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160" yWindow="80" windowWidth="32940" windowHeight="20360"/>
  </bookViews>
  <sheets>
    <sheet name="The Baby Laughter Questionnaire" sheetId="1" r:id="rId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H3" i="1" l="1"/>
  <c r="AI3" i="1"/>
  <c r="AJ3" i="1"/>
  <c r="AH4" i="1"/>
  <c r="AI4" i="1"/>
  <c r="AJ4" i="1"/>
  <c r="AH5" i="1"/>
  <c r="AI5" i="1"/>
  <c r="AJ5" i="1"/>
  <c r="AH6" i="1"/>
  <c r="AI6" i="1"/>
  <c r="AJ6" i="1"/>
  <c r="AH7" i="1"/>
  <c r="AI7" i="1"/>
  <c r="AJ7" i="1"/>
  <c r="AH8" i="1"/>
  <c r="AI8" i="1"/>
  <c r="AJ8" i="1"/>
  <c r="AH9" i="1"/>
  <c r="AI9" i="1"/>
  <c r="AJ9" i="1"/>
  <c r="AH10" i="1"/>
  <c r="AI10" i="1"/>
  <c r="AJ10" i="1"/>
  <c r="AH11" i="1"/>
  <c r="AI11" i="1"/>
  <c r="AJ11" i="1"/>
  <c r="AH12" i="1"/>
  <c r="AI12" i="1"/>
  <c r="AJ12" i="1"/>
  <c r="AH13" i="1"/>
  <c r="AI13" i="1"/>
  <c r="AJ13" i="1"/>
  <c r="AH14" i="1"/>
  <c r="AI14" i="1"/>
  <c r="AJ14" i="1"/>
  <c r="AH15" i="1"/>
  <c r="AI15" i="1"/>
  <c r="AJ15" i="1"/>
  <c r="AH16" i="1"/>
  <c r="AI16" i="1"/>
  <c r="AJ16" i="1"/>
  <c r="AH17" i="1"/>
  <c r="AI17" i="1"/>
  <c r="AJ17" i="1"/>
  <c r="AH18" i="1"/>
  <c r="AI18" i="1"/>
  <c r="AJ18" i="1"/>
  <c r="AH19" i="1"/>
  <c r="AI19" i="1"/>
  <c r="AJ19" i="1"/>
  <c r="AH20" i="1"/>
  <c r="AI20" i="1"/>
  <c r="AJ20" i="1"/>
  <c r="AH21" i="1"/>
  <c r="AI21" i="1"/>
  <c r="AJ21" i="1"/>
  <c r="AH22" i="1"/>
  <c r="AI22" i="1"/>
  <c r="AJ22" i="1"/>
  <c r="AH23" i="1"/>
  <c r="AI23" i="1"/>
  <c r="AJ23" i="1"/>
  <c r="AH24" i="1"/>
  <c r="AI24" i="1"/>
  <c r="AJ24" i="1"/>
  <c r="AH25" i="1"/>
  <c r="AI25" i="1"/>
  <c r="AJ25" i="1"/>
  <c r="AH26" i="1"/>
  <c r="AI26" i="1"/>
  <c r="AJ26" i="1"/>
  <c r="AH27" i="1"/>
  <c r="AI27" i="1"/>
  <c r="AJ27" i="1"/>
  <c r="AH28" i="1"/>
  <c r="AI28" i="1"/>
  <c r="AJ28" i="1"/>
  <c r="AH29" i="1"/>
  <c r="AI29" i="1"/>
  <c r="AJ29" i="1"/>
  <c r="AH30" i="1"/>
  <c r="AI30" i="1"/>
  <c r="AJ30" i="1"/>
  <c r="AH31" i="1"/>
  <c r="AI31" i="1"/>
  <c r="AJ31" i="1"/>
  <c r="AH32" i="1"/>
  <c r="AI32" i="1"/>
  <c r="AJ32" i="1"/>
  <c r="AH33" i="1"/>
  <c r="AI33" i="1"/>
  <c r="AJ33" i="1"/>
  <c r="AH34" i="1"/>
  <c r="AI34" i="1"/>
  <c r="AJ34" i="1"/>
  <c r="AH35" i="1"/>
  <c r="AI35" i="1"/>
  <c r="AJ35" i="1"/>
  <c r="AH36" i="1"/>
  <c r="AI36" i="1"/>
  <c r="AJ36" i="1"/>
  <c r="AH37" i="1"/>
  <c r="AI37" i="1"/>
  <c r="AJ37" i="1"/>
  <c r="AH38" i="1"/>
  <c r="AI38" i="1"/>
  <c r="AJ38" i="1"/>
  <c r="AH39" i="1"/>
  <c r="AI39" i="1"/>
  <c r="AJ39" i="1"/>
  <c r="AH40" i="1"/>
  <c r="AI40" i="1"/>
  <c r="AJ40" i="1"/>
  <c r="AH41" i="1"/>
  <c r="AI41" i="1"/>
  <c r="AJ41" i="1"/>
  <c r="AH42" i="1"/>
  <c r="AI42" i="1"/>
  <c r="AJ42" i="1"/>
  <c r="AH43" i="1"/>
  <c r="AI43" i="1"/>
  <c r="AJ43" i="1"/>
  <c r="AH44" i="1"/>
  <c r="AI44" i="1"/>
  <c r="AJ44" i="1"/>
  <c r="AH45" i="1"/>
  <c r="AI45" i="1"/>
  <c r="AJ45" i="1"/>
  <c r="AH46" i="1"/>
  <c r="AI46" i="1"/>
  <c r="AJ46" i="1"/>
  <c r="AH47" i="1"/>
  <c r="AI47" i="1"/>
  <c r="AJ47" i="1"/>
  <c r="AH48" i="1"/>
  <c r="AI48" i="1"/>
  <c r="AJ48" i="1"/>
  <c r="AH49" i="1"/>
  <c r="AI49" i="1"/>
  <c r="AJ49" i="1"/>
  <c r="AH50" i="1"/>
  <c r="AI50" i="1"/>
  <c r="AJ50" i="1"/>
  <c r="AH51" i="1"/>
  <c r="AI51" i="1"/>
  <c r="AJ51" i="1"/>
  <c r="AH52" i="1"/>
  <c r="AI52" i="1"/>
  <c r="AJ52" i="1"/>
  <c r="AH53" i="1"/>
  <c r="AI53" i="1"/>
  <c r="AJ53" i="1"/>
  <c r="AH54" i="1"/>
  <c r="AI54" i="1"/>
  <c r="AJ54" i="1"/>
  <c r="AH55" i="1"/>
  <c r="AI55" i="1"/>
  <c r="AJ55" i="1"/>
  <c r="AH56" i="1"/>
  <c r="AI56" i="1"/>
  <c r="AJ56" i="1"/>
  <c r="AH57" i="1"/>
  <c r="AI57" i="1"/>
  <c r="AJ57" i="1"/>
  <c r="AH58" i="1"/>
  <c r="AI58" i="1"/>
  <c r="AJ58" i="1"/>
  <c r="AH59" i="1"/>
  <c r="AI59" i="1"/>
  <c r="AJ59" i="1"/>
  <c r="AH60" i="1"/>
  <c r="AI60" i="1"/>
  <c r="AJ60" i="1"/>
  <c r="AH61" i="1"/>
  <c r="AI61" i="1"/>
  <c r="AJ61" i="1"/>
  <c r="AH62" i="1"/>
  <c r="AI62" i="1"/>
  <c r="AJ62" i="1"/>
  <c r="AH63" i="1"/>
  <c r="AI63" i="1"/>
  <c r="AJ63" i="1"/>
  <c r="AH64" i="1"/>
  <c r="AI64" i="1"/>
  <c r="AJ64" i="1"/>
  <c r="AH65" i="1"/>
  <c r="AI65" i="1"/>
  <c r="AJ65" i="1"/>
  <c r="AH66" i="1"/>
  <c r="AI66" i="1"/>
  <c r="AJ66" i="1"/>
  <c r="AH67" i="1"/>
  <c r="AI67" i="1"/>
  <c r="AJ67" i="1"/>
  <c r="AH68" i="1"/>
  <c r="AI68" i="1"/>
  <c r="AJ68" i="1"/>
  <c r="AH69" i="1"/>
  <c r="AI69" i="1"/>
  <c r="AJ69" i="1"/>
  <c r="AH70" i="1"/>
  <c r="AI70" i="1"/>
  <c r="AJ70" i="1"/>
  <c r="AH71" i="1"/>
  <c r="AI71" i="1"/>
  <c r="AJ71" i="1"/>
  <c r="AH72" i="1"/>
  <c r="AI72" i="1"/>
  <c r="AJ72" i="1"/>
  <c r="AH73" i="1"/>
  <c r="AI73" i="1"/>
  <c r="AJ73" i="1"/>
  <c r="AH74" i="1"/>
  <c r="AI74" i="1"/>
  <c r="AJ74" i="1"/>
  <c r="AH75" i="1"/>
  <c r="AI75" i="1"/>
  <c r="AJ75" i="1"/>
  <c r="AH76" i="1"/>
  <c r="AI76" i="1"/>
  <c r="AJ76" i="1"/>
  <c r="AH77" i="1"/>
  <c r="AI77" i="1"/>
  <c r="AJ77" i="1"/>
  <c r="AH78" i="1"/>
  <c r="AI78" i="1"/>
  <c r="AJ78" i="1"/>
  <c r="AH79" i="1"/>
  <c r="AI79" i="1"/>
  <c r="AJ79" i="1"/>
  <c r="AH80" i="1"/>
  <c r="AI80" i="1"/>
  <c r="AJ80" i="1"/>
  <c r="AH81" i="1"/>
  <c r="AI81" i="1"/>
  <c r="AJ81" i="1"/>
  <c r="AH82" i="1"/>
  <c r="AI82" i="1"/>
  <c r="AJ82" i="1"/>
  <c r="AH83" i="1"/>
  <c r="AI83" i="1"/>
  <c r="AJ83" i="1"/>
  <c r="AH84" i="1"/>
  <c r="AI84" i="1"/>
  <c r="AJ84" i="1"/>
  <c r="AH85" i="1"/>
  <c r="AI85" i="1"/>
  <c r="AJ85" i="1"/>
  <c r="AH86" i="1"/>
  <c r="AI86" i="1"/>
  <c r="AJ86" i="1"/>
  <c r="AH87" i="1"/>
  <c r="AI87" i="1"/>
  <c r="AJ87" i="1"/>
  <c r="AH88" i="1"/>
  <c r="AI88" i="1"/>
  <c r="AJ88" i="1"/>
  <c r="AH89" i="1"/>
  <c r="AI89" i="1"/>
  <c r="AJ89" i="1"/>
  <c r="AH90" i="1"/>
  <c r="AI90" i="1"/>
  <c r="AJ90" i="1"/>
  <c r="AH91" i="1"/>
  <c r="AI91" i="1"/>
  <c r="AJ91" i="1"/>
  <c r="AH92" i="1"/>
  <c r="AI92" i="1"/>
  <c r="AJ92" i="1"/>
  <c r="AH93" i="1"/>
  <c r="AI93" i="1"/>
  <c r="AJ93" i="1"/>
  <c r="AH94" i="1"/>
  <c r="AI94" i="1"/>
  <c r="AJ94" i="1"/>
  <c r="AH95" i="1"/>
  <c r="AI95" i="1"/>
  <c r="AJ95" i="1"/>
  <c r="AH96" i="1"/>
  <c r="AI96" i="1"/>
  <c r="AJ96" i="1"/>
  <c r="AH97" i="1"/>
  <c r="AI97" i="1"/>
  <c r="AJ97" i="1"/>
  <c r="AH98" i="1"/>
  <c r="AI98" i="1"/>
  <c r="AJ98" i="1"/>
  <c r="AH99" i="1"/>
  <c r="AI99" i="1"/>
  <c r="AJ99" i="1"/>
  <c r="AH100" i="1"/>
  <c r="AI100" i="1"/>
  <c r="AJ100" i="1"/>
  <c r="AH101" i="1"/>
  <c r="AI101" i="1"/>
  <c r="AJ101" i="1"/>
  <c r="AH102" i="1"/>
  <c r="AI102" i="1"/>
  <c r="AJ102" i="1"/>
  <c r="AH103" i="1"/>
  <c r="AI103" i="1"/>
  <c r="AJ103" i="1"/>
  <c r="AH104" i="1"/>
  <c r="AI104" i="1"/>
  <c r="AJ104" i="1"/>
  <c r="AH105" i="1"/>
  <c r="AI105" i="1"/>
  <c r="AJ105" i="1"/>
  <c r="AH106" i="1"/>
  <c r="AI106" i="1"/>
  <c r="AJ106" i="1"/>
  <c r="AH107" i="1"/>
  <c r="AI107" i="1"/>
  <c r="AJ107" i="1"/>
  <c r="AH108" i="1"/>
  <c r="AI108" i="1"/>
  <c r="AJ108" i="1"/>
  <c r="AH109" i="1"/>
  <c r="AI109" i="1"/>
  <c r="AJ109" i="1"/>
  <c r="AH110" i="1"/>
  <c r="AI110" i="1"/>
  <c r="AJ110" i="1"/>
  <c r="AH111" i="1"/>
  <c r="AI111" i="1"/>
  <c r="AJ111" i="1"/>
  <c r="AH112" i="1"/>
  <c r="AI112" i="1"/>
  <c r="AJ112" i="1"/>
  <c r="AH113" i="1"/>
  <c r="AI113" i="1"/>
  <c r="AJ113" i="1"/>
  <c r="AH114" i="1"/>
  <c r="AI114" i="1"/>
  <c r="AJ114" i="1"/>
  <c r="AH115" i="1"/>
  <c r="AI115" i="1"/>
  <c r="AJ115" i="1"/>
  <c r="AH116" i="1"/>
  <c r="AI116" i="1"/>
  <c r="AJ116" i="1"/>
  <c r="AH117" i="1"/>
  <c r="AI117" i="1"/>
  <c r="AJ117" i="1"/>
  <c r="AH118" i="1"/>
  <c r="AI118" i="1"/>
  <c r="AJ118" i="1"/>
  <c r="AH119" i="1"/>
  <c r="AI119" i="1"/>
  <c r="AJ119" i="1"/>
  <c r="AH120" i="1"/>
  <c r="AI120" i="1"/>
  <c r="AJ120" i="1"/>
  <c r="AH121" i="1"/>
  <c r="AI121" i="1"/>
  <c r="AJ121" i="1"/>
  <c r="AH122" i="1"/>
  <c r="AI122" i="1"/>
  <c r="AJ122" i="1"/>
  <c r="AH123" i="1"/>
  <c r="AI123" i="1"/>
  <c r="AJ123" i="1"/>
  <c r="AH124" i="1"/>
  <c r="AI124" i="1"/>
  <c r="AJ124" i="1"/>
  <c r="AH125" i="1"/>
  <c r="AI125" i="1"/>
  <c r="AJ125" i="1"/>
  <c r="AH126" i="1"/>
  <c r="AI126" i="1"/>
  <c r="AJ126" i="1"/>
  <c r="AH127" i="1"/>
  <c r="AI127" i="1"/>
  <c r="AJ127" i="1"/>
  <c r="AH128" i="1"/>
  <c r="AI128" i="1"/>
  <c r="AJ128" i="1"/>
  <c r="AH129" i="1"/>
  <c r="AI129" i="1"/>
  <c r="AJ129" i="1"/>
  <c r="AH130" i="1"/>
  <c r="AI130" i="1"/>
  <c r="AJ130" i="1"/>
  <c r="AH131" i="1"/>
  <c r="AI131" i="1"/>
  <c r="AJ131" i="1"/>
  <c r="AH132" i="1"/>
  <c r="AI132" i="1"/>
  <c r="AJ132" i="1"/>
  <c r="AH133" i="1"/>
  <c r="AI133" i="1"/>
  <c r="AJ133" i="1"/>
  <c r="AH134" i="1"/>
  <c r="AI134" i="1"/>
  <c r="AJ134" i="1"/>
  <c r="AH135" i="1"/>
  <c r="AI135" i="1"/>
  <c r="AJ135" i="1"/>
  <c r="AH136" i="1"/>
  <c r="AI136" i="1"/>
  <c r="AJ136" i="1"/>
  <c r="AH137" i="1"/>
  <c r="AI137" i="1"/>
  <c r="AJ137" i="1"/>
  <c r="AH138" i="1"/>
  <c r="AI138" i="1"/>
  <c r="AJ138" i="1"/>
  <c r="AH139" i="1"/>
  <c r="AI139" i="1"/>
  <c r="AJ139" i="1"/>
  <c r="AH140" i="1"/>
  <c r="AI140" i="1"/>
  <c r="AJ140" i="1"/>
  <c r="AH141" i="1"/>
  <c r="AI141" i="1"/>
  <c r="AJ141" i="1"/>
  <c r="AH142" i="1"/>
  <c r="AI142" i="1"/>
  <c r="AJ142" i="1"/>
  <c r="AH143" i="1"/>
  <c r="AI143" i="1"/>
  <c r="AJ143" i="1"/>
  <c r="AH144" i="1"/>
  <c r="AI144" i="1"/>
  <c r="AJ144" i="1"/>
  <c r="AH145" i="1"/>
  <c r="AI145" i="1"/>
  <c r="AJ145" i="1"/>
  <c r="AH146" i="1"/>
  <c r="AI146" i="1"/>
  <c r="AJ146" i="1"/>
  <c r="AH147" i="1"/>
  <c r="AI147" i="1"/>
  <c r="AJ147" i="1"/>
  <c r="AH148" i="1"/>
  <c r="AI148" i="1"/>
  <c r="AJ148" i="1"/>
  <c r="AH149" i="1"/>
  <c r="AI149" i="1"/>
  <c r="AJ149" i="1"/>
  <c r="AH150" i="1"/>
  <c r="AI150" i="1"/>
  <c r="AJ150" i="1"/>
  <c r="AH151" i="1"/>
  <c r="AI151" i="1"/>
  <c r="AJ151" i="1"/>
  <c r="AH152" i="1"/>
  <c r="AI152" i="1"/>
  <c r="AJ152" i="1"/>
  <c r="AH153" i="1"/>
  <c r="AI153" i="1"/>
  <c r="AJ153" i="1"/>
  <c r="AH154" i="1"/>
  <c r="AI154" i="1"/>
  <c r="AJ154" i="1"/>
  <c r="AH155" i="1"/>
  <c r="AI155" i="1"/>
  <c r="AJ155" i="1"/>
  <c r="AH156" i="1"/>
  <c r="AI156" i="1"/>
  <c r="AJ156" i="1"/>
  <c r="AH157" i="1"/>
  <c r="AI157" i="1"/>
  <c r="AJ157" i="1"/>
  <c r="AH158" i="1"/>
  <c r="AI158" i="1"/>
  <c r="AJ158" i="1"/>
  <c r="AH159" i="1"/>
  <c r="AI159" i="1"/>
  <c r="AJ159" i="1"/>
  <c r="AH160" i="1"/>
  <c r="AI160" i="1"/>
  <c r="AJ160" i="1"/>
  <c r="AH161" i="1"/>
  <c r="AI161" i="1"/>
  <c r="AJ161" i="1"/>
  <c r="AH162" i="1"/>
  <c r="AI162" i="1"/>
  <c r="AJ162" i="1"/>
  <c r="AH163" i="1"/>
  <c r="AI163" i="1"/>
  <c r="AJ163" i="1"/>
  <c r="AH164" i="1"/>
  <c r="AI164" i="1"/>
  <c r="AJ164" i="1"/>
  <c r="AH165" i="1"/>
  <c r="AI165" i="1"/>
  <c r="AJ165" i="1"/>
  <c r="AH166" i="1"/>
  <c r="AI166" i="1"/>
  <c r="AJ166" i="1"/>
  <c r="AH167" i="1"/>
  <c r="AI167" i="1"/>
  <c r="AJ167" i="1"/>
  <c r="AH168" i="1"/>
  <c r="AI168" i="1"/>
  <c r="AJ168" i="1"/>
  <c r="AH169" i="1"/>
  <c r="AI169" i="1"/>
  <c r="AJ169" i="1"/>
  <c r="AH170" i="1"/>
  <c r="AI170" i="1"/>
  <c r="AJ170" i="1"/>
  <c r="AH171" i="1"/>
  <c r="AI171" i="1"/>
  <c r="AJ171" i="1"/>
  <c r="AH172" i="1"/>
  <c r="AI172" i="1"/>
  <c r="AJ172" i="1"/>
  <c r="AH173" i="1"/>
  <c r="AI173" i="1"/>
  <c r="AJ173" i="1"/>
  <c r="AH174" i="1"/>
  <c r="AI174" i="1"/>
  <c r="AJ174" i="1"/>
  <c r="AH175" i="1"/>
  <c r="AI175" i="1"/>
  <c r="AJ175" i="1"/>
  <c r="AH176" i="1"/>
  <c r="AI176" i="1"/>
  <c r="AJ176" i="1"/>
  <c r="AH177" i="1"/>
  <c r="AI177" i="1"/>
  <c r="AJ177" i="1"/>
  <c r="AH178" i="1"/>
  <c r="AI178" i="1"/>
  <c r="AJ178" i="1"/>
  <c r="AH179" i="1"/>
  <c r="AI179" i="1"/>
  <c r="AJ179" i="1"/>
  <c r="AH180" i="1"/>
  <c r="AI180" i="1"/>
  <c r="AJ180" i="1"/>
  <c r="AH181" i="1"/>
  <c r="AI181" i="1"/>
  <c r="AJ181" i="1"/>
  <c r="AH182" i="1"/>
  <c r="AI182" i="1"/>
  <c r="AJ182" i="1"/>
  <c r="AH183" i="1"/>
  <c r="AI183" i="1"/>
  <c r="AJ183" i="1"/>
  <c r="AH184" i="1"/>
  <c r="AI184" i="1"/>
  <c r="AJ184" i="1"/>
  <c r="AH185" i="1"/>
  <c r="AI185" i="1"/>
  <c r="AJ185" i="1"/>
  <c r="AH186" i="1"/>
  <c r="AI186" i="1"/>
  <c r="AJ186" i="1"/>
  <c r="AH187" i="1"/>
  <c r="AI187" i="1"/>
  <c r="AJ187" i="1"/>
  <c r="AH188" i="1"/>
  <c r="AI188" i="1"/>
  <c r="AJ188" i="1"/>
  <c r="AH189" i="1"/>
  <c r="AI189" i="1"/>
  <c r="AJ189" i="1"/>
  <c r="AH190" i="1"/>
  <c r="AI190" i="1"/>
  <c r="AJ190" i="1"/>
  <c r="AH191" i="1"/>
  <c r="AI191" i="1"/>
  <c r="AJ191" i="1"/>
  <c r="AH192" i="1"/>
  <c r="AI192" i="1"/>
  <c r="AJ192" i="1"/>
  <c r="AH193" i="1"/>
  <c r="AI193" i="1"/>
  <c r="AJ193" i="1"/>
  <c r="AH194" i="1"/>
  <c r="AI194" i="1"/>
  <c r="AJ194" i="1"/>
  <c r="AH195" i="1"/>
  <c r="AI195" i="1"/>
  <c r="AJ195" i="1"/>
  <c r="AH196" i="1"/>
  <c r="AI196" i="1"/>
  <c r="AJ196" i="1"/>
  <c r="AH197" i="1"/>
  <c r="AI197" i="1"/>
  <c r="AJ197" i="1"/>
  <c r="AH198" i="1"/>
  <c r="AI198" i="1"/>
  <c r="AJ198" i="1"/>
  <c r="AH199" i="1"/>
  <c r="AI199" i="1"/>
  <c r="AJ199" i="1"/>
  <c r="AH200" i="1"/>
  <c r="AI200" i="1"/>
  <c r="AJ200" i="1"/>
  <c r="AH201" i="1"/>
  <c r="AI201" i="1"/>
  <c r="AJ201" i="1"/>
  <c r="AH202" i="1"/>
  <c r="AI202" i="1"/>
  <c r="AJ202" i="1"/>
  <c r="AH203" i="1"/>
  <c r="AI203" i="1"/>
  <c r="AJ203" i="1"/>
  <c r="AH204" i="1"/>
  <c r="AI204" i="1"/>
  <c r="AJ204" i="1"/>
  <c r="AH205" i="1"/>
  <c r="AI205" i="1"/>
  <c r="AJ205" i="1"/>
  <c r="AH206" i="1"/>
  <c r="AI206" i="1"/>
  <c r="AJ206" i="1"/>
  <c r="AH207" i="1"/>
  <c r="AI207" i="1"/>
  <c r="AJ207" i="1"/>
  <c r="AH208" i="1"/>
  <c r="AI208" i="1"/>
  <c r="AJ208" i="1"/>
  <c r="AH209" i="1"/>
  <c r="AI209" i="1"/>
  <c r="AJ209" i="1"/>
  <c r="AH210" i="1"/>
  <c r="AI210" i="1"/>
  <c r="AJ210" i="1"/>
  <c r="AH211" i="1"/>
  <c r="AI211" i="1"/>
  <c r="AJ211" i="1"/>
  <c r="AH212" i="1"/>
  <c r="AI212" i="1"/>
  <c r="AJ212" i="1"/>
  <c r="AH213" i="1"/>
  <c r="AI213" i="1"/>
  <c r="AJ213" i="1"/>
  <c r="AH214" i="1"/>
  <c r="AI214" i="1"/>
  <c r="AJ214" i="1"/>
  <c r="AH215" i="1"/>
  <c r="AI215" i="1"/>
  <c r="AJ215" i="1"/>
  <c r="AH216" i="1"/>
  <c r="AI216" i="1"/>
  <c r="AJ216" i="1"/>
  <c r="AH217" i="1"/>
  <c r="AI217" i="1"/>
  <c r="AJ217" i="1"/>
  <c r="AH218" i="1"/>
  <c r="AI218" i="1"/>
  <c r="AJ218" i="1"/>
  <c r="AH219" i="1"/>
  <c r="AI219" i="1"/>
  <c r="AJ219" i="1"/>
  <c r="AH220" i="1"/>
  <c r="AI220" i="1"/>
  <c r="AJ220" i="1"/>
  <c r="AH221" i="1"/>
  <c r="AI221" i="1"/>
  <c r="AJ221" i="1"/>
  <c r="AH222" i="1"/>
  <c r="AI222" i="1"/>
  <c r="AJ222" i="1"/>
  <c r="AH223" i="1"/>
  <c r="AI223" i="1"/>
  <c r="AJ223" i="1"/>
  <c r="AH224" i="1"/>
  <c r="AI224" i="1"/>
  <c r="AJ224" i="1"/>
  <c r="AH225" i="1"/>
  <c r="AI225" i="1"/>
  <c r="AJ225" i="1"/>
  <c r="AH226" i="1"/>
  <c r="AI226" i="1"/>
  <c r="AJ226" i="1"/>
  <c r="AH227" i="1"/>
  <c r="AI227" i="1"/>
  <c r="AJ227" i="1"/>
  <c r="AH228" i="1"/>
  <c r="AI228" i="1"/>
  <c r="AJ228" i="1"/>
  <c r="AH229" i="1"/>
  <c r="AI229" i="1"/>
  <c r="AJ229" i="1"/>
  <c r="AH230" i="1"/>
  <c r="AI230" i="1"/>
  <c r="AJ230" i="1"/>
  <c r="AH231" i="1"/>
  <c r="AI231" i="1"/>
  <c r="AJ231" i="1"/>
  <c r="AH232" i="1"/>
  <c r="AI232" i="1"/>
  <c r="AJ232" i="1"/>
  <c r="AH233" i="1"/>
  <c r="AI233" i="1"/>
  <c r="AJ233" i="1"/>
  <c r="AH234" i="1"/>
  <c r="AI234" i="1"/>
  <c r="AJ234" i="1"/>
  <c r="AH235" i="1"/>
  <c r="AI235" i="1"/>
  <c r="AJ235" i="1"/>
  <c r="AH236" i="1"/>
  <c r="AI236" i="1"/>
  <c r="AJ236" i="1"/>
  <c r="AH237" i="1"/>
  <c r="AI237" i="1"/>
  <c r="AJ237" i="1"/>
  <c r="AH238" i="1"/>
  <c r="AI238" i="1"/>
  <c r="AJ238" i="1"/>
  <c r="AH239" i="1"/>
  <c r="AI239" i="1"/>
  <c r="AJ239" i="1"/>
  <c r="AH240" i="1"/>
  <c r="AI240" i="1"/>
  <c r="AJ240" i="1"/>
  <c r="AH241" i="1"/>
  <c r="AI241" i="1"/>
  <c r="AJ241" i="1"/>
  <c r="AH242" i="1"/>
  <c r="AI242" i="1"/>
  <c r="AJ242" i="1"/>
  <c r="AH243" i="1"/>
  <c r="AI243" i="1"/>
  <c r="AJ243" i="1"/>
  <c r="AH244" i="1"/>
  <c r="AI244" i="1"/>
  <c r="AJ244" i="1"/>
  <c r="AH245" i="1"/>
  <c r="AI245" i="1"/>
  <c r="AJ245" i="1"/>
  <c r="AH246" i="1"/>
  <c r="AI246" i="1"/>
  <c r="AJ246" i="1"/>
  <c r="AH247" i="1"/>
  <c r="AI247" i="1"/>
  <c r="AJ247" i="1"/>
  <c r="AH248" i="1"/>
  <c r="AI248" i="1"/>
  <c r="AJ248" i="1"/>
  <c r="AH249" i="1"/>
  <c r="AI249" i="1"/>
  <c r="AJ249" i="1"/>
  <c r="AH250" i="1"/>
  <c r="AI250" i="1"/>
  <c r="AJ250" i="1"/>
  <c r="AH251" i="1"/>
  <c r="AI251" i="1"/>
  <c r="AJ251" i="1"/>
  <c r="AH252" i="1"/>
  <c r="AI252" i="1"/>
  <c r="AJ252" i="1"/>
  <c r="AH253" i="1"/>
  <c r="AI253" i="1"/>
  <c r="AJ253" i="1"/>
  <c r="AH254" i="1"/>
  <c r="AI254" i="1"/>
  <c r="AJ254" i="1"/>
  <c r="AH255" i="1"/>
  <c r="AI255" i="1"/>
  <c r="AJ255" i="1"/>
  <c r="AH256" i="1"/>
  <c r="AI256" i="1"/>
  <c r="AJ256" i="1"/>
  <c r="AH257" i="1"/>
  <c r="AI257" i="1"/>
  <c r="AJ257" i="1"/>
  <c r="AH258" i="1"/>
  <c r="AI258" i="1"/>
  <c r="AJ258" i="1"/>
  <c r="AH259" i="1"/>
  <c r="AI259" i="1"/>
  <c r="AJ259" i="1"/>
  <c r="AH260" i="1"/>
  <c r="AI260" i="1"/>
  <c r="AJ260" i="1"/>
  <c r="AH261" i="1"/>
  <c r="AI261" i="1"/>
  <c r="AJ261" i="1"/>
  <c r="AH262" i="1"/>
  <c r="AI262" i="1"/>
  <c r="AJ262" i="1"/>
  <c r="AH263" i="1"/>
  <c r="AI263" i="1"/>
  <c r="AJ263" i="1"/>
  <c r="AH264" i="1"/>
  <c r="AI264" i="1"/>
  <c r="AJ264" i="1"/>
  <c r="AH265" i="1"/>
  <c r="AI265" i="1"/>
  <c r="AJ265" i="1"/>
  <c r="AH266" i="1"/>
  <c r="AI266" i="1"/>
  <c r="AJ266" i="1"/>
  <c r="AH267" i="1"/>
  <c r="AI267" i="1"/>
  <c r="AJ267" i="1"/>
  <c r="AH268" i="1"/>
  <c r="AI268" i="1"/>
  <c r="AJ268" i="1"/>
  <c r="AH269" i="1"/>
  <c r="AI269" i="1"/>
  <c r="AJ269" i="1"/>
  <c r="AH270" i="1"/>
  <c r="AI270" i="1"/>
  <c r="AJ270" i="1"/>
  <c r="AH271" i="1"/>
  <c r="AI271" i="1"/>
  <c r="AJ271" i="1"/>
  <c r="AH272" i="1"/>
  <c r="AI272" i="1"/>
  <c r="AJ272" i="1"/>
  <c r="AH273" i="1"/>
  <c r="AI273" i="1"/>
  <c r="AJ273" i="1"/>
  <c r="AH274" i="1"/>
  <c r="AI274" i="1"/>
  <c r="AJ274" i="1"/>
  <c r="AH275" i="1"/>
  <c r="AI275" i="1"/>
  <c r="AJ275" i="1"/>
  <c r="AH276" i="1"/>
  <c r="AI276" i="1"/>
  <c r="AJ276" i="1"/>
  <c r="AH277" i="1"/>
  <c r="AI277" i="1"/>
  <c r="AJ277" i="1"/>
  <c r="AH278" i="1"/>
  <c r="AI278" i="1"/>
  <c r="AJ278" i="1"/>
  <c r="AH279" i="1"/>
  <c r="AI279" i="1"/>
  <c r="AJ279" i="1"/>
  <c r="AH280" i="1"/>
  <c r="AI280" i="1"/>
  <c r="AJ280" i="1"/>
  <c r="AH281" i="1"/>
  <c r="AI281" i="1"/>
  <c r="AJ281" i="1"/>
  <c r="AH282" i="1"/>
  <c r="AI282" i="1"/>
  <c r="AJ282" i="1"/>
  <c r="AH283" i="1"/>
  <c r="AI283" i="1"/>
  <c r="AJ283" i="1"/>
  <c r="AH284" i="1"/>
  <c r="AI284" i="1"/>
  <c r="AJ284" i="1"/>
  <c r="AH285" i="1"/>
  <c r="AI285" i="1"/>
  <c r="AJ285" i="1"/>
  <c r="AH286" i="1"/>
  <c r="AI286" i="1"/>
  <c r="AJ286" i="1"/>
  <c r="AH287" i="1"/>
  <c r="AI287" i="1"/>
  <c r="AJ287" i="1"/>
  <c r="AH288" i="1"/>
  <c r="AI288" i="1"/>
  <c r="AJ288" i="1"/>
  <c r="AH289" i="1"/>
  <c r="AI289" i="1"/>
  <c r="AJ289" i="1"/>
  <c r="AH290" i="1"/>
  <c r="AI290" i="1"/>
  <c r="AJ290" i="1"/>
  <c r="AH291" i="1"/>
  <c r="AI291" i="1"/>
  <c r="AJ291" i="1"/>
  <c r="AH292" i="1"/>
  <c r="AI292" i="1"/>
  <c r="AJ292" i="1"/>
  <c r="AH293" i="1"/>
  <c r="AI293" i="1"/>
  <c r="AJ293" i="1"/>
  <c r="AH294" i="1"/>
  <c r="AI294" i="1"/>
  <c r="AJ294" i="1"/>
  <c r="AH295" i="1"/>
  <c r="AI295" i="1"/>
  <c r="AJ295" i="1"/>
  <c r="AH296" i="1"/>
  <c r="AI296" i="1"/>
  <c r="AJ296" i="1"/>
  <c r="AH297" i="1"/>
  <c r="AI297" i="1"/>
  <c r="AJ297" i="1"/>
  <c r="AH298" i="1"/>
  <c r="AI298" i="1"/>
  <c r="AJ298" i="1"/>
  <c r="AH299" i="1"/>
  <c r="AI299" i="1"/>
  <c r="AJ299" i="1"/>
  <c r="AH300" i="1"/>
  <c r="AI300" i="1"/>
  <c r="AJ300" i="1"/>
  <c r="AH301" i="1"/>
  <c r="AI301" i="1"/>
  <c r="AJ301" i="1"/>
  <c r="AH302" i="1"/>
  <c r="AI302" i="1"/>
  <c r="AJ302" i="1"/>
  <c r="AH303" i="1"/>
  <c r="AI303" i="1"/>
  <c r="AJ303" i="1"/>
  <c r="AH304" i="1"/>
  <c r="AI304" i="1"/>
  <c r="AJ304" i="1"/>
  <c r="AH305" i="1"/>
  <c r="AI305" i="1"/>
  <c r="AJ305" i="1"/>
  <c r="AH306" i="1"/>
  <c r="AI306" i="1"/>
  <c r="AJ306" i="1"/>
  <c r="AH307" i="1"/>
  <c r="AI307" i="1"/>
  <c r="AJ307" i="1"/>
  <c r="AH308" i="1"/>
  <c r="AI308" i="1"/>
  <c r="AJ308" i="1"/>
  <c r="AH309" i="1"/>
  <c r="AI309" i="1"/>
  <c r="AJ309" i="1"/>
  <c r="AH310" i="1"/>
  <c r="AI310" i="1"/>
  <c r="AJ310" i="1"/>
  <c r="AH311" i="1"/>
  <c r="AI311" i="1"/>
  <c r="AJ311" i="1"/>
  <c r="AH312" i="1"/>
  <c r="AI312" i="1"/>
  <c r="AJ312" i="1"/>
  <c r="AH313" i="1"/>
  <c r="AI313" i="1"/>
  <c r="AJ313" i="1"/>
  <c r="AH314" i="1"/>
  <c r="AI314" i="1"/>
  <c r="AJ314" i="1"/>
  <c r="AH315" i="1"/>
  <c r="AI315" i="1"/>
  <c r="AJ315" i="1"/>
  <c r="AH316" i="1"/>
  <c r="AI316" i="1"/>
  <c r="AJ316" i="1"/>
  <c r="AH317" i="1"/>
  <c r="AI317" i="1"/>
  <c r="AJ317" i="1"/>
  <c r="AH318" i="1"/>
  <c r="AI318" i="1"/>
  <c r="AJ318" i="1"/>
  <c r="AH319" i="1"/>
  <c r="AI319" i="1"/>
  <c r="AJ319" i="1"/>
  <c r="AH320" i="1"/>
  <c r="AI320" i="1"/>
  <c r="AJ320" i="1"/>
  <c r="AH321" i="1"/>
  <c r="AI321" i="1"/>
  <c r="AJ321" i="1"/>
  <c r="AH322" i="1"/>
  <c r="AI322" i="1"/>
  <c r="AJ322" i="1"/>
  <c r="AH323" i="1"/>
  <c r="AI323" i="1"/>
  <c r="AJ323" i="1"/>
  <c r="AH324" i="1"/>
  <c r="AI324" i="1"/>
  <c r="AJ324" i="1"/>
  <c r="AH325" i="1"/>
  <c r="AI325" i="1"/>
  <c r="AJ325" i="1"/>
  <c r="AH326" i="1"/>
  <c r="AI326" i="1"/>
  <c r="AJ326" i="1"/>
  <c r="AH327" i="1"/>
  <c r="AI327" i="1"/>
  <c r="AJ327" i="1"/>
  <c r="AH328" i="1"/>
  <c r="AI328" i="1"/>
  <c r="AJ328" i="1"/>
  <c r="AH329" i="1"/>
  <c r="AI329" i="1"/>
  <c r="AJ329" i="1"/>
  <c r="AH330" i="1"/>
  <c r="AI330" i="1"/>
  <c r="AJ330" i="1"/>
  <c r="AH331" i="1"/>
  <c r="AI331" i="1"/>
  <c r="AJ331" i="1"/>
  <c r="AH332" i="1"/>
  <c r="AI332" i="1"/>
  <c r="AJ332" i="1"/>
  <c r="AH333" i="1"/>
  <c r="AI333" i="1"/>
  <c r="AJ333" i="1"/>
  <c r="AH334" i="1"/>
  <c r="AI334" i="1"/>
  <c r="AJ334" i="1"/>
  <c r="AH335" i="1"/>
  <c r="AI335" i="1"/>
  <c r="AJ335" i="1"/>
  <c r="AH336" i="1"/>
  <c r="AI336" i="1"/>
  <c r="AJ336" i="1"/>
  <c r="AH337" i="1"/>
  <c r="AI337" i="1"/>
  <c r="AJ337" i="1"/>
  <c r="AH338" i="1"/>
  <c r="AI338" i="1"/>
  <c r="AJ338" i="1"/>
  <c r="AH339" i="1"/>
  <c r="AI339" i="1"/>
  <c r="AJ339" i="1"/>
  <c r="AH340" i="1"/>
  <c r="AI340" i="1"/>
  <c r="AJ340" i="1"/>
  <c r="AH341" i="1"/>
  <c r="AI341" i="1"/>
  <c r="AJ341" i="1"/>
  <c r="AH342" i="1"/>
  <c r="AI342" i="1"/>
  <c r="AJ342" i="1"/>
  <c r="AH343" i="1"/>
  <c r="AI343" i="1"/>
  <c r="AJ343" i="1"/>
  <c r="AH344" i="1"/>
  <c r="AI344" i="1"/>
  <c r="AJ344" i="1"/>
  <c r="AH345" i="1"/>
  <c r="AI345" i="1"/>
  <c r="AJ345" i="1"/>
  <c r="AH346" i="1"/>
  <c r="AI346" i="1"/>
  <c r="AJ346" i="1"/>
  <c r="AH347" i="1"/>
  <c r="AI347" i="1"/>
  <c r="AJ347" i="1"/>
  <c r="AH348" i="1"/>
  <c r="AI348" i="1"/>
  <c r="AJ348" i="1"/>
  <c r="AH349" i="1"/>
  <c r="AI349" i="1"/>
  <c r="AJ349" i="1"/>
  <c r="AH350" i="1"/>
  <c r="AI350" i="1"/>
  <c r="AJ350" i="1"/>
  <c r="AH351" i="1"/>
  <c r="AI351" i="1"/>
  <c r="AJ351" i="1"/>
  <c r="AH352" i="1"/>
  <c r="AI352" i="1"/>
  <c r="AJ352" i="1"/>
  <c r="AH353" i="1"/>
  <c r="AI353" i="1"/>
  <c r="AJ353" i="1"/>
  <c r="AH354" i="1"/>
  <c r="AI354" i="1"/>
  <c r="AJ354" i="1"/>
  <c r="AH355" i="1"/>
  <c r="AI355" i="1"/>
  <c r="AJ355" i="1"/>
  <c r="AH356" i="1"/>
  <c r="AI356" i="1"/>
  <c r="AJ356" i="1"/>
  <c r="AH357" i="1"/>
  <c r="AI357" i="1"/>
  <c r="AJ357" i="1"/>
  <c r="AH358" i="1"/>
  <c r="AI358" i="1"/>
  <c r="AJ358" i="1"/>
  <c r="AH359" i="1"/>
  <c r="AI359" i="1"/>
  <c r="AJ359" i="1"/>
  <c r="AH360" i="1"/>
  <c r="AI360" i="1"/>
  <c r="AJ360" i="1"/>
  <c r="AH361" i="1"/>
  <c r="AI361" i="1"/>
  <c r="AJ361" i="1"/>
  <c r="AH362" i="1"/>
  <c r="AI362" i="1"/>
  <c r="AJ362" i="1"/>
  <c r="AH363" i="1"/>
  <c r="AI363" i="1"/>
  <c r="AJ363" i="1"/>
  <c r="AH364" i="1"/>
  <c r="AI364" i="1"/>
  <c r="AJ364" i="1"/>
  <c r="AH365" i="1"/>
  <c r="AI365" i="1"/>
  <c r="AJ365" i="1"/>
  <c r="AH366" i="1"/>
  <c r="AI366" i="1"/>
  <c r="AJ366" i="1"/>
  <c r="AH367" i="1"/>
  <c r="AI367" i="1"/>
  <c r="AJ367" i="1"/>
  <c r="AH368" i="1"/>
  <c r="AI368" i="1"/>
  <c r="AJ368" i="1"/>
  <c r="AH369" i="1"/>
  <c r="AI369" i="1"/>
  <c r="AJ369" i="1"/>
  <c r="AH370" i="1"/>
  <c r="AI370" i="1"/>
  <c r="AJ370" i="1"/>
  <c r="AH371" i="1"/>
  <c r="AI371" i="1"/>
  <c r="AJ371" i="1"/>
  <c r="AH372" i="1"/>
  <c r="AI372" i="1"/>
  <c r="AJ372" i="1"/>
  <c r="AH373" i="1"/>
  <c r="AI373" i="1"/>
  <c r="AJ373" i="1"/>
  <c r="AH374" i="1"/>
  <c r="AI374" i="1"/>
  <c r="AJ374" i="1"/>
  <c r="AH375" i="1"/>
  <c r="AI375" i="1"/>
  <c r="AJ375" i="1"/>
  <c r="AH376" i="1"/>
  <c r="AI376" i="1"/>
  <c r="AJ376" i="1"/>
  <c r="AH377" i="1"/>
  <c r="AI377" i="1"/>
  <c r="AJ377" i="1"/>
  <c r="AH378" i="1"/>
  <c r="AI378" i="1"/>
  <c r="AJ378" i="1"/>
  <c r="AH379" i="1"/>
  <c r="AI379" i="1"/>
  <c r="AJ379" i="1"/>
  <c r="AH380" i="1"/>
  <c r="AI380" i="1"/>
  <c r="AJ380" i="1"/>
  <c r="AH381" i="1"/>
  <c r="AI381" i="1"/>
  <c r="AJ381" i="1"/>
  <c r="AH382" i="1"/>
  <c r="AI382" i="1"/>
  <c r="AJ382" i="1"/>
  <c r="AH383" i="1"/>
  <c r="AI383" i="1"/>
  <c r="AJ383" i="1"/>
  <c r="AH384" i="1"/>
  <c r="AI384" i="1"/>
  <c r="AJ384" i="1"/>
  <c r="AH385" i="1"/>
  <c r="AI385" i="1"/>
  <c r="AJ385" i="1"/>
  <c r="AH386" i="1"/>
  <c r="AI386" i="1"/>
  <c r="AJ386" i="1"/>
  <c r="AH387" i="1"/>
  <c r="AI387" i="1"/>
  <c r="AJ387" i="1"/>
  <c r="AH388" i="1"/>
  <c r="AI388" i="1"/>
  <c r="AJ388" i="1"/>
  <c r="AH389" i="1"/>
  <c r="AI389" i="1"/>
  <c r="AJ389" i="1"/>
  <c r="AH390" i="1"/>
  <c r="AI390" i="1"/>
  <c r="AJ390" i="1"/>
  <c r="AH391" i="1"/>
  <c r="AI391" i="1"/>
  <c r="AJ391" i="1"/>
  <c r="AH392" i="1"/>
  <c r="AI392" i="1"/>
  <c r="AJ392" i="1"/>
  <c r="AH393" i="1"/>
  <c r="AI393" i="1"/>
  <c r="AJ393" i="1"/>
  <c r="AH394" i="1"/>
  <c r="AI394" i="1"/>
  <c r="AJ394" i="1"/>
  <c r="AH395" i="1"/>
  <c r="AI395" i="1"/>
  <c r="AJ395" i="1"/>
  <c r="AH396" i="1"/>
  <c r="AI396" i="1"/>
  <c r="AJ396" i="1"/>
  <c r="AH397" i="1"/>
  <c r="AI397" i="1"/>
  <c r="AJ397" i="1"/>
  <c r="AH398" i="1"/>
  <c r="AI398" i="1"/>
  <c r="AJ398" i="1"/>
  <c r="AH399" i="1"/>
  <c r="AI399" i="1"/>
  <c r="AJ399" i="1"/>
  <c r="AH400" i="1"/>
  <c r="AI400" i="1"/>
  <c r="AJ400" i="1"/>
  <c r="AH401" i="1"/>
  <c r="AI401" i="1"/>
  <c r="AJ401" i="1"/>
  <c r="AH402" i="1"/>
  <c r="AI402" i="1"/>
  <c r="AJ402" i="1"/>
  <c r="AH403" i="1"/>
  <c r="AI403" i="1"/>
  <c r="AJ403" i="1"/>
  <c r="AH404" i="1"/>
  <c r="AI404" i="1"/>
  <c r="AJ404" i="1"/>
  <c r="AH405" i="1"/>
  <c r="AI405" i="1"/>
  <c r="AJ405" i="1"/>
  <c r="AH406" i="1"/>
  <c r="AI406" i="1"/>
  <c r="AJ406" i="1"/>
  <c r="AH407" i="1"/>
  <c r="AI407" i="1"/>
  <c r="AJ407" i="1"/>
  <c r="AH408" i="1"/>
  <c r="AI408" i="1"/>
  <c r="AJ408" i="1"/>
  <c r="AH409" i="1"/>
  <c r="AI409" i="1"/>
  <c r="AJ409" i="1"/>
  <c r="AH410" i="1"/>
  <c r="AI410" i="1"/>
  <c r="AJ410" i="1"/>
  <c r="AH411" i="1"/>
  <c r="AI411" i="1"/>
  <c r="AJ411" i="1"/>
  <c r="AH412" i="1"/>
  <c r="AI412" i="1"/>
  <c r="AJ412" i="1"/>
  <c r="AH413" i="1"/>
  <c r="AI413" i="1"/>
  <c r="AJ413" i="1"/>
  <c r="AH414" i="1"/>
  <c r="AI414" i="1"/>
  <c r="AJ414" i="1"/>
  <c r="AH415" i="1"/>
  <c r="AI415" i="1"/>
  <c r="AJ415" i="1"/>
  <c r="AH416" i="1"/>
  <c r="AI416" i="1"/>
  <c r="AJ416" i="1"/>
  <c r="AH417" i="1"/>
  <c r="AI417" i="1"/>
  <c r="AJ417" i="1"/>
  <c r="AH418" i="1"/>
  <c r="AI418" i="1"/>
  <c r="AJ418" i="1"/>
  <c r="AH419" i="1"/>
  <c r="AI419" i="1"/>
  <c r="AJ419" i="1"/>
  <c r="AH420" i="1"/>
  <c r="AI420" i="1"/>
  <c r="AJ420" i="1"/>
  <c r="AH421" i="1"/>
  <c r="AI421" i="1"/>
  <c r="AJ421" i="1"/>
  <c r="AH422" i="1"/>
  <c r="AI422" i="1"/>
  <c r="AJ422" i="1"/>
  <c r="AH423" i="1"/>
  <c r="AI423" i="1"/>
  <c r="AJ423" i="1"/>
  <c r="AH424" i="1"/>
  <c r="AI424" i="1"/>
  <c r="AJ424" i="1"/>
  <c r="AH425" i="1"/>
  <c r="AI425" i="1"/>
  <c r="AJ425" i="1"/>
  <c r="AH426" i="1"/>
  <c r="AI426" i="1"/>
  <c r="AJ426" i="1"/>
  <c r="AH427" i="1"/>
  <c r="AI427" i="1"/>
  <c r="AJ427" i="1"/>
  <c r="AH428" i="1"/>
  <c r="AI428" i="1"/>
  <c r="AJ428" i="1"/>
  <c r="AH429" i="1"/>
  <c r="AI429" i="1"/>
  <c r="AJ429" i="1"/>
  <c r="AH430" i="1"/>
  <c r="AI430" i="1"/>
  <c r="AJ430" i="1"/>
  <c r="AH431" i="1"/>
  <c r="AI431" i="1"/>
  <c r="AJ431" i="1"/>
  <c r="AH432" i="1"/>
  <c r="AI432" i="1"/>
  <c r="AJ432" i="1"/>
  <c r="AH433" i="1"/>
  <c r="AI433" i="1"/>
  <c r="AJ433" i="1"/>
  <c r="AH434" i="1"/>
  <c r="AI434" i="1"/>
  <c r="AJ434" i="1"/>
  <c r="AH435" i="1"/>
  <c r="AI435" i="1"/>
  <c r="AJ435" i="1"/>
  <c r="AH436" i="1"/>
  <c r="AI436" i="1"/>
  <c r="AJ436" i="1"/>
  <c r="AH437" i="1"/>
  <c r="AI437" i="1"/>
  <c r="AJ437" i="1"/>
  <c r="AH438" i="1"/>
  <c r="AI438" i="1"/>
  <c r="AJ438" i="1"/>
  <c r="AH439" i="1"/>
  <c r="AI439" i="1"/>
  <c r="AJ439" i="1"/>
  <c r="AH440" i="1"/>
  <c r="AI440" i="1"/>
  <c r="AJ440" i="1"/>
  <c r="AH441" i="1"/>
  <c r="AI441" i="1"/>
  <c r="AJ441" i="1"/>
  <c r="AH442" i="1"/>
  <c r="AI442" i="1"/>
  <c r="AJ442" i="1"/>
  <c r="AH443" i="1"/>
  <c r="AI443" i="1"/>
  <c r="AJ443" i="1"/>
  <c r="AH444" i="1"/>
  <c r="AI444" i="1"/>
  <c r="AJ444" i="1"/>
  <c r="AH445" i="1"/>
  <c r="AI445" i="1"/>
  <c r="AJ445" i="1"/>
  <c r="AH446" i="1"/>
  <c r="AI446" i="1"/>
  <c r="AJ446" i="1"/>
  <c r="AH447" i="1"/>
  <c r="AI447" i="1"/>
  <c r="AJ447" i="1"/>
  <c r="AH448" i="1"/>
  <c r="AI448" i="1"/>
  <c r="AJ448" i="1"/>
  <c r="AH449" i="1"/>
  <c r="AI449" i="1"/>
  <c r="AJ449" i="1"/>
  <c r="AH450" i="1"/>
  <c r="AI450" i="1"/>
  <c r="AJ450" i="1"/>
  <c r="AH451" i="1"/>
  <c r="AI451" i="1"/>
  <c r="AJ451" i="1"/>
  <c r="AH452" i="1"/>
  <c r="AI452" i="1"/>
  <c r="AJ452" i="1"/>
  <c r="AH453" i="1"/>
  <c r="AI453" i="1"/>
  <c r="AJ453" i="1"/>
  <c r="AH454" i="1"/>
  <c r="AI454" i="1"/>
  <c r="AJ454" i="1"/>
  <c r="AH455" i="1"/>
  <c r="AI455" i="1"/>
  <c r="AJ455" i="1"/>
  <c r="AH456" i="1"/>
  <c r="AI456" i="1"/>
  <c r="AJ456" i="1"/>
  <c r="AH457" i="1"/>
  <c r="AI457" i="1"/>
  <c r="AJ457" i="1"/>
  <c r="AH458" i="1"/>
  <c r="AI458" i="1"/>
  <c r="AJ458" i="1"/>
  <c r="AH459" i="1"/>
  <c r="AI459" i="1"/>
  <c r="AJ459" i="1"/>
  <c r="AH460" i="1"/>
  <c r="AI460" i="1"/>
  <c r="AJ460" i="1"/>
  <c r="AH461" i="1"/>
  <c r="AI461" i="1"/>
  <c r="AJ461" i="1"/>
  <c r="AH462" i="1"/>
  <c r="AI462" i="1"/>
  <c r="AJ462" i="1"/>
  <c r="AH463" i="1"/>
  <c r="AI463" i="1"/>
  <c r="AJ463" i="1"/>
  <c r="AH464" i="1"/>
  <c r="AI464" i="1"/>
  <c r="AJ464" i="1"/>
  <c r="AH465" i="1"/>
  <c r="AI465" i="1"/>
  <c r="AJ465" i="1"/>
  <c r="AH466" i="1"/>
  <c r="AI466" i="1"/>
  <c r="AJ466" i="1"/>
  <c r="AH467" i="1"/>
  <c r="AI467" i="1"/>
  <c r="AJ467" i="1"/>
  <c r="AH468" i="1"/>
  <c r="AI468" i="1"/>
  <c r="AJ468" i="1"/>
  <c r="AH469" i="1"/>
  <c r="AI469" i="1"/>
  <c r="AJ469" i="1"/>
  <c r="AH470" i="1"/>
  <c r="AI470" i="1"/>
  <c r="AJ470" i="1"/>
  <c r="AH471" i="1"/>
  <c r="AI471" i="1"/>
  <c r="AJ471" i="1"/>
  <c r="AH472" i="1"/>
  <c r="AI472" i="1"/>
  <c r="AJ472" i="1"/>
  <c r="AH473" i="1"/>
  <c r="AI473" i="1"/>
  <c r="AJ473" i="1"/>
  <c r="AH474" i="1"/>
  <c r="AI474" i="1"/>
  <c r="AJ474" i="1"/>
  <c r="AH475" i="1"/>
  <c r="AI475" i="1"/>
  <c r="AJ475" i="1"/>
  <c r="AH476" i="1"/>
  <c r="AI476" i="1"/>
  <c r="AJ476" i="1"/>
  <c r="AH477" i="1"/>
  <c r="AI477" i="1"/>
  <c r="AJ477" i="1"/>
  <c r="AH478" i="1"/>
  <c r="AI478" i="1"/>
  <c r="AJ478" i="1"/>
  <c r="AH479" i="1"/>
  <c r="AI479" i="1"/>
  <c r="AJ479" i="1"/>
  <c r="AH480" i="1"/>
  <c r="AI480" i="1"/>
  <c r="AJ480" i="1"/>
  <c r="AH481" i="1"/>
  <c r="AI481" i="1"/>
  <c r="AJ481" i="1"/>
  <c r="AH482" i="1"/>
  <c r="AI482" i="1"/>
  <c r="AJ482" i="1"/>
  <c r="AH483" i="1"/>
  <c r="AI483" i="1"/>
  <c r="AJ483" i="1"/>
  <c r="AH484" i="1"/>
  <c r="AI484" i="1"/>
  <c r="AJ484" i="1"/>
  <c r="AH485" i="1"/>
  <c r="AI485" i="1"/>
  <c r="AJ485" i="1"/>
  <c r="AH486" i="1"/>
  <c r="AI486" i="1"/>
  <c r="AJ486" i="1"/>
  <c r="AH487" i="1"/>
  <c r="AI487" i="1"/>
  <c r="AJ487" i="1"/>
  <c r="AH488" i="1"/>
  <c r="AI488" i="1"/>
  <c r="AJ488" i="1"/>
  <c r="AH489" i="1"/>
  <c r="AI489" i="1"/>
  <c r="AJ489" i="1"/>
  <c r="AH490" i="1"/>
  <c r="AI490" i="1"/>
  <c r="AJ490" i="1"/>
  <c r="AH491" i="1"/>
  <c r="AI491" i="1"/>
  <c r="AJ491" i="1"/>
  <c r="AH492" i="1"/>
  <c r="AI492" i="1"/>
  <c r="AJ492" i="1"/>
  <c r="AH493" i="1"/>
  <c r="AI493" i="1"/>
  <c r="AJ493" i="1"/>
  <c r="AH494" i="1"/>
  <c r="AI494" i="1"/>
  <c r="AJ494" i="1"/>
  <c r="AH495" i="1"/>
  <c r="AI495" i="1"/>
  <c r="AJ495" i="1"/>
  <c r="AH496" i="1"/>
  <c r="AI496" i="1"/>
  <c r="AJ496" i="1"/>
  <c r="AH497" i="1"/>
  <c r="AI497" i="1"/>
  <c r="AJ497" i="1"/>
  <c r="AH498" i="1"/>
  <c r="AI498" i="1"/>
  <c r="AJ498" i="1"/>
  <c r="AH499" i="1"/>
  <c r="AI499" i="1"/>
  <c r="AJ499" i="1"/>
  <c r="AH500" i="1"/>
  <c r="AI500" i="1"/>
  <c r="AJ500" i="1"/>
  <c r="AH501" i="1"/>
  <c r="AI501" i="1"/>
  <c r="AJ501" i="1"/>
  <c r="AH502" i="1"/>
  <c r="AI502" i="1"/>
  <c r="AJ502" i="1"/>
  <c r="AH503" i="1"/>
  <c r="AI503" i="1"/>
  <c r="AJ503" i="1"/>
  <c r="AH504" i="1"/>
  <c r="AI504" i="1"/>
  <c r="AJ504" i="1"/>
  <c r="AH505" i="1"/>
  <c r="AI505" i="1"/>
  <c r="AJ505" i="1"/>
  <c r="AH506" i="1"/>
  <c r="AI506" i="1"/>
  <c r="AJ506" i="1"/>
  <c r="AH507" i="1"/>
  <c r="AI507" i="1"/>
  <c r="AJ507" i="1"/>
  <c r="AH508" i="1"/>
  <c r="AI508" i="1"/>
  <c r="AJ508" i="1"/>
  <c r="AH509" i="1"/>
  <c r="AI509" i="1"/>
  <c r="AJ509" i="1"/>
  <c r="AH510" i="1"/>
  <c r="AI510" i="1"/>
  <c r="AJ510" i="1"/>
  <c r="AH511" i="1"/>
  <c r="AI511" i="1"/>
  <c r="AJ511" i="1"/>
  <c r="AH512" i="1"/>
  <c r="AI512" i="1"/>
  <c r="AJ512" i="1"/>
  <c r="AH513" i="1"/>
  <c r="AI513" i="1"/>
  <c r="AJ513" i="1"/>
  <c r="AH514" i="1"/>
  <c r="AI514" i="1"/>
  <c r="AJ514" i="1"/>
  <c r="AH515" i="1"/>
  <c r="AI515" i="1"/>
  <c r="AJ515" i="1"/>
  <c r="AH516" i="1"/>
  <c r="AI516" i="1"/>
  <c r="AJ516" i="1"/>
  <c r="AH517" i="1"/>
  <c r="AI517" i="1"/>
  <c r="AJ517" i="1"/>
  <c r="AH518" i="1"/>
  <c r="AI518" i="1"/>
  <c r="AJ518" i="1"/>
  <c r="AH519" i="1"/>
  <c r="AI519" i="1"/>
  <c r="AJ519" i="1"/>
  <c r="AH520" i="1"/>
  <c r="AI520" i="1"/>
  <c r="AJ520" i="1"/>
  <c r="AH521" i="1"/>
  <c r="AI521" i="1"/>
  <c r="AJ521" i="1"/>
  <c r="AH522" i="1"/>
  <c r="AI522" i="1"/>
  <c r="AJ522" i="1"/>
  <c r="AH523" i="1"/>
  <c r="AI523" i="1"/>
  <c r="AJ523" i="1"/>
  <c r="AH524" i="1"/>
  <c r="AI524" i="1"/>
  <c r="AJ524" i="1"/>
  <c r="AH525" i="1"/>
  <c r="AI525" i="1"/>
  <c r="AJ525" i="1"/>
  <c r="AH526" i="1"/>
  <c r="AI526" i="1"/>
  <c r="AJ526" i="1"/>
  <c r="AH527" i="1"/>
  <c r="AI527" i="1"/>
  <c r="AJ527" i="1"/>
  <c r="AH528" i="1"/>
  <c r="AI528" i="1"/>
  <c r="AJ528" i="1"/>
  <c r="AH529" i="1"/>
  <c r="AI529" i="1"/>
  <c r="AJ529" i="1"/>
  <c r="AH530" i="1"/>
  <c r="AI530" i="1"/>
  <c r="AJ530" i="1"/>
  <c r="AH531" i="1"/>
  <c r="AI531" i="1"/>
  <c r="AJ531" i="1"/>
  <c r="AH532" i="1"/>
  <c r="AI532" i="1"/>
  <c r="AJ532" i="1"/>
  <c r="AH533" i="1"/>
  <c r="AI533" i="1"/>
  <c r="AJ533" i="1"/>
  <c r="AH534" i="1"/>
  <c r="AI534" i="1"/>
  <c r="AJ534" i="1"/>
  <c r="AH535" i="1"/>
  <c r="AI535" i="1"/>
  <c r="AJ535" i="1"/>
  <c r="AH536" i="1"/>
  <c r="AI536" i="1"/>
  <c r="AJ536" i="1"/>
  <c r="AH537" i="1"/>
  <c r="AI537" i="1"/>
  <c r="AJ537" i="1"/>
  <c r="AH538" i="1"/>
  <c r="AI538" i="1"/>
  <c r="AJ538" i="1"/>
  <c r="AH539" i="1"/>
  <c r="AI539" i="1"/>
  <c r="AJ539" i="1"/>
  <c r="AH540" i="1"/>
  <c r="AI540" i="1"/>
  <c r="AJ540" i="1"/>
  <c r="AH541" i="1"/>
  <c r="AI541" i="1"/>
  <c r="AJ541" i="1"/>
  <c r="AH542" i="1"/>
  <c r="AI542" i="1"/>
  <c r="AJ542" i="1"/>
  <c r="AH543" i="1"/>
  <c r="AI543" i="1"/>
  <c r="AJ543" i="1"/>
  <c r="AH544" i="1"/>
  <c r="AI544" i="1"/>
  <c r="AJ544" i="1"/>
  <c r="AH545" i="1"/>
  <c r="AI545" i="1"/>
  <c r="AJ545" i="1"/>
  <c r="AH546" i="1"/>
  <c r="AI546" i="1"/>
  <c r="AJ546" i="1"/>
  <c r="AH547" i="1"/>
  <c r="AI547" i="1"/>
  <c r="AJ547" i="1"/>
  <c r="AH548" i="1"/>
  <c r="AI548" i="1"/>
  <c r="AJ548" i="1"/>
  <c r="AH549" i="1"/>
  <c r="AI549" i="1"/>
  <c r="AJ549" i="1"/>
  <c r="AH550" i="1"/>
  <c r="AI550" i="1"/>
  <c r="AJ550" i="1"/>
  <c r="AH551" i="1"/>
  <c r="AI551" i="1"/>
  <c r="AJ551" i="1"/>
  <c r="AH552" i="1"/>
  <c r="AI552" i="1"/>
  <c r="AJ552" i="1"/>
  <c r="AH553" i="1"/>
  <c r="AI553" i="1"/>
  <c r="AJ553" i="1"/>
  <c r="AH554" i="1"/>
  <c r="AI554" i="1"/>
  <c r="AJ554" i="1"/>
  <c r="AH555" i="1"/>
  <c r="AI555" i="1"/>
  <c r="AJ555" i="1"/>
  <c r="AH556" i="1"/>
  <c r="AI556" i="1"/>
  <c r="AJ556" i="1"/>
  <c r="AH557" i="1"/>
  <c r="AI557" i="1"/>
  <c r="AJ557" i="1"/>
  <c r="AH558" i="1"/>
  <c r="AI558" i="1"/>
  <c r="AJ558" i="1"/>
  <c r="AH559" i="1"/>
  <c r="AI559" i="1"/>
  <c r="AJ559" i="1"/>
  <c r="AH560" i="1"/>
  <c r="AI560" i="1"/>
  <c r="AJ560" i="1"/>
  <c r="AH561" i="1"/>
  <c r="AI561" i="1"/>
  <c r="AJ561" i="1"/>
  <c r="AH562" i="1"/>
  <c r="AI562" i="1"/>
  <c r="AJ562" i="1"/>
  <c r="AH563" i="1"/>
  <c r="AI563" i="1"/>
  <c r="AJ563" i="1"/>
  <c r="AH564" i="1"/>
  <c r="AI564" i="1"/>
  <c r="AJ564" i="1"/>
  <c r="AH565" i="1"/>
  <c r="AI565" i="1"/>
  <c r="AJ565" i="1"/>
  <c r="AH566" i="1"/>
  <c r="AI566" i="1"/>
  <c r="AJ566" i="1"/>
  <c r="AH567" i="1"/>
  <c r="AI567" i="1"/>
  <c r="AJ567" i="1"/>
  <c r="AH568" i="1"/>
  <c r="AI568" i="1"/>
  <c r="AJ568" i="1"/>
  <c r="AH569" i="1"/>
  <c r="AI569" i="1"/>
  <c r="AJ569" i="1"/>
  <c r="AH570" i="1"/>
  <c r="AI570" i="1"/>
  <c r="AJ570" i="1"/>
  <c r="AH571" i="1"/>
  <c r="AI571" i="1"/>
  <c r="AJ571" i="1"/>
  <c r="AH572" i="1"/>
  <c r="AI572" i="1"/>
  <c r="AJ572" i="1"/>
  <c r="AH573" i="1"/>
  <c r="AI573" i="1"/>
  <c r="AJ573" i="1"/>
  <c r="AH574" i="1"/>
  <c r="AI574" i="1"/>
  <c r="AJ574" i="1"/>
  <c r="AH575" i="1"/>
  <c r="AI575" i="1"/>
  <c r="AJ575" i="1"/>
  <c r="AH576" i="1"/>
  <c r="AI576" i="1"/>
  <c r="AJ576" i="1"/>
  <c r="AH577" i="1"/>
  <c r="AI577" i="1"/>
  <c r="AJ577" i="1"/>
  <c r="AH578" i="1"/>
  <c r="AI578" i="1"/>
  <c r="AJ578" i="1"/>
  <c r="AH579" i="1"/>
  <c r="AI579" i="1"/>
  <c r="AJ579" i="1"/>
  <c r="AH580" i="1"/>
  <c r="AI580" i="1"/>
  <c r="AJ580" i="1"/>
  <c r="AH581" i="1"/>
  <c r="AI581" i="1"/>
  <c r="AJ581" i="1"/>
  <c r="AH582" i="1"/>
  <c r="AI582" i="1"/>
  <c r="AJ582" i="1"/>
  <c r="AH583" i="1"/>
  <c r="AI583" i="1"/>
  <c r="AJ583" i="1"/>
  <c r="AH584" i="1"/>
  <c r="AI584" i="1"/>
  <c r="AJ584" i="1"/>
  <c r="AH585" i="1"/>
  <c r="AI585" i="1"/>
  <c r="AJ585" i="1"/>
  <c r="AH586" i="1"/>
  <c r="AI586" i="1"/>
  <c r="AJ586" i="1"/>
  <c r="AH587" i="1"/>
  <c r="AI587" i="1"/>
  <c r="AJ587" i="1"/>
  <c r="AH588" i="1"/>
  <c r="AI588" i="1"/>
  <c r="AJ588" i="1"/>
  <c r="AH589" i="1"/>
  <c r="AI589" i="1"/>
  <c r="AJ589" i="1"/>
  <c r="AH590" i="1"/>
  <c r="AI590" i="1"/>
  <c r="AJ590" i="1"/>
  <c r="AH591" i="1"/>
  <c r="AI591" i="1"/>
  <c r="AJ591" i="1"/>
  <c r="AH592" i="1"/>
  <c r="AI592" i="1"/>
  <c r="AJ592" i="1"/>
  <c r="AH593" i="1"/>
  <c r="AI593" i="1"/>
  <c r="AJ593" i="1"/>
  <c r="AH594" i="1"/>
  <c r="AI594" i="1"/>
  <c r="AJ594" i="1"/>
  <c r="AH595" i="1"/>
  <c r="AI595" i="1"/>
  <c r="AJ595" i="1"/>
  <c r="AH596" i="1"/>
  <c r="AI596" i="1"/>
  <c r="AJ596" i="1"/>
  <c r="AH597" i="1"/>
  <c r="AI597" i="1"/>
  <c r="AJ597" i="1"/>
  <c r="AH598" i="1"/>
  <c r="AI598" i="1"/>
  <c r="AJ598" i="1"/>
  <c r="AH599" i="1"/>
  <c r="AI599" i="1"/>
  <c r="AJ599" i="1"/>
  <c r="AH600" i="1"/>
  <c r="AI600" i="1"/>
  <c r="AJ600" i="1"/>
  <c r="AH601" i="1"/>
  <c r="AI601" i="1"/>
  <c r="AJ601" i="1"/>
  <c r="AH602" i="1"/>
  <c r="AI602" i="1"/>
  <c r="AJ602" i="1"/>
  <c r="AH603" i="1"/>
  <c r="AI603" i="1"/>
  <c r="AJ603" i="1"/>
  <c r="AH604" i="1"/>
  <c r="AI604" i="1"/>
  <c r="AJ604" i="1"/>
  <c r="AH605" i="1"/>
  <c r="AI605" i="1"/>
  <c r="AJ605" i="1"/>
  <c r="AH606" i="1"/>
  <c r="AI606" i="1"/>
  <c r="AJ606" i="1"/>
  <c r="AH607" i="1"/>
  <c r="AI607" i="1"/>
  <c r="AJ607" i="1"/>
  <c r="AH608" i="1"/>
  <c r="AI608" i="1"/>
  <c r="AJ608" i="1"/>
  <c r="AH609" i="1"/>
  <c r="AI609" i="1"/>
  <c r="AJ609" i="1"/>
  <c r="AH610" i="1"/>
  <c r="AI610" i="1"/>
  <c r="AJ610" i="1"/>
  <c r="AH611" i="1"/>
  <c r="AI611" i="1"/>
  <c r="AJ611" i="1"/>
  <c r="AH612" i="1"/>
  <c r="AI612" i="1"/>
  <c r="AJ612" i="1"/>
  <c r="AH613" i="1"/>
  <c r="AI613" i="1"/>
  <c r="AJ613" i="1"/>
  <c r="AH614" i="1"/>
  <c r="AI614" i="1"/>
  <c r="AJ614" i="1"/>
  <c r="AH615" i="1"/>
  <c r="AI615" i="1"/>
  <c r="AJ615" i="1"/>
  <c r="AH616" i="1"/>
  <c r="AI616" i="1"/>
  <c r="AJ616" i="1"/>
  <c r="AH617" i="1"/>
  <c r="AI617" i="1"/>
  <c r="AJ617" i="1"/>
  <c r="AH618" i="1"/>
  <c r="AI618" i="1"/>
  <c r="AJ618" i="1"/>
  <c r="AH619" i="1"/>
  <c r="AI619" i="1"/>
  <c r="AJ619" i="1"/>
  <c r="AH620" i="1"/>
  <c r="AI620" i="1"/>
  <c r="AJ620" i="1"/>
  <c r="AH621" i="1"/>
  <c r="AI621" i="1"/>
  <c r="AJ621" i="1"/>
  <c r="AH622" i="1"/>
  <c r="AI622" i="1"/>
  <c r="AJ622" i="1"/>
  <c r="AH623" i="1"/>
  <c r="AI623" i="1"/>
  <c r="AJ623" i="1"/>
  <c r="AH624" i="1"/>
  <c r="AI624" i="1"/>
  <c r="AJ624" i="1"/>
  <c r="AH625" i="1"/>
  <c r="AI625" i="1"/>
  <c r="AJ625" i="1"/>
  <c r="AH626" i="1"/>
  <c r="AI626" i="1"/>
  <c r="AJ626" i="1"/>
  <c r="AH627" i="1"/>
  <c r="AI627" i="1"/>
  <c r="AJ627" i="1"/>
  <c r="AH628" i="1"/>
  <c r="AI628" i="1"/>
  <c r="AJ628" i="1"/>
  <c r="AH629" i="1"/>
  <c r="AI629" i="1"/>
  <c r="AJ629" i="1"/>
  <c r="AH630" i="1"/>
  <c r="AI630" i="1"/>
  <c r="AJ630" i="1"/>
  <c r="AH631" i="1"/>
  <c r="AI631" i="1"/>
  <c r="AJ631" i="1"/>
  <c r="AH632" i="1"/>
  <c r="AI632" i="1"/>
  <c r="AJ632" i="1"/>
  <c r="AH633" i="1"/>
  <c r="AI633" i="1"/>
  <c r="AJ633" i="1"/>
  <c r="AH634" i="1"/>
  <c r="AI634" i="1"/>
  <c r="AJ634" i="1"/>
  <c r="AH635" i="1"/>
  <c r="AI635" i="1"/>
  <c r="AJ635" i="1"/>
  <c r="AH636" i="1"/>
  <c r="AI636" i="1"/>
  <c r="AJ636" i="1"/>
  <c r="AH637" i="1"/>
  <c r="AI637" i="1"/>
  <c r="AJ637" i="1"/>
  <c r="AH638" i="1"/>
  <c r="AI638" i="1"/>
  <c r="AJ638" i="1"/>
  <c r="AH639" i="1"/>
  <c r="AI639" i="1"/>
  <c r="AJ639" i="1"/>
  <c r="AH640" i="1"/>
  <c r="AI640" i="1"/>
  <c r="AJ640" i="1"/>
  <c r="AH641" i="1"/>
  <c r="AI641" i="1"/>
  <c r="AJ641" i="1"/>
  <c r="AH642" i="1"/>
  <c r="AI642" i="1"/>
  <c r="AJ642" i="1"/>
  <c r="AH643" i="1"/>
  <c r="AI643" i="1"/>
  <c r="AJ643" i="1"/>
  <c r="AH644" i="1"/>
  <c r="AI644" i="1"/>
  <c r="AJ644" i="1"/>
  <c r="AH645" i="1"/>
  <c r="AI645" i="1"/>
  <c r="AJ645" i="1"/>
  <c r="AH646" i="1"/>
  <c r="AI646" i="1"/>
  <c r="AJ646" i="1"/>
  <c r="AH647" i="1"/>
  <c r="AI647" i="1"/>
  <c r="AJ647" i="1"/>
  <c r="AH648" i="1"/>
  <c r="AI648" i="1"/>
  <c r="AJ648" i="1"/>
  <c r="AH649" i="1"/>
  <c r="AI649" i="1"/>
  <c r="AJ649" i="1"/>
  <c r="AH650" i="1"/>
  <c r="AI650" i="1"/>
  <c r="AJ650" i="1"/>
  <c r="AH651" i="1"/>
  <c r="AI651" i="1"/>
  <c r="AJ651" i="1"/>
  <c r="AH652" i="1"/>
  <c r="AI652" i="1"/>
  <c r="AJ652" i="1"/>
  <c r="AH653" i="1"/>
  <c r="AI653" i="1"/>
  <c r="AJ653" i="1"/>
  <c r="AH654" i="1"/>
  <c r="AI654" i="1"/>
  <c r="AJ654" i="1"/>
  <c r="AH655" i="1"/>
  <c r="AI655" i="1"/>
  <c r="AJ655" i="1"/>
  <c r="AH656" i="1"/>
  <c r="AI656" i="1"/>
  <c r="AJ656" i="1"/>
  <c r="AH657" i="1"/>
  <c r="AI657" i="1"/>
  <c r="AJ657" i="1"/>
  <c r="AH658" i="1"/>
  <c r="AI658" i="1"/>
  <c r="AJ658" i="1"/>
  <c r="AH659" i="1"/>
  <c r="AI659" i="1"/>
  <c r="AJ659" i="1"/>
  <c r="AH660" i="1"/>
  <c r="AI660" i="1"/>
  <c r="AJ660" i="1"/>
  <c r="AH661" i="1"/>
  <c r="AI661" i="1"/>
  <c r="AJ661" i="1"/>
  <c r="AH662" i="1"/>
  <c r="AI662" i="1"/>
  <c r="AJ662" i="1"/>
  <c r="AH663" i="1"/>
  <c r="AI663" i="1"/>
  <c r="AJ663" i="1"/>
  <c r="AH664" i="1"/>
  <c r="AI664" i="1"/>
  <c r="AJ664" i="1"/>
  <c r="AH665" i="1"/>
  <c r="AI665" i="1"/>
  <c r="AJ665" i="1"/>
  <c r="AH666" i="1"/>
  <c r="AI666" i="1"/>
  <c r="AJ666" i="1"/>
  <c r="AH667" i="1"/>
  <c r="AI667" i="1"/>
  <c r="AJ667" i="1"/>
  <c r="AH668" i="1"/>
  <c r="AI668" i="1"/>
  <c r="AJ668" i="1"/>
  <c r="AH669" i="1"/>
  <c r="AI669" i="1"/>
  <c r="AJ669" i="1"/>
  <c r="AH670" i="1"/>
  <c r="AI670" i="1"/>
  <c r="AJ670" i="1"/>
  <c r="AH671" i="1"/>
  <c r="AI671" i="1"/>
  <c r="AJ671" i="1"/>
  <c r="AH672" i="1"/>
  <c r="AI672" i="1"/>
  <c r="AJ672" i="1"/>
  <c r="AH673" i="1"/>
  <c r="AI673" i="1"/>
  <c r="AJ673" i="1"/>
  <c r="AH674" i="1"/>
  <c r="AI674" i="1"/>
  <c r="AJ674" i="1"/>
  <c r="AH675" i="1"/>
  <c r="AI675" i="1"/>
  <c r="AJ675" i="1"/>
  <c r="AH676" i="1"/>
  <c r="AI676" i="1"/>
  <c r="AJ676" i="1"/>
  <c r="AH677" i="1"/>
  <c r="AI677" i="1"/>
  <c r="AJ677" i="1"/>
  <c r="AH678" i="1"/>
  <c r="AI678" i="1"/>
  <c r="AJ678" i="1"/>
  <c r="AH679" i="1"/>
  <c r="AI679" i="1"/>
  <c r="AJ679" i="1"/>
  <c r="AH680" i="1"/>
  <c r="AI680" i="1"/>
  <c r="AJ680" i="1"/>
  <c r="AH681" i="1"/>
  <c r="AI681" i="1"/>
  <c r="AJ681" i="1"/>
  <c r="AH682" i="1"/>
  <c r="AI682" i="1"/>
  <c r="AJ682" i="1"/>
  <c r="AH683" i="1"/>
  <c r="AI683" i="1"/>
  <c r="AJ683" i="1"/>
  <c r="AH684" i="1"/>
  <c r="AI684" i="1"/>
  <c r="AJ684" i="1"/>
  <c r="AH685" i="1"/>
  <c r="AI685" i="1"/>
  <c r="AJ685" i="1"/>
  <c r="AH686" i="1"/>
  <c r="AI686" i="1"/>
  <c r="AJ686" i="1"/>
  <c r="AH687" i="1"/>
  <c r="AI687" i="1"/>
  <c r="AJ687" i="1"/>
  <c r="AH688" i="1"/>
  <c r="AI688" i="1"/>
  <c r="AJ688" i="1"/>
  <c r="AH689" i="1"/>
  <c r="AI689" i="1"/>
  <c r="AJ689" i="1"/>
  <c r="AH690" i="1"/>
  <c r="AI690" i="1"/>
  <c r="AJ690" i="1"/>
  <c r="AH691" i="1"/>
  <c r="AI691" i="1"/>
  <c r="AJ691" i="1"/>
  <c r="AH692" i="1"/>
  <c r="AI692" i="1"/>
  <c r="AJ692" i="1"/>
  <c r="AH693" i="1"/>
  <c r="AI693" i="1"/>
  <c r="AJ693" i="1"/>
  <c r="AH694" i="1"/>
  <c r="AI694" i="1"/>
  <c r="AJ694" i="1"/>
  <c r="AH695" i="1"/>
  <c r="AI695" i="1"/>
  <c r="AJ695" i="1"/>
  <c r="AH696" i="1"/>
  <c r="AI696" i="1"/>
  <c r="AJ696" i="1"/>
  <c r="AH697" i="1"/>
  <c r="AI697" i="1"/>
  <c r="AJ697" i="1"/>
  <c r="AH698" i="1"/>
  <c r="AI698" i="1"/>
  <c r="AJ698" i="1"/>
  <c r="AH699" i="1"/>
  <c r="AI699" i="1"/>
  <c r="AJ699" i="1"/>
  <c r="AH700" i="1"/>
  <c r="AI700" i="1"/>
  <c r="AJ700" i="1"/>
  <c r="AH701" i="1"/>
  <c r="AI701" i="1"/>
  <c r="AJ701" i="1"/>
  <c r="AH702" i="1"/>
  <c r="AI702" i="1"/>
  <c r="AJ702" i="1"/>
  <c r="AH703" i="1"/>
  <c r="AI703" i="1"/>
  <c r="AJ703" i="1"/>
  <c r="AH704" i="1"/>
  <c r="AI704" i="1"/>
  <c r="AJ704" i="1"/>
  <c r="AH705" i="1"/>
  <c r="AI705" i="1"/>
  <c r="AJ705" i="1"/>
  <c r="AH706" i="1"/>
  <c r="AI706" i="1"/>
  <c r="AJ706" i="1"/>
  <c r="AH707" i="1"/>
  <c r="AI707" i="1"/>
  <c r="AJ707" i="1"/>
  <c r="AH708" i="1"/>
  <c r="AI708" i="1"/>
  <c r="AJ708" i="1"/>
  <c r="AH709" i="1"/>
  <c r="AI709" i="1"/>
  <c r="AJ709" i="1"/>
  <c r="AH710" i="1"/>
  <c r="AI710" i="1"/>
  <c r="AJ710" i="1"/>
  <c r="AH711" i="1"/>
  <c r="AI711" i="1"/>
  <c r="AJ711" i="1"/>
  <c r="AH712" i="1"/>
  <c r="AI712" i="1"/>
  <c r="AJ712" i="1"/>
  <c r="AH713" i="1"/>
  <c r="AI713" i="1"/>
  <c r="AJ713" i="1"/>
  <c r="AH714" i="1"/>
  <c r="AI714" i="1"/>
  <c r="AJ714" i="1"/>
  <c r="AH715" i="1"/>
  <c r="AI715" i="1"/>
  <c r="AJ715" i="1"/>
  <c r="AH716" i="1"/>
  <c r="AI716" i="1"/>
  <c r="AJ716" i="1"/>
  <c r="AH717" i="1"/>
  <c r="AI717" i="1"/>
  <c r="AJ717" i="1"/>
  <c r="AH718" i="1"/>
  <c r="AI718" i="1"/>
  <c r="AJ718" i="1"/>
  <c r="AH719" i="1"/>
  <c r="AI719" i="1"/>
  <c r="AJ719" i="1"/>
  <c r="AH720" i="1"/>
  <c r="AI720" i="1"/>
  <c r="AJ720" i="1"/>
  <c r="AH721" i="1"/>
  <c r="AI721" i="1"/>
  <c r="AJ721" i="1"/>
  <c r="AH722" i="1"/>
  <c r="AI722" i="1"/>
  <c r="AJ722" i="1"/>
  <c r="AH723" i="1"/>
  <c r="AI723" i="1"/>
  <c r="AJ723" i="1"/>
  <c r="AH724" i="1"/>
  <c r="AI724" i="1"/>
  <c r="AJ724" i="1"/>
  <c r="AH725" i="1"/>
  <c r="AI725" i="1"/>
  <c r="AJ725" i="1"/>
  <c r="AH726" i="1"/>
  <c r="AI726" i="1"/>
  <c r="AJ726" i="1"/>
  <c r="AH727" i="1"/>
  <c r="AI727" i="1"/>
  <c r="AJ727" i="1"/>
  <c r="AH728" i="1"/>
  <c r="AI728" i="1"/>
  <c r="AJ728" i="1"/>
  <c r="AH729" i="1"/>
  <c r="AI729" i="1"/>
  <c r="AJ729" i="1"/>
  <c r="AH730" i="1"/>
  <c r="AI730" i="1"/>
  <c r="AJ730" i="1"/>
  <c r="AH731" i="1"/>
  <c r="AI731" i="1"/>
  <c r="AJ731" i="1"/>
  <c r="AH732" i="1"/>
  <c r="AI732" i="1"/>
  <c r="AJ732" i="1"/>
  <c r="AH733" i="1"/>
  <c r="AI733" i="1"/>
  <c r="AJ733" i="1"/>
  <c r="AH734" i="1"/>
  <c r="AI734" i="1"/>
  <c r="AJ734" i="1"/>
  <c r="AH735" i="1"/>
  <c r="AI735" i="1"/>
  <c r="AJ735" i="1"/>
  <c r="AH736" i="1"/>
  <c r="AI736" i="1"/>
  <c r="AJ736" i="1"/>
  <c r="AH737" i="1"/>
  <c r="AI737" i="1"/>
  <c r="AJ737" i="1"/>
  <c r="AH738" i="1"/>
  <c r="AI738" i="1"/>
  <c r="AJ738" i="1"/>
  <c r="AH739" i="1"/>
  <c r="AI739" i="1"/>
  <c r="AJ739" i="1"/>
  <c r="AH740" i="1"/>
  <c r="AI740" i="1"/>
  <c r="AJ740" i="1"/>
  <c r="AH741" i="1"/>
  <c r="AI741" i="1"/>
  <c r="AJ741" i="1"/>
  <c r="AH742" i="1"/>
  <c r="AI742" i="1"/>
  <c r="AJ742" i="1"/>
  <c r="AH743" i="1"/>
  <c r="AI743" i="1"/>
  <c r="AJ743" i="1"/>
  <c r="AH744" i="1"/>
  <c r="AI744" i="1"/>
  <c r="AJ744" i="1"/>
  <c r="AH745" i="1"/>
  <c r="AI745" i="1"/>
  <c r="AJ745" i="1"/>
  <c r="AH746" i="1"/>
  <c r="AI746" i="1"/>
  <c r="AJ746" i="1"/>
  <c r="AH747" i="1"/>
  <c r="AI747" i="1"/>
  <c r="AJ747" i="1"/>
  <c r="AH748" i="1"/>
  <c r="AI748" i="1"/>
  <c r="AJ748" i="1"/>
  <c r="AH749" i="1"/>
  <c r="AI749" i="1"/>
  <c r="AJ749" i="1"/>
  <c r="AH750" i="1"/>
  <c r="AI750" i="1"/>
  <c r="AJ750" i="1"/>
  <c r="AH751" i="1"/>
  <c r="AI751" i="1"/>
  <c r="AJ751" i="1"/>
  <c r="AH752" i="1"/>
  <c r="AI752" i="1"/>
  <c r="AJ752" i="1"/>
  <c r="AH753" i="1"/>
  <c r="AI753" i="1"/>
  <c r="AJ753" i="1"/>
  <c r="AH754" i="1"/>
  <c r="AI754" i="1"/>
  <c r="AJ754" i="1"/>
  <c r="AH755" i="1"/>
  <c r="AI755" i="1"/>
  <c r="AJ755" i="1"/>
  <c r="AH756" i="1"/>
  <c r="AI756" i="1"/>
  <c r="AJ756" i="1"/>
  <c r="AH757" i="1"/>
  <c r="AI757" i="1"/>
  <c r="AJ757" i="1"/>
  <c r="AH758" i="1"/>
  <c r="AI758" i="1"/>
  <c r="AJ758" i="1"/>
  <c r="AH759" i="1"/>
  <c r="AI759" i="1"/>
  <c r="AJ759" i="1"/>
  <c r="AH760" i="1"/>
  <c r="AI760" i="1"/>
  <c r="AJ760" i="1"/>
  <c r="AH761" i="1"/>
  <c r="AI761" i="1"/>
  <c r="AJ761" i="1"/>
  <c r="AH762" i="1"/>
  <c r="AI762" i="1"/>
  <c r="AJ762" i="1"/>
  <c r="AH763" i="1"/>
  <c r="AI763" i="1"/>
  <c r="AJ763" i="1"/>
  <c r="AH764" i="1"/>
  <c r="AI764" i="1"/>
  <c r="AJ764" i="1"/>
  <c r="AH765" i="1"/>
  <c r="AI765" i="1"/>
  <c r="AJ765" i="1"/>
  <c r="AH766" i="1"/>
  <c r="AI766" i="1"/>
  <c r="AJ766" i="1"/>
  <c r="AH767" i="1"/>
  <c r="AI767" i="1"/>
  <c r="AJ767" i="1"/>
  <c r="AH768" i="1"/>
  <c r="AI768" i="1"/>
  <c r="AJ768" i="1"/>
  <c r="AH769" i="1"/>
  <c r="AI769" i="1"/>
  <c r="AJ769" i="1"/>
  <c r="AH770" i="1"/>
  <c r="AI770" i="1"/>
  <c r="AJ770" i="1"/>
  <c r="AH771" i="1"/>
  <c r="AI771" i="1"/>
  <c r="AJ771" i="1"/>
  <c r="AH772" i="1"/>
  <c r="AI772" i="1"/>
  <c r="AJ772" i="1"/>
  <c r="AH773" i="1"/>
  <c r="AI773" i="1"/>
  <c r="AJ773" i="1"/>
  <c r="AH774" i="1"/>
  <c r="AI774" i="1"/>
  <c r="AJ774" i="1"/>
  <c r="AH775" i="1"/>
  <c r="AI775" i="1"/>
  <c r="AJ775" i="1"/>
  <c r="AH776" i="1"/>
  <c r="AI776" i="1"/>
  <c r="AJ776" i="1"/>
  <c r="AH777" i="1"/>
  <c r="AI777" i="1"/>
  <c r="AJ777" i="1"/>
  <c r="AH778" i="1"/>
  <c r="AI778" i="1"/>
  <c r="AJ778" i="1"/>
  <c r="AH779" i="1"/>
  <c r="AI779" i="1"/>
  <c r="AJ779" i="1"/>
  <c r="AH780" i="1"/>
  <c r="AI780" i="1"/>
  <c r="AJ780" i="1"/>
  <c r="AH781" i="1"/>
  <c r="AI781" i="1"/>
  <c r="AJ781" i="1"/>
  <c r="AH782" i="1"/>
  <c r="AI782" i="1"/>
  <c r="AJ782" i="1"/>
  <c r="AH783" i="1"/>
  <c r="AI783" i="1"/>
  <c r="AJ783" i="1"/>
  <c r="AH784" i="1"/>
  <c r="AI784" i="1"/>
  <c r="AJ784" i="1"/>
  <c r="AH785" i="1"/>
  <c r="AI785" i="1"/>
  <c r="AJ785" i="1"/>
  <c r="AH786" i="1"/>
  <c r="AI786" i="1"/>
  <c r="AJ786" i="1"/>
  <c r="AH787" i="1"/>
  <c r="AI787" i="1"/>
  <c r="AJ787" i="1"/>
  <c r="AH788" i="1"/>
  <c r="AI788" i="1"/>
  <c r="AJ788" i="1"/>
  <c r="AH789" i="1"/>
  <c r="AI789" i="1"/>
  <c r="AJ789" i="1"/>
  <c r="AH790" i="1"/>
  <c r="AI790" i="1"/>
  <c r="AJ790" i="1"/>
  <c r="AH791" i="1"/>
  <c r="AI791" i="1"/>
  <c r="AJ791" i="1"/>
  <c r="AH792" i="1"/>
  <c r="AI792" i="1"/>
  <c r="AJ792" i="1"/>
  <c r="AH793" i="1"/>
  <c r="AI793" i="1"/>
  <c r="AJ793" i="1"/>
  <c r="AH794" i="1"/>
  <c r="AI794" i="1"/>
  <c r="AJ794" i="1"/>
  <c r="AH795" i="1"/>
  <c r="AI795" i="1"/>
  <c r="AJ795" i="1"/>
  <c r="AH796" i="1"/>
  <c r="AI796" i="1"/>
  <c r="AJ796" i="1"/>
  <c r="AH797" i="1"/>
  <c r="AI797" i="1"/>
  <c r="AJ797" i="1"/>
  <c r="AH798" i="1"/>
  <c r="AI798" i="1"/>
  <c r="AJ798" i="1"/>
  <c r="AH799" i="1"/>
  <c r="AI799" i="1"/>
  <c r="AJ799" i="1"/>
  <c r="AH800" i="1"/>
  <c r="AI800" i="1"/>
  <c r="AJ800" i="1"/>
  <c r="AH801" i="1"/>
  <c r="AI801" i="1"/>
  <c r="AJ801" i="1"/>
  <c r="AH802" i="1"/>
  <c r="AI802" i="1"/>
  <c r="AJ802" i="1"/>
  <c r="AH803" i="1"/>
  <c r="AI803" i="1"/>
  <c r="AJ803" i="1"/>
  <c r="AH804" i="1"/>
  <c r="AI804" i="1"/>
  <c r="AJ804" i="1"/>
  <c r="AH805" i="1"/>
  <c r="AI805" i="1"/>
  <c r="AJ805" i="1"/>
  <c r="AH806" i="1"/>
  <c r="AI806" i="1"/>
  <c r="AJ806" i="1"/>
  <c r="AH807" i="1"/>
  <c r="AI807" i="1"/>
  <c r="AJ807" i="1"/>
  <c r="AH808" i="1"/>
  <c r="AI808" i="1"/>
  <c r="AJ808" i="1"/>
  <c r="AH809" i="1"/>
  <c r="AI809" i="1"/>
  <c r="AJ809" i="1"/>
  <c r="AH810" i="1"/>
  <c r="AI810" i="1"/>
  <c r="AJ810" i="1"/>
  <c r="AH811" i="1"/>
  <c r="AI811" i="1"/>
  <c r="AJ811" i="1"/>
  <c r="AH812" i="1"/>
  <c r="AI812" i="1"/>
  <c r="AJ812" i="1"/>
  <c r="AH813" i="1"/>
  <c r="AI813" i="1"/>
  <c r="AJ813" i="1"/>
  <c r="AH814" i="1"/>
  <c r="AI814" i="1"/>
  <c r="AJ814" i="1"/>
  <c r="AH815" i="1"/>
  <c r="AI815" i="1"/>
  <c r="AJ815" i="1"/>
  <c r="AH816" i="1"/>
  <c r="AI816" i="1"/>
  <c r="AJ816" i="1"/>
  <c r="AH817" i="1"/>
  <c r="AI817" i="1"/>
  <c r="AJ817" i="1"/>
  <c r="AH818" i="1"/>
  <c r="AI818" i="1"/>
  <c r="AJ818" i="1"/>
  <c r="AH819" i="1"/>
  <c r="AI819" i="1"/>
  <c r="AJ819" i="1"/>
  <c r="AH820" i="1"/>
  <c r="AI820" i="1"/>
  <c r="AJ820" i="1"/>
  <c r="AH821" i="1"/>
  <c r="AI821" i="1"/>
  <c r="AJ821" i="1"/>
  <c r="AH822" i="1"/>
  <c r="AI822" i="1"/>
  <c r="AJ822" i="1"/>
  <c r="AH823" i="1"/>
  <c r="AI823" i="1"/>
  <c r="AJ823" i="1"/>
  <c r="AH824" i="1"/>
  <c r="AI824" i="1"/>
  <c r="AJ824" i="1"/>
  <c r="AH825" i="1"/>
  <c r="AI825" i="1"/>
  <c r="AJ825" i="1"/>
  <c r="AH826" i="1"/>
  <c r="AI826" i="1"/>
  <c r="AJ826" i="1"/>
  <c r="AH827" i="1"/>
  <c r="AI827" i="1"/>
  <c r="AJ827" i="1"/>
  <c r="AH828" i="1"/>
  <c r="AI828" i="1"/>
  <c r="AJ828" i="1"/>
  <c r="AH829" i="1"/>
  <c r="AI829" i="1"/>
  <c r="AJ829" i="1"/>
  <c r="AH830" i="1"/>
  <c r="AI830" i="1"/>
  <c r="AJ830" i="1"/>
  <c r="AH831" i="1"/>
  <c r="AI831" i="1"/>
  <c r="AJ831" i="1"/>
  <c r="AH832" i="1"/>
  <c r="AI832" i="1"/>
  <c r="AJ832" i="1"/>
  <c r="AH833" i="1"/>
  <c r="AI833" i="1"/>
  <c r="AJ833" i="1"/>
  <c r="AH834" i="1"/>
  <c r="AI834" i="1"/>
  <c r="AJ834" i="1"/>
  <c r="AH835" i="1"/>
  <c r="AI835" i="1"/>
  <c r="AJ835" i="1"/>
  <c r="AH836" i="1"/>
  <c r="AI836" i="1"/>
  <c r="AJ836" i="1"/>
  <c r="AH837" i="1"/>
  <c r="AI837" i="1"/>
  <c r="AJ837" i="1"/>
  <c r="AH838" i="1"/>
  <c r="AI838" i="1"/>
  <c r="AJ838" i="1"/>
  <c r="AH839" i="1"/>
  <c r="AI839" i="1"/>
  <c r="AJ839" i="1"/>
  <c r="AH840" i="1"/>
  <c r="AI840" i="1"/>
  <c r="AJ840" i="1"/>
  <c r="AH841" i="1"/>
  <c r="AI841" i="1"/>
  <c r="AJ841" i="1"/>
  <c r="AH842" i="1"/>
  <c r="AI842" i="1"/>
  <c r="AJ842" i="1"/>
  <c r="AH843" i="1"/>
  <c r="AI843" i="1"/>
  <c r="AJ843" i="1"/>
  <c r="AH844" i="1"/>
  <c r="AI844" i="1"/>
  <c r="AJ844" i="1"/>
  <c r="AH845" i="1"/>
  <c r="AI845" i="1"/>
  <c r="AJ845" i="1"/>
  <c r="AH846" i="1"/>
  <c r="AI846" i="1"/>
  <c r="AJ846" i="1"/>
  <c r="AH847" i="1"/>
  <c r="AI847" i="1"/>
  <c r="AJ847" i="1"/>
  <c r="AH848" i="1"/>
  <c r="AI848" i="1"/>
  <c r="AJ848" i="1"/>
  <c r="AH849" i="1"/>
  <c r="AI849" i="1"/>
  <c r="AJ849" i="1"/>
  <c r="AH850" i="1"/>
  <c r="AI850" i="1"/>
  <c r="AJ850" i="1"/>
  <c r="AH851" i="1"/>
  <c r="AI851" i="1"/>
  <c r="AJ851" i="1"/>
  <c r="AH852" i="1"/>
  <c r="AI852" i="1"/>
  <c r="AJ852" i="1"/>
  <c r="AH853" i="1"/>
  <c r="AI853" i="1"/>
  <c r="AJ853" i="1"/>
  <c r="AH854" i="1"/>
  <c r="AI854" i="1"/>
  <c r="AJ854" i="1"/>
  <c r="AH855" i="1"/>
  <c r="AI855" i="1"/>
  <c r="AJ855" i="1"/>
  <c r="AH856" i="1"/>
  <c r="AI856" i="1"/>
  <c r="AJ856" i="1"/>
  <c r="AH857" i="1"/>
  <c r="AI857" i="1"/>
  <c r="AJ857" i="1"/>
  <c r="AH858" i="1"/>
  <c r="AI858" i="1"/>
  <c r="AJ858" i="1"/>
  <c r="AH859" i="1"/>
  <c r="AI859" i="1"/>
  <c r="AJ859" i="1"/>
  <c r="AH860" i="1"/>
  <c r="AI860" i="1"/>
  <c r="AJ860" i="1"/>
  <c r="AH861" i="1"/>
  <c r="AI861" i="1"/>
  <c r="AJ861" i="1"/>
  <c r="AH862" i="1"/>
  <c r="AI862" i="1"/>
  <c r="AJ862" i="1"/>
  <c r="AH863" i="1"/>
  <c r="AI863" i="1"/>
  <c r="AJ863" i="1"/>
  <c r="AH864" i="1"/>
  <c r="AI864" i="1"/>
  <c r="AJ864" i="1"/>
  <c r="AH865" i="1"/>
  <c r="AI865" i="1"/>
  <c r="AJ865" i="1"/>
  <c r="AH866" i="1"/>
  <c r="AI866" i="1"/>
  <c r="AJ866" i="1"/>
  <c r="AH867" i="1"/>
  <c r="AI867" i="1"/>
  <c r="AJ867" i="1"/>
  <c r="AH868" i="1"/>
  <c r="AI868" i="1"/>
  <c r="AJ868" i="1"/>
  <c r="AH869" i="1"/>
  <c r="AI869" i="1"/>
  <c r="AJ869" i="1"/>
  <c r="AH870" i="1"/>
  <c r="AI870" i="1"/>
  <c r="AJ870" i="1"/>
  <c r="AH871" i="1"/>
  <c r="AI871" i="1"/>
  <c r="AJ871" i="1"/>
  <c r="AH872" i="1"/>
  <c r="AI872" i="1"/>
  <c r="AJ872" i="1"/>
  <c r="AH873" i="1"/>
  <c r="AI873" i="1"/>
  <c r="AJ873" i="1"/>
  <c r="AH874" i="1"/>
  <c r="AI874" i="1"/>
  <c r="AJ874" i="1"/>
  <c r="AH875" i="1"/>
  <c r="AI875" i="1"/>
  <c r="AJ875" i="1"/>
  <c r="AH876" i="1"/>
  <c r="AI876" i="1"/>
  <c r="AJ876" i="1"/>
  <c r="AH877" i="1"/>
  <c r="AI877" i="1"/>
  <c r="AJ877" i="1"/>
  <c r="AH878" i="1"/>
  <c r="AI878" i="1"/>
  <c r="AJ878" i="1"/>
  <c r="AH879" i="1"/>
  <c r="AI879" i="1"/>
  <c r="AJ879" i="1"/>
  <c r="AH880" i="1"/>
  <c r="AI880" i="1"/>
  <c r="AJ880" i="1"/>
  <c r="AH881" i="1"/>
  <c r="AI881" i="1"/>
  <c r="AJ881" i="1"/>
  <c r="AH882" i="1"/>
  <c r="AI882" i="1"/>
  <c r="AJ882" i="1"/>
  <c r="AH883" i="1"/>
  <c r="AI883" i="1"/>
  <c r="AJ883" i="1"/>
  <c r="AH884" i="1"/>
  <c r="AI884" i="1"/>
  <c r="AJ884" i="1"/>
  <c r="AH885" i="1"/>
  <c r="AI885" i="1"/>
  <c r="AJ885" i="1"/>
  <c r="AH886" i="1"/>
  <c r="AI886" i="1"/>
  <c r="AJ886" i="1"/>
  <c r="AH887" i="1"/>
  <c r="AI887" i="1"/>
  <c r="AJ887" i="1"/>
  <c r="AH888" i="1"/>
  <c r="AI888" i="1"/>
  <c r="AJ888" i="1"/>
  <c r="AH889" i="1"/>
  <c r="AI889" i="1"/>
  <c r="AJ889" i="1"/>
  <c r="AH890" i="1"/>
  <c r="AI890" i="1"/>
  <c r="AJ890" i="1"/>
  <c r="AH891" i="1"/>
  <c r="AI891" i="1"/>
  <c r="AJ891" i="1"/>
  <c r="AH892" i="1"/>
  <c r="AI892" i="1"/>
  <c r="AJ892" i="1"/>
  <c r="AH893" i="1"/>
  <c r="AI893" i="1"/>
  <c r="AJ893" i="1"/>
  <c r="AH894" i="1"/>
  <c r="AI894" i="1"/>
  <c r="AJ894" i="1"/>
  <c r="AH895" i="1"/>
  <c r="AI895" i="1"/>
  <c r="AJ895" i="1"/>
  <c r="AH896" i="1"/>
  <c r="AI896" i="1"/>
  <c r="AJ896" i="1"/>
  <c r="AH897" i="1"/>
  <c r="AI897" i="1"/>
  <c r="AJ897" i="1"/>
  <c r="AH898" i="1"/>
  <c r="AI898" i="1"/>
  <c r="AJ898" i="1"/>
  <c r="AH899" i="1"/>
  <c r="AI899" i="1"/>
  <c r="AJ899" i="1"/>
  <c r="AH900" i="1"/>
  <c r="AI900" i="1"/>
  <c r="AJ900" i="1"/>
  <c r="AH901" i="1"/>
  <c r="AI901" i="1"/>
  <c r="AJ901" i="1"/>
  <c r="AH902" i="1"/>
  <c r="AI902" i="1"/>
  <c r="AJ902" i="1"/>
  <c r="AH903" i="1"/>
  <c r="AI903" i="1"/>
  <c r="AJ903" i="1"/>
  <c r="AH904" i="1"/>
  <c r="AI904" i="1"/>
  <c r="AJ904" i="1"/>
  <c r="AH905" i="1"/>
  <c r="AI905" i="1"/>
  <c r="AJ905" i="1"/>
  <c r="AH906" i="1"/>
  <c r="AI906" i="1"/>
  <c r="AJ906" i="1"/>
  <c r="AH907" i="1"/>
  <c r="AI907" i="1"/>
  <c r="AJ907" i="1"/>
  <c r="AH908" i="1"/>
  <c r="AI908" i="1"/>
  <c r="AJ908" i="1"/>
  <c r="AH909" i="1"/>
  <c r="AI909" i="1"/>
  <c r="AJ909" i="1"/>
  <c r="AH910" i="1"/>
  <c r="AI910" i="1"/>
  <c r="AJ910" i="1"/>
  <c r="AH911" i="1"/>
  <c r="AI911" i="1"/>
  <c r="AJ911" i="1"/>
  <c r="AH912" i="1"/>
  <c r="AI912" i="1"/>
  <c r="AJ912" i="1"/>
  <c r="AH913" i="1"/>
  <c r="AI913" i="1"/>
  <c r="AJ913" i="1"/>
  <c r="AH914" i="1"/>
  <c r="AI914" i="1"/>
  <c r="AJ914" i="1"/>
  <c r="AH915" i="1"/>
  <c r="AI915" i="1"/>
  <c r="AJ915" i="1"/>
  <c r="AH916" i="1"/>
  <c r="AI916" i="1"/>
  <c r="AJ916" i="1"/>
  <c r="AH917" i="1"/>
  <c r="AI917" i="1"/>
  <c r="AJ917" i="1"/>
  <c r="AH918" i="1"/>
  <c r="AI918" i="1"/>
  <c r="AJ918" i="1"/>
  <c r="AH919" i="1"/>
  <c r="AI919" i="1"/>
  <c r="AJ919" i="1"/>
  <c r="AH920" i="1"/>
  <c r="AI920" i="1"/>
  <c r="AJ920" i="1"/>
  <c r="AH921" i="1"/>
  <c r="AI921" i="1"/>
  <c r="AJ921" i="1"/>
  <c r="AH922" i="1"/>
  <c r="AI922" i="1"/>
  <c r="AJ922" i="1"/>
  <c r="AH923" i="1"/>
  <c r="AI923" i="1"/>
  <c r="AJ923" i="1"/>
  <c r="AH924" i="1"/>
  <c r="AI924" i="1"/>
  <c r="AJ924" i="1"/>
  <c r="AH925" i="1"/>
  <c r="AI925" i="1"/>
  <c r="AJ925" i="1"/>
  <c r="AH926" i="1"/>
  <c r="AI926" i="1"/>
  <c r="AJ926" i="1"/>
  <c r="AH927" i="1"/>
  <c r="AI927" i="1"/>
  <c r="AJ927" i="1"/>
  <c r="AH928" i="1"/>
  <c r="AI928" i="1"/>
  <c r="AJ928" i="1"/>
  <c r="AH929" i="1"/>
  <c r="AI929" i="1"/>
  <c r="AJ929" i="1"/>
  <c r="AH930" i="1"/>
  <c r="AI930" i="1"/>
  <c r="AJ930" i="1"/>
  <c r="AH931" i="1"/>
  <c r="AI931" i="1"/>
  <c r="AJ931" i="1"/>
  <c r="AH932" i="1"/>
  <c r="AI932" i="1"/>
  <c r="AJ932" i="1"/>
  <c r="AH933" i="1"/>
  <c r="AI933" i="1"/>
  <c r="AJ933" i="1"/>
  <c r="AH934" i="1"/>
  <c r="AI934" i="1"/>
  <c r="AJ934" i="1"/>
  <c r="AH935" i="1"/>
  <c r="AI935" i="1"/>
  <c r="AJ935" i="1"/>
  <c r="AH936" i="1"/>
  <c r="AI936" i="1"/>
  <c r="AJ936" i="1"/>
  <c r="AH937" i="1"/>
  <c r="AI937" i="1"/>
  <c r="AJ937" i="1"/>
  <c r="AH938" i="1"/>
  <c r="AI938" i="1"/>
  <c r="AJ938" i="1"/>
  <c r="AH939" i="1"/>
  <c r="AI939" i="1"/>
  <c r="AJ939" i="1"/>
  <c r="AH940" i="1"/>
  <c r="AI940" i="1"/>
  <c r="AJ940" i="1"/>
  <c r="AH941" i="1"/>
  <c r="AI941" i="1"/>
  <c r="AJ941" i="1"/>
  <c r="AH942" i="1"/>
  <c r="AI942" i="1"/>
  <c r="AJ942" i="1"/>
  <c r="AH943" i="1"/>
  <c r="AI943" i="1"/>
  <c r="AJ943" i="1"/>
  <c r="AH944" i="1"/>
  <c r="AI944" i="1"/>
  <c r="AJ944" i="1"/>
  <c r="AH945" i="1"/>
  <c r="AI945" i="1"/>
  <c r="AJ945" i="1"/>
  <c r="AH946" i="1"/>
  <c r="AI946" i="1"/>
  <c r="AJ946" i="1"/>
  <c r="AH947" i="1"/>
  <c r="AI947" i="1"/>
  <c r="AJ947" i="1"/>
  <c r="AH948" i="1"/>
  <c r="AI948" i="1"/>
  <c r="AJ948" i="1"/>
  <c r="AH949" i="1"/>
  <c r="AI949" i="1"/>
  <c r="AJ949" i="1"/>
  <c r="AH950" i="1"/>
  <c r="AI950" i="1"/>
  <c r="AJ950" i="1"/>
  <c r="AH951" i="1"/>
  <c r="AI951" i="1"/>
  <c r="AJ951" i="1"/>
  <c r="AH952" i="1"/>
  <c r="AI952" i="1"/>
  <c r="AJ952" i="1"/>
  <c r="AH953" i="1"/>
  <c r="AI953" i="1"/>
  <c r="AJ953" i="1"/>
  <c r="AH954" i="1"/>
  <c r="AI954" i="1"/>
  <c r="AJ954" i="1"/>
  <c r="AH955" i="1"/>
  <c r="AI955" i="1"/>
  <c r="AJ955" i="1"/>
  <c r="AH956" i="1"/>
  <c r="AI956" i="1"/>
  <c r="AJ956" i="1"/>
  <c r="AH957" i="1"/>
  <c r="AI957" i="1"/>
  <c r="AJ957" i="1"/>
  <c r="AH958" i="1"/>
  <c r="AI958" i="1"/>
  <c r="AJ958" i="1"/>
  <c r="AH959" i="1"/>
  <c r="AI959" i="1"/>
  <c r="AJ959" i="1"/>
  <c r="AH960" i="1"/>
  <c r="AI960" i="1"/>
  <c r="AJ960" i="1"/>
  <c r="AH961" i="1"/>
  <c r="AI961" i="1"/>
  <c r="AJ961" i="1"/>
  <c r="AH962" i="1"/>
  <c r="AI962" i="1"/>
  <c r="AJ962" i="1"/>
  <c r="AH963" i="1"/>
  <c r="AI963" i="1"/>
  <c r="AJ963" i="1"/>
  <c r="AH964" i="1"/>
  <c r="AI964" i="1"/>
  <c r="AJ964" i="1"/>
  <c r="AH965" i="1"/>
  <c r="AI965" i="1"/>
  <c r="AJ965" i="1"/>
  <c r="AH966" i="1"/>
  <c r="AI966" i="1"/>
  <c r="AJ966" i="1"/>
  <c r="AH967" i="1"/>
  <c r="AI967" i="1"/>
  <c r="AJ967" i="1"/>
  <c r="AH968" i="1"/>
  <c r="AI968" i="1"/>
  <c r="AJ968" i="1"/>
  <c r="AH969" i="1"/>
  <c r="AI969" i="1"/>
  <c r="AJ969" i="1"/>
  <c r="AH970" i="1"/>
  <c r="AI970" i="1"/>
  <c r="AJ970" i="1"/>
  <c r="AH971" i="1"/>
  <c r="AI971" i="1"/>
  <c r="AJ971" i="1"/>
  <c r="AH972" i="1"/>
  <c r="AI972" i="1"/>
  <c r="AJ972" i="1"/>
  <c r="AH973" i="1"/>
  <c r="AI973" i="1"/>
  <c r="AJ973" i="1"/>
  <c r="AH974" i="1"/>
  <c r="AI974" i="1"/>
  <c r="AJ974" i="1"/>
  <c r="AH975" i="1"/>
  <c r="AI975" i="1"/>
  <c r="AJ975" i="1"/>
  <c r="AH976" i="1"/>
  <c r="AI976" i="1"/>
  <c r="AJ976" i="1"/>
  <c r="AH977" i="1"/>
  <c r="AI977" i="1"/>
  <c r="AJ977" i="1"/>
  <c r="AH978" i="1"/>
  <c r="AI978" i="1"/>
  <c r="AJ978" i="1"/>
  <c r="AH979" i="1"/>
  <c r="AI979" i="1"/>
  <c r="AJ979" i="1"/>
  <c r="AH980" i="1"/>
  <c r="AI980" i="1"/>
  <c r="AJ980" i="1"/>
  <c r="AH981" i="1"/>
  <c r="AI981" i="1"/>
  <c r="AJ981" i="1"/>
  <c r="AH982" i="1"/>
  <c r="AI982" i="1"/>
  <c r="AJ982" i="1"/>
  <c r="AH983" i="1"/>
  <c r="AI983" i="1"/>
  <c r="AJ983" i="1"/>
  <c r="AH984" i="1"/>
  <c r="AI984" i="1"/>
  <c r="AJ984" i="1"/>
  <c r="AH985" i="1"/>
  <c r="AI985" i="1"/>
  <c r="AJ985" i="1"/>
  <c r="AH986" i="1"/>
  <c r="AI986" i="1"/>
  <c r="AJ986" i="1"/>
  <c r="AH987" i="1"/>
  <c r="AI987" i="1"/>
  <c r="AJ987" i="1"/>
  <c r="AH988" i="1"/>
  <c r="AI988" i="1"/>
  <c r="AJ988" i="1"/>
  <c r="AH989" i="1"/>
  <c r="AI989" i="1"/>
  <c r="AJ989" i="1"/>
  <c r="AH990" i="1"/>
  <c r="AI990" i="1"/>
  <c r="AJ990" i="1"/>
  <c r="AH991" i="1"/>
  <c r="AI991" i="1"/>
  <c r="AJ991" i="1"/>
  <c r="AH992" i="1"/>
  <c r="AI992" i="1"/>
  <c r="AJ992" i="1"/>
  <c r="AH993" i="1"/>
  <c r="AI993" i="1"/>
  <c r="AJ993" i="1"/>
  <c r="AH994" i="1"/>
  <c r="AI994" i="1"/>
  <c r="AJ994" i="1"/>
  <c r="AH995" i="1"/>
  <c r="AI995" i="1"/>
  <c r="AJ995" i="1"/>
  <c r="AH996" i="1"/>
  <c r="AI996" i="1"/>
  <c r="AJ996" i="1"/>
  <c r="AH997" i="1"/>
  <c r="AI997" i="1"/>
  <c r="AJ997" i="1"/>
  <c r="AH998" i="1"/>
  <c r="AI998" i="1"/>
  <c r="AJ998" i="1"/>
  <c r="AH999" i="1"/>
  <c r="AI999" i="1"/>
  <c r="AJ999" i="1"/>
  <c r="AH1000" i="1"/>
  <c r="AI1000" i="1"/>
  <c r="AJ1000" i="1"/>
  <c r="AH1001" i="1"/>
  <c r="AI1001" i="1"/>
  <c r="AJ1001" i="1"/>
  <c r="AH1002" i="1"/>
  <c r="AI1002" i="1"/>
  <c r="AJ1002" i="1"/>
  <c r="AH1003" i="1"/>
  <c r="AI1003" i="1"/>
  <c r="AJ1003" i="1"/>
  <c r="AH1004" i="1"/>
  <c r="AI1004" i="1"/>
  <c r="AJ1004" i="1"/>
  <c r="AH1005" i="1"/>
  <c r="AI1005" i="1"/>
  <c r="AJ1005" i="1"/>
  <c r="AH1006" i="1"/>
  <c r="AI1006" i="1"/>
  <c r="AJ1006" i="1"/>
  <c r="AH1007" i="1"/>
  <c r="AI1007" i="1"/>
  <c r="AJ1007" i="1"/>
  <c r="AH1008" i="1"/>
  <c r="AI1008" i="1"/>
  <c r="AJ1008" i="1"/>
  <c r="AH1009" i="1"/>
  <c r="AI1009" i="1"/>
  <c r="AJ1009" i="1"/>
  <c r="AH1010" i="1"/>
  <c r="AI1010" i="1"/>
  <c r="AJ1010" i="1"/>
  <c r="AH1011" i="1"/>
  <c r="AI1011" i="1"/>
  <c r="AJ1011" i="1"/>
  <c r="AH1012" i="1"/>
  <c r="AI1012" i="1"/>
  <c r="AJ1012" i="1"/>
  <c r="AH1013" i="1"/>
  <c r="AI1013" i="1"/>
  <c r="AJ1013" i="1"/>
  <c r="AH1014" i="1"/>
  <c r="AI1014" i="1"/>
  <c r="AJ1014" i="1"/>
  <c r="AH1015" i="1"/>
  <c r="AI1015" i="1"/>
  <c r="AJ1015" i="1"/>
  <c r="AH1016" i="1"/>
  <c r="AI1016" i="1"/>
  <c r="AJ1016" i="1"/>
  <c r="AH1017" i="1"/>
  <c r="AI1017" i="1"/>
  <c r="AJ1017" i="1"/>
  <c r="AH1018" i="1"/>
  <c r="AI1018" i="1"/>
  <c r="AJ1018" i="1"/>
  <c r="AH1019" i="1"/>
  <c r="AI1019" i="1"/>
  <c r="AJ1019" i="1"/>
  <c r="AH1020" i="1"/>
  <c r="AI1020" i="1"/>
  <c r="AJ1020" i="1"/>
  <c r="AH1021" i="1"/>
  <c r="AI1021" i="1"/>
  <c r="AJ1021" i="1"/>
  <c r="AH1022" i="1"/>
  <c r="AI1022" i="1"/>
  <c r="AJ1022" i="1"/>
  <c r="AH1023" i="1"/>
  <c r="AI1023" i="1"/>
  <c r="AJ1023" i="1"/>
  <c r="AH1024" i="1"/>
  <c r="AI1024" i="1"/>
  <c r="AJ1024" i="1"/>
  <c r="AH1025" i="1"/>
  <c r="AI1025" i="1"/>
  <c r="AJ1025" i="1"/>
  <c r="AH1026" i="1"/>
  <c r="AI1026" i="1"/>
  <c r="AJ1026" i="1"/>
  <c r="AH1027" i="1"/>
  <c r="AI1027" i="1"/>
  <c r="AJ1027" i="1"/>
  <c r="AH1028" i="1"/>
  <c r="AI1028" i="1"/>
  <c r="AJ1028" i="1"/>
  <c r="AH1029" i="1"/>
  <c r="AI1029" i="1"/>
  <c r="AJ1029" i="1"/>
  <c r="AH1030" i="1"/>
  <c r="AI1030" i="1"/>
  <c r="AJ1030" i="1"/>
  <c r="AH1031" i="1"/>
  <c r="AI1031" i="1"/>
  <c r="AJ1031" i="1"/>
  <c r="AH1032" i="1"/>
  <c r="AI1032" i="1"/>
  <c r="AJ1032" i="1"/>
  <c r="AH1033" i="1"/>
  <c r="AI1033" i="1"/>
  <c r="AJ1033" i="1"/>
  <c r="AH1034" i="1"/>
  <c r="AI1034" i="1"/>
  <c r="AJ1034" i="1"/>
  <c r="AH1035" i="1"/>
  <c r="AI1035" i="1"/>
  <c r="AJ1035" i="1"/>
  <c r="AH1036" i="1"/>
  <c r="AI1036" i="1"/>
  <c r="AJ1036" i="1"/>
  <c r="AH1037" i="1"/>
  <c r="AI1037" i="1"/>
  <c r="AJ1037" i="1"/>
  <c r="AH1038" i="1"/>
  <c r="AI1038" i="1"/>
  <c r="AJ1038" i="1"/>
  <c r="AH1039" i="1"/>
  <c r="AI1039" i="1"/>
  <c r="AJ1039" i="1"/>
  <c r="AH1040" i="1"/>
  <c r="AI1040" i="1"/>
  <c r="AJ1040" i="1"/>
  <c r="AH1041" i="1"/>
  <c r="AI1041" i="1"/>
  <c r="AJ1041" i="1"/>
  <c r="AH1042" i="1"/>
  <c r="AI1042" i="1"/>
  <c r="AJ1042" i="1"/>
  <c r="AH1043" i="1"/>
  <c r="AI1043" i="1"/>
  <c r="AJ1043" i="1"/>
  <c r="AH1044" i="1"/>
  <c r="AI1044" i="1"/>
  <c r="AJ1044" i="1"/>
  <c r="AH1045" i="1"/>
  <c r="AI1045" i="1"/>
  <c r="AJ1045" i="1"/>
  <c r="AH1046" i="1"/>
  <c r="AI1046" i="1"/>
  <c r="AJ1046" i="1"/>
  <c r="AH1047" i="1"/>
  <c r="AI1047" i="1"/>
  <c r="AJ1047" i="1"/>
  <c r="AH1048" i="1"/>
  <c r="AI1048" i="1"/>
  <c r="AJ1048" i="1"/>
  <c r="AH1049" i="1"/>
  <c r="AI1049" i="1"/>
  <c r="AJ1049" i="1"/>
  <c r="AH1050" i="1"/>
  <c r="AI1050" i="1"/>
  <c r="AJ1050" i="1"/>
  <c r="AH1051" i="1"/>
  <c r="AI1051" i="1"/>
  <c r="AJ1051" i="1"/>
  <c r="AH1052" i="1"/>
  <c r="AI1052" i="1"/>
  <c r="AJ1052" i="1"/>
  <c r="AH1053" i="1"/>
  <c r="AI1053" i="1"/>
  <c r="AJ1053" i="1"/>
  <c r="AH1054" i="1"/>
  <c r="AI1054" i="1"/>
  <c r="AJ1054" i="1"/>
  <c r="AH1055" i="1"/>
  <c r="AI1055" i="1"/>
  <c r="AJ1055" i="1"/>
  <c r="AH1056" i="1"/>
  <c r="AI1056" i="1"/>
  <c r="AJ1056" i="1"/>
  <c r="AH1057" i="1"/>
  <c r="AI1057" i="1"/>
  <c r="AJ1057" i="1"/>
  <c r="AH1058" i="1"/>
  <c r="AI1058" i="1"/>
  <c r="AJ1058" i="1"/>
  <c r="AH1059" i="1"/>
  <c r="AI1059" i="1"/>
  <c r="AJ1059" i="1"/>
  <c r="AH1060" i="1"/>
  <c r="AI1060" i="1"/>
  <c r="AJ1060" i="1"/>
  <c r="AH1061" i="1"/>
  <c r="AI1061" i="1"/>
  <c r="AJ1061" i="1"/>
  <c r="AH1062" i="1"/>
  <c r="AI1062" i="1"/>
  <c r="AJ1062" i="1"/>
  <c r="AH1063" i="1"/>
  <c r="AI1063" i="1"/>
  <c r="AJ1063" i="1"/>
  <c r="AH1064" i="1"/>
  <c r="AI1064" i="1"/>
  <c r="AJ1064" i="1"/>
  <c r="AH1065" i="1"/>
  <c r="AI1065" i="1"/>
  <c r="AJ1065" i="1"/>
  <c r="AH1066" i="1"/>
  <c r="AI1066" i="1"/>
  <c r="AJ1066" i="1"/>
  <c r="AH1067" i="1"/>
  <c r="AI1067" i="1"/>
  <c r="AJ1067" i="1"/>
  <c r="AH1068" i="1"/>
  <c r="AI1068" i="1"/>
  <c r="AJ1068" i="1"/>
  <c r="AH1069" i="1"/>
  <c r="AI1069" i="1"/>
  <c r="AJ1069" i="1"/>
  <c r="AH1070" i="1"/>
  <c r="AI1070" i="1"/>
  <c r="AJ1070" i="1"/>
  <c r="AH1071" i="1"/>
  <c r="AI1071" i="1"/>
  <c r="AJ1071" i="1"/>
  <c r="AH1072" i="1"/>
  <c r="AI1072" i="1"/>
  <c r="AJ1072" i="1"/>
  <c r="AH1073" i="1"/>
  <c r="AI1073" i="1"/>
  <c r="AJ1073" i="1"/>
  <c r="AH1074" i="1"/>
  <c r="AI1074" i="1"/>
  <c r="AJ1074" i="1"/>
  <c r="AH1075" i="1"/>
  <c r="AI1075" i="1"/>
  <c r="AJ1075" i="1"/>
  <c r="AH1076" i="1"/>
  <c r="AI1076" i="1"/>
  <c r="AJ1076" i="1"/>
  <c r="AH1077" i="1"/>
  <c r="AI1077" i="1"/>
  <c r="AJ1077" i="1"/>
  <c r="AH1078" i="1"/>
  <c r="AI1078" i="1"/>
  <c r="AJ1078" i="1"/>
  <c r="AH1079" i="1"/>
  <c r="AI1079" i="1"/>
  <c r="AJ1079" i="1"/>
  <c r="AH1080" i="1"/>
  <c r="AI1080" i="1"/>
  <c r="AJ1080" i="1"/>
  <c r="AH1081" i="1"/>
  <c r="AI1081" i="1"/>
  <c r="AJ1081" i="1"/>
  <c r="AH1082" i="1"/>
  <c r="AI1082" i="1"/>
  <c r="AJ1082" i="1"/>
  <c r="AH1083" i="1"/>
  <c r="AI1083" i="1"/>
  <c r="AJ1083" i="1"/>
  <c r="AH1084" i="1"/>
  <c r="AI1084" i="1"/>
  <c r="AJ1084" i="1"/>
  <c r="AH1085" i="1"/>
  <c r="AI1085" i="1"/>
  <c r="AJ1085" i="1"/>
  <c r="AH1086" i="1"/>
  <c r="AI1086" i="1"/>
  <c r="AJ1086" i="1"/>
  <c r="AH1087" i="1"/>
  <c r="AI1087" i="1"/>
  <c r="AJ1087" i="1"/>
  <c r="AH1088" i="1"/>
  <c r="AI1088" i="1"/>
  <c r="AJ1088" i="1"/>
  <c r="AH1089" i="1"/>
  <c r="AI1089" i="1"/>
  <c r="AJ1089" i="1"/>
  <c r="AH1090" i="1"/>
  <c r="AI1090" i="1"/>
  <c r="AJ1090" i="1"/>
  <c r="AH1091" i="1"/>
  <c r="AI1091" i="1"/>
  <c r="AJ1091" i="1"/>
  <c r="AH1092" i="1"/>
  <c r="AI1092" i="1"/>
  <c r="AJ1092" i="1"/>
  <c r="AH1093" i="1"/>
  <c r="AI1093" i="1"/>
  <c r="AJ1093" i="1"/>
  <c r="AH1094" i="1"/>
  <c r="AI1094" i="1"/>
  <c r="AJ1094" i="1"/>
  <c r="AH1095" i="1"/>
  <c r="AI1095" i="1"/>
  <c r="AJ1095" i="1"/>
  <c r="AH1096" i="1"/>
  <c r="AI1096" i="1"/>
  <c r="AJ1096" i="1"/>
  <c r="AH1097" i="1"/>
  <c r="AI1097" i="1"/>
  <c r="AJ1097" i="1"/>
  <c r="AH1098" i="1"/>
  <c r="AI1098" i="1"/>
  <c r="AJ1098" i="1"/>
  <c r="AH1099" i="1"/>
  <c r="AI1099" i="1"/>
  <c r="AJ1099" i="1"/>
  <c r="AH1100" i="1"/>
  <c r="AI1100" i="1"/>
  <c r="AJ1100" i="1"/>
  <c r="AH1101" i="1"/>
  <c r="AI1101" i="1"/>
  <c r="AJ1101" i="1"/>
  <c r="AH1102" i="1"/>
  <c r="AI1102" i="1"/>
  <c r="AJ1102" i="1"/>
  <c r="AH1103" i="1"/>
  <c r="AI1103" i="1"/>
  <c r="AJ1103" i="1"/>
  <c r="AH1104" i="1"/>
  <c r="AI1104" i="1"/>
  <c r="AJ1104" i="1"/>
  <c r="AH1105" i="1"/>
  <c r="AI1105" i="1"/>
  <c r="AJ1105" i="1"/>
  <c r="AH1106" i="1"/>
  <c r="AI1106" i="1"/>
  <c r="AJ1106" i="1"/>
  <c r="AH1107" i="1"/>
  <c r="AI1107" i="1"/>
  <c r="AJ1107" i="1"/>
  <c r="AH1108" i="1"/>
  <c r="AI1108" i="1"/>
  <c r="AJ1108" i="1"/>
  <c r="AH1109" i="1"/>
  <c r="AI1109" i="1"/>
  <c r="AJ1109" i="1"/>
  <c r="AH1110" i="1"/>
  <c r="AI1110" i="1"/>
  <c r="AJ1110" i="1"/>
  <c r="AH1111" i="1"/>
  <c r="AI1111" i="1"/>
  <c r="AJ1111" i="1"/>
  <c r="AH1112" i="1"/>
  <c r="AI1112" i="1"/>
  <c r="AJ1112" i="1"/>
  <c r="AH1113" i="1"/>
  <c r="AI1113" i="1"/>
  <c r="AJ1113" i="1"/>
  <c r="AH1114" i="1"/>
  <c r="AI1114" i="1"/>
  <c r="AJ1114" i="1"/>
  <c r="AH1115" i="1"/>
  <c r="AI1115" i="1"/>
  <c r="AJ1115" i="1"/>
  <c r="AH1116" i="1"/>
  <c r="AI1116" i="1"/>
  <c r="AJ1116" i="1"/>
  <c r="AH1117" i="1"/>
  <c r="AI1117" i="1"/>
  <c r="AJ1117" i="1"/>
  <c r="AH1118" i="1"/>
  <c r="AI1118" i="1"/>
  <c r="AJ1118" i="1"/>
  <c r="AH1119" i="1"/>
  <c r="AI1119" i="1"/>
  <c r="AJ1119" i="1"/>
  <c r="AH1120" i="1"/>
  <c r="AI1120" i="1"/>
  <c r="AJ1120" i="1"/>
  <c r="AH1121" i="1"/>
  <c r="AI1121" i="1"/>
  <c r="AJ1121" i="1"/>
  <c r="AH1122" i="1"/>
  <c r="AI1122" i="1"/>
  <c r="AJ1122" i="1"/>
  <c r="AH1123" i="1"/>
  <c r="AI1123" i="1"/>
  <c r="AJ1123" i="1"/>
  <c r="AH1124" i="1"/>
  <c r="AI1124" i="1"/>
  <c r="AJ1124" i="1"/>
  <c r="AH1125" i="1"/>
  <c r="AI1125" i="1"/>
  <c r="AJ1125" i="1"/>
  <c r="AH1126" i="1"/>
  <c r="AI1126" i="1"/>
  <c r="AJ1126" i="1"/>
  <c r="AH1127" i="1"/>
  <c r="AI1127" i="1"/>
  <c r="AJ1127" i="1"/>
  <c r="AH1128" i="1"/>
  <c r="AI1128" i="1"/>
  <c r="AJ1128" i="1"/>
  <c r="AH1129" i="1"/>
  <c r="AI1129" i="1"/>
  <c r="AJ1129" i="1"/>
  <c r="AH1130" i="1"/>
  <c r="AI1130" i="1"/>
  <c r="AJ1130" i="1"/>
  <c r="AH1131" i="1"/>
  <c r="AI1131" i="1"/>
  <c r="AJ1131" i="1"/>
  <c r="AH1132" i="1"/>
  <c r="AI1132" i="1"/>
  <c r="AJ1132" i="1"/>
  <c r="AH1133" i="1"/>
  <c r="AI1133" i="1"/>
  <c r="AJ1133" i="1"/>
  <c r="AH1134" i="1"/>
  <c r="AI1134" i="1"/>
  <c r="AJ1134" i="1"/>
  <c r="AH1135" i="1"/>
  <c r="AI1135" i="1"/>
  <c r="AJ1135" i="1"/>
  <c r="AH1136" i="1"/>
  <c r="AI1136" i="1"/>
  <c r="AJ1136" i="1"/>
  <c r="AH1137" i="1"/>
  <c r="AI1137" i="1"/>
  <c r="AJ1137" i="1"/>
  <c r="AH1138" i="1"/>
  <c r="AI1138" i="1"/>
  <c r="AJ1138" i="1"/>
  <c r="AH1139" i="1"/>
  <c r="AI1139" i="1"/>
  <c r="AJ1139" i="1"/>
  <c r="AH1140" i="1"/>
  <c r="AI1140" i="1"/>
  <c r="AJ1140" i="1"/>
  <c r="AH1141" i="1"/>
  <c r="AI1141" i="1"/>
  <c r="AJ1141" i="1"/>
  <c r="AH1142" i="1"/>
  <c r="AI1142" i="1"/>
  <c r="AJ1142" i="1"/>
  <c r="AH1143" i="1"/>
  <c r="AI1143" i="1"/>
  <c r="AJ1143" i="1"/>
  <c r="AH1144" i="1"/>
  <c r="AI1144" i="1"/>
  <c r="AJ1144" i="1"/>
  <c r="AH1145" i="1"/>
  <c r="AI1145" i="1"/>
  <c r="AJ1145" i="1"/>
  <c r="AH1146" i="1"/>
  <c r="AI1146" i="1"/>
  <c r="AJ1146" i="1"/>
  <c r="AH1147" i="1"/>
  <c r="AI1147" i="1"/>
  <c r="AJ1147" i="1"/>
  <c r="AH1148" i="1"/>
  <c r="AI1148" i="1"/>
  <c r="AJ1148" i="1"/>
  <c r="AH1149" i="1"/>
  <c r="AI1149" i="1"/>
  <c r="AJ1149" i="1"/>
  <c r="AH1150" i="1"/>
  <c r="AI1150" i="1"/>
  <c r="AJ1150" i="1"/>
  <c r="AH1151" i="1"/>
  <c r="AI1151" i="1"/>
  <c r="AJ1151" i="1"/>
  <c r="AH1152" i="1"/>
  <c r="AI1152" i="1"/>
  <c r="AJ1152" i="1"/>
  <c r="AH1153" i="1"/>
  <c r="AI1153" i="1"/>
  <c r="AJ1153" i="1"/>
  <c r="AH1154" i="1"/>
  <c r="AI1154" i="1"/>
  <c r="AJ1154" i="1"/>
  <c r="AH1155" i="1"/>
  <c r="AI1155" i="1"/>
  <c r="AJ1155" i="1"/>
  <c r="AH1156" i="1"/>
  <c r="AI1156" i="1"/>
  <c r="AJ1156" i="1"/>
  <c r="AH1157" i="1"/>
  <c r="AI1157" i="1"/>
  <c r="AJ1157" i="1"/>
  <c r="AH1158" i="1"/>
  <c r="AI1158" i="1"/>
  <c r="AJ1158" i="1"/>
  <c r="AH1159" i="1"/>
  <c r="AI1159" i="1"/>
  <c r="AJ1159" i="1"/>
  <c r="AH1160" i="1"/>
  <c r="AI1160" i="1"/>
  <c r="AJ1160" i="1"/>
  <c r="AH1161" i="1"/>
  <c r="AI1161" i="1"/>
  <c r="AJ1161" i="1"/>
  <c r="AH1162" i="1"/>
  <c r="AI1162" i="1"/>
  <c r="AJ1162" i="1"/>
  <c r="AH1163" i="1"/>
  <c r="AI1163" i="1"/>
  <c r="AJ1163" i="1"/>
  <c r="AH1164" i="1"/>
  <c r="AI1164" i="1"/>
  <c r="AJ1164" i="1"/>
  <c r="AH1165" i="1"/>
  <c r="AI1165" i="1"/>
  <c r="AJ1165" i="1"/>
  <c r="AH1166" i="1"/>
  <c r="AI1166" i="1"/>
  <c r="AJ1166" i="1"/>
  <c r="AH1167" i="1"/>
  <c r="AI1167" i="1"/>
  <c r="AJ1167" i="1"/>
  <c r="AH1168" i="1"/>
  <c r="AI1168" i="1"/>
  <c r="AJ1168" i="1"/>
  <c r="AH1169" i="1"/>
  <c r="AI1169" i="1"/>
  <c r="AJ1169" i="1"/>
  <c r="AH1170" i="1"/>
  <c r="AI1170" i="1"/>
  <c r="AJ1170" i="1"/>
  <c r="AH1171" i="1"/>
  <c r="AI1171" i="1"/>
  <c r="AJ1171" i="1"/>
  <c r="AH1172" i="1"/>
  <c r="AI1172" i="1"/>
  <c r="AJ1172" i="1"/>
  <c r="AH1173" i="1"/>
  <c r="AI1173" i="1"/>
  <c r="AJ1173" i="1"/>
  <c r="AH1174" i="1"/>
  <c r="AI1174" i="1"/>
  <c r="AJ1174" i="1"/>
  <c r="AH1175" i="1"/>
  <c r="AI1175" i="1"/>
  <c r="AJ1175" i="1"/>
  <c r="AH1176" i="1"/>
  <c r="AI1176" i="1"/>
  <c r="AJ1176" i="1"/>
  <c r="AH1177" i="1"/>
  <c r="AI1177" i="1"/>
  <c r="AJ1177" i="1"/>
  <c r="AH1178" i="1"/>
  <c r="AI1178" i="1"/>
  <c r="AJ1178" i="1"/>
  <c r="AH1179" i="1"/>
  <c r="AI1179" i="1"/>
  <c r="AJ1179" i="1"/>
  <c r="AH1180" i="1"/>
  <c r="AI1180" i="1"/>
  <c r="AJ1180" i="1"/>
  <c r="AH1181" i="1"/>
  <c r="AI1181" i="1"/>
  <c r="AJ1181" i="1"/>
  <c r="AH1182" i="1"/>
  <c r="AI1182" i="1"/>
  <c r="AJ1182" i="1"/>
  <c r="AH1183" i="1"/>
  <c r="AI1183" i="1"/>
  <c r="AJ1183" i="1"/>
  <c r="AH1184" i="1"/>
  <c r="AI1184" i="1"/>
  <c r="AJ1184" i="1"/>
  <c r="AH1185" i="1"/>
  <c r="AI1185" i="1"/>
  <c r="AJ1185" i="1"/>
  <c r="AH1186" i="1"/>
  <c r="AI1186" i="1"/>
  <c r="AJ1186" i="1"/>
  <c r="AH1187" i="1"/>
  <c r="AI1187" i="1"/>
  <c r="AJ1187" i="1"/>
  <c r="AH1188" i="1"/>
  <c r="AI1188" i="1"/>
  <c r="AJ1188" i="1"/>
  <c r="AH1189" i="1"/>
  <c r="AI1189" i="1"/>
  <c r="AJ1189" i="1"/>
  <c r="AH1190" i="1"/>
  <c r="AI1190" i="1"/>
  <c r="AJ1190" i="1"/>
  <c r="AH1191" i="1"/>
  <c r="AI1191" i="1"/>
  <c r="AJ1191" i="1"/>
  <c r="AH1192" i="1"/>
  <c r="AI1192" i="1"/>
  <c r="AJ1192" i="1"/>
  <c r="AH1193" i="1"/>
  <c r="AI1193" i="1"/>
  <c r="AJ1193" i="1"/>
  <c r="AH1194" i="1"/>
  <c r="AI1194" i="1"/>
  <c r="AJ1194" i="1"/>
  <c r="AH1195" i="1"/>
  <c r="AI1195" i="1"/>
  <c r="AJ1195" i="1"/>
  <c r="AH1196" i="1"/>
  <c r="AI1196" i="1"/>
  <c r="AJ1196" i="1"/>
  <c r="AH1197" i="1"/>
  <c r="AI1197" i="1"/>
  <c r="AJ1197" i="1"/>
  <c r="AH1198" i="1"/>
  <c r="AI1198" i="1"/>
  <c r="AJ1198" i="1"/>
  <c r="AH1199" i="1"/>
  <c r="AI1199" i="1"/>
  <c r="AJ1199" i="1"/>
  <c r="AH1200" i="1"/>
  <c r="AI1200" i="1"/>
  <c r="AJ1200" i="1"/>
  <c r="AH1201" i="1"/>
  <c r="AI1201" i="1"/>
  <c r="AJ1201" i="1"/>
  <c r="AH1202" i="1"/>
  <c r="AI1202" i="1"/>
  <c r="AJ1202" i="1"/>
  <c r="AH1203" i="1"/>
  <c r="AI1203" i="1"/>
  <c r="AJ1203" i="1"/>
  <c r="AH1204" i="1"/>
  <c r="AI1204" i="1"/>
  <c r="AJ1204" i="1"/>
  <c r="AH1205" i="1"/>
  <c r="AI1205" i="1"/>
  <c r="AJ1205" i="1"/>
  <c r="AH1206" i="1"/>
  <c r="AI1206" i="1"/>
  <c r="AJ1206" i="1"/>
  <c r="AH1207" i="1"/>
  <c r="AI1207" i="1"/>
  <c r="AJ1207" i="1"/>
  <c r="AH1208" i="1"/>
  <c r="AI1208" i="1"/>
  <c r="AJ1208" i="1"/>
  <c r="AH1209" i="1"/>
  <c r="AI1209" i="1"/>
  <c r="AJ1209" i="1"/>
  <c r="AH1210" i="1"/>
  <c r="AI1210" i="1"/>
  <c r="AJ1210" i="1"/>
  <c r="AH1211" i="1"/>
  <c r="AI1211" i="1"/>
  <c r="AJ1211" i="1"/>
  <c r="AH1212" i="1"/>
  <c r="AI1212" i="1"/>
  <c r="AJ1212" i="1"/>
  <c r="AH1213" i="1"/>
  <c r="AI1213" i="1"/>
  <c r="AJ1213" i="1"/>
  <c r="AH1214" i="1"/>
  <c r="AI1214" i="1"/>
  <c r="AJ1214" i="1"/>
  <c r="AH1215" i="1"/>
  <c r="AI1215" i="1"/>
  <c r="AJ1215" i="1"/>
  <c r="AH1216" i="1"/>
  <c r="AI1216" i="1"/>
  <c r="AJ1216" i="1"/>
  <c r="AH1217" i="1"/>
  <c r="AI1217" i="1"/>
  <c r="AJ1217" i="1"/>
  <c r="AH1218" i="1"/>
  <c r="AI1218" i="1"/>
  <c r="AJ1218" i="1"/>
  <c r="AH1219" i="1"/>
  <c r="AI1219" i="1"/>
  <c r="AJ1219" i="1"/>
  <c r="AH1220" i="1"/>
  <c r="AI1220" i="1"/>
  <c r="AJ1220" i="1"/>
  <c r="AH1221" i="1"/>
  <c r="AI1221" i="1"/>
  <c r="AJ1221" i="1"/>
  <c r="AH1222" i="1"/>
  <c r="AI1222" i="1"/>
  <c r="AJ1222" i="1"/>
  <c r="AH1223" i="1"/>
  <c r="AI1223" i="1"/>
  <c r="AJ1223" i="1"/>
  <c r="AH1224" i="1"/>
  <c r="AI1224" i="1"/>
  <c r="AJ1224" i="1"/>
  <c r="AH1225" i="1"/>
  <c r="AI1225" i="1"/>
  <c r="AJ1225" i="1"/>
  <c r="AH1226" i="1"/>
  <c r="AI1226" i="1"/>
  <c r="AJ1226" i="1"/>
  <c r="AH1227" i="1"/>
  <c r="AI1227" i="1"/>
  <c r="AJ1227" i="1"/>
  <c r="AH1228" i="1"/>
  <c r="AI1228" i="1"/>
  <c r="AJ1228" i="1"/>
  <c r="AH1229" i="1"/>
  <c r="AI1229" i="1"/>
  <c r="AJ1229" i="1"/>
  <c r="AH1230" i="1"/>
  <c r="AI1230" i="1"/>
  <c r="AJ1230" i="1"/>
  <c r="AH1231" i="1"/>
  <c r="AI1231" i="1"/>
  <c r="AJ1231" i="1"/>
  <c r="AH1232" i="1"/>
  <c r="AI1232" i="1"/>
  <c r="AJ1232" i="1"/>
  <c r="AH1233" i="1"/>
  <c r="AI1233" i="1"/>
  <c r="AJ1233" i="1"/>
  <c r="AH1234" i="1"/>
  <c r="AI1234" i="1"/>
  <c r="AJ1234" i="1"/>
  <c r="AH1235" i="1"/>
  <c r="AI1235" i="1"/>
  <c r="AJ1235" i="1"/>
  <c r="AH1236" i="1"/>
  <c r="AI1236" i="1"/>
  <c r="AJ1236" i="1"/>
  <c r="AH1237" i="1"/>
  <c r="AI1237" i="1"/>
  <c r="AJ1237" i="1"/>
  <c r="AH1238" i="1"/>
  <c r="AI1238" i="1"/>
  <c r="AJ1238" i="1"/>
  <c r="AH1239" i="1"/>
  <c r="AI1239" i="1"/>
  <c r="AJ1239" i="1"/>
  <c r="AH1240" i="1"/>
  <c r="AI1240" i="1"/>
  <c r="AJ1240" i="1"/>
  <c r="AH1241" i="1"/>
  <c r="AI1241" i="1"/>
  <c r="AJ1241" i="1"/>
  <c r="AH1242" i="1"/>
  <c r="AI1242" i="1"/>
  <c r="AJ1242" i="1"/>
  <c r="AH1243" i="1"/>
  <c r="AI1243" i="1"/>
  <c r="AJ1243" i="1"/>
  <c r="AH1244" i="1"/>
  <c r="AI1244" i="1"/>
  <c r="AJ1244" i="1"/>
  <c r="AH1245" i="1"/>
  <c r="AI1245" i="1"/>
  <c r="AJ1245" i="1"/>
  <c r="AH1246" i="1"/>
  <c r="AI1246" i="1"/>
  <c r="AJ1246" i="1"/>
  <c r="AH1247" i="1"/>
  <c r="AI1247" i="1"/>
  <c r="AJ1247" i="1"/>
  <c r="AH1248" i="1"/>
  <c r="AI1248" i="1"/>
  <c r="AJ1248" i="1"/>
  <c r="AH1249" i="1"/>
  <c r="AI1249" i="1"/>
  <c r="AJ1249" i="1"/>
  <c r="AH1250" i="1"/>
  <c r="AI1250" i="1"/>
  <c r="AJ1250" i="1"/>
  <c r="AH1251" i="1"/>
  <c r="AI1251" i="1"/>
  <c r="AJ1251" i="1"/>
  <c r="AH1252" i="1"/>
  <c r="AI1252" i="1"/>
  <c r="AJ1252" i="1"/>
  <c r="AH1253" i="1"/>
  <c r="AI1253" i="1"/>
  <c r="AJ1253" i="1"/>
  <c r="AH1254" i="1"/>
  <c r="AI1254" i="1"/>
  <c r="AJ1254" i="1"/>
  <c r="AH1255" i="1"/>
  <c r="AI1255" i="1"/>
  <c r="AJ1255" i="1"/>
  <c r="AH1256" i="1"/>
  <c r="AI1256" i="1"/>
  <c r="AJ1256" i="1"/>
  <c r="AH1257" i="1"/>
  <c r="AI1257" i="1"/>
  <c r="AJ1257" i="1"/>
  <c r="AH1258" i="1"/>
  <c r="AI1258" i="1"/>
  <c r="AJ1258" i="1"/>
  <c r="AH1259" i="1"/>
  <c r="AI1259" i="1"/>
  <c r="AJ1259" i="1"/>
  <c r="AH1260" i="1"/>
  <c r="AI1260" i="1"/>
  <c r="AJ1260" i="1"/>
  <c r="AH1261" i="1"/>
  <c r="AI1261" i="1"/>
  <c r="AJ1261" i="1"/>
  <c r="AH1262" i="1"/>
  <c r="AI1262" i="1"/>
  <c r="AJ1262" i="1"/>
  <c r="AH1263" i="1"/>
  <c r="AI1263" i="1"/>
  <c r="AJ1263" i="1"/>
  <c r="AH1264" i="1"/>
  <c r="AI1264" i="1"/>
  <c r="AJ1264" i="1"/>
  <c r="AH1265" i="1"/>
  <c r="AI1265" i="1"/>
  <c r="AJ1265" i="1"/>
  <c r="AH1266" i="1"/>
  <c r="AI1266" i="1"/>
  <c r="AJ1266" i="1"/>
  <c r="AH1267" i="1"/>
  <c r="AI1267" i="1"/>
  <c r="AJ1267" i="1"/>
  <c r="AH1268" i="1"/>
  <c r="AI1268" i="1"/>
  <c r="AJ1268" i="1"/>
  <c r="AH1269" i="1"/>
  <c r="AI1269" i="1"/>
  <c r="AJ1269" i="1"/>
  <c r="AH1270" i="1"/>
  <c r="AI1270" i="1"/>
  <c r="AJ1270" i="1"/>
  <c r="AH1271" i="1"/>
  <c r="AI1271" i="1"/>
  <c r="AJ1271" i="1"/>
  <c r="AH1272" i="1"/>
  <c r="AI1272" i="1"/>
  <c r="AJ1272" i="1"/>
  <c r="AH1273" i="1"/>
  <c r="AI1273" i="1"/>
  <c r="AJ1273" i="1"/>
  <c r="AH1274" i="1"/>
  <c r="AI1274" i="1"/>
  <c r="AJ1274" i="1"/>
  <c r="AH1275" i="1"/>
  <c r="AI1275" i="1"/>
  <c r="AJ1275" i="1"/>
  <c r="AH1276" i="1"/>
  <c r="AI1276" i="1"/>
  <c r="AJ1276" i="1"/>
  <c r="AH1277" i="1"/>
  <c r="AI1277" i="1"/>
  <c r="AJ1277" i="1"/>
  <c r="AH1278" i="1"/>
  <c r="AI1278" i="1"/>
  <c r="AJ1278" i="1"/>
  <c r="AH1279" i="1"/>
  <c r="AI1279" i="1"/>
  <c r="AJ1279" i="1"/>
  <c r="AH1280" i="1"/>
  <c r="AI1280" i="1"/>
  <c r="AJ1280" i="1"/>
  <c r="AH1281" i="1"/>
  <c r="AI1281" i="1"/>
  <c r="AJ1281" i="1"/>
  <c r="AH1282" i="1"/>
  <c r="AI1282" i="1"/>
  <c r="AJ1282" i="1"/>
  <c r="AH1283" i="1"/>
  <c r="AI1283" i="1"/>
  <c r="AJ1283" i="1"/>
  <c r="AH1284" i="1"/>
  <c r="AI1284" i="1"/>
  <c r="AJ1284" i="1"/>
  <c r="AH1285" i="1"/>
  <c r="AI1285" i="1"/>
  <c r="AJ1285" i="1"/>
  <c r="AH1286" i="1"/>
  <c r="AI1286" i="1"/>
  <c r="AJ1286" i="1"/>
  <c r="AH1287" i="1"/>
  <c r="AI1287" i="1"/>
  <c r="AJ1287" i="1"/>
  <c r="AH1288" i="1"/>
  <c r="AI1288" i="1"/>
  <c r="AJ1288" i="1"/>
  <c r="AH1289" i="1"/>
  <c r="AI1289" i="1"/>
  <c r="AJ1289" i="1"/>
  <c r="AH1290" i="1"/>
  <c r="AI1290" i="1"/>
  <c r="AJ1290" i="1"/>
  <c r="AH1291" i="1"/>
  <c r="AI1291" i="1"/>
  <c r="AJ1291" i="1"/>
  <c r="AH1292" i="1"/>
  <c r="AI1292" i="1"/>
  <c r="AJ1292" i="1"/>
  <c r="AH1293" i="1"/>
  <c r="AI1293" i="1"/>
  <c r="AJ1293" i="1"/>
  <c r="AH1294" i="1"/>
  <c r="AI1294" i="1"/>
  <c r="AJ1294" i="1"/>
  <c r="AH1295" i="1"/>
  <c r="AI1295" i="1"/>
  <c r="AJ1295" i="1"/>
  <c r="AH1296" i="1"/>
  <c r="AI1296" i="1"/>
  <c r="AJ1296" i="1"/>
  <c r="AH1297" i="1"/>
  <c r="AI1297" i="1"/>
  <c r="AJ1297" i="1"/>
  <c r="AH1298" i="1"/>
  <c r="AI1298" i="1"/>
  <c r="AJ1298" i="1"/>
  <c r="AH1299" i="1"/>
  <c r="AI1299" i="1"/>
  <c r="AJ1299" i="1"/>
  <c r="AH1300" i="1"/>
  <c r="AI1300" i="1"/>
  <c r="AJ1300" i="1"/>
  <c r="AH1301" i="1"/>
  <c r="AI1301" i="1"/>
  <c r="AJ1301" i="1"/>
  <c r="AH1302" i="1"/>
  <c r="AI1302" i="1"/>
  <c r="AJ1302" i="1"/>
  <c r="AH1303" i="1"/>
  <c r="AI1303" i="1"/>
  <c r="AJ1303" i="1"/>
  <c r="AH1304" i="1"/>
  <c r="AI1304" i="1"/>
  <c r="AJ1304" i="1"/>
  <c r="AH1305" i="1"/>
  <c r="AI1305" i="1"/>
  <c r="AJ1305" i="1"/>
  <c r="AH1306" i="1"/>
  <c r="AI1306" i="1"/>
  <c r="AJ1306" i="1"/>
  <c r="AH1307" i="1"/>
  <c r="AI1307" i="1"/>
  <c r="AJ1307" i="1"/>
  <c r="AH1308" i="1"/>
  <c r="AI1308" i="1"/>
  <c r="AJ1308" i="1"/>
  <c r="AH1309" i="1"/>
  <c r="AI1309" i="1"/>
  <c r="AJ1309" i="1"/>
  <c r="AH1310" i="1"/>
  <c r="AI1310" i="1"/>
  <c r="AJ1310" i="1"/>
  <c r="AH1311" i="1"/>
  <c r="AI1311" i="1"/>
  <c r="AJ1311" i="1"/>
  <c r="AH1312" i="1"/>
  <c r="AI1312" i="1"/>
  <c r="AJ1312" i="1"/>
  <c r="AH1313" i="1"/>
  <c r="AI1313" i="1"/>
  <c r="AJ1313" i="1"/>
  <c r="AH1314" i="1"/>
  <c r="AI1314" i="1"/>
  <c r="AJ1314" i="1"/>
  <c r="AH1315" i="1"/>
  <c r="AI1315" i="1"/>
  <c r="AJ1315" i="1"/>
  <c r="AH1316" i="1"/>
  <c r="AI1316" i="1"/>
  <c r="AJ1316" i="1"/>
  <c r="AH1317" i="1"/>
  <c r="AI1317" i="1"/>
  <c r="AJ1317" i="1"/>
  <c r="AH1318" i="1"/>
  <c r="AI1318" i="1"/>
  <c r="AJ1318" i="1"/>
  <c r="AH1319" i="1"/>
  <c r="AI1319" i="1"/>
  <c r="AJ1319" i="1"/>
  <c r="AH1320" i="1"/>
  <c r="AI1320" i="1"/>
  <c r="AJ1320" i="1"/>
  <c r="AH1321" i="1"/>
  <c r="AI1321" i="1"/>
  <c r="AJ1321" i="1"/>
  <c r="AH1322" i="1"/>
  <c r="AI1322" i="1"/>
  <c r="AJ1322" i="1"/>
  <c r="AH1323" i="1"/>
  <c r="AI1323" i="1"/>
  <c r="AJ1323" i="1"/>
  <c r="AH1324" i="1"/>
  <c r="AI1324" i="1"/>
  <c r="AJ1324" i="1"/>
  <c r="AH1325" i="1"/>
  <c r="AI1325" i="1"/>
  <c r="AJ1325" i="1"/>
  <c r="AH1326" i="1"/>
  <c r="AI1326" i="1"/>
  <c r="AJ1326" i="1"/>
  <c r="AH1327" i="1"/>
  <c r="AI1327" i="1"/>
  <c r="AJ1327" i="1"/>
  <c r="AH1328" i="1"/>
  <c r="AI1328" i="1"/>
  <c r="AJ1328" i="1"/>
  <c r="AH1329" i="1"/>
  <c r="AI1329" i="1"/>
  <c r="AJ1329" i="1"/>
  <c r="AH1330" i="1"/>
  <c r="AI1330" i="1"/>
  <c r="AJ1330" i="1"/>
  <c r="AH1331" i="1"/>
  <c r="AI1331" i="1"/>
  <c r="AJ1331" i="1"/>
  <c r="AH1332" i="1"/>
  <c r="AI1332" i="1"/>
  <c r="AJ1332" i="1"/>
  <c r="AH1333" i="1"/>
  <c r="AI1333" i="1"/>
  <c r="AJ1333" i="1"/>
  <c r="AH1334" i="1"/>
  <c r="AI1334" i="1"/>
  <c r="AJ1334" i="1"/>
  <c r="AH1335" i="1"/>
  <c r="AI1335" i="1"/>
  <c r="AJ1335" i="1"/>
  <c r="AH1336" i="1"/>
  <c r="AI1336" i="1"/>
  <c r="AJ1336" i="1"/>
  <c r="AH1337" i="1"/>
  <c r="AI1337" i="1"/>
  <c r="AJ1337" i="1"/>
  <c r="AH1338" i="1"/>
  <c r="AI1338" i="1"/>
  <c r="AJ1338" i="1"/>
  <c r="AH1339" i="1"/>
  <c r="AI1339" i="1"/>
  <c r="AJ1339" i="1"/>
  <c r="AH1340" i="1"/>
  <c r="AI1340" i="1"/>
  <c r="AJ1340" i="1"/>
  <c r="AH1341" i="1"/>
  <c r="AI1341" i="1"/>
  <c r="AJ1341" i="1"/>
  <c r="AH1342" i="1"/>
  <c r="AI1342" i="1"/>
  <c r="AJ1342" i="1"/>
  <c r="AH1343" i="1"/>
  <c r="AI1343" i="1"/>
  <c r="AJ1343" i="1"/>
  <c r="AH1344" i="1"/>
  <c r="AI1344" i="1"/>
  <c r="AJ1344" i="1"/>
  <c r="AH1345" i="1"/>
  <c r="AI1345" i="1"/>
  <c r="AJ1345" i="1"/>
  <c r="AH1346" i="1"/>
  <c r="AI1346" i="1"/>
  <c r="AJ1346" i="1"/>
  <c r="AH1347" i="1"/>
  <c r="AI1347" i="1"/>
  <c r="AJ1347" i="1"/>
  <c r="AH1348" i="1"/>
  <c r="AI1348" i="1"/>
  <c r="AJ1348" i="1"/>
  <c r="AH1349" i="1"/>
  <c r="AI1349" i="1"/>
  <c r="AJ1349" i="1"/>
  <c r="AH1350" i="1"/>
  <c r="AI1350" i="1"/>
  <c r="AJ1350" i="1"/>
  <c r="AH1351" i="1"/>
  <c r="AI1351" i="1"/>
  <c r="AJ1351" i="1"/>
  <c r="AH1352" i="1"/>
  <c r="AI1352" i="1"/>
  <c r="AJ1352" i="1"/>
  <c r="AH1353" i="1"/>
  <c r="AI1353" i="1"/>
  <c r="AJ1353" i="1"/>
  <c r="AH1354" i="1"/>
  <c r="AI1354" i="1"/>
  <c r="AJ1354" i="1"/>
  <c r="AI2" i="1"/>
  <c r="AH2" i="1"/>
  <c r="AJ2" i="1"/>
  <c r="M2" i="1"/>
  <c r="N2" i="1"/>
  <c r="M3" i="1"/>
  <c r="N3" i="1"/>
  <c r="M4" i="1"/>
  <c r="N4" i="1"/>
  <c r="M5" i="1"/>
  <c r="N5" i="1"/>
  <c r="M6" i="1"/>
  <c r="N6" i="1"/>
  <c r="M7" i="1"/>
  <c r="N7" i="1"/>
  <c r="M8" i="1"/>
  <c r="N8" i="1"/>
  <c r="M9" i="1"/>
  <c r="N9" i="1"/>
  <c r="M10" i="1"/>
  <c r="N10" i="1"/>
  <c r="M11" i="1"/>
  <c r="N11" i="1"/>
  <c r="M12" i="1"/>
  <c r="N12" i="1"/>
  <c r="M13" i="1"/>
  <c r="N13" i="1"/>
  <c r="M14" i="1"/>
  <c r="N14" i="1"/>
  <c r="M15" i="1"/>
  <c r="N15" i="1"/>
  <c r="M16" i="1"/>
  <c r="N16" i="1"/>
  <c r="M17" i="1"/>
  <c r="N17" i="1"/>
  <c r="M18" i="1"/>
  <c r="N18" i="1"/>
  <c r="M19" i="1"/>
  <c r="N19" i="1"/>
  <c r="M20" i="1"/>
  <c r="N20" i="1"/>
  <c r="M21" i="1"/>
  <c r="N21" i="1"/>
  <c r="M22" i="1"/>
  <c r="N22" i="1"/>
  <c r="M23" i="1"/>
  <c r="N23" i="1"/>
  <c r="M24" i="1"/>
  <c r="N24" i="1"/>
  <c r="M25" i="1"/>
  <c r="N25" i="1"/>
  <c r="M26" i="1"/>
  <c r="N26" i="1"/>
  <c r="M27" i="1"/>
  <c r="N27" i="1"/>
  <c r="M28" i="1"/>
  <c r="N28" i="1"/>
  <c r="M29" i="1"/>
  <c r="N29" i="1"/>
  <c r="M30" i="1"/>
  <c r="N30" i="1"/>
  <c r="M31" i="1"/>
  <c r="N31" i="1"/>
  <c r="M32" i="1"/>
  <c r="N32" i="1"/>
  <c r="M33" i="1"/>
  <c r="N33" i="1"/>
  <c r="M34" i="1"/>
  <c r="N34" i="1"/>
  <c r="M35" i="1"/>
  <c r="N35" i="1"/>
  <c r="M36" i="1"/>
  <c r="N36" i="1"/>
  <c r="M37" i="1"/>
  <c r="N37" i="1"/>
  <c r="M38" i="1"/>
  <c r="N38" i="1"/>
  <c r="M39" i="1"/>
  <c r="N39" i="1"/>
  <c r="M40" i="1"/>
  <c r="N40" i="1"/>
  <c r="M41" i="1"/>
  <c r="N41" i="1"/>
  <c r="M42" i="1"/>
  <c r="N42" i="1"/>
  <c r="M43" i="1"/>
  <c r="N43" i="1"/>
  <c r="M44" i="1"/>
  <c r="N44" i="1"/>
  <c r="M45" i="1"/>
  <c r="N45" i="1"/>
  <c r="M46" i="1"/>
  <c r="N46" i="1"/>
  <c r="M47" i="1"/>
  <c r="N47" i="1"/>
  <c r="M48" i="1"/>
  <c r="N48" i="1"/>
  <c r="M49" i="1"/>
  <c r="N49" i="1"/>
  <c r="M50" i="1"/>
  <c r="N50" i="1"/>
  <c r="M51" i="1"/>
  <c r="N51" i="1"/>
  <c r="M52" i="1"/>
  <c r="N52" i="1"/>
  <c r="M53" i="1"/>
  <c r="N53" i="1"/>
  <c r="M54" i="1"/>
  <c r="N54" i="1"/>
  <c r="M55" i="1"/>
  <c r="N55" i="1"/>
  <c r="M56" i="1"/>
  <c r="N56" i="1"/>
  <c r="M57" i="1"/>
  <c r="N57" i="1"/>
  <c r="M58" i="1"/>
  <c r="N58" i="1"/>
  <c r="M59" i="1"/>
  <c r="N59" i="1"/>
  <c r="M60" i="1"/>
  <c r="N60" i="1"/>
  <c r="M61" i="1"/>
  <c r="N61" i="1"/>
  <c r="M62" i="1"/>
  <c r="N62" i="1"/>
  <c r="M63" i="1"/>
  <c r="N63" i="1"/>
  <c r="M64" i="1"/>
  <c r="N64" i="1"/>
  <c r="M65" i="1"/>
  <c r="N65" i="1"/>
  <c r="M66" i="1"/>
  <c r="N66" i="1"/>
  <c r="M67" i="1"/>
  <c r="N67" i="1"/>
  <c r="M68" i="1"/>
  <c r="N68" i="1"/>
  <c r="M69" i="1"/>
  <c r="N69" i="1"/>
  <c r="M70" i="1"/>
  <c r="N70" i="1"/>
  <c r="M71" i="1"/>
  <c r="N71" i="1"/>
  <c r="M72" i="1"/>
  <c r="N72" i="1"/>
  <c r="M73" i="1"/>
  <c r="N73" i="1"/>
  <c r="M74" i="1"/>
  <c r="N74" i="1"/>
  <c r="M75" i="1"/>
  <c r="N75" i="1"/>
  <c r="M76" i="1"/>
  <c r="N76" i="1"/>
  <c r="M77" i="1"/>
  <c r="N77" i="1"/>
  <c r="M78" i="1"/>
  <c r="N78" i="1"/>
  <c r="M79" i="1"/>
  <c r="N79" i="1"/>
  <c r="M80" i="1"/>
  <c r="N80" i="1"/>
  <c r="M81" i="1"/>
  <c r="N81" i="1"/>
  <c r="M82" i="1"/>
  <c r="N82" i="1"/>
  <c r="M83" i="1"/>
  <c r="N83" i="1"/>
  <c r="M84" i="1"/>
  <c r="N84" i="1"/>
  <c r="M85" i="1"/>
  <c r="N85" i="1"/>
  <c r="M86" i="1"/>
  <c r="N86" i="1"/>
  <c r="M87" i="1"/>
  <c r="N87" i="1"/>
  <c r="M88" i="1"/>
  <c r="N88" i="1"/>
  <c r="M89" i="1"/>
  <c r="N89" i="1"/>
  <c r="M90" i="1"/>
  <c r="N90" i="1"/>
  <c r="M91" i="1"/>
  <c r="N91" i="1"/>
  <c r="M92" i="1"/>
  <c r="N92" i="1"/>
  <c r="M93" i="1"/>
  <c r="N93" i="1"/>
  <c r="M94" i="1"/>
  <c r="N94" i="1"/>
  <c r="M95" i="1"/>
  <c r="N95" i="1"/>
  <c r="M96" i="1"/>
  <c r="N96" i="1"/>
  <c r="M97" i="1"/>
  <c r="N97" i="1"/>
  <c r="M98" i="1"/>
  <c r="N98" i="1"/>
  <c r="M99" i="1"/>
  <c r="N99" i="1"/>
  <c r="M100" i="1"/>
  <c r="N100" i="1"/>
  <c r="M101" i="1"/>
  <c r="N101" i="1"/>
  <c r="M102" i="1"/>
  <c r="N102" i="1"/>
  <c r="M103" i="1"/>
  <c r="N103" i="1"/>
  <c r="M104" i="1"/>
  <c r="N104" i="1"/>
  <c r="M105" i="1"/>
  <c r="N105" i="1"/>
  <c r="M106" i="1"/>
  <c r="N106" i="1"/>
  <c r="M107" i="1"/>
  <c r="N107" i="1"/>
  <c r="M108" i="1"/>
  <c r="N108" i="1"/>
  <c r="M109" i="1"/>
  <c r="N109" i="1"/>
  <c r="M110" i="1"/>
  <c r="N110" i="1"/>
  <c r="M111" i="1"/>
  <c r="N111" i="1"/>
  <c r="M112" i="1"/>
  <c r="N112" i="1"/>
  <c r="M113" i="1"/>
  <c r="N113" i="1"/>
  <c r="M114" i="1"/>
  <c r="N114" i="1"/>
  <c r="M115" i="1"/>
  <c r="N115" i="1"/>
  <c r="M116" i="1"/>
  <c r="N116" i="1"/>
  <c r="M117" i="1"/>
  <c r="N117" i="1"/>
  <c r="M118" i="1"/>
  <c r="N118" i="1"/>
  <c r="M119" i="1"/>
  <c r="N119" i="1"/>
  <c r="M120" i="1"/>
  <c r="N120" i="1"/>
  <c r="M121" i="1"/>
  <c r="N121" i="1"/>
  <c r="M122" i="1"/>
  <c r="N122" i="1"/>
  <c r="M123" i="1"/>
  <c r="N123" i="1"/>
  <c r="M124" i="1"/>
  <c r="N124" i="1"/>
  <c r="M125" i="1"/>
  <c r="N125" i="1"/>
  <c r="M126" i="1"/>
  <c r="N126" i="1"/>
  <c r="M127" i="1"/>
  <c r="N127" i="1"/>
  <c r="M128" i="1"/>
  <c r="N128" i="1"/>
  <c r="M129" i="1"/>
  <c r="N129" i="1"/>
  <c r="M130" i="1"/>
  <c r="N130" i="1"/>
  <c r="M131" i="1"/>
  <c r="N131" i="1"/>
  <c r="M132" i="1"/>
  <c r="N132" i="1"/>
  <c r="M133" i="1"/>
  <c r="N133" i="1"/>
  <c r="M134" i="1"/>
  <c r="N134" i="1"/>
  <c r="M135" i="1"/>
  <c r="N135" i="1"/>
  <c r="M136" i="1"/>
  <c r="N136" i="1"/>
  <c r="M137" i="1"/>
  <c r="N137" i="1"/>
  <c r="M138" i="1"/>
  <c r="N138" i="1"/>
  <c r="M139" i="1"/>
  <c r="N139" i="1"/>
  <c r="M140" i="1"/>
  <c r="N140" i="1"/>
  <c r="M141" i="1"/>
  <c r="N141" i="1"/>
  <c r="M142" i="1"/>
  <c r="N142" i="1"/>
  <c r="M143" i="1"/>
  <c r="N143" i="1"/>
  <c r="M144" i="1"/>
  <c r="N144" i="1"/>
  <c r="M145" i="1"/>
  <c r="N145" i="1"/>
  <c r="M146" i="1"/>
  <c r="N146" i="1"/>
  <c r="M147" i="1"/>
  <c r="N147" i="1"/>
  <c r="M148" i="1"/>
  <c r="N148" i="1"/>
  <c r="M149" i="1"/>
  <c r="N149" i="1"/>
  <c r="M150" i="1"/>
  <c r="N150" i="1"/>
  <c r="M151" i="1"/>
  <c r="N151" i="1"/>
  <c r="M152" i="1"/>
  <c r="N152" i="1"/>
  <c r="M153" i="1"/>
  <c r="N153" i="1"/>
  <c r="M154" i="1"/>
  <c r="N154" i="1"/>
  <c r="M155" i="1"/>
  <c r="N155" i="1"/>
  <c r="M156" i="1"/>
  <c r="N156" i="1"/>
  <c r="M157" i="1"/>
  <c r="N157" i="1"/>
  <c r="M158" i="1"/>
  <c r="N158" i="1"/>
  <c r="M159" i="1"/>
  <c r="N159" i="1"/>
  <c r="M160" i="1"/>
  <c r="N160" i="1"/>
  <c r="M161" i="1"/>
  <c r="N161" i="1"/>
  <c r="M162" i="1"/>
  <c r="N162" i="1"/>
  <c r="M163" i="1"/>
  <c r="N163" i="1"/>
  <c r="M164" i="1"/>
  <c r="N164" i="1"/>
  <c r="M165" i="1"/>
  <c r="N165" i="1"/>
  <c r="M166" i="1"/>
  <c r="N166" i="1"/>
  <c r="M167" i="1"/>
  <c r="N167" i="1"/>
  <c r="M168" i="1"/>
  <c r="N168" i="1"/>
  <c r="M169" i="1"/>
  <c r="N169" i="1"/>
  <c r="M170" i="1"/>
  <c r="N170" i="1"/>
  <c r="M171" i="1"/>
  <c r="N171" i="1"/>
  <c r="M172" i="1"/>
  <c r="N172" i="1"/>
  <c r="M173" i="1"/>
  <c r="N173" i="1"/>
  <c r="M174" i="1"/>
  <c r="N174" i="1"/>
  <c r="M175" i="1"/>
  <c r="N175" i="1"/>
  <c r="M176" i="1"/>
  <c r="N176" i="1"/>
  <c r="M177" i="1"/>
  <c r="N177" i="1"/>
  <c r="M178" i="1"/>
  <c r="N178" i="1"/>
  <c r="M179" i="1"/>
  <c r="N179" i="1"/>
  <c r="M180" i="1"/>
  <c r="N180" i="1"/>
  <c r="M181" i="1"/>
  <c r="N181" i="1"/>
  <c r="M182" i="1"/>
  <c r="N182" i="1"/>
  <c r="M183" i="1"/>
  <c r="N183" i="1"/>
  <c r="M184" i="1"/>
  <c r="N184" i="1"/>
  <c r="M185" i="1"/>
  <c r="N185" i="1"/>
  <c r="M186" i="1"/>
  <c r="N186" i="1"/>
  <c r="M187" i="1"/>
  <c r="N187" i="1"/>
  <c r="M188" i="1"/>
  <c r="N188" i="1"/>
  <c r="M189" i="1"/>
  <c r="N189" i="1"/>
  <c r="M190" i="1"/>
  <c r="N190" i="1"/>
  <c r="M191" i="1"/>
  <c r="N191" i="1"/>
  <c r="M192" i="1"/>
  <c r="N192" i="1"/>
  <c r="M193" i="1"/>
  <c r="N193" i="1"/>
  <c r="M194" i="1"/>
  <c r="N194" i="1"/>
  <c r="M195" i="1"/>
  <c r="N195" i="1"/>
  <c r="M196" i="1"/>
  <c r="N196" i="1"/>
  <c r="M197" i="1"/>
  <c r="N197" i="1"/>
  <c r="M198" i="1"/>
  <c r="N198" i="1"/>
  <c r="M199" i="1"/>
  <c r="N199" i="1"/>
  <c r="M200" i="1"/>
  <c r="N200" i="1"/>
  <c r="M202" i="1"/>
  <c r="N202" i="1"/>
  <c r="M203" i="1"/>
  <c r="N203" i="1"/>
  <c r="M201" i="1"/>
  <c r="N201" i="1"/>
  <c r="M204" i="1"/>
  <c r="N204" i="1"/>
  <c r="M205" i="1"/>
  <c r="N205" i="1"/>
  <c r="M206" i="1"/>
  <c r="N206" i="1"/>
  <c r="M207" i="1"/>
  <c r="N207" i="1"/>
  <c r="M208" i="1"/>
  <c r="N208" i="1"/>
  <c r="M209" i="1"/>
  <c r="N209" i="1"/>
  <c r="M210" i="1"/>
  <c r="N210" i="1"/>
  <c r="M211" i="1"/>
  <c r="N211" i="1"/>
  <c r="M212" i="1"/>
  <c r="N212" i="1"/>
  <c r="M213" i="1"/>
  <c r="N213" i="1"/>
  <c r="M214" i="1"/>
  <c r="N214" i="1"/>
  <c r="M215" i="1"/>
  <c r="N215" i="1"/>
  <c r="M216" i="1"/>
  <c r="N216" i="1"/>
  <c r="M217" i="1"/>
  <c r="N217" i="1"/>
  <c r="M218" i="1"/>
  <c r="N218" i="1"/>
  <c r="M219" i="1"/>
  <c r="N219" i="1"/>
  <c r="M220" i="1"/>
  <c r="N220" i="1"/>
  <c r="M221" i="1"/>
  <c r="N221" i="1"/>
  <c r="M222" i="1"/>
  <c r="N222" i="1"/>
  <c r="M223" i="1"/>
  <c r="N223" i="1"/>
  <c r="M224" i="1"/>
  <c r="N224" i="1"/>
  <c r="M225" i="1"/>
  <c r="N225" i="1"/>
  <c r="M226" i="1"/>
  <c r="N226" i="1"/>
  <c r="M227" i="1"/>
  <c r="N227" i="1"/>
  <c r="M228" i="1"/>
  <c r="N228" i="1"/>
  <c r="M229" i="1"/>
  <c r="N229" i="1"/>
  <c r="M230" i="1"/>
  <c r="N230" i="1"/>
  <c r="M231" i="1"/>
  <c r="N231" i="1"/>
  <c r="M232" i="1"/>
  <c r="N232" i="1"/>
  <c r="M233" i="1"/>
  <c r="N233" i="1"/>
  <c r="M234" i="1"/>
  <c r="N234" i="1"/>
  <c r="M235" i="1"/>
  <c r="N235" i="1"/>
  <c r="M236" i="1"/>
  <c r="N236" i="1"/>
  <c r="M237" i="1"/>
  <c r="N237" i="1"/>
  <c r="M238" i="1"/>
  <c r="N238" i="1"/>
  <c r="M239" i="1"/>
  <c r="N239" i="1"/>
  <c r="M240" i="1"/>
  <c r="N240" i="1"/>
  <c r="M241" i="1"/>
  <c r="N241" i="1"/>
  <c r="M242" i="1"/>
  <c r="N242" i="1"/>
  <c r="M243" i="1"/>
  <c r="N243" i="1"/>
  <c r="M244" i="1"/>
  <c r="N244" i="1"/>
  <c r="M245" i="1"/>
  <c r="N245" i="1"/>
  <c r="M246" i="1"/>
  <c r="N246" i="1"/>
  <c r="M247" i="1"/>
  <c r="N247" i="1"/>
  <c r="M248" i="1"/>
  <c r="N248" i="1"/>
  <c r="M249" i="1"/>
  <c r="N249" i="1"/>
  <c r="M250" i="1"/>
  <c r="N250" i="1"/>
  <c r="M251" i="1"/>
  <c r="N251" i="1"/>
  <c r="M252" i="1"/>
  <c r="N252" i="1"/>
  <c r="M253" i="1"/>
  <c r="N253" i="1"/>
  <c r="M254" i="1"/>
  <c r="N254" i="1"/>
  <c r="M255" i="1"/>
  <c r="N255" i="1"/>
  <c r="M256" i="1"/>
  <c r="N256" i="1"/>
  <c r="M257" i="1"/>
  <c r="N257" i="1"/>
  <c r="M258" i="1"/>
  <c r="N258" i="1"/>
  <c r="M259" i="1"/>
  <c r="N259" i="1"/>
  <c r="M260" i="1"/>
  <c r="N260" i="1"/>
  <c r="M261" i="1"/>
  <c r="N261" i="1"/>
  <c r="M262" i="1"/>
  <c r="N262" i="1"/>
  <c r="M263" i="1"/>
  <c r="N263" i="1"/>
  <c r="M264" i="1"/>
  <c r="N264" i="1"/>
  <c r="M265" i="1"/>
  <c r="N265" i="1"/>
  <c r="M266" i="1"/>
  <c r="N266" i="1"/>
  <c r="M267" i="1"/>
  <c r="N267" i="1"/>
  <c r="M268" i="1"/>
  <c r="N268" i="1"/>
  <c r="M269" i="1"/>
  <c r="N269" i="1"/>
  <c r="M270" i="1"/>
  <c r="N270" i="1"/>
  <c r="M271" i="1"/>
  <c r="N271" i="1"/>
  <c r="M272" i="1"/>
  <c r="N272" i="1"/>
  <c r="M273" i="1"/>
  <c r="N273" i="1"/>
  <c r="M274" i="1"/>
  <c r="N274" i="1"/>
  <c r="M275" i="1"/>
  <c r="N275" i="1"/>
  <c r="M276" i="1"/>
  <c r="N276" i="1"/>
  <c r="M277" i="1"/>
  <c r="N277" i="1"/>
  <c r="M278" i="1"/>
  <c r="N278" i="1"/>
  <c r="M279" i="1"/>
  <c r="N279" i="1"/>
  <c r="M280" i="1"/>
  <c r="N280" i="1"/>
  <c r="M281" i="1"/>
  <c r="N281" i="1"/>
  <c r="M282" i="1"/>
  <c r="N282" i="1"/>
  <c r="M283" i="1"/>
  <c r="N283" i="1"/>
  <c r="M284" i="1"/>
  <c r="N284" i="1"/>
  <c r="M285" i="1"/>
  <c r="N285" i="1"/>
  <c r="M286" i="1"/>
  <c r="N286" i="1"/>
  <c r="M287" i="1"/>
  <c r="N287" i="1"/>
  <c r="M288" i="1"/>
  <c r="N288" i="1"/>
  <c r="M289" i="1"/>
  <c r="N289" i="1"/>
  <c r="M290" i="1"/>
  <c r="N290" i="1"/>
  <c r="M291" i="1"/>
  <c r="N291" i="1"/>
  <c r="M292" i="1"/>
  <c r="N292" i="1"/>
  <c r="M293" i="1"/>
  <c r="N293" i="1"/>
  <c r="M294" i="1"/>
  <c r="N294" i="1"/>
  <c r="M295" i="1"/>
  <c r="N295" i="1"/>
  <c r="M296" i="1"/>
  <c r="N296" i="1"/>
  <c r="M297" i="1"/>
  <c r="N297" i="1"/>
  <c r="M298" i="1"/>
  <c r="N298" i="1"/>
  <c r="M299" i="1"/>
  <c r="N299" i="1"/>
  <c r="M300" i="1"/>
  <c r="N300" i="1"/>
  <c r="M301" i="1"/>
  <c r="N301" i="1"/>
  <c r="M302" i="1"/>
  <c r="N302" i="1"/>
  <c r="M303" i="1"/>
  <c r="N303" i="1"/>
  <c r="M304" i="1"/>
  <c r="N304" i="1"/>
  <c r="M305" i="1"/>
  <c r="N305" i="1"/>
  <c r="M306" i="1"/>
  <c r="N306" i="1"/>
  <c r="M307" i="1"/>
  <c r="N307" i="1"/>
  <c r="M308" i="1"/>
  <c r="N308" i="1"/>
  <c r="M309" i="1"/>
  <c r="N309" i="1"/>
  <c r="M310" i="1"/>
  <c r="N310" i="1"/>
  <c r="M311" i="1"/>
  <c r="N311" i="1"/>
  <c r="M312" i="1"/>
  <c r="N312" i="1"/>
  <c r="M313" i="1"/>
  <c r="N313" i="1"/>
  <c r="M314" i="1"/>
  <c r="N314" i="1"/>
  <c r="M315" i="1"/>
  <c r="N315" i="1"/>
  <c r="M316" i="1"/>
  <c r="N316" i="1"/>
  <c r="M317" i="1"/>
  <c r="N317" i="1"/>
  <c r="M318" i="1"/>
  <c r="N318" i="1"/>
  <c r="M319" i="1"/>
  <c r="N319" i="1"/>
  <c r="M320" i="1"/>
  <c r="N320" i="1"/>
  <c r="M321" i="1"/>
  <c r="N321" i="1"/>
  <c r="M322" i="1"/>
  <c r="N322" i="1"/>
  <c r="M323" i="1"/>
  <c r="N323" i="1"/>
  <c r="M324" i="1"/>
  <c r="N324" i="1"/>
  <c r="M325" i="1"/>
  <c r="N325" i="1"/>
  <c r="M326" i="1"/>
  <c r="N326" i="1"/>
  <c r="M327" i="1"/>
  <c r="N327" i="1"/>
  <c r="M328" i="1"/>
  <c r="N328" i="1"/>
  <c r="M329" i="1"/>
  <c r="N329" i="1"/>
  <c r="M330" i="1"/>
  <c r="N330" i="1"/>
  <c r="M331" i="1"/>
  <c r="N331" i="1"/>
  <c r="M332" i="1"/>
  <c r="N332" i="1"/>
  <c r="M333" i="1"/>
  <c r="N333" i="1"/>
  <c r="M334" i="1"/>
  <c r="N334" i="1"/>
  <c r="M335" i="1"/>
  <c r="N335" i="1"/>
  <c r="M336" i="1"/>
  <c r="N336" i="1"/>
  <c r="M337" i="1"/>
  <c r="N337" i="1"/>
  <c r="M338" i="1"/>
  <c r="N338" i="1"/>
  <c r="M339" i="1"/>
  <c r="N339" i="1"/>
  <c r="M340" i="1"/>
  <c r="N340" i="1"/>
  <c r="M341" i="1"/>
  <c r="N341" i="1"/>
  <c r="M342" i="1"/>
  <c r="N342" i="1"/>
  <c r="M343" i="1"/>
  <c r="N343" i="1"/>
  <c r="M344" i="1"/>
  <c r="N344" i="1"/>
  <c r="M345" i="1"/>
  <c r="N345" i="1"/>
  <c r="M346" i="1"/>
  <c r="N346" i="1"/>
  <c r="M347" i="1"/>
  <c r="N347" i="1"/>
  <c r="M348" i="1"/>
  <c r="N348" i="1"/>
  <c r="M349" i="1"/>
  <c r="N349" i="1"/>
  <c r="M350" i="1"/>
  <c r="N350" i="1"/>
  <c r="M351" i="1"/>
  <c r="N351" i="1"/>
  <c r="M352" i="1"/>
  <c r="N352" i="1"/>
  <c r="M353" i="1"/>
  <c r="N353" i="1"/>
  <c r="M354" i="1"/>
  <c r="N354" i="1"/>
  <c r="M355" i="1"/>
  <c r="N355" i="1"/>
  <c r="M356" i="1"/>
  <c r="N356" i="1"/>
  <c r="M357" i="1"/>
  <c r="N357" i="1"/>
  <c r="M358" i="1"/>
  <c r="N358" i="1"/>
  <c r="M359" i="1"/>
  <c r="N359" i="1"/>
  <c r="M360" i="1"/>
  <c r="N360" i="1"/>
  <c r="M361" i="1"/>
  <c r="N361" i="1"/>
  <c r="M362" i="1"/>
  <c r="N362" i="1"/>
  <c r="M363" i="1"/>
  <c r="N363" i="1"/>
  <c r="M364" i="1"/>
  <c r="N364" i="1"/>
  <c r="M365" i="1"/>
  <c r="N365" i="1"/>
  <c r="M366" i="1"/>
  <c r="N366" i="1"/>
  <c r="M367" i="1"/>
  <c r="N367" i="1"/>
  <c r="M368" i="1"/>
  <c r="N368" i="1"/>
  <c r="M369" i="1"/>
  <c r="N369" i="1"/>
  <c r="M370" i="1"/>
  <c r="N370" i="1"/>
  <c r="M371" i="1"/>
  <c r="N371" i="1"/>
  <c r="M372" i="1"/>
  <c r="N372" i="1"/>
  <c r="M373" i="1"/>
  <c r="N373" i="1"/>
  <c r="M374" i="1"/>
  <c r="N374" i="1"/>
  <c r="M375" i="1"/>
  <c r="N375" i="1"/>
  <c r="M376" i="1"/>
  <c r="N376" i="1"/>
  <c r="M377" i="1"/>
  <c r="N377" i="1"/>
  <c r="M378" i="1"/>
  <c r="N378" i="1"/>
  <c r="M379" i="1"/>
  <c r="N379" i="1"/>
  <c r="M380" i="1"/>
  <c r="N380" i="1"/>
  <c r="M381" i="1"/>
  <c r="N381" i="1"/>
  <c r="M382" i="1"/>
  <c r="N382" i="1"/>
  <c r="M383" i="1"/>
  <c r="N383" i="1"/>
  <c r="M384" i="1"/>
  <c r="N384" i="1"/>
  <c r="M385" i="1"/>
  <c r="N385" i="1"/>
  <c r="M386" i="1"/>
  <c r="N386" i="1"/>
  <c r="M387" i="1"/>
  <c r="N387" i="1"/>
  <c r="M388" i="1"/>
  <c r="N388" i="1"/>
  <c r="M389" i="1"/>
  <c r="N389" i="1"/>
  <c r="M390" i="1"/>
  <c r="N390" i="1"/>
  <c r="M391" i="1"/>
  <c r="N391" i="1"/>
  <c r="M392" i="1"/>
  <c r="N392" i="1"/>
  <c r="M393" i="1"/>
  <c r="N393" i="1"/>
  <c r="M394" i="1"/>
  <c r="N394" i="1"/>
  <c r="M395" i="1"/>
  <c r="N395" i="1"/>
  <c r="M396" i="1"/>
  <c r="N396" i="1"/>
  <c r="M397" i="1"/>
  <c r="N397" i="1"/>
  <c r="M398" i="1"/>
  <c r="N398" i="1"/>
  <c r="M399" i="1"/>
  <c r="N399" i="1"/>
  <c r="M400" i="1"/>
  <c r="N400" i="1"/>
  <c r="M401" i="1"/>
  <c r="N401" i="1"/>
  <c r="M402" i="1"/>
  <c r="N402" i="1"/>
  <c r="M403" i="1"/>
  <c r="N403" i="1"/>
  <c r="M404" i="1"/>
  <c r="N404" i="1"/>
  <c r="M405" i="1"/>
  <c r="N405" i="1"/>
  <c r="M406" i="1"/>
  <c r="N406" i="1"/>
  <c r="M407" i="1"/>
  <c r="N407" i="1"/>
  <c r="M408" i="1"/>
  <c r="N408" i="1"/>
  <c r="M409" i="1"/>
  <c r="N409" i="1"/>
  <c r="M410" i="1"/>
  <c r="N410" i="1"/>
  <c r="M411" i="1"/>
  <c r="N411" i="1"/>
  <c r="M412" i="1"/>
  <c r="N412" i="1"/>
  <c r="M413" i="1"/>
  <c r="N413" i="1"/>
  <c r="M414" i="1"/>
  <c r="N414" i="1"/>
  <c r="M415" i="1"/>
  <c r="N415" i="1"/>
  <c r="M416" i="1"/>
  <c r="N416" i="1"/>
  <c r="M417" i="1"/>
  <c r="N417" i="1"/>
  <c r="M418" i="1"/>
  <c r="N418" i="1"/>
  <c r="M419" i="1"/>
  <c r="N419" i="1"/>
  <c r="M420" i="1"/>
  <c r="N420" i="1"/>
  <c r="M421" i="1"/>
  <c r="N421" i="1"/>
  <c r="M422" i="1"/>
  <c r="N422" i="1"/>
  <c r="M423" i="1"/>
  <c r="N423" i="1"/>
  <c r="M424" i="1"/>
  <c r="N424" i="1"/>
  <c r="M425" i="1"/>
  <c r="N425" i="1"/>
  <c r="M426" i="1"/>
  <c r="N426" i="1"/>
  <c r="M427" i="1"/>
  <c r="N427" i="1"/>
  <c r="M428" i="1"/>
  <c r="N428" i="1"/>
  <c r="M429" i="1"/>
  <c r="N429" i="1"/>
  <c r="M430" i="1"/>
  <c r="N430" i="1"/>
  <c r="M431" i="1"/>
  <c r="N431" i="1"/>
  <c r="M432" i="1"/>
  <c r="N432" i="1"/>
  <c r="M433" i="1"/>
  <c r="N433" i="1"/>
  <c r="M434" i="1"/>
  <c r="N434" i="1"/>
  <c r="M435" i="1"/>
  <c r="N435" i="1"/>
  <c r="M436" i="1"/>
  <c r="N436" i="1"/>
  <c r="M437" i="1"/>
  <c r="N437" i="1"/>
  <c r="M438" i="1"/>
  <c r="N438" i="1"/>
  <c r="M439" i="1"/>
  <c r="N439" i="1"/>
  <c r="M440" i="1"/>
  <c r="N440" i="1"/>
  <c r="M441" i="1"/>
  <c r="N441" i="1"/>
  <c r="M442" i="1"/>
  <c r="N442" i="1"/>
  <c r="M443" i="1"/>
  <c r="N443" i="1"/>
  <c r="M444" i="1"/>
  <c r="N444" i="1"/>
  <c r="M445" i="1"/>
  <c r="N445" i="1"/>
  <c r="M446" i="1"/>
  <c r="N446" i="1"/>
  <c r="M447" i="1"/>
  <c r="N447" i="1"/>
  <c r="M448" i="1"/>
  <c r="N448" i="1"/>
  <c r="M449" i="1"/>
  <c r="N449" i="1"/>
  <c r="M450" i="1"/>
  <c r="N450" i="1"/>
  <c r="M451" i="1"/>
  <c r="N451" i="1"/>
  <c r="M452" i="1"/>
  <c r="N452" i="1"/>
  <c r="M453" i="1"/>
  <c r="N453" i="1"/>
  <c r="M454" i="1"/>
  <c r="N454" i="1"/>
  <c r="M455" i="1"/>
  <c r="N455" i="1"/>
  <c r="M456" i="1"/>
  <c r="N456" i="1"/>
  <c r="M457" i="1"/>
  <c r="N457" i="1"/>
  <c r="M458" i="1"/>
  <c r="N458" i="1"/>
  <c r="M459" i="1"/>
  <c r="N459" i="1"/>
  <c r="M460" i="1"/>
  <c r="N460" i="1"/>
  <c r="M461" i="1"/>
  <c r="N461" i="1"/>
  <c r="M462" i="1"/>
  <c r="N462" i="1"/>
  <c r="M463" i="1"/>
  <c r="N463" i="1"/>
  <c r="M464" i="1"/>
  <c r="N464" i="1"/>
  <c r="M465" i="1"/>
  <c r="N465" i="1"/>
  <c r="M466" i="1"/>
  <c r="N466" i="1"/>
  <c r="M467" i="1"/>
  <c r="N467" i="1"/>
  <c r="M468" i="1"/>
  <c r="N468" i="1"/>
  <c r="M469" i="1"/>
  <c r="N469" i="1"/>
  <c r="M470" i="1"/>
  <c r="N470" i="1"/>
  <c r="M471" i="1"/>
  <c r="N471" i="1"/>
  <c r="M472" i="1"/>
  <c r="N472" i="1"/>
  <c r="M473" i="1"/>
  <c r="N473" i="1"/>
  <c r="M474" i="1"/>
  <c r="N474" i="1"/>
  <c r="M475" i="1"/>
  <c r="N475" i="1"/>
  <c r="M476" i="1"/>
  <c r="N476" i="1"/>
  <c r="M477" i="1"/>
  <c r="N477" i="1"/>
  <c r="M478" i="1"/>
  <c r="N478" i="1"/>
  <c r="M479" i="1"/>
  <c r="N479" i="1"/>
  <c r="M480" i="1"/>
  <c r="N480" i="1"/>
  <c r="M481" i="1"/>
  <c r="N481" i="1"/>
  <c r="M482" i="1"/>
  <c r="N482" i="1"/>
  <c r="M483" i="1"/>
  <c r="N483" i="1"/>
  <c r="M484" i="1"/>
  <c r="N484" i="1"/>
  <c r="M485" i="1"/>
  <c r="N485" i="1"/>
  <c r="M486" i="1"/>
  <c r="N486" i="1"/>
  <c r="M487" i="1"/>
  <c r="N487" i="1"/>
  <c r="M488" i="1"/>
  <c r="N488" i="1"/>
  <c r="M489" i="1"/>
  <c r="N489" i="1"/>
  <c r="M490" i="1"/>
  <c r="N490" i="1"/>
  <c r="M491" i="1"/>
  <c r="N491" i="1"/>
  <c r="M492" i="1"/>
  <c r="N492" i="1"/>
  <c r="M493" i="1"/>
  <c r="N493" i="1"/>
  <c r="M494" i="1"/>
  <c r="N494" i="1"/>
  <c r="M495" i="1"/>
  <c r="N495" i="1"/>
  <c r="M496" i="1"/>
  <c r="N496" i="1"/>
  <c r="M497" i="1"/>
  <c r="N497" i="1"/>
  <c r="M498" i="1"/>
  <c r="N498" i="1"/>
  <c r="M499" i="1"/>
  <c r="N499" i="1"/>
  <c r="M500" i="1"/>
  <c r="N500" i="1"/>
  <c r="M501" i="1"/>
  <c r="N501" i="1"/>
  <c r="M502" i="1"/>
  <c r="N502" i="1"/>
  <c r="M503" i="1"/>
  <c r="N503" i="1"/>
  <c r="M504" i="1"/>
  <c r="N504" i="1"/>
  <c r="M505" i="1"/>
  <c r="N505" i="1"/>
  <c r="M506" i="1"/>
  <c r="N506" i="1"/>
  <c r="M507" i="1"/>
  <c r="N507" i="1"/>
  <c r="M508" i="1"/>
  <c r="N508" i="1"/>
  <c r="M509" i="1"/>
  <c r="N509" i="1"/>
  <c r="M510" i="1"/>
  <c r="N510" i="1"/>
  <c r="M511" i="1"/>
  <c r="N511" i="1"/>
  <c r="M512" i="1"/>
  <c r="N512" i="1"/>
  <c r="M513" i="1"/>
  <c r="N513" i="1"/>
  <c r="M514" i="1"/>
  <c r="N514" i="1"/>
  <c r="M515" i="1"/>
  <c r="N515" i="1"/>
  <c r="M516" i="1"/>
  <c r="N516" i="1"/>
  <c r="M517" i="1"/>
  <c r="N517" i="1"/>
  <c r="M518" i="1"/>
  <c r="N518" i="1"/>
  <c r="M519" i="1"/>
  <c r="N519" i="1"/>
  <c r="M520" i="1"/>
  <c r="N520" i="1"/>
  <c r="M521" i="1"/>
  <c r="N521" i="1"/>
  <c r="M522" i="1"/>
  <c r="N522" i="1"/>
  <c r="M523" i="1"/>
  <c r="N523" i="1"/>
  <c r="M524" i="1"/>
  <c r="N524" i="1"/>
  <c r="M525" i="1"/>
  <c r="N525" i="1"/>
  <c r="M526" i="1"/>
  <c r="N526" i="1"/>
  <c r="M527" i="1"/>
  <c r="N527" i="1"/>
  <c r="M528" i="1"/>
  <c r="N528" i="1"/>
  <c r="M529" i="1"/>
  <c r="N529" i="1"/>
  <c r="M530" i="1"/>
  <c r="N530" i="1"/>
  <c r="M531" i="1"/>
  <c r="N531" i="1"/>
  <c r="M532" i="1"/>
  <c r="N532" i="1"/>
  <c r="M533" i="1"/>
  <c r="N533" i="1"/>
  <c r="M534" i="1"/>
  <c r="N534" i="1"/>
  <c r="M535" i="1"/>
  <c r="N535" i="1"/>
  <c r="M536" i="1"/>
  <c r="N536" i="1"/>
  <c r="M537" i="1"/>
  <c r="N537" i="1"/>
  <c r="M538" i="1"/>
  <c r="N538" i="1"/>
  <c r="M539" i="1"/>
  <c r="N539" i="1"/>
  <c r="M540" i="1"/>
  <c r="N540" i="1"/>
  <c r="M541" i="1"/>
  <c r="N541" i="1"/>
  <c r="M542" i="1"/>
  <c r="N542" i="1"/>
  <c r="M543" i="1"/>
  <c r="N543" i="1"/>
  <c r="M544" i="1"/>
  <c r="N544" i="1"/>
  <c r="M545" i="1"/>
  <c r="N545" i="1"/>
  <c r="M546" i="1"/>
  <c r="N546" i="1"/>
  <c r="M547" i="1"/>
  <c r="N547" i="1"/>
  <c r="M548" i="1"/>
  <c r="N548" i="1"/>
  <c r="M549" i="1"/>
  <c r="N549" i="1"/>
  <c r="M550" i="1"/>
  <c r="N550" i="1"/>
  <c r="M551" i="1"/>
  <c r="N551" i="1"/>
  <c r="M552" i="1"/>
  <c r="N552" i="1"/>
  <c r="M553" i="1"/>
  <c r="N553" i="1"/>
  <c r="M554" i="1"/>
  <c r="N554" i="1"/>
  <c r="M555" i="1"/>
  <c r="N555" i="1"/>
  <c r="M556" i="1"/>
  <c r="N556" i="1"/>
  <c r="M557" i="1"/>
  <c r="N557" i="1"/>
  <c r="M558" i="1"/>
  <c r="N558" i="1"/>
  <c r="M559" i="1"/>
  <c r="N559" i="1"/>
  <c r="M560" i="1"/>
  <c r="N560" i="1"/>
  <c r="M561" i="1"/>
  <c r="N561" i="1"/>
  <c r="M562" i="1"/>
  <c r="N562" i="1"/>
  <c r="M563" i="1"/>
  <c r="N563" i="1"/>
  <c r="M564" i="1"/>
  <c r="N564" i="1"/>
  <c r="M565" i="1"/>
  <c r="N565" i="1"/>
  <c r="M566" i="1"/>
  <c r="N566" i="1"/>
  <c r="M567" i="1"/>
  <c r="N567" i="1"/>
  <c r="M568" i="1"/>
  <c r="N568" i="1"/>
  <c r="M569" i="1"/>
  <c r="N569" i="1"/>
  <c r="M570" i="1"/>
  <c r="N570" i="1"/>
  <c r="M571" i="1"/>
  <c r="N571" i="1"/>
  <c r="M572" i="1"/>
  <c r="N572" i="1"/>
  <c r="M573" i="1"/>
  <c r="N573" i="1"/>
  <c r="M574" i="1"/>
  <c r="N574" i="1"/>
  <c r="M575" i="1"/>
  <c r="N575" i="1"/>
  <c r="M576" i="1"/>
  <c r="N576" i="1"/>
  <c r="M577" i="1"/>
  <c r="N577" i="1"/>
  <c r="M578" i="1"/>
  <c r="N578" i="1"/>
  <c r="M579" i="1"/>
  <c r="N579" i="1"/>
  <c r="M580" i="1"/>
  <c r="N580" i="1"/>
  <c r="M581" i="1"/>
  <c r="N581" i="1"/>
  <c r="M582" i="1"/>
  <c r="N582" i="1"/>
  <c r="M583" i="1"/>
  <c r="N583" i="1"/>
  <c r="M584" i="1"/>
  <c r="N584" i="1"/>
  <c r="M585" i="1"/>
  <c r="N585" i="1"/>
  <c r="M586" i="1"/>
  <c r="N586" i="1"/>
  <c r="M587" i="1"/>
  <c r="N587" i="1"/>
  <c r="M588" i="1"/>
  <c r="N588" i="1"/>
  <c r="M589" i="1"/>
  <c r="N589" i="1"/>
  <c r="M590" i="1"/>
  <c r="N590" i="1"/>
  <c r="M591" i="1"/>
  <c r="N591" i="1"/>
  <c r="M592" i="1"/>
  <c r="N592" i="1"/>
  <c r="M593" i="1"/>
  <c r="N593" i="1"/>
  <c r="M594" i="1"/>
  <c r="N594" i="1"/>
  <c r="M595" i="1"/>
  <c r="N595" i="1"/>
  <c r="M596" i="1"/>
  <c r="N596" i="1"/>
  <c r="M597" i="1"/>
  <c r="N597" i="1"/>
  <c r="M598" i="1"/>
  <c r="N598" i="1"/>
  <c r="M599" i="1"/>
  <c r="N599" i="1"/>
  <c r="M600" i="1"/>
  <c r="N600" i="1"/>
  <c r="M601" i="1"/>
  <c r="N601" i="1"/>
  <c r="M602" i="1"/>
  <c r="N602" i="1"/>
  <c r="M603" i="1"/>
  <c r="N603" i="1"/>
  <c r="M605" i="1"/>
  <c r="N605" i="1"/>
  <c r="M604" i="1"/>
  <c r="N604" i="1"/>
  <c r="M606" i="1"/>
  <c r="N606" i="1"/>
  <c r="M607" i="1"/>
  <c r="N607" i="1"/>
  <c r="M608" i="1"/>
  <c r="N608" i="1"/>
  <c r="M609" i="1"/>
  <c r="N609" i="1"/>
  <c r="M610" i="1"/>
  <c r="N610" i="1"/>
  <c r="M611" i="1"/>
  <c r="N611" i="1"/>
  <c r="M612" i="1"/>
  <c r="N612" i="1"/>
  <c r="M613" i="1"/>
  <c r="N613" i="1"/>
  <c r="M614" i="1"/>
  <c r="N614" i="1"/>
  <c r="M615" i="1"/>
  <c r="N615" i="1"/>
  <c r="M616" i="1"/>
  <c r="N616" i="1"/>
  <c r="M617" i="1"/>
  <c r="N617" i="1"/>
  <c r="M618" i="1"/>
  <c r="N618" i="1"/>
  <c r="M619" i="1"/>
  <c r="N619" i="1"/>
  <c r="M620" i="1"/>
  <c r="N620" i="1"/>
  <c r="M621" i="1"/>
  <c r="N621" i="1"/>
  <c r="M622" i="1"/>
  <c r="N622" i="1"/>
  <c r="M623" i="1"/>
  <c r="N623" i="1"/>
  <c r="M624" i="1"/>
  <c r="N624" i="1"/>
  <c r="M625" i="1"/>
  <c r="N625" i="1"/>
  <c r="M626" i="1"/>
  <c r="N626" i="1"/>
  <c r="M627" i="1"/>
  <c r="N627" i="1"/>
  <c r="M628" i="1"/>
  <c r="N628" i="1"/>
  <c r="M629" i="1"/>
  <c r="N629" i="1"/>
  <c r="M630" i="1"/>
  <c r="N630" i="1"/>
  <c r="M631" i="1"/>
  <c r="N631" i="1"/>
  <c r="M632" i="1"/>
  <c r="N632" i="1"/>
  <c r="M633" i="1"/>
  <c r="N633" i="1"/>
  <c r="M634" i="1"/>
  <c r="N634" i="1"/>
  <c r="M635" i="1"/>
  <c r="N635" i="1"/>
  <c r="M636" i="1"/>
  <c r="N636" i="1"/>
  <c r="M637" i="1"/>
  <c r="N637" i="1"/>
  <c r="M638" i="1"/>
  <c r="N638" i="1"/>
  <c r="M639" i="1"/>
  <c r="N639" i="1"/>
  <c r="M640" i="1"/>
  <c r="N640" i="1"/>
  <c r="M641" i="1"/>
  <c r="N641" i="1"/>
  <c r="M642" i="1"/>
  <c r="N642" i="1"/>
  <c r="M643" i="1"/>
  <c r="N643" i="1"/>
  <c r="M644" i="1"/>
  <c r="N644" i="1"/>
  <c r="M645" i="1"/>
  <c r="N645" i="1"/>
  <c r="M646" i="1"/>
  <c r="N646" i="1"/>
  <c r="M647" i="1"/>
  <c r="N647" i="1"/>
  <c r="M648" i="1"/>
  <c r="N648" i="1"/>
  <c r="M649" i="1"/>
  <c r="N649" i="1"/>
  <c r="M650" i="1"/>
  <c r="N650" i="1"/>
  <c r="M651" i="1"/>
  <c r="N651" i="1"/>
  <c r="M652" i="1"/>
  <c r="N652" i="1"/>
  <c r="M653" i="1"/>
  <c r="N653" i="1"/>
  <c r="M654" i="1"/>
  <c r="N654" i="1"/>
  <c r="M655" i="1"/>
  <c r="N655" i="1"/>
  <c r="M656" i="1"/>
  <c r="N656" i="1"/>
  <c r="M657" i="1"/>
  <c r="N657" i="1"/>
  <c r="M658" i="1"/>
  <c r="N658" i="1"/>
  <c r="M659" i="1"/>
  <c r="N659" i="1"/>
  <c r="M660" i="1"/>
  <c r="N660" i="1"/>
  <c r="M661" i="1"/>
  <c r="N661" i="1"/>
  <c r="M662" i="1"/>
  <c r="N662" i="1"/>
  <c r="M663" i="1"/>
  <c r="N663" i="1"/>
  <c r="M664" i="1"/>
  <c r="N664" i="1"/>
  <c r="M665" i="1"/>
  <c r="N665" i="1"/>
  <c r="M666" i="1"/>
  <c r="N666" i="1"/>
  <c r="M667" i="1"/>
  <c r="N667" i="1"/>
  <c r="M668" i="1"/>
  <c r="N668" i="1"/>
  <c r="M669" i="1"/>
  <c r="N669" i="1"/>
  <c r="M670" i="1"/>
  <c r="N670" i="1"/>
  <c r="M671" i="1"/>
  <c r="N671" i="1"/>
  <c r="M672" i="1"/>
  <c r="N672" i="1"/>
  <c r="M673" i="1"/>
  <c r="N673" i="1"/>
  <c r="M674" i="1"/>
  <c r="N674" i="1"/>
  <c r="M675" i="1"/>
  <c r="N675" i="1"/>
  <c r="M676" i="1"/>
  <c r="N676" i="1"/>
  <c r="M677" i="1"/>
  <c r="N677" i="1"/>
  <c r="M678" i="1"/>
  <c r="N678" i="1"/>
  <c r="M679" i="1"/>
  <c r="N679" i="1"/>
  <c r="M680" i="1"/>
  <c r="N680" i="1"/>
  <c r="M681" i="1"/>
  <c r="N681" i="1"/>
  <c r="M682" i="1"/>
  <c r="N682" i="1"/>
  <c r="M683" i="1"/>
  <c r="N683" i="1"/>
  <c r="M684" i="1"/>
  <c r="N684" i="1"/>
  <c r="M685" i="1"/>
  <c r="N685" i="1"/>
  <c r="M686" i="1"/>
  <c r="N686" i="1"/>
  <c r="M687" i="1"/>
  <c r="N687" i="1"/>
  <c r="M688" i="1"/>
  <c r="N688" i="1"/>
  <c r="M689" i="1"/>
  <c r="N689" i="1"/>
  <c r="M690" i="1"/>
  <c r="N690" i="1"/>
  <c r="M691" i="1"/>
  <c r="N691" i="1"/>
  <c r="M692" i="1"/>
  <c r="N692" i="1"/>
  <c r="M693" i="1"/>
  <c r="N693" i="1"/>
  <c r="M694" i="1"/>
  <c r="N694" i="1"/>
  <c r="M695" i="1"/>
  <c r="N695" i="1"/>
  <c r="M696" i="1"/>
  <c r="N696" i="1"/>
  <c r="M697" i="1"/>
  <c r="N697" i="1"/>
  <c r="M698" i="1"/>
  <c r="N698" i="1"/>
  <c r="M699" i="1"/>
  <c r="N699" i="1"/>
  <c r="M700" i="1"/>
  <c r="N700" i="1"/>
  <c r="M701" i="1"/>
  <c r="N701" i="1"/>
  <c r="M702" i="1"/>
  <c r="N702" i="1"/>
  <c r="M703" i="1"/>
  <c r="N703" i="1"/>
  <c r="M704" i="1"/>
  <c r="N704" i="1"/>
  <c r="M705" i="1"/>
  <c r="N705" i="1"/>
  <c r="M706" i="1"/>
  <c r="N706" i="1"/>
  <c r="M707" i="1"/>
  <c r="N707" i="1"/>
  <c r="M708" i="1"/>
  <c r="N708" i="1"/>
  <c r="M709" i="1"/>
  <c r="N709" i="1"/>
  <c r="M710" i="1"/>
  <c r="N710" i="1"/>
  <c r="M711" i="1"/>
  <c r="N711" i="1"/>
  <c r="M712" i="1"/>
  <c r="N712" i="1"/>
  <c r="M713" i="1"/>
  <c r="N713" i="1"/>
  <c r="M714" i="1"/>
  <c r="N714" i="1"/>
  <c r="M715" i="1"/>
  <c r="N715" i="1"/>
  <c r="M716" i="1"/>
  <c r="N716" i="1"/>
  <c r="M717" i="1"/>
  <c r="N717" i="1"/>
  <c r="M718" i="1"/>
  <c r="N718" i="1"/>
  <c r="M719" i="1"/>
  <c r="N719" i="1"/>
  <c r="M720" i="1"/>
  <c r="N720" i="1"/>
  <c r="M721" i="1"/>
  <c r="N721" i="1"/>
  <c r="M722" i="1"/>
  <c r="N722" i="1"/>
  <c r="M723" i="1"/>
  <c r="N723" i="1"/>
  <c r="M724" i="1"/>
  <c r="N724" i="1"/>
  <c r="M725" i="1"/>
  <c r="N725" i="1"/>
  <c r="M726" i="1"/>
  <c r="N726" i="1"/>
  <c r="M727" i="1"/>
  <c r="N727" i="1"/>
  <c r="M728" i="1"/>
  <c r="N728" i="1"/>
  <c r="M729" i="1"/>
  <c r="N729" i="1"/>
  <c r="M730" i="1"/>
  <c r="N730" i="1"/>
  <c r="M731" i="1"/>
  <c r="N731" i="1"/>
  <c r="M732" i="1"/>
  <c r="N732" i="1"/>
  <c r="M733" i="1"/>
  <c r="N733" i="1"/>
  <c r="M734" i="1"/>
  <c r="N734" i="1"/>
  <c r="M735" i="1"/>
  <c r="N735" i="1"/>
  <c r="M736" i="1"/>
  <c r="N736" i="1"/>
  <c r="M737" i="1"/>
  <c r="N737" i="1"/>
  <c r="M738" i="1"/>
  <c r="N738" i="1"/>
  <c r="M739" i="1"/>
  <c r="N739" i="1"/>
  <c r="M740" i="1"/>
  <c r="N740" i="1"/>
  <c r="M741" i="1"/>
  <c r="N741" i="1"/>
  <c r="M742" i="1"/>
  <c r="N742" i="1"/>
  <c r="M743" i="1"/>
  <c r="N743" i="1"/>
  <c r="M744" i="1"/>
  <c r="N744" i="1"/>
  <c r="M745" i="1"/>
  <c r="N745" i="1"/>
  <c r="M746" i="1"/>
  <c r="N746" i="1"/>
  <c r="M747" i="1"/>
  <c r="N747" i="1"/>
  <c r="M748" i="1"/>
  <c r="N748" i="1"/>
  <c r="M749" i="1"/>
  <c r="N749" i="1"/>
  <c r="M750" i="1"/>
  <c r="N750" i="1"/>
  <c r="M751" i="1"/>
  <c r="N751" i="1"/>
  <c r="M752" i="1"/>
  <c r="N752" i="1"/>
  <c r="M753" i="1"/>
  <c r="N753" i="1"/>
  <c r="M754" i="1"/>
  <c r="N754" i="1"/>
  <c r="M755" i="1"/>
  <c r="N755" i="1"/>
  <c r="M756" i="1"/>
  <c r="N756" i="1"/>
  <c r="M757" i="1"/>
  <c r="N757" i="1"/>
  <c r="M758" i="1"/>
  <c r="N758" i="1"/>
  <c r="M759" i="1"/>
  <c r="N759" i="1"/>
  <c r="M760" i="1"/>
  <c r="N760" i="1"/>
  <c r="M761" i="1"/>
  <c r="N761" i="1"/>
  <c r="M762" i="1"/>
  <c r="N762" i="1"/>
  <c r="M763" i="1"/>
  <c r="N763" i="1"/>
  <c r="M764" i="1"/>
  <c r="N764" i="1"/>
  <c r="M765" i="1"/>
  <c r="N765" i="1"/>
  <c r="M766" i="1"/>
  <c r="N766" i="1"/>
  <c r="M767" i="1"/>
  <c r="N767" i="1"/>
  <c r="M768" i="1"/>
  <c r="N768" i="1"/>
  <c r="M769" i="1"/>
  <c r="N769" i="1"/>
  <c r="M770" i="1"/>
  <c r="N770" i="1"/>
  <c r="M771" i="1"/>
  <c r="N771" i="1"/>
  <c r="M772" i="1"/>
  <c r="N772" i="1"/>
  <c r="M773" i="1"/>
  <c r="N773" i="1"/>
  <c r="M774" i="1"/>
  <c r="N774" i="1"/>
  <c r="M775" i="1"/>
  <c r="N775" i="1"/>
  <c r="M776" i="1"/>
  <c r="N776" i="1"/>
  <c r="M777" i="1"/>
  <c r="N777" i="1"/>
  <c r="M778" i="1"/>
  <c r="N778" i="1"/>
  <c r="M779" i="1"/>
  <c r="N779" i="1"/>
  <c r="M780" i="1"/>
  <c r="N780" i="1"/>
  <c r="M781" i="1"/>
  <c r="N781" i="1"/>
  <c r="M782" i="1"/>
  <c r="N782" i="1"/>
  <c r="M783" i="1"/>
  <c r="N783" i="1"/>
  <c r="M784" i="1"/>
  <c r="N784" i="1"/>
  <c r="M785" i="1"/>
  <c r="N785" i="1"/>
  <c r="M786" i="1"/>
  <c r="N786" i="1"/>
  <c r="M787" i="1"/>
  <c r="N787" i="1"/>
  <c r="M788" i="1"/>
  <c r="N788" i="1"/>
  <c r="M789" i="1"/>
  <c r="N789" i="1"/>
  <c r="M790" i="1"/>
  <c r="N790" i="1"/>
  <c r="M791" i="1"/>
  <c r="N791" i="1"/>
  <c r="M792" i="1"/>
  <c r="N792" i="1"/>
  <c r="M793" i="1"/>
  <c r="N793" i="1"/>
  <c r="M794" i="1"/>
  <c r="N794" i="1"/>
  <c r="M795" i="1"/>
  <c r="N795" i="1"/>
  <c r="M796" i="1"/>
  <c r="N796" i="1"/>
  <c r="M797" i="1"/>
  <c r="N797" i="1"/>
  <c r="M798" i="1"/>
  <c r="N798" i="1"/>
  <c r="M799" i="1"/>
  <c r="N799" i="1"/>
  <c r="M800" i="1"/>
  <c r="N800" i="1"/>
  <c r="M801" i="1"/>
  <c r="N801" i="1"/>
  <c r="M802" i="1"/>
  <c r="N802" i="1"/>
  <c r="M803" i="1"/>
  <c r="N803" i="1"/>
  <c r="M804" i="1"/>
  <c r="N804" i="1"/>
  <c r="M805" i="1"/>
  <c r="N805" i="1"/>
  <c r="M806" i="1"/>
  <c r="N806" i="1"/>
  <c r="M807" i="1"/>
  <c r="N807" i="1"/>
  <c r="M808" i="1"/>
  <c r="N808" i="1"/>
  <c r="M809" i="1"/>
  <c r="N809" i="1"/>
  <c r="M810" i="1"/>
  <c r="N810" i="1"/>
  <c r="M811" i="1"/>
  <c r="N811" i="1"/>
  <c r="M812" i="1"/>
  <c r="N812" i="1"/>
  <c r="M813" i="1"/>
  <c r="N813" i="1"/>
  <c r="M814" i="1"/>
  <c r="N814" i="1"/>
  <c r="M815" i="1"/>
  <c r="N815" i="1"/>
  <c r="M816" i="1"/>
  <c r="N816" i="1"/>
  <c r="M817" i="1"/>
  <c r="N817" i="1"/>
  <c r="M818" i="1"/>
  <c r="N818" i="1"/>
  <c r="M819" i="1"/>
  <c r="N819" i="1"/>
  <c r="M820" i="1"/>
  <c r="N820" i="1"/>
  <c r="M821" i="1"/>
  <c r="N821" i="1"/>
  <c r="M822" i="1"/>
  <c r="N822" i="1"/>
  <c r="M823" i="1"/>
  <c r="N823" i="1"/>
  <c r="M824" i="1"/>
  <c r="N824" i="1"/>
  <c r="M825" i="1"/>
  <c r="N825" i="1"/>
  <c r="M826" i="1"/>
  <c r="N826" i="1"/>
  <c r="M827" i="1"/>
  <c r="N827" i="1"/>
  <c r="M828" i="1"/>
  <c r="N828" i="1"/>
  <c r="M829" i="1"/>
  <c r="N829" i="1"/>
  <c r="M830" i="1"/>
  <c r="N830" i="1"/>
  <c r="M831" i="1"/>
  <c r="N831" i="1"/>
  <c r="M832" i="1"/>
  <c r="N832" i="1"/>
  <c r="M833" i="1"/>
  <c r="N833" i="1"/>
  <c r="M834" i="1"/>
  <c r="N834" i="1"/>
  <c r="M835" i="1"/>
  <c r="N835" i="1"/>
  <c r="M836" i="1"/>
  <c r="N836" i="1"/>
  <c r="M837" i="1"/>
  <c r="N837" i="1"/>
  <c r="M838" i="1"/>
  <c r="N838" i="1"/>
  <c r="M839" i="1"/>
  <c r="N839" i="1"/>
  <c r="M840" i="1"/>
  <c r="N840" i="1"/>
  <c r="M841" i="1"/>
  <c r="N841" i="1"/>
  <c r="M842" i="1"/>
  <c r="N842" i="1"/>
  <c r="M843" i="1"/>
  <c r="N843" i="1"/>
  <c r="M844" i="1"/>
  <c r="N844" i="1"/>
  <c r="M845" i="1"/>
  <c r="N845" i="1"/>
  <c r="M846" i="1"/>
  <c r="N846" i="1"/>
  <c r="M847" i="1"/>
  <c r="N847" i="1"/>
  <c r="M848" i="1"/>
  <c r="N848" i="1"/>
  <c r="M849" i="1"/>
  <c r="N849" i="1"/>
  <c r="M850" i="1"/>
  <c r="N850" i="1"/>
  <c r="M851" i="1"/>
  <c r="N851" i="1"/>
  <c r="M852" i="1"/>
  <c r="N852" i="1"/>
  <c r="M853" i="1"/>
  <c r="N853" i="1"/>
  <c r="M854" i="1"/>
  <c r="N854" i="1"/>
  <c r="M855" i="1"/>
  <c r="N855" i="1"/>
  <c r="M856" i="1"/>
  <c r="N856" i="1"/>
  <c r="M857" i="1"/>
  <c r="N857" i="1"/>
  <c r="M858" i="1"/>
  <c r="N858" i="1"/>
  <c r="M859" i="1"/>
  <c r="N859" i="1"/>
  <c r="M860" i="1"/>
  <c r="N860" i="1"/>
  <c r="M861" i="1"/>
  <c r="N861" i="1"/>
  <c r="M862" i="1"/>
  <c r="N862" i="1"/>
  <c r="M863" i="1"/>
  <c r="N863" i="1"/>
  <c r="M864" i="1"/>
  <c r="N864" i="1"/>
  <c r="M865" i="1"/>
  <c r="N865" i="1"/>
  <c r="M866" i="1"/>
  <c r="N866" i="1"/>
  <c r="M867" i="1"/>
  <c r="N867" i="1"/>
  <c r="M868" i="1"/>
  <c r="N868" i="1"/>
  <c r="M869" i="1"/>
  <c r="N869" i="1"/>
  <c r="M870" i="1"/>
  <c r="N870" i="1"/>
  <c r="M871" i="1"/>
  <c r="N871" i="1"/>
  <c r="M872" i="1"/>
  <c r="N872" i="1"/>
  <c r="M873" i="1"/>
  <c r="N873" i="1"/>
  <c r="M874" i="1"/>
  <c r="N874" i="1"/>
  <c r="M875" i="1"/>
  <c r="N875" i="1"/>
  <c r="M876" i="1"/>
  <c r="N876" i="1"/>
  <c r="M877" i="1"/>
  <c r="N877" i="1"/>
  <c r="M878" i="1"/>
  <c r="N878" i="1"/>
  <c r="M879" i="1"/>
  <c r="N879" i="1"/>
  <c r="M880" i="1"/>
  <c r="N880" i="1"/>
  <c r="M881" i="1"/>
  <c r="N881" i="1"/>
  <c r="M882" i="1"/>
  <c r="N882" i="1"/>
  <c r="M883" i="1"/>
  <c r="N883" i="1"/>
  <c r="M884" i="1"/>
  <c r="N884" i="1"/>
  <c r="M885" i="1"/>
  <c r="N885" i="1"/>
  <c r="M886" i="1"/>
  <c r="N886" i="1"/>
  <c r="M887" i="1"/>
  <c r="N887" i="1"/>
  <c r="M888" i="1"/>
  <c r="N888" i="1"/>
  <c r="M889" i="1"/>
  <c r="N889" i="1"/>
  <c r="M890" i="1"/>
  <c r="N890" i="1"/>
  <c r="M891" i="1"/>
  <c r="N891" i="1"/>
  <c r="M892" i="1"/>
  <c r="N892" i="1"/>
  <c r="M893" i="1"/>
  <c r="N893" i="1"/>
  <c r="M894" i="1"/>
  <c r="N894" i="1"/>
  <c r="M895" i="1"/>
  <c r="N895" i="1"/>
  <c r="M896" i="1"/>
  <c r="N896" i="1"/>
  <c r="M897" i="1"/>
  <c r="N897" i="1"/>
  <c r="M898" i="1"/>
  <c r="N898" i="1"/>
  <c r="M899" i="1"/>
  <c r="N899" i="1"/>
  <c r="M900" i="1"/>
  <c r="N900" i="1"/>
  <c r="M901" i="1"/>
  <c r="N901" i="1"/>
  <c r="M902" i="1"/>
  <c r="N902" i="1"/>
  <c r="M903" i="1"/>
  <c r="N903" i="1"/>
  <c r="M904" i="1"/>
  <c r="N904" i="1"/>
  <c r="M905" i="1"/>
  <c r="N905" i="1"/>
  <c r="M906" i="1"/>
  <c r="N906" i="1"/>
  <c r="M907" i="1"/>
  <c r="N907" i="1"/>
  <c r="M908" i="1"/>
  <c r="N908" i="1"/>
  <c r="M909" i="1"/>
  <c r="N909" i="1"/>
  <c r="M910" i="1"/>
  <c r="N910" i="1"/>
  <c r="M911" i="1"/>
  <c r="N911" i="1"/>
  <c r="M912" i="1"/>
  <c r="N912" i="1"/>
  <c r="M913" i="1"/>
  <c r="N913" i="1"/>
  <c r="M914" i="1"/>
  <c r="N914" i="1"/>
  <c r="M916" i="1"/>
  <c r="N916" i="1"/>
  <c r="M917" i="1"/>
  <c r="N917" i="1"/>
  <c r="M918" i="1"/>
  <c r="N918" i="1"/>
  <c r="M919" i="1"/>
  <c r="N919" i="1"/>
  <c r="M920" i="1"/>
  <c r="N920" i="1"/>
  <c r="M921" i="1"/>
  <c r="N921" i="1"/>
  <c r="M922" i="1"/>
  <c r="N922" i="1"/>
  <c r="M923" i="1"/>
  <c r="N923" i="1"/>
  <c r="M924" i="1"/>
  <c r="N924" i="1"/>
  <c r="M925" i="1"/>
  <c r="N925" i="1"/>
  <c r="M926" i="1"/>
  <c r="N926" i="1"/>
  <c r="M927" i="1"/>
  <c r="N927" i="1"/>
  <c r="M928" i="1"/>
  <c r="N928" i="1"/>
  <c r="M929" i="1"/>
  <c r="N929" i="1"/>
  <c r="M930" i="1"/>
  <c r="N930" i="1"/>
  <c r="M931" i="1"/>
  <c r="N931" i="1"/>
  <c r="M932" i="1"/>
  <c r="N932" i="1"/>
  <c r="M933" i="1"/>
  <c r="N933" i="1"/>
  <c r="M934" i="1"/>
  <c r="N934" i="1"/>
  <c r="M935" i="1"/>
  <c r="N935" i="1"/>
  <c r="M936" i="1"/>
  <c r="N936" i="1"/>
  <c r="M937" i="1"/>
  <c r="N937" i="1"/>
  <c r="M938" i="1"/>
  <c r="N938" i="1"/>
  <c r="M939" i="1"/>
  <c r="N939" i="1"/>
  <c r="M940" i="1"/>
  <c r="N940" i="1"/>
  <c r="M941" i="1"/>
  <c r="N941" i="1"/>
  <c r="M942" i="1"/>
  <c r="N942" i="1"/>
  <c r="M943" i="1"/>
  <c r="N943" i="1"/>
  <c r="M944" i="1"/>
  <c r="N944" i="1"/>
  <c r="M945" i="1"/>
  <c r="N945" i="1"/>
  <c r="M946" i="1"/>
  <c r="N946" i="1"/>
  <c r="M947" i="1"/>
  <c r="N947" i="1"/>
  <c r="M948" i="1"/>
  <c r="N948" i="1"/>
  <c r="M949" i="1"/>
  <c r="N949" i="1"/>
  <c r="M950" i="1"/>
  <c r="N950" i="1"/>
  <c r="M951" i="1"/>
  <c r="N951" i="1"/>
  <c r="M952" i="1"/>
  <c r="N952" i="1"/>
  <c r="M953" i="1"/>
  <c r="N953" i="1"/>
  <c r="M954" i="1"/>
  <c r="N954" i="1"/>
  <c r="M955" i="1"/>
  <c r="N955" i="1"/>
  <c r="M956" i="1"/>
  <c r="N956" i="1"/>
  <c r="M957" i="1"/>
  <c r="N957" i="1"/>
  <c r="M958" i="1"/>
  <c r="N958" i="1"/>
  <c r="M959" i="1"/>
  <c r="N959" i="1"/>
  <c r="M960" i="1"/>
  <c r="N960" i="1"/>
  <c r="M961" i="1"/>
  <c r="N961" i="1"/>
  <c r="M962" i="1"/>
  <c r="N962" i="1"/>
  <c r="M963" i="1"/>
  <c r="N963" i="1"/>
  <c r="M964" i="1"/>
  <c r="N964" i="1"/>
  <c r="M965" i="1"/>
  <c r="N965" i="1"/>
  <c r="M966" i="1"/>
  <c r="N966" i="1"/>
  <c r="M967" i="1"/>
  <c r="N967" i="1"/>
  <c r="M968" i="1"/>
  <c r="N968" i="1"/>
  <c r="M969" i="1"/>
  <c r="N969" i="1"/>
  <c r="M970" i="1"/>
  <c r="N970" i="1"/>
  <c r="M971" i="1"/>
  <c r="N971" i="1"/>
  <c r="M972" i="1"/>
  <c r="N972" i="1"/>
  <c r="M973" i="1"/>
  <c r="N973" i="1"/>
  <c r="M974" i="1"/>
  <c r="N974" i="1"/>
  <c r="M975" i="1"/>
  <c r="N975" i="1"/>
  <c r="M976" i="1"/>
  <c r="N976" i="1"/>
  <c r="M977" i="1"/>
  <c r="N977" i="1"/>
  <c r="M978" i="1"/>
  <c r="N978" i="1"/>
  <c r="M979" i="1"/>
  <c r="N979" i="1"/>
  <c r="M980" i="1"/>
  <c r="N980" i="1"/>
  <c r="M981" i="1"/>
  <c r="N981" i="1"/>
  <c r="M982" i="1"/>
  <c r="N982" i="1"/>
  <c r="M983" i="1"/>
  <c r="N983" i="1"/>
  <c r="M984" i="1"/>
  <c r="N984" i="1"/>
  <c r="M985" i="1"/>
  <c r="N985" i="1"/>
  <c r="M986" i="1"/>
  <c r="N986" i="1"/>
  <c r="M987" i="1"/>
  <c r="N987" i="1"/>
  <c r="M988" i="1"/>
  <c r="N988" i="1"/>
  <c r="M989" i="1"/>
  <c r="N989" i="1"/>
  <c r="M990" i="1"/>
  <c r="N990" i="1"/>
  <c r="M991" i="1"/>
  <c r="N991" i="1"/>
  <c r="M992" i="1"/>
  <c r="N992" i="1"/>
  <c r="M993" i="1"/>
  <c r="N993" i="1"/>
  <c r="M994" i="1"/>
  <c r="N994" i="1"/>
  <c r="M995" i="1"/>
  <c r="N995" i="1"/>
  <c r="M996" i="1"/>
  <c r="N996" i="1"/>
  <c r="M997" i="1"/>
  <c r="N997" i="1"/>
  <c r="M998" i="1"/>
  <c r="N998" i="1"/>
  <c r="M999" i="1"/>
  <c r="N999" i="1"/>
  <c r="M1000" i="1"/>
  <c r="N1000" i="1"/>
  <c r="M1001" i="1"/>
  <c r="N1001" i="1"/>
  <c r="M1002" i="1"/>
  <c r="N1002" i="1"/>
  <c r="M1003" i="1"/>
  <c r="N1003" i="1"/>
  <c r="M1004" i="1"/>
  <c r="N1004" i="1"/>
  <c r="M1005" i="1"/>
  <c r="N1005" i="1"/>
  <c r="M1006" i="1"/>
  <c r="N1006" i="1"/>
  <c r="M1007" i="1"/>
  <c r="N1007" i="1"/>
  <c r="M1008" i="1"/>
  <c r="N1008" i="1"/>
  <c r="M1009" i="1"/>
  <c r="N1009" i="1"/>
  <c r="M1010" i="1"/>
  <c r="N1010" i="1"/>
  <c r="M1011" i="1"/>
  <c r="N1011" i="1"/>
  <c r="M1012" i="1"/>
  <c r="N1012" i="1"/>
  <c r="M1013" i="1"/>
  <c r="N1013" i="1"/>
  <c r="M1014" i="1"/>
  <c r="N1014" i="1"/>
  <c r="M1015" i="1"/>
  <c r="N1015" i="1"/>
  <c r="M1016" i="1"/>
  <c r="N1016" i="1"/>
  <c r="M1017" i="1"/>
  <c r="N1017" i="1"/>
  <c r="M1018" i="1"/>
  <c r="N1018" i="1"/>
  <c r="M1019" i="1"/>
  <c r="N1019" i="1"/>
  <c r="M1020" i="1"/>
  <c r="N1020" i="1"/>
  <c r="M1021" i="1"/>
  <c r="N1021" i="1"/>
  <c r="M1022" i="1"/>
  <c r="N1022" i="1"/>
  <c r="M1023" i="1"/>
  <c r="N1023" i="1"/>
  <c r="M1024" i="1"/>
  <c r="N1024" i="1"/>
  <c r="M1025" i="1"/>
  <c r="N1025" i="1"/>
  <c r="M1026" i="1"/>
  <c r="N1026" i="1"/>
  <c r="M1027" i="1"/>
  <c r="N1027" i="1"/>
  <c r="M1028" i="1"/>
  <c r="N1028" i="1"/>
  <c r="M1029" i="1"/>
  <c r="N1029" i="1"/>
  <c r="M1030" i="1"/>
  <c r="N1030" i="1"/>
  <c r="M1031" i="1"/>
  <c r="N1031" i="1"/>
  <c r="M1032" i="1"/>
  <c r="N1032" i="1"/>
  <c r="M1033" i="1"/>
  <c r="N1033" i="1"/>
  <c r="M1034" i="1"/>
  <c r="N1034" i="1"/>
  <c r="M1035" i="1"/>
  <c r="N1035" i="1"/>
  <c r="M1036" i="1"/>
  <c r="N1036" i="1"/>
  <c r="M1037" i="1"/>
  <c r="N1037" i="1"/>
  <c r="M1038" i="1"/>
  <c r="N1038" i="1"/>
  <c r="M1039" i="1"/>
  <c r="N1039" i="1"/>
  <c r="M1040" i="1"/>
  <c r="N1040" i="1"/>
  <c r="M1041" i="1"/>
  <c r="N1041" i="1"/>
  <c r="M1042" i="1"/>
  <c r="N1042" i="1"/>
  <c r="M1043" i="1"/>
  <c r="N1043" i="1"/>
  <c r="M1044" i="1"/>
  <c r="N1044" i="1"/>
  <c r="M1045" i="1"/>
  <c r="N1045" i="1"/>
  <c r="M1046" i="1"/>
  <c r="N1046" i="1"/>
  <c r="M1047" i="1"/>
  <c r="N1047" i="1"/>
  <c r="M1048" i="1"/>
  <c r="N1048" i="1"/>
  <c r="M1049" i="1"/>
  <c r="N1049" i="1"/>
  <c r="M1050" i="1"/>
  <c r="N1050" i="1"/>
  <c r="M1051" i="1"/>
  <c r="N1051" i="1"/>
  <c r="M1052" i="1"/>
  <c r="N1052" i="1"/>
  <c r="M1053" i="1"/>
  <c r="N1053" i="1"/>
  <c r="M1054" i="1"/>
  <c r="N1054" i="1"/>
  <c r="M1055" i="1"/>
  <c r="N1055" i="1"/>
  <c r="M1056" i="1"/>
  <c r="N1056" i="1"/>
  <c r="M1057" i="1"/>
  <c r="N1057" i="1"/>
  <c r="M1058" i="1"/>
  <c r="N1058" i="1"/>
  <c r="M1059" i="1"/>
  <c r="N1059" i="1"/>
  <c r="M1060" i="1"/>
  <c r="N1060" i="1"/>
  <c r="M1061" i="1"/>
  <c r="N1061" i="1"/>
  <c r="M1062" i="1"/>
  <c r="N1062" i="1"/>
  <c r="M1063" i="1"/>
  <c r="N1063" i="1"/>
  <c r="M1064" i="1"/>
  <c r="N1064" i="1"/>
  <c r="M1065" i="1"/>
  <c r="N1065" i="1"/>
  <c r="M1066" i="1"/>
  <c r="N1066" i="1"/>
  <c r="M1067" i="1"/>
  <c r="N1067" i="1"/>
  <c r="M1068" i="1"/>
  <c r="N1068" i="1"/>
  <c r="M1069" i="1"/>
  <c r="N1069" i="1"/>
  <c r="M1070" i="1"/>
  <c r="N1070" i="1"/>
  <c r="M1071" i="1"/>
  <c r="N1071" i="1"/>
  <c r="M1072" i="1"/>
  <c r="N1072" i="1"/>
  <c r="M1073" i="1"/>
  <c r="N1073" i="1"/>
  <c r="M1074" i="1"/>
  <c r="N1074" i="1"/>
  <c r="M1075" i="1"/>
  <c r="N1075" i="1"/>
  <c r="M1076" i="1"/>
  <c r="N1076" i="1"/>
  <c r="M1077" i="1"/>
  <c r="N1077" i="1"/>
  <c r="M1078" i="1"/>
  <c r="N1078" i="1"/>
  <c r="M1079" i="1"/>
  <c r="N1079" i="1"/>
  <c r="M1080" i="1"/>
  <c r="N1080" i="1"/>
  <c r="M1081" i="1"/>
  <c r="N1081" i="1"/>
  <c r="M1082" i="1"/>
  <c r="N1082" i="1"/>
  <c r="M1083" i="1"/>
  <c r="N1083" i="1"/>
  <c r="M1084" i="1"/>
  <c r="N1084" i="1"/>
  <c r="M1085" i="1"/>
  <c r="N1085" i="1"/>
  <c r="M1086" i="1"/>
  <c r="N1086" i="1"/>
  <c r="M1087" i="1"/>
  <c r="N1087" i="1"/>
  <c r="M1088" i="1"/>
  <c r="N1088" i="1"/>
  <c r="M1089" i="1"/>
  <c r="N1089" i="1"/>
  <c r="M1090" i="1"/>
  <c r="N1090" i="1"/>
  <c r="M1091" i="1"/>
  <c r="N1091" i="1"/>
  <c r="M1092" i="1"/>
  <c r="N1092" i="1"/>
  <c r="M1093" i="1"/>
  <c r="N1093" i="1"/>
  <c r="M1094" i="1"/>
  <c r="N1094" i="1"/>
  <c r="M1095" i="1"/>
  <c r="N1095" i="1"/>
  <c r="M1096" i="1"/>
  <c r="N1096" i="1"/>
  <c r="M1097" i="1"/>
  <c r="N1097" i="1"/>
  <c r="M1098" i="1"/>
  <c r="N1098" i="1"/>
  <c r="M1099" i="1"/>
  <c r="N1099" i="1"/>
  <c r="M1100" i="1"/>
  <c r="N1100" i="1"/>
  <c r="M1101" i="1"/>
  <c r="N1101" i="1"/>
  <c r="M1102" i="1"/>
  <c r="N1102" i="1"/>
  <c r="M1103" i="1"/>
  <c r="N1103" i="1"/>
  <c r="M1104" i="1"/>
  <c r="N1104" i="1"/>
  <c r="M1105" i="1"/>
  <c r="N1105" i="1"/>
  <c r="M1106" i="1"/>
  <c r="N1106" i="1"/>
  <c r="M1107" i="1"/>
  <c r="N1107" i="1"/>
  <c r="M1108" i="1"/>
  <c r="N1108" i="1"/>
  <c r="M1109" i="1"/>
  <c r="N1109" i="1"/>
  <c r="M1110" i="1"/>
  <c r="N1110" i="1"/>
  <c r="M1111" i="1"/>
  <c r="N1111" i="1"/>
  <c r="M1112" i="1"/>
  <c r="N1112" i="1"/>
  <c r="M1113" i="1"/>
  <c r="N1113" i="1"/>
  <c r="M1114" i="1"/>
  <c r="N1114" i="1"/>
  <c r="M1115" i="1"/>
  <c r="N1115" i="1"/>
  <c r="M1116" i="1"/>
  <c r="N1116" i="1"/>
  <c r="M1117" i="1"/>
  <c r="N1117" i="1"/>
  <c r="M1118" i="1"/>
  <c r="N1118" i="1"/>
  <c r="M1119" i="1"/>
  <c r="N1119" i="1"/>
  <c r="M1120" i="1"/>
  <c r="N1120" i="1"/>
  <c r="M1121" i="1"/>
  <c r="N1121" i="1"/>
  <c r="M1122" i="1"/>
  <c r="N1122" i="1"/>
  <c r="M1123" i="1"/>
  <c r="N1123" i="1"/>
  <c r="M1124" i="1"/>
  <c r="N1124" i="1"/>
  <c r="M1125" i="1"/>
  <c r="N1125" i="1"/>
  <c r="M1126" i="1"/>
  <c r="N1126" i="1"/>
  <c r="M1127" i="1"/>
  <c r="N1127" i="1"/>
  <c r="M1128" i="1"/>
  <c r="N1128" i="1"/>
  <c r="M1129" i="1"/>
  <c r="N1129" i="1"/>
  <c r="M1130" i="1"/>
  <c r="N1130" i="1"/>
  <c r="M1131" i="1"/>
  <c r="N1131" i="1"/>
  <c r="M1132" i="1"/>
  <c r="N1132" i="1"/>
  <c r="M1133" i="1"/>
  <c r="N1133" i="1"/>
  <c r="M1134" i="1"/>
  <c r="N1134" i="1"/>
  <c r="M1135" i="1"/>
  <c r="N1135" i="1"/>
  <c r="M1136" i="1"/>
  <c r="N1136" i="1"/>
  <c r="M1137" i="1"/>
  <c r="N1137" i="1"/>
  <c r="M1138" i="1"/>
  <c r="N1138" i="1"/>
  <c r="M1139" i="1"/>
  <c r="N1139" i="1"/>
  <c r="M1140" i="1"/>
  <c r="N1140" i="1"/>
  <c r="M1141" i="1"/>
  <c r="N1141" i="1"/>
  <c r="M1142" i="1"/>
  <c r="N1142" i="1"/>
  <c r="M1143" i="1"/>
  <c r="N1143" i="1"/>
  <c r="M1144" i="1"/>
  <c r="N1144" i="1"/>
  <c r="M1145" i="1"/>
  <c r="N1145" i="1"/>
  <c r="M1146" i="1"/>
  <c r="N1146" i="1"/>
  <c r="M1147" i="1"/>
  <c r="N1147" i="1"/>
  <c r="M1148" i="1"/>
  <c r="N1148" i="1"/>
  <c r="M1149" i="1"/>
  <c r="N1149" i="1"/>
  <c r="M1150" i="1"/>
  <c r="N1150" i="1"/>
  <c r="M1151" i="1"/>
  <c r="N1151" i="1"/>
  <c r="M1152" i="1"/>
  <c r="N1152" i="1"/>
  <c r="M1153" i="1"/>
  <c r="N1153" i="1"/>
  <c r="M1154" i="1"/>
  <c r="N1154" i="1"/>
  <c r="M1155" i="1"/>
  <c r="N1155" i="1"/>
  <c r="M1156" i="1"/>
  <c r="N1156" i="1"/>
  <c r="M1157" i="1"/>
  <c r="N1157" i="1"/>
  <c r="M1158" i="1"/>
  <c r="N1158" i="1"/>
  <c r="M1159" i="1"/>
  <c r="N1159" i="1"/>
  <c r="M1160" i="1"/>
  <c r="N1160" i="1"/>
  <c r="M1161" i="1"/>
  <c r="N1161" i="1"/>
  <c r="M1162" i="1"/>
  <c r="N1162" i="1"/>
  <c r="M1163" i="1"/>
  <c r="N1163" i="1"/>
  <c r="M1164" i="1"/>
  <c r="N1164" i="1"/>
  <c r="M1165" i="1"/>
  <c r="N1165" i="1"/>
  <c r="M1166" i="1"/>
  <c r="N1166" i="1"/>
  <c r="M1167" i="1"/>
  <c r="N1167" i="1"/>
  <c r="M1168" i="1"/>
  <c r="N1168" i="1"/>
  <c r="M1169" i="1"/>
  <c r="N1169" i="1"/>
  <c r="M1170" i="1"/>
  <c r="N1170" i="1"/>
  <c r="M1171" i="1"/>
  <c r="N1171" i="1"/>
  <c r="M1172" i="1"/>
  <c r="N1172" i="1"/>
  <c r="M1173" i="1"/>
  <c r="N1173" i="1"/>
  <c r="M1174" i="1"/>
  <c r="N1174" i="1"/>
  <c r="M1175" i="1"/>
  <c r="N1175" i="1"/>
  <c r="M1176" i="1"/>
  <c r="N1176" i="1"/>
  <c r="M1177" i="1"/>
  <c r="N1177" i="1"/>
  <c r="M1178" i="1"/>
  <c r="N1178" i="1"/>
  <c r="M1179" i="1"/>
  <c r="N1179" i="1"/>
  <c r="M1180" i="1"/>
  <c r="N1180" i="1"/>
  <c r="M1181" i="1"/>
  <c r="N1181" i="1"/>
  <c r="M1182" i="1"/>
  <c r="N1182" i="1"/>
  <c r="M1183" i="1"/>
  <c r="N1183" i="1"/>
  <c r="M1184" i="1"/>
  <c r="N1184" i="1"/>
  <c r="M1185" i="1"/>
  <c r="N1185" i="1"/>
  <c r="M1186" i="1"/>
  <c r="N1186" i="1"/>
  <c r="M1187" i="1"/>
  <c r="N1187" i="1"/>
  <c r="M1188" i="1"/>
  <c r="N1188" i="1"/>
  <c r="M1189" i="1"/>
  <c r="N1189" i="1"/>
  <c r="M1190" i="1"/>
  <c r="N1190" i="1"/>
  <c r="M1191" i="1"/>
  <c r="N1191" i="1"/>
  <c r="M1192" i="1"/>
  <c r="N1192" i="1"/>
  <c r="M1193" i="1"/>
  <c r="N1193" i="1"/>
  <c r="M1194" i="1"/>
  <c r="N1194" i="1"/>
  <c r="M1195" i="1"/>
  <c r="N1195" i="1"/>
  <c r="M1196" i="1"/>
  <c r="N1196" i="1"/>
  <c r="M1197" i="1"/>
  <c r="N1197" i="1"/>
  <c r="M1198" i="1"/>
  <c r="N1198" i="1"/>
  <c r="M1199" i="1"/>
  <c r="N1199" i="1"/>
  <c r="M1200" i="1"/>
  <c r="N1200" i="1"/>
  <c r="M1201" i="1"/>
  <c r="N1201" i="1"/>
  <c r="M1202" i="1"/>
  <c r="N1202" i="1"/>
  <c r="M1203" i="1"/>
  <c r="N1203" i="1"/>
  <c r="M1204" i="1"/>
  <c r="N1204" i="1"/>
  <c r="M1205" i="1"/>
  <c r="N1205" i="1"/>
  <c r="M1206" i="1"/>
  <c r="N1206" i="1"/>
  <c r="M1207" i="1"/>
  <c r="N1207" i="1"/>
  <c r="M1208" i="1"/>
  <c r="N1208" i="1"/>
  <c r="M1209" i="1"/>
  <c r="N1209" i="1"/>
  <c r="M1210" i="1"/>
  <c r="N1210" i="1"/>
  <c r="M1211" i="1"/>
  <c r="N1211" i="1"/>
  <c r="M1212" i="1"/>
  <c r="N1212" i="1"/>
  <c r="M1213" i="1"/>
  <c r="N1213" i="1"/>
  <c r="M1214" i="1"/>
  <c r="N1214" i="1"/>
  <c r="M1215" i="1"/>
  <c r="N1215" i="1"/>
  <c r="M1216" i="1"/>
  <c r="N1216" i="1"/>
  <c r="M1217" i="1"/>
  <c r="N1217" i="1"/>
  <c r="M1218" i="1"/>
  <c r="N1218" i="1"/>
  <c r="M1219" i="1"/>
  <c r="N1219" i="1"/>
  <c r="M1220" i="1"/>
  <c r="N1220" i="1"/>
  <c r="M1221" i="1"/>
  <c r="N1221" i="1"/>
  <c r="M1222" i="1"/>
  <c r="N1222" i="1"/>
  <c r="M1223" i="1"/>
  <c r="N1223" i="1"/>
  <c r="M1224" i="1"/>
  <c r="N1224" i="1"/>
  <c r="M1225" i="1"/>
  <c r="N1225" i="1"/>
  <c r="M1226" i="1"/>
  <c r="N1226" i="1"/>
  <c r="M1227" i="1"/>
  <c r="N1227" i="1"/>
  <c r="M1228" i="1"/>
  <c r="N1228" i="1"/>
  <c r="M1229" i="1"/>
  <c r="N1229" i="1"/>
  <c r="M1230" i="1"/>
  <c r="N1230" i="1"/>
  <c r="M1231" i="1"/>
  <c r="N1231" i="1"/>
  <c r="M1232" i="1"/>
  <c r="N1232" i="1"/>
  <c r="M1233" i="1"/>
  <c r="N1233" i="1"/>
  <c r="M1234" i="1"/>
  <c r="N1234" i="1"/>
  <c r="M1235" i="1"/>
  <c r="N1235" i="1"/>
  <c r="M1236" i="1"/>
  <c r="N1236" i="1"/>
  <c r="M1237" i="1"/>
  <c r="N1237" i="1"/>
  <c r="M1238" i="1"/>
  <c r="N1238" i="1"/>
  <c r="M1239" i="1"/>
  <c r="N1239" i="1"/>
  <c r="M1240" i="1"/>
  <c r="N1240" i="1"/>
  <c r="M1241" i="1"/>
  <c r="N1241" i="1"/>
  <c r="M1242" i="1"/>
  <c r="N1242" i="1"/>
  <c r="M1243" i="1"/>
  <c r="N1243" i="1"/>
  <c r="M1244" i="1"/>
  <c r="N1244" i="1"/>
  <c r="M1245" i="1"/>
  <c r="N1245" i="1"/>
  <c r="M1246" i="1"/>
  <c r="N1246" i="1"/>
  <c r="M1247" i="1"/>
  <c r="N1247" i="1"/>
  <c r="M1248" i="1"/>
  <c r="N1248" i="1"/>
  <c r="M1249" i="1"/>
  <c r="N1249" i="1"/>
  <c r="M1250" i="1"/>
  <c r="N1250" i="1"/>
  <c r="M1251" i="1"/>
  <c r="N1251" i="1"/>
  <c r="M1252" i="1"/>
  <c r="N1252" i="1"/>
  <c r="M1253" i="1"/>
  <c r="N1253" i="1"/>
  <c r="M1254" i="1"/>
  <c r="N1254" i="1"/>
  <c r="M1255" i="1"/>
  <c r="N1255" i="1"/>
  <c r="M1256" i="1"/>
  <c r="N1256" i="1"/>
  <c r="M1257" i="1"/>
  <c r="N1257" i="1"/>
  <c r="M1258" i="1"/>
  <c r="N1258" i="1"/>
  <c r="M1259" i="1"/>
  <c r="N1259" i="1"/>
  <c r="M1260" i="1"/>
  <c r="N1260" i="1"/>
  <c r="M1261" i="1"/>
  <c r="N1261" i="1"/>
  <c r="M1262" i="1"/>
  <c r="N1262" i="1"/>
  <c r="M1263" i="1"/>
  <c r="N1263" i="1"/>
  <c r="M1264" i="1"/>
  <c r="N1264" i="1"/>
  <c r="M1265" i="1"/>
  <c r="N1265" i="1"/>
  <c r="M1266" i="1"/>
  <c r="N1266" i="1"/>
  <c r="M1267" i="1"/>
  <c r="N1267" i="1"/>
  <c r="M1268" i="1"/>
  <c r="N1268" i="1"/>
  <c r="M1269" i="1"/>
  <c r="N1269" i="1"/>
  <c r="M1270" i="1"/>
  <c r="N1270" i="1"/>
  <c r="M1271" i="1"/>
  <c r="N1271" i="1"/>
  <c r="M1272" i="1"/>
  <c r="N1272" i="1"/>
  <c r="M1273" i="1"/>
  <c r="N1273" i="1"/>
  <c r="M1274" i="1"/>
  <c r="N1274" i="1"/>
  <c r="M1275" i="1"/>
  <c r="N1275" i="1"/>
  <c r="M1276" i="1"/>
  <c r="N1276" i="1"/>
  <c r="M1277" i="1"/>
  <c r="N1277" i="1"/>
  <c r="M1278" i="1"/>
  <c r="N1278" i="1"/>
  <c r="M1279" i="1"/>
  <c r="N1279" i="1"/>
  <c r="M1280" i="1"/>
  <c r="N1280" i="1"/>
  <c r="M1281" i="1"/>
  <c r="N1281" i="1"/>
  <c r="M1282" i="1"/>
  <c r="N1282" i="1"/>
  <c r="M1283" i="1"/>
  <c r="N1283" i="1"/>
  <c r="M1284" i="1"/>
  <c r="N1284" i="1"/>
  <c r="M1285" i="1"/>
  <c r="N1285" i="1"/>
  <c r="M1286" i="1"/>
  <c r="N1286" i="1"/>
  <c r="M1287" i="1"/>
  <c r="N1287" i="1"/>
  <c r="M1288" i="1"/>
  <c r="N1288" i="1"/>
  <c r="M1289" i="1"/>
  <c r="N1289" i="1"/>
  <c r="M1290" i="1"/>
  <c r="N1290" i="1"/>
  <c r="M1291" i="1"/>
  <c r="N1291" i="1"/>
  <c r="M1292" i="1"/>
  <c r="N1292" i="1"/>
  <c r="M1293" i="1"/>
  <c r="N1293" i="1"/>
  <c r="M1294" i="1"/>
  <c r="N1294" i="1"/>
  <c r="M1295" i="1"/>
  <c r="N1295" i="1"/>
  <c r="M1296" i="1"/>
  <c r="N1296" i="1"/>
  <c r="M1297" i="1"/>
  <c r="N1297" i="1"/>
  <c r="M1298" i="1"/>
  <c r="N1298" i="1"/>
  <c r="M1299" i="1"/>
  <c r="N1299" i="1"/>
  <c r="M1300" i="1"/>
  <c r="N1300" i="1"/>
  <c r="M1301" i="1"/>
  <c r="N1301" i="1"/>
  <c r="M1302" i="1"/>
  <c r="N1302" i="1"/>
  <c r="M1303" i="1"/>
  <c r="N1303" i="1"/>
  <c r="M1304" i="1"/>
  <c r="N1304" i="1"/>
  <c r="M1305" i="1"/>
  <c r="N1305" i="1"/>
  <c r="M915" i="1"/>
  <c r="N915" i="1"/>
  <c r="O78" i="1"/>
  <c r="O79" i="1"/>
  <c r="O80" i="1"/>
  <c r="O81" i="1"/>
  <c r="O82" i="1"/>
  <c r="O83" i="1"/>
  <c r="O84" i="1"/>
  <c r="O85" i="1"/>
  <c r="O86" i="1"/>
  <c r="O87" i="1"/>
  <c r="O88" i="1"/>
  <c r="O89" i="1"/>
  <c r="O90" i="1"/>
  <c r="O91" i="1"/>
  <c r="O92" i="1"/>
  <c r="O93" i="1"/>
  <c r="O94" i="1"/>
  <c r="O95" i="1"/>
  <c r="O96" i="1"/>
  <c r="O97" i="1"/>
  <c r="O98" i="1"/>
  <c r="O99" i="1"/>
  <c r="O100" i="1"/>
  <c r="O101" i="1"/>
  <c r="O103" i="1"/>
  <c r="O104" i="1"/>
  <c r="O105" i="1"/>
  <c r="O106" i="1"/>
  <c r="O107" i="1"/>
  <c r="O108" i="1"/>
  <c r="O109" i="1"/>
  <c r="O110" i="1"/>
  <c r="O111" i="1"/>
  <c r="O112" i="1"/>
  <c r="O113" i="1"/>
  <c r="O114" i="1"/>
  <c r="O115" i="1"/>
  <c r="O69" i="1"/>
  <c r="O70" i="1"/>
  <c r="O71" i="1"/>
  <c r="O72" i="1"/>
  <c r="O73" i="1"/>
  <c r="O75" i="1"/>
  <c r="O76" i="1"/>
  <c r="O77" i="1"/>
  <c r="O41" i="1"/>
  <c r="O42" i="1"/>
  <c r="O43" i="1"/>
  <c r="O44" i="1"/>
  <c r="O45" i="1"/>
  <c r="O46" i="1"/>
  <c r="O47" i="1"/>
  <c r="O48" i="1"/>
  <c r="O49" i="1"/>
  <c r="O50" i="1"/>
  <c r="O950" i="1"/>
  <c r="O51" i="1"/>
  <c r="O52" i="1"/>
  <c r="O53" i="1"/>
  <c r="O54" i="1"/>
  <c r="O55" i="1"/>
  <c r="O56" i="1"/>
  <c r="O57" i="1"/>
  <c r="O58" i="1"/>
  <c r="O59" i="1"/>
  <c r="O60" i="1"/>
  <c r="O61" i="1"/>
  <c r="O62" i="1"/>
  <c r="O63" i="1"/>
  <c r="O64" i="1"/>
  <c r="O65" i="1"/>
  <c r="O66" i="1"/>
  <c r="O67" i="1"/>
  <c r="O68" i="1"/>
  <c r="O28" i="1"/>
  <c r="O29" i="1"/>
  <c r="O30" i="1"/>
  <c r="O31" i="1"/>
  <c r="O32" i="1"/>
  <c r="O33" i="1"/>
  <c r="O34" i="1"/>
  <c r="O35" i="1"/>
  <c r="O36" i="1"/>
  <c r="O37" i="1"/>
  <c r="O38" i="1"/>
  <c r="O39" i="1"/>
  <c r="O40" i="1"/>
  <c r="O887" i="1"/>
  <c r="O9" i="1"/>
  <c r="O890" i="1"/>
  <c r="O10" i="1"/>
  <c r="O889" i="1"/>
  <c r="O11" i="1"/>
  <c r="O12" i="1"/>
  <c r="O13" i="1"/>
  <c r="O14" i="1"/>
  <c r="O15" i="1"/>
  <c r="O16" i="1"/>
  <c r="O17" i="1"/>
  <c r="O18" i="1"/>
  <c r="O19" i="1"/>
  <c r="O915" i="1"/>
  <c r="O20" i="1"/>
  <c r="O21" i="1"/>
  <c r="O22" i="1"/>
  <c r="O23" i="1"/>
  <c r="O24" i="1"/>
  <c r="O25" i="1"/>
  <c r="O26" i="1"/>
  <c r="O27" i="1"/>
  <c r="O728" i="1"/>
  <c r="O855" i="1"/>
  <c r="O102" i="1"/>
  <c r="O134" i="1"/>
  <c r="O497" i="1"/>
  <c r="O509" i="1"/>
  <c r="O617" i="1"/>
  <c r="O644" i="1"/>
  <c r="O669" i="1"/>
  <c r="O687" i="1"/>
  <c r="O691" i="1"/>
  <c r="O734" i="1"/>
  <c r="O736" i="1"/>
  <c r="O737" i="1"/>
  <c r="O1207" i="1"/>
  <c r="O752" i="1"/>
  <c r="O751" i="1"/>
  <c r="O754" i="1"/>
  <c r="O757" i="1"/>
  <c r="O763" i="1"/>
  <c r="O765" i="1"/>
  <c r="O766" i="1"/>
  <c r="O770" i="1"/>
  <c r="O773" i="1"/>
  <c r="O775" i="1"/>
  <c r="O797" i="1"/>
  <c r="O802" i="1"/>
  <c r="O803" i="1"/>
  <c r="O804" i="1"/>
  <c r="O805" i="1"/>
  <c r="O806" i="1"/>
  <c r="O818" i="1"/>
  <c r="O813" i="1"/>
  <c r="O821" i="1"/>
  <c r="O824" i="1"/>
  <c r="O825" i="1"/>
  <c r="O831" i="1"/>
  <c r="O833" i="1"/>
  <c r="O832" i="1"/>
  <c r="O835" i="1"/>
  <c r="O838" i="1"/>
  <c r="O843" i="1"/>
  <c r="O845" i="1"/>
  <c r="O847" i="1"/>
  <c r="O2" i="1"/>
  <c r="O852" i="1"/>
  <c r="O3" i="1"/>
  <c r="O858" i="1"/>
  <c r="O4" i="1"/>
  <c r="O5" i="1"/>
  <c r="O6" i="1"/>
  <c r="O7" i="1"/>
  <c r="O8" i="1"/>
  <c r="O882" i="1"/>
  <c r="O74" i="1"/>
  <c r="M1307" i="1"/>
  <c r="M1308" i="1"/>
  <c r="M1309" i="1"/>
  <c r="M1310" i="1"/>
  <c r="M1311" i="1"/>
  <c r="M1312" i="1"/>
  <c r="M1313" i="1"/>
  <c r="M1314" i="1"/>
  <c r="M1315" i="1"/>
  <c r="M1316" i="1"/>
  <c r="M1317" i="1"/>
  <c r="M1318" i="1"/>
  <c r="M1319" i="1"/>
  <c r="M1320" i="1"/>
  <c r="M1321" i="1"/>
  <c r="M1323" i="1"/>
  <c r="M1324" i="1"/>
  <c r="M1322" i="1"/>
  <c r="M1325" i="1"/>
  <c r="M1326" i="1"/>
  <c r="M1327" i="1"/>
  <c r="M1328" i="1"/>
  <c r="M1329" i="1"/>
  <c r="M1330" i="1"/>
  <c r="M1331" i="1"/>
  <c r="M1332" i="1"/>
  <c r="M1333" i="1"/>
  <c r="M1334" i="1"/>
  <c r="M1335" i="1"/>
  <c r="M1336" i="1"/>
  <c r="M1337" i="1"/>
  <c r="M1338" i="1"/>
  <c r="M1339" i="1"/>
  <c r="M1340" i="1"/>
  <c r="M1341" i="1"/>
  <c r="M1342" i="1"/>
  <c r="M1343" i="1"/>
  <c r="M1344" i="1"/>
  <c r="M1346" i="1"/>
  <c r="M1345" i="1"/>
  <c r="M1347" i="1"/>
  <c r="M1348" i="1"/>
  <c r="M1349" i="1"/>
  <c r="M1350" i="1"/>
  <c r="M1351" i="1"/>
  <c r="M1352" i="1"/>
  <c r="M1353" i="1"/>
  <c r="M1354" i="1"/>
  <c r="M1355" i="1"/>
  <c r="M1356" i="1"/>
  <c r="M1357" i="1"/>
  <c r="M1358" i="1"/>
  <c r="M1359" i="1"/>
  <c r="M1360" i="1"/>
  <c r="M1362" i="1"/>
  <c r="M1361"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8" i="1"/>
  <c r="M1439" i="1"/>
  <c r="M1440" i="1"/>
  <c r="M1441" i="1"/>
  <c r="M1442" i="1"/>
  <c r="M1433" i="1"/>
  <c r="M1434" i="1"/>
  <c r="M1435" i="1"/>
  <c r="M1436" i="1"/>
  <c r="M1437" i="1"/>
  <c r="M1443" i="1"/>
  <c r="M1444" i="1"/>
  <c r="M1445" i="1"/>
  <c r="M1446" i="1"/>
  <c r="M1447" i="1"/>
  <c r="M1448" i="1"/>
  <c r="M1449" i="1"/>
  <c r="M1450" i="1"/>
  <c r="M1451" i="1"/>
  <c r="M1452" i="1"/>
  <c r="M1453" i="1"/>
  <c r="M1454" i="1"/>
  <c r="M1455" i="1"/>
  <c r="M1456" i="1"/>
  <c r="M1457" i="1"/>
  <c r="M1458" i="1"/>
  <c r="M1459" i="1"/>
  <c r="M1460" i="1"/>
  <c r="M1461" i="1"/>
  <c r="M1462" i="1"/>
  <c r="M1463" i="1"/>
  <c r="M1464" i="1"/>
  <c r="M1472" i="1"/>
  <c r="M1473" i="1"/>
  <c r="M1474" i="1"/>
  <c r="M1465" i="1"/>
  <c r="M1466" i="1"/>
  <c r="M1467" i="1"/>
  <c r="M1468" i="1"/>
  <c r="M1469" i="1"/>
  <c r="M1470" i="1"/>
  <c r="M1471"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645" i="1"/>
  <c r="M1646" i="1"/>
  <c r="M1647" i="1"/>
  <c r="M1648" i="1"/>
  <c r="M1649" i="1"/>
  <c r="M1650"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21" i="1"/>
  <c r="M1622" i="1"/>
  <c r="M1619" i="1"/>
  <c r="M1620" i="1"/>
  <c r="M1629" i="1"/>
  <c r="M1630" i="1"/>
  <c r="M1631" i="1"/>
  <c r="M1632" i="1"/>
  <c r="M1623" i="1"/>
  <c r="M1624" i="1"/>
  <c r="M1625" i="1"/>
  <c r="M1626" i="1"/>
  <c r="M1627" i="1"/>
  <c r="M1628" i="1"/>
  <c r="M1633" i="1"/>
  <c r="M1634" i="1"/>
  <c r="M1635" i="1"/>
  <c r="M1636" i="1"/>
  <c r="M1637" i="1"/>
  <c r="M1638" i="1"/>
  <c r="M1639" i="1"/>
  <c r="M1640" i="1"/>
  <c r="M1641" i="1"/>
  <c r="M1642" i="1"/>
  <c r="M1643" i="1"/>
  <c r="M1644"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2012"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16" i="1"/>
  <c r="M1806" i="1"/>
  <c r="M1807" i="1"/>
  <c r="M1808" i="1"/>
  <c r="M1809" i="1"/>
  <c r="M1810" i="1"/>
  <c r="M1811" i="1"/>
  <c r="M1812" i="1"/>
  <c r="M1813" i="1"/>
  <c r="M1814" i="1"/>
  <c r="M1815"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74" i="1"/>
  <c r="M1862" i="1"/>
  <c r="M1863" i="1"/>
  <c r="M1864" i="1"/>
  <c r="M1865" i="1"/>
  <c r="M1866" i="1"/>
  <c r="M1867" i="1"/>
  <c r="M1868" i="1"/>
  <c r="M1869" i="1"/>
  <c r="M1870" i="1"/>
  <c r="M1871" i="1"/>
  <c r="M1872" i="1"/>
  <c r="M1873"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1" i="1"/>
  <c r="M1920" i="1"/>
  <c r="M1923" i="1"/>
  <c r="M1922" i="1"/>
  <c r="M1928" i="1"/>
  <c r="M1929" i="1"/>
  <c r="M1924" i="1"/>
  <c r="M1925" i="1"/>
  <c r="M1926" i="1"/>
  <c r="M1927" i="1"/>
  <c r="M1930" i="1"/>
  <c r="M1931" i="1"/>
  <c r="M1938" i="1"/>
  <c r="M1939" i="1"/>
  <c r="M1932" i="1"/>
  <c r="M1935" i="1"/>
  <c r="M1936" i="1"/>
  <c r="M1933" i="1"/>
  <c r="M1934" i="1"/>
  <c r="M1937" i="1"/>
  <c r="M1940" i="1"/>
  <c r="M1941" i="1"/>
  <c r="M1942" i="1"/>
  <c r="M1943" i="1"/>
  <c r="M1944" i="1"/>
  <c r="M1947" i="1"/>
  <c r="M1948" i="1"/>
  <c r="M1945" i="1"/>
  <c r="M1946" i="1"/>
  <c r="M1949" i="1"/>
  <c r="M1950" i="1"/>
  <c r="M1951" i="1"/>
  <c r="M1952" i="1"/>
  <c r="M1953" i="1"/>
  <c r="M1954" i="1"/>
  <c r="M1962" i="1"/>
  <c r="M1963" i="1"/>
  <c r="M1964" i="1"/>
  <c r="M1955" i="1"/>
  <c r="M1956" i="1"/>
  <c r="M1957" i="1"/>
  <c r="M1958" i="1"/>
  <c r="M1959" i="1"/>
  <c r="M1960" i="1"/>
  <c r="M1961"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1306" i="1"/>
  <c r="AG1287" i="1"/>
</calcChain>
</file>

<file path=xl/sharedStrings.xml><?xml version="1.0" encoding="utf-8"?>
<sst xmlns="http://schemas.openxmlformats.org/spreadsheetml/2006/main" count="132900" uniqueCount="13246">
  <si>
    <t>id</t>
  </si>
  <si>
    <t>Completed</t>
  </si>
  <si>
    <t>Last page seen</t>
  </si>
  <si>
    <t>Start language</t>
  </si>
  <si>
    <t>Token</t>
  </si>
  <si>
    <t>Consent
		... []</t>
  </si>
  <si>
    <t>Email Address (... []</t>
  </si>
  <si>
    <t>This questionna... []</t>
  </si>
  <si>
    <t>In what country... []</t>
  </si>
  <si>
    <t>If you live in ... []</t>
  </si>
  <si>
    <t>Please enter yo... []</t>
  </si>
  <si>
    <t>Baby gender: []</t>
  </si>
  <si>
    <t>If completing o... []</t>
  </si>
  <si>
    <t>How many older ... []</t>
  </si>
  <si>
    <t>What are their ... []</t>
  </si>
  <si>
    <t>Please describe... []</t>
  </si>
  <si>
    <t>What is the hig... []</t>
  </si>
  <si>
    <t>What job does t... []</t>
  </si>
  <si>
    <t>Thinking about ... [SQ001]</t>
  </si>
  <si>
    <t>Thinking about ... [SQ002]</t>
  </si>
  <si>
    <t>Thinking about ... [SQ003]</t>
  </si>
  <si>
    <t>Thinking about ... [SQ010]</t>
  </si>
  <si>
    <t>Thinking about ... [SQ004]</t>
  </si>
  <si>
    <t>Thinking about ... [SQ012]</t>
  </si>
  <si>
    <t>Thinking about ... [SQ007]</t>
  </si>
  <si>
    <t>Thinking about ... [SQ006]</t>
  </si>
  <si>
    <t>Thinking about ... [SQ008]</t>
  </si>
  <si>
    <t>Thinking about ... [SQ005]</t>
  </si>
  <si>
    <t>Thinking about ... [SQ009]</t>
  </si>
  <si>
    <t>Thinking about ... [SQ011]</t>
  </si>
  <si>
    <t>Did we forget a... []</t>
  </si>
  <si>
    <t>Please indicate... [SQ001]</t>
  </si>
  <si>
    <t>Please indicate... [1]</t>
  </si>
  <si>
    <t>Please indicate... [2]</t>
  </si>
  <si>
    <t>Please indicate... [3]</t>
  </si>
  <si>
    <t>Please indicate... [4]</t>
  </si>
  <si>
    <t>Please indicate... [5]</t>
  </si>
  <si>
    <t>Please indicate... [6]</t>
  </si>
  <si>
    <t>Please indicate... [7]</t>
  </si>
  <si>
    <t>Please indicate... [8]</t>
  </si>
  <si>
    <t>Please indicate... [9]</t>
  </si>
  <si>
    <t>Please indicate... [10]</t>
  </si>
  <si>
    <t>Please indicate... [11]</t>
  </si>
  <si>
    <t>Please indicate... [12]</t>
  </si>
  <si>
    <t>Please indicate... [13]</t>
  </si>
  <si>
    <t>Please indicate... [14]</t>
  </si>
  <si>
    <t>Please indicate... [15]</t>
  </si>
  <si>
    <t>Please indicate... [16]</t>
  </si>
  <si>
    <t>Please indicate... [17]</t>
  </si>
  <si>
    <t>Who does your b... [01]</t>
  </si>
  <si>
    <t>Who does your b... [02]</t>
  </si>
  <si>
    <t>Who does your b... [03]</t>
  </si>
  <si>
    <t>At what times o... [1]</t>
  </si>
  <si>
    <t>At what times o... [2]</t>
  </si>
  <si>
    <t>At what times o... [16]</t>
  </si>
  <si>
    <t>At what times o... [19]</t>
  </si>
  <si>
    <t>At what times o... [20]</t>
  </si>
  <si>
    <t>At what times o... [17]</t>
  </si>
  <si>
    <t>At what times o... [21]</t>
  </si>
  <si>
    <t>At what times o... [22]</t>
  </si>
  <si>
    <t>At what times o... [18]</t>
  </si>
  <si>
    <t>At what times o... [4]</t>
  </si>
  <si>
    <t>What aspects of... [10]</t>
  </si>
  <si>
    <t>What aspects of... [9]</t>
  </si>
  <si>
    <t>What aspects of... [5]</t>
  </si>
  <si>
    <t>What aspects of... [6]</t>
  </si>
  <si>
    <t>What aspects of... [7]</t>
  </si>
  <si>
    <t>What aspects of... [8]</t>
  </si>
  <si>
    <t>What aspects of... [11]</t>
  </si>
  <si>
    <t>What aspects of... [16]</t>
  </si>
  <si>
    <t>What aspects of... [13]</t>
  </si>
  <si>
    <t>What aspects of... [14]</t>
  </si>
  <si>
    <t>What aspects of... [15]</t>
  </si>
  <si>
    <t>&amp;nbsp;How many ... []</t>
  </si>
  <si>
    <t>What TV shows d... [01]</t>
  </si>
  <si>
    <t>What TV shows d... [02]</t>
  </si>
  <si>
    <t>What TV shows d... [03]</t>
  </si>
  <si>
    <t>Do you remember... []</t>
  </si>
  <si>
    <t>Places: [01]</t>
  </si>
  <si>
    <t>Places: [12]</t>
  </si>
  <si>
    <t>Places: [02]</t>
  </si>
  <si>
    <t>Places: [03]</t>
  </si>
  <si>
    <t>Places: [06]</t>
  </si>
  <si>
    <t>Places: [13]</t>
  </si>
  <si>
    <t>Places: [07]</t>
  </si>
  <si>
    <t>Places: [08]</t>
  </si>
  <si>
    <t>Places: [04]</t>
  </si>
  <si>
    <t>Places: [05]</t>
  </si>
  <si>
    <t>Places: [09]</t>
  </si>
  <si>
    <t>Places: [10]</t>
  </si>
  <si>
    <t>Places: [11]</t>
  </si>
  <si>
    <t>Where are your ... [SQ001]</t>
  </si>
  <si>
    <t>Where are your ... [SQ002]</t>
  </si>
  <si>
    <t>Where are your ... [SQ003]</t>
  </si>
  <si>
    <t>Please go throu... [01]</t>
  </si>
  <si>
    <t>Please go throu... [13]</t>
  </si>
  <si>
    <t>Please go throu... [02]</t>
  </si>
  <si>
    <t>Please go throu... [03]</t>
  </si>
  <si>
    <t>Please go throu... [04]</t>
  </si>
  <si>
    <t>Please go throu... [05]</t>
  </si>
  <si>
    <t>Please go throu... [06]</t>
  </si>
  <si>
    <t>Please go throu... [07]</t>
  </si>
  <si>
    <t>Please go throu... [08]</t>
  </si>
  <si>
    <t>Please go throu... [09]</t>
  </si>
  <si>
    <t>Please go throu... [10]</t>
  </si>
  <si>
    <t>Please go throu... [11]</t>
  </si>
  <si>
    <t>Please go throu... [12]</t>
  </si>
  <si>
    <t>What toys does ... [01]</t>
  </si>
  <si>
    <t>What toys does ... [02]</t>
  </si>
  <si>
    <t>What toys does ... [03]</t>
  </si>
  <si>
    <t>Games Baby Play... [01]</t>
  </si>
  <si>
    <t>Games Baby Play... [02]</t>
  </si>
  <si>
    <t>Games Baby Play... [03]</t>
  </si>
  <si>
    <t>Games Baby Play... [04]</t>
  </si>
  <si>
    <t>Games Baby Play... [05]</t>
  </si>
  <si>
    <t>Games Baby Play... [06]</t>
  </si>
  <si>
    <t>Games You Play ... [01]</t>
  </si>
  <si>
    <t>Games You Play ... [02]</t>
  </si>
  <si>
    <t>Games You Play ... [03]</t>
  </si>
  <si>
    <t>Games You Play ... [04]</t>
  </si>
  <si>
    <t>Games You Play ... [06]</t>
  </si>
  <si>
    <t>Games You Play ... [07]</t>
  </si>
  <si>
    <t>Games You Play ... [08]</t>
  </si>
  <si>
    <t>Games You Play ... [09]</t>
  </si>
  <si>
    <t>Games You Play ... [10]</t>
  </si>
  <si>
    <t>Games You Play ... [11]</t>
  </si>
  <si>
    <t>Games You Play ... [12]</t>
  </si>
  <si>
    <t>Games You Play ... [13]</t>
  </si>
  <si>
    <t>What games does... [01]</t>
  </si>
  <si>
    <t>What games does... [02]</t>
  </si>
  <si>
    <t>What games does... [03]</t>
  </si>
  <si>
    <t>What songs or n... [01]</t>
  </si>
  <si>
    <t>What songs or n... [02]</t>
  </si>
  <si>
    <t>What songs or n... [03]</t>
  </si>
  <si>
    <t>Please tell us ... []</t>
  </si>
  <si>
    <t>Please indicate... [18]</t>
  </si>
  <si>
    <t>Please indicate... [19]</t>
  </si>
  <si>
    <t>Please indicate... [20]</t>
  </si>
  <si>
    <t>Please indicate... [21]</t>
  </si>
  <si>
    <t>Please indicate... [22]</t>
  </si>
  <si>
    <t>Please indicate... [23]</t>
  </si>
  <si>
    <t>Please indicate... [24]</t>
  </si>
  <si>
    <t>Please indicate... [25]</t>
  </si>
  <si>
    <t>Please indicate... [26]</t>
  </si>
  <si>
    <t>Please indicate... [27]</t>
  </si>
  <si>
    <t>Please indicate... [28]</t>
  </si>
  <si>
    <t>Please indicate... [29]</t>
  </si>
  <si>
    <t>Please indicate... [30]</t>
  </si>
  <si>
    <t>If your baby do... []</t>
  </si>
  <si>
    <t>What physical s... [01]</t>
  </si>
  <si>
    <t>What physical s... [02]</t>
  </si>
  <si>
    <t>What physical s... [03]</t>
  </si>
  <si>
    <t>What noises doe... [01]</t>
  </si>
  <si>
    <t>What noises doe... [02]</t>
  </si>
  <si>
    <t>What noises doe... [03]</t>
  </si>
  <si>
    <t>(Optional) Tell... []</t>
  </si>
  <si>
    <t>What did we for... []</t>
  </si>
  <si>
    <t>Do you have any... []</t>
  </si>
  <si>
    <t>Are you willing... []</t>
  </si>
  <si>
    <t>Please indicate... [31]</t>
  </si>
  <si>
    <t>Please indicate... [32]</t>
  </si>
  <si>
    <t>Please indicate... [33]</t>
  </si>
  <si>
    <t>Please indicate... [34]</t>
  </si>
  <si>
    <t>Please indicate... [35]</t>
  </si>
  <si>
    <t>Please indicate... [36]</t>
  </si>
  <si>
    <t>Please indicate... [37]</t>
  </si>
  <si>
    <t xml:space="preserve">
</t>
  </si>
  <si>
    <t>en</t>
  </si>
  <si>
    <t>2012-07-13 11:48:26</t>
  </si>
  <si>
    <t>I agree to take part in the above study</t>
  </si>
  <si>
    <t>I am already registered with Birkbeck Baby Lab</t>
  </si>
  <si>
    <t>United Kingdom</t>
  </si>
  <si>
    <t>2011-09-24</t>
  </si>
  <si>
    <t>Male</t>
  </si>
  <si>
    <t>No</t>
  </si>
  <si>
    <t>Masters Degree</t>
  </si>
  <si>
    <t>Doctoral Degree</t>
  </si>
  <si>
    <t>Head of Government Relations, Carbon Disclosure Project</t>
  </si>
  <si>
    <t>Head of Evidence Team, Department of Energy &amp; Climate Change</t>
  </si>
  <si>
    <t>I think he started laughing not all that long after smiling (it was a kind of happy chortle) and initially tended to do it in the middle of the night after feeding and when drifting back to sleep.</t>
  </si>
  <si>
    <t>He has a particularly deep belly laugh when his tummy is kissed or tickled.</t>
  </si>
  <si>
    <t>Slapstick humour, e.g. comedy pratfalls. Especially when done by Daddy.</t>
  </si>
  <si>
    <t>Comedy faces and gestures, e.g. when he is surprised by something he makes a funny face and throws his hands in the air in mock shock.</t>
  </si>
  <si>
    <t>He loves to join in with a shared joke, this is part of a much wider love of participating in shared experiences (eating, activities) so it doesn\'t have to be related to laughter. Also one thing I think you forgot is laughter when playing with friends, he and his friends sometimes find each other hysterically funny.</t>
  </si>
  <si>
    <t>Often</t>
  </si>
  <si>
    <t>Very Often</t>
  </si>
  <si>
    <t>No answer</t>
  </si>
  <si>
    <t>Occasionally</t>
  </si>
  <si>
    <t>Never</t>
  </si>
  <si>
    <t>Sometimes</t>
  </si>
  <si>
    <t>Daddy</t>
  </si>
  <si>
    <t>Grandpa</t>
  </si>
  <si>
    <t>Jayden - friend from nursery</t>
  </si>
  <si>
    <t>Your division of babies/children being either family friends or strangers doesn\'t account for children and babies encountered in a childcare environment. Our son\'s closest friends are from this group.</t>
  </si>
  <si>
    <t>20-50</t>
  </si>
  <si>
    <t>Mr Tumble/Out and About</t>
  </si>
  <si>
    <t>Justin\'s House</t>
  </si>
  <si>
    <t>Baby Jake</t>
  </si>
  <si>
    <t>Not sure my answers to this are very meaningful. Laughter is not really place-specific but is more about whether he is having fun and interacting with people.</t>
  </si>
  <si>
    <t>Playground/swings</t>
  </si>
  <si>
    <t>Going on the train</t>
  </si>
  <si>
    <t>Going on the bus</t>
  </si>
  <si>
    <t>Surprise toys, e.g. pop-up puppets. But on the whole I wouldn\'t say toys are a big laughter trigger.</t>
  </si>
  <si>
    <t>Pop-up puppet</t>
  </si>
  <si>
    <t>My baby finds this game hysterical</t>
  </si>
  <si>
    <t>Bouncing on the bed, or just generally bouncing. Hide and seek. Pretending to sneeze.</t>
  </si>
  <si>
    <t>Chasing</t>
  </si>
  <si>
    <t>Doing silly actions or noises</t>
  </si>
  <si>
    <t>Zoom Zoom Zoom</t>
  </si>
  <si>
    <t>He loves pretending to do a massive sneeze with big build up (i.e. \"ahh.....ahhh..ahhh...ahhh....CHOOOO!\"</t>
  </si>
  <si>
    <t>Very often</t>
  </si>
  <si>
    <t>Raspberry or other silly human sound</t>
  </si>
  <si>
    <t>In general he laughs when he feels safe and happy and also when things come as a surprise. I can see that maybe sometimes it reduces tension if he has previously been worrying about something, but I don\'t think he would ever laugh at something alarming or scary (like a weird noise, or being hurt).</t>
  </si>
  <si>
    <t>Yes, my baby is 1 year old or older</t>
  </si>
  <si>
    <t>4: About Half the Time</t>
  </si>
  <si>
    <t>5:More than Half the Time</t>
  </si>
  <si>
    <t>6: Almost always</t>
  </si>
  <si>
    <t>3: Less Than Half the Time</t>
  </si>
  <si>
    <t>United States</t>
  </si>
  <si>
    <t>2010-11-24</t>
  </si>
  <si>
    <t>Female</t>
  </si>
  <si>
    <t>student</t>
  </si>
  <si>
    <t>professor</t>
  </si>
  <si>
    <t>when we mispronounce her name or mispronounce words</t>
  </si>
  <si>
    <t xml:space="preserve">she used to pretend to drop things (she knew that she wasn\'t allowed to) </t>
  </si>
  <si>
    <t>My baby finds this person hysterical</t>
  </si>
  <si>
    <t>Only once or twice</t>
  </si>
  <si>
    <t>grandad</t>
  </si>
  <si>
    <t>mom</t>
  </si>
  <si>
    <t>aunt</t>
  </si>
  <si>
    <t>playtime</t>
  </si>
  <si>
    <t>10-20</t>
  </si>
  <si>
    <t>playground</t>
  </si>
  <si>
    <t>grandparents\' house</t>
  </si>
  <si>
    <t>park</t>
  </si>
  <si>
    <t>2012-07-13 12:15:26</t>
  </si>
  <si>
    <t>I am happy to be contacted about future Baby Lab studies</t>
  </si>
  <si>
    <t>2011-08-04</t>
  </si>
  <si>
    <t>Sister, 4</t>
  </si>
  <si>
    <t>Editor</t>
  </si>
  <si>
    <t>Internet project manager</t>
  </si>
  <si>
    <t>Saying \'Pew pew pew!\' to him - first thing I really remember him laughing at, c 3 months</t>
  </si>
  <si>
    <t>Dabbing around his mouth with a muslin caused lots of laughter c6 months</t>
  </si>
  <si>
    <t>Seeing our cat</t>
  </si>
  <si>
    <t>At the moment, he\'s mastering a controlled descent from sofa/bed etc, so his \'Aren\'t I clever?\' smile as he dangles himself of the edge cracks us up</t>
  </si>
  <si>
    <t>He usually laughs when he sees older children playing,such as when I pick his sister up from nursery, or if he sees a child skipping along in front of him when he\'s in the buggy. I\'m not sure why, but I find it fascinating!</t>
  </si>
  <si>
    <t>Mummy</t>
  </si>
  <si>
    <t>My baby finds this hysterical</t>
  </si>
  <si>
    <t>NA</t>
  </si>
  <si>
    <t>Ocassionaly</t>
  </si>
  <si>
    <t>Grandparents\' house</t>
  </si>
  <si>
    <t>Sister\'s nursery</t>
  </si>
  <si>
    <t>Parks with trees</t>
  </si>
  <si>
    <t>Large ball</t>
  </si>
  <si>
    <t>Noisy toy</t>
  </si>
  <si>
    <t>Musical toy</t>
  </si>
  <si>
    <t>Splashing in the bath is hilarious at the moment</t>
  </si>
  <si>
    <t>Funny noises</t>
  </si>
  <si>
    <t>Splashing in the bath</t>
  </si>
  <si>
    <t>Peekaboo</t>
  </si>
  <si>
    <t>Row row row your boat</t>
  </si>
  <si>
    <t xml:space="preserve">If you\'re happy &amp; you know it </t>
  </si>
  <si>
    <t>Grand Old Duke of York</t>
  </si>
  <si>
    <t xml:space="preserve">\'Thank you\' game - passing objects to one another and saying \'Thank you\' (or attempting to). </t>
  </si>
  <si>
    <t>Dabbing around his mouth</t>
  </si>
  <si>
    <t xml:space="preserve">Raspberries </t>
  </si>
  <si>
    <t>Tickling torso</t>
  </si>
  <si>
    <t>\'Pew pew pew\'</t>
  </si>
  <si>
    <t>Laughing</t>
  </si>
  <si>
    <t>A-boo!</t>
  </si>
  <si>
    <t>Dabbing milk or food around his mouth seems to guarantee a laugh</t>
  </si>
  <si>
    <t>Yes, my baby is less than 1 year old</t>
  </si>
  <si>
    <t>2: Very Rarely</t>
  </si>
  <si>
    <t>7: Always</t>
  </si>
  <si>
    <t>2012-07-13 12:23:44</t>
  </si>
  <si>
    <t>2010-07-22</t>
  </si>
  <si>
    <t>Male. 5 years old</t>
  </si>
  <si>
    <t>Senior Lecturer</t>
  </si>
  <si>
    <t>Senior Research Scientist</t>
  </si>
  <si>
    <t>watched older brother do something funny.</t>
  </si>
  <si>
    <t>laughing together with older brother while jumping on the sofa</t>
  </si>
  <si>
    <t>varies. tickels, fooling around with brother.</t>
  </si>
  <si>
    <t>do something that she knows is silly.</t>
  </si>
  <si>
    <t>Brother</t>
  </si>
  <si>
    <t>friends at nursery</t>
  </si>
  <si>
    <t>mom/dad</t>
  </si>
  <si>
    <t>doesnt find TV funny yet</t>
  </si>
  <si>
    <t>varries</t>
  </si>
  <si>
    <t>chasing games</t>
  </si>
  <si>
    <t>grabbing something and running away with it</t>
  </si>
  <si>
    <t>doesnt find these funny</t>
  </si>
  <si>
    <t>My baby finds this sensation hysterical</t>
  </si>
  <si>
    <t>tickles</t>
  </si>
  <si>
    <t>blown raspberries on her body</t>
  </si>
  <si>
    <t>1: Never</t>
  </si>
  <si>
    <t>2010-10-06</t>
  </si>
  <si>
    <t>3-4 Year College Degree (Bachelors)</t>
  </si>
  <si>
    <t>Academic</t>
  </si>
  <si>
    <t>Director of Public Affairs</t>
  </si>
  <si>
    <t>2012-07-13 12:27:10</t>
  </si>
  <si>
    <t>Australia</t>
  </si>
  <si>
    <t>2011-09-21</t>
  </si>
  <si>
    <t>Solicitor</t>
  </si>
  <si>
    <t>Quantity surveyor</t>
  </si>
  <si>
    <t>His dad making a funny face and sound at him.</t>
  </si>
  <si>
    <t>When he was in the octane I was playing wth a cat toy with him.</t>
  </si>
  <si>
    <t>Mummy making funny noises at him</t>
  </si>
  <si>
    <t>When he laughs</t>
  </si>
  <si>
    <t>Grandma</t>
  </si>
  <si>
    <t>His plush toys</t>
  </si>
  <si>
    <t>His singing turtle</t>
  </si>
  <si>
    <t>2012-07-13 12:51:20</t>
  </si>
  <si>
    <t>2011-02-23</t>
  </si>
  <si>
    <t>Banker</t>
  </si>
  <si>
    <t>Being tickled</t>
  </si>
  <si>
    <t>Makes faces, looks towards me from funny angles</t>
  </si>
  <si>
    <t>Grandad</t>
  </si>
  <si>
    <t>Dad</t>
  </si>
  <si>
    <t>Mum</t>
  </si>
  <si>
    <t>Park/outside spaces</t>
  </si>
  <si>
    <t>Soft play</t>
  </si>
  <si>
    <t>Grandparents</t>
  </si>
  <si>
    <t>My baby finds this toy hysterical</t>
  </si>
  <si>
    <t>Books - especially ones which force Mummy or Daddy to make silly noises</t>
  </si>
  <si>
    <t>Balls</t>
  </si>
  <si>
    <t>Monkey</t>
  </si>
  <si>
    <t>Rabbit</t>
  </si>
  <si>
    <t>Funny actions</t>
  </si>
  <si>
    <t>Funny faces</t>
  </si>
  <si>
    <t>Pop Goes the Weasel</t>
  </si>
  <si>
    <t>Incy Wincy Spider</t>
  </si>
  <si>
    <t>Old MacDonald</t>
  </si>
  <si>
    <t xml:space="preserve">Bathtime chase - when Jim escaped the bathroom entirely naked and then ran around the flat screaming with laughter while I pretended to chase him. </t>
  </si>
  <si>
    <t>Tickling</t>
  </si>
  <si>
    <t>Blowing Raspberries</t>
  </si>
  <si>
    <t>Rough and Tumble</t>
  </si>
  <si>
    <t>Sudden Loud Suprise Noises</t>
  </si>
  <si>
    <t>Laughter</t>
  </si>
  <si>
    <t>Do not contact me</t>
  </si>
  <si>
    <t>2012-07-13 16:36:44</t>
  </si>
  <si>
    <t>Netherlands</t>
  </si>
  <si>
    <t>2011-06-22</t>
  </si>
  <si>
    <t>theater agent</t>
  </si>
  <si>
    <t>service manager phone company</t>
  </si>
  <si>
    <t>startle him a bit, if you suddenly say boo without really scaring him, he\'ll laugh</t>
  </si>
  <si>
    <t xml:space="preserve">When he laughs I laugh, </t>
  </si>
  <si>
    <t>mummy</t>
  </si>
  <si>
    <t>aunt Hannah</t>
  </si>
  <si>
    <t>daddy</t>
  </si>
  <si>
    <t>doesn\'t</t>
  </si>
  <si>
    <t>watch</t>
  </si>
  <si>
    <t>tv</t>
  </si>
  <si>
    <t>zoo</t>
  </si>
  <si>
    <t>daycare</t>
  </si>
  <si>
    <t>puzzles, beaker towers</t>
  </si>
  <si>
    <t>soft football</t>
  </si>
  <si>
    <t>duplo building blocks</t>
  </si>
  <si>
    <t>tower from beakers</t>
  </si>
  <si>
    <t>singing songs on lap and hopping. Singing songs with hand movements.</t>
  </si>
  <si>
    <t>peekaboo (covering our faces)</t>
  </si>
  <si>
    <t>seeing us make funny movements</t>
  </si>
  <si>
    <t>In de maneschijn (dutch)</t>
  </si>
  <si>
    <t>op een boerenpaard (dutch)</t>
  </si>
  <si>
    <t>met de vingertje (dutch)</t>
  </si>
  <si>
    <t>I would throw the ball in the air and look amazed at where it landed. I\'d ask my son: \"Where is the ball\" and he would fetch it laughing out loud. Funniest is when the ball lands on my head or his.</t>
  </si>
  <si>
    <t>pretend falling</t>
  </si>
  <si>
    <t>Tickling his tummy</t>
  </si>
  <si>
    <t>Rough and tumble</t>
  </si>
  <si>
    <t>Loud noises</t>
  </si>
  <si>
    <t>people laughing</t>
  </si>
  <si>
    <t>2012-07-13 14:31:20</t>
  </si>
  <si>
    <t>2011-05-05</t>
  </si>
  <si>
    <t>PhD researcher</t>
  </si>
  <si>
    <t>Manager</t>
  </si>
  <si>
    <t>Not exactly but one of the first things that made her laugh (out loud) was just making funny faces and sounds for her</t>
  </si>
  <si>
    <t>she had a phase where she would scream from laughter, she also had a phase where it was like a horse\'s whinny</t>
  </si>
  <si>
    <t>making raspberry sounds on her belly</t>
  </si>
  <si>
    <t>making bubbly noise using her finger against her lips, and she knows it makes us laugh so she uses it to her advantage :)</t>
  </si>
  <si>
    <t>Grandpa (mum\'s father)</t>
  </si>
  <si>
    <t>Going outside (often) ; seeing parents talk on the phone (very often)</t>
  </si>
  <si>
    <t>150-200</t>
  </si>
  <si>
    <t>we don\'t watch shows with her</t>
  </si>
  <si>
    <t>cafes</t>
  </si>
  <si>
    <t>city</t>
  </si>
  <si>
    <t>walking toy (pushcart)</t>
  </si>
  <si>
    <t>big ball</t>
  </si>
  <si>
    <t>small ball</t>
  </si>
  <si>
    <t>walking toy</t>
  </si>
  <si>
    <t>making funny noise on her belly</t>
  </si>
  <si>
    <t>peekaboo hiding her</t>
  </si>
  <si>
    <t>chasing her</t>
  </si>
  <si>
    <t>chasing her, finally she gives up and lies on the floor laughing out loud and I grab her and tickle her or pretend to eat her up</t>
  </si>
  <si>
    <t>2011-03-21</t>
  </si>
  <si>
    <t>High School</t>
  </si>
  <si>
    <t>pre-school teacher</t>
  </si>
  <si>
    <t>assistant restaurant manager</t>
  </si>
  <si>
    <t>beek-a-boo game. I was hiding under see-trough scarf and with a little help he pulled it off me, it made him really laugh out loud.</t>
  </si>
  <si>
    <t>recently we went to the swimming pool and after we took a shower, he was standing under the shower, laughing with pure happiness. it was so sweet.</t>
  </si>
  <si>
    <t>when i tickle his nose with my eye lashes or blow raspberries on his tummy.</t>
  </si>
  <si>
    <t>sometimes he copies everything I do, which is funny, but also incidents where he does something like he sush\'s me (every morning I ask him to be quiet a his father is sleeping, one day he was in the garden and I called him in, he put his finger on his lips and went shhhh. I think that most mothers just laugh at many silly things that their children do, but now when I try to tell about these moments to someone else they don\'t seem half as funny</t>
  </si>
  <si>
    <t>I think that sometimes he keeps laughing because he is tired...</t>
  </si>
  <si>
    <t>his friend Ella</t>
  </si>
  <si>
    <t xml:space="preserve">mummy </t>
  </si>
  <si>
    <t>aunty Sharon</t>
  </si>
  <si>
    <t>using his potty tidying up his toys helping to cook helping to sort laundry/hang it to dry vacuum cleaning (apparently very funny!)</t>
  </si>
  <si>
    <t>Peppa Pig - it is the only one he watches</t>
  </si>
  <si>
    <t>muddy walk by Thames</t>
  </si>
  <si>
    <t>Wetlands</t>
  </si>
  <si>
    <t>city farm</t>
  </si>
  <si>
    <t>Happyland train</t>
  </si>
  <si>
    <t>panda</t>
  </si>
  <si>
    <t>my pregnancy ball</t>
  </si>
  <si>
    <t>hide and seek (normally I hide, if my husband is home too then our son hides with either he or me) jumping in muddy puddles</t>
  </si>
  <si>
    <t>jumping in puddles</t>
  </si>
  <si>
    <t>silly faces and noises</t>
  </si>
  <si>
    <t>beeka boo</t>
  </si>
  <si>
    <t>round and round a garden</t>
  </si>
  <si>
    <t>le capitaine de pompiers</t>
  </si>
  <si>
    <t>toc toc monsieur pouce</t>
  </si>
  <si>
    <t>sparkling water! he drinks it then pulls a face and then laughs!</t>
  </si>
  <si>
    <t>rough and tumble</t>
  </si>
  <si>
    <t>water (sparay, pour etc)</t>
  </si>
  <si>
    <t>2012-01-25</t>
  </si>
  <si>
    <t>girl, born 09-09-2009</t>
  </si>
  <si>
    <t>college teacher</t>
  </si>
  <si>
    <t>PR</t>
  </si>
  <si>
    <t>2010-09-08</t>
  </si>
  <si>
    <t>Carer</t>
  </si>
  <si>
    <t>Widening Access and Participation Manager</t>
  </si>
  <si>
    <t>2011-05-03</t>
  </si>
  <si>
    <t>Some College</t>
  </si>
  <si>
    <t>Software trainer helpdesk officer</t>
  </si>
  <si>
    <t>Field sales rep</t>
  </si>
  <si>
    <t>2011-08-20</t>
  </si>
  <si>
    <t>Civil Staff</t>
  </si>
  <si>
    <t>Project Manager</t>
  </si>
  <si>
    <t>Tickling whilst laughing at her and making eye contact</t>
  </si>
  <si>
    <t>Laughing at her whilst making eye contact</t>
  </si>
  <si>
    <t>Appears to dance by shifting the weight onto different feet and bending her knees</t>
  </si>
  <si>
    <t>Me</t>
  </si>
  <si>
    <t>Aunty</t>
  </si>
  <si>
    <t>Cbeebies</t>
  </si>
  <si>
    <t>N/a</t>
  </si>
  <si>
    <t>Park</t>
  </si>
  <si>
    <t>Swimming pool</t>
  </si>
  <si>
    <t>Aunties house</t>
  </si>
  <si>
    <t>Cuddly animal toys</t>
  </si>
  <si>
    <t>Building blocks</t>
  </si>
  <si>
    <t>Empty bottle of water</t>
  </si>
  <si>
    <t>Crawl chase</t>
  </si>
  <si>
    <t>Knocking building bricks down</t>
  </si>
  <si>
    <t>2011-11-19</t>
  </si>
  <si>
    <t>Male 8</t>
  </si>
  <si>
    <t>Teacher</t>
  </si>
  <si>
    <t>2012-07-13 16:19:15</t>
  </si>
  <si>
    <t>2012-01-18</t>
  </si>
  <si>
    <t>Less than High School</t>
  </si>
  <si>
    <t>housewife - previously teacher of english as a foreign language</t>
  </si>
  <si>
    <t>logistics manager</t>
  </si>
  <si>
    <t xml:space="preserve">Playing seesaw on my knee and being sang to. </t>
  </si>
  <si>
    <t xml:space="preserve">When her dad came home from work and I stood her up to see him and she looked at him and laughed a lot. </t>
  </si>
  <si>
    <t>Being held in a standing position and pulling your face towards and away from her</t>
  </si>
  <si>
    <t>blow raspberries and suck her toes</t>
  </si>
  <si>
    <t>She only laughs when she is being held not when sitting or lying alone.  She laughs in response to playing or tickling</t>
  </si>
  <si>
    <t xml:space="preserve">mum </t>
  </si>
  <si>
    <t xml:space="preserve">dad </t>
  </si>
  <si>
    <t>carer at creche</t>
  </si>
  <si>
    <t>Only playing withan adult in their arms</t>
  </si>
  <si>
    <t>0-10</t>
  </si>
  <si>
    <t>none</t>
  </si>
  <si>
    <t>creche</t>
  </si>
  <si>
    <t>cafe</t>
  </si>
  <si>
    <t>She doesn\'t laugh at toys much</t>
  </si>
  <si>
    <t>a stuffed monkey if we play peekaboo</t>
  </si>
  <si>
    <t>Seesaw and being jiggled about</t>
  </si>
  <si>
    <t>seesaw</t>
  </si>
  <si>
    <t>tickling</t>
  </si>
  <si>
    <t>hickory dickory dock</t>
  </si>
  <si>
    <t>round and round the garden</t>
  </si>
  <si>
    <t>this little piggie</t>
  </si>
  <si>
    <t>No thanks, I'm done.</t>
  </si>
  <si>
    <t>2012-07-13 16:33:46</t>
  </si>
  <si>
    <t>Canada</t>
  </si>
  <si>
    <t>2010-08-23</t>
  </si>
  <si>
    <t>Female, aged 4 (date of birth 22/03/2008)</t>
  </si>
  <si>
    <t>Research Communications Specialist</t>
  </si>
  <si>
    <t>Post-doctoral fellow</t>
  </si>
  <si>
    <t>Probably tickles or his older sister</t>
  </si>
  <si>
    <t>He laughs so much, I don\'t really know but he has a wonderful laugh and has been in hysterics on the bus causing much attention from other commuters!</t>
  </si>
  <si>
    <t>Tickles and other people (especially his sister and her friends) laughing - he loves to join in even if he has probably got no idea what they are laughing about</t>
  </si>
  <si>
    <t xml:space="preserve">attempts to tell knock knock jokes (copying his sister) that have the punchline \"doggie poo\" or \"birdie poo\". His tantrums and cross face sometimes make me laugh. When he joins in the end of songs I am singing. </t>
  </si>
  <si>
    <t>Nothing you forgot but my son seems to be a very social laugher - loves laughing with others and will try to continue laughing even when the real fun or mirth has gone sometimes to continue the moment.</t>
  </si>
  <si>
    <t>big sister</t>
  </si>
  <si>
    <t>50-100</t>
  </si>
  <si>
    <t>n/a</t>
  </si>
  <si>
    <t>Swings</t>
  </si>
  <si>
    <t>Pool/paddling pool</t>
  </si>
  <si>
    <t>Humpty Dumpty (with actions)</t>
  </si>
  <si>
    <t>2012-07-13 17:14:46</t>
  </si>
  <si>
    <t>Argentina</t>
  </si>
  <si>
    <t>2011-11-24</t>
  </si>
  <si>
    <t>Professional Degree</t>
  </si>
  <si>
    <t>Research assistant</t>
  </si>
  <si>
    <t>Graphic designer</t>
  </si>
  <si>
    <t>He had hiccups after laughing</t>
  </si>
  <si>
    <t>When the mother tickles him or looking himself in a mirror</t>
  </si>
  <si>
    <t>When he laugh and when he makes soudns like singuing</t>
  </si>
  <si>
    <t>pets</t>
  </si>
  <si>
    <t>I have the impression that laughter is induced by my, more than an spontaneous action.</t>
  </si>
  <si>
    <t>supermarket</t>
  </si>
  <si>
    <t>square</t>
  </si>
  <si>
    <t>musical/noisy toy</t>
  </si>
  <si>
    <t>Cow puppet</t>
  </si>
  <si>
    <t>Dancing in mommy arms makes him laught a lot.</t>
  </si>
  <si>
    <t>Dancing</t>
  </si>
  <si>
    <t>throw toys</t>
  </si>
  <si>
    <t>babys music</t>
  </si>
  <si>
    <t>Dancing different rithms with him</t>
  </si>
  <si>
    <t>Tickling (Body)</t>
  </si>
  <si>
    <t>Throwing Baby in the Air</t>
  </si>
  <si>
    <t>moving baby sitting over mom\'s legs</t>
  </si>
  <si>
    <t>like a dog</t>
  </si>
  <si>
    <t>laughthing</t>
  </si>
  <si>
    <t>whistling</t>
  </si>
  <si>
    <t>no</t>
  </si>
  <si>
    <t>&gt;200km</t>
  </si>
  <si>
    <t>2011-08-18</t>
  </si>
  <si>
    <t>Both male, 8 &amp; 3</t>
  </si>
  <si>
    <t>Yes...</t>
  </si>
  <si>
    <t>She was born with a muscular VSD (hole in heart)</t>
  </si>
  <si>
    <t>Social worker</t>
  </si>
  <si>
    <t>Owns own flooring buisness</t>
  </si>
  <si>
    <t xml:space="preserve">When being chased by her brothers when crawling, and she is caught and captured! </t>
  </si>
  <si>
    <t>Chasing games, tickling, peekaboo, clapping</t>
  </si>
  <si>
    <t xml:space="preserve">Playing with her brothers, her giggling, dancing/singing/clapping together, working out how to unlock my iPhone and call the dentist at 7am! </t>
  </si>
  <si>
    <t>Bonding with siblings</t>
  </si>
  <si>
    <t>Brother 1</t>
  </si>
  <si>
    <t>Brother 2</t>
  </si>
  <si>
    <t>Mike the knight</t>
  </si>
  <si>
    <t>Something special</t>
  </si>
  <si>
    <t>Swimming pool Play group Library Park</t>
  </si>
  <si>
    <t>Park-swings</t>
  </si>
  <si>
    <t>Playgroup</t>
  </si>
  <si>
    <t>Childtens centre</t>
  </si>
  <si>
    <t>Dolly</t>
  </si>
  <si>
    <t>Musical  toys</t>
  </si>
  <si>
    <t>Blcks</t>
  </si>
  <si>
    <t>Copying</t>
  </si>
  <si>
    <t>Silly sounds</t>
  </si>
  <si>
    <t>Happy and you know it</t>
  </si>
  <si>
    <t>Grand old duke of York</t>
  </si>
  <si>
    <t>Okkee kokee</t>
  </si>
  <si>
    <t xml:space="preserve">Chasing games with lots of kisses </t>
  </si>
  <si>
    <t>Ticking</t>
  </si>
  <si>
    <t>Blowing raspberries</t>
  </si>
  <si>
    <t>Copying noises</t>
  </si>
  <si>
    <t>Being thrown up in time to a song, so she anticipates it, eg grand old duke of York</t>
  </si>
  <si>
    <t>2010-09-10</t>
  </si>
  <si>
    <t>Boy age 4</t>
  </si>
  <si>
    <t>None</t>
  </si>
  <si>
    <t>IT manager and graphic designer</t>
  </si>
  <si>
    <t>2010-08-15</t>
  </si>
  <si>
    <t>HR professional</t>
  </si>
  <si>
    <t>Structural engineer</t>
  </si>
  <si>
    <t xml:space="preserve">Can\'t remember </t>
  </si>
  <si>
    <t>Being carried up the stairs with other parent following and pretending to be a scary monster</t>
  </si>
  <si>
    <t xml:space="preserve">Blowing raspberries on his neck or tummy </t>
  </si>
  <si>
    <t xml:space="preserve">Hides behind the aprons hanging in the kitchen and pops out </t>
  </si>
  <si>
    <t xml:space="preserve">Mummy </t>
  </si>
  <si>
    <t xml:space="preserve">Grandad </t>
  </si>
  <si>
    <t xml:space="preserve">When we come into his room first thing in the morning </t>
  </si>
  <si>
    <t>Something Special</t>
  </si>
  <si>
    <t>2012-07-13 18:28:58</t>
  </si>
  <si>
    <t>2011-08-29</t>
  </si>
  <si>
    <t>psychologist</t>
  </si>
  <si>
    <t>account manager</t>
  </si>
  <si>
    <t>laughing while playing peekaboo, she was so excited that she laughed long before she could see me</t>
  </si>
  <si>
    <t>almost everything, but playing peekaboo is a game we enjoy together</t>
  </si>
  <si>
    <t>when she achieves something difficult</t>
  </si>
  <si>
    <t>dad</t>
  </si>
  <si>
    <t>mum</t>
  </si>
  <si>
    <t>grandma (mothers side)</t>
  </si>
  <si>
    <t>neighbour child, answer is with friends of family</t>
  </si>
  <si>
    <t>playtime off course :)</t>
  </si>
  <si>
    <t>dip and dap (dutch)</t>
  </si>
  <si>
    <t>anywhere outside</t>
  </si>
  <si>
    <t>petfarm</t>
  </si>
  <si>
    <t>ball</t>
  </si>
  <si>
    <t>teddybear</t>
  </si>
  <si>
    <t>little wooden horse</t>
  </si>
  <si>
    <t>peekaboo</t>
  </si>
  <si>
    <t>in de maneschijn (dutch) (in the moonshine)</t>
  </si>
  <si>
    <t>clap your hands</t>
  </si>
  <si>
    <t>er zat een klein kaboutertje (there was a little leprechaun)</t>
  </si>
  <si>
    <t>blowing</t>
  </si>
  <si>
    <t>clap her hands</t>
  </si>
  <si>
    <t>from low to high tone</t>
  </si>
  <si>
    <t>2012-07-13 20:20:39</t>
  </si>
  <si>
    <t>2011-06-18</t>
  </si>
  <si>
    <t>Writer</t>
  </si>
  <si>
    <t>Artist</t>
  </si>
  <si>
    <t xml:space="preserve"> I was laughing at her &amp; she joined in. </t>
  </si>
  <si>
    <t xml:space="preserve">Singing twinkle twinkle little star but blowing on her face, simultaneously,  we both laughed so much we were crying! </t>
  </si>
  <si>
    <t xml:space="preserve">Imitating animal sounds. </t>
  </si>
  <si>
    <t xml:space="preserve">Pulls very knowing looks when she \'s doing something she shouldn\'t. If she\'s laughing at anything, it makes me laugh too. </t>
  </si>
  <si>
    <t xml:space="preserve">I think when she understands something, and also because especially at her age, she is getting frustrated that I don\'t always understand what she wants - &amp; laughter is such an easy way form of \' understandable\'communication.  If you know what I mean! </t>
  </si>
  <si>
    <t>Granddad</t>
  </si>
  <si>
    <t xml:space="preserve">Playing with certain toys! </t>
  </si>
  <si>
    <t>Nana\'s</t>
  </si>
  <si>
    <t>Cafes</t>
  </si>
  <si>
    <t xml:space="preserve"> Crèche </t>
  </si>
  <si>
    <t>Funny action</t>
  </si>
  <si>
    <t>Twinkle twinkle</t>
  </si>
  <si>
    <t xml:space="preserve">This </t>
  </si>
  <si>
    <t>Stroking hand</t>
  </si>
  <si>
    <t xml:space="preserve">Monkey </t>
  </si>
  <si>
    <t>A wheeeeeee noise</t>
  </si>
  <si>
    <t>2011-02-09</t>
  </si>
  <si>
    <t>2012-07-13 20:04:09</t>
  </si>
  <si>
    <t>Administrator</t>
  </si>
  <si>
    <t>Armed Forces</t>
  </si>
  <si>
    <t>Being tickled under the chin</t>
  </si>
  <si>
    <t>He chuckles when upside down and under chin is tickled</t>
  </si>
  <si>
    <t xml:space="preserve">Lots of things, he is a character. </t>
  </si>
  <si>
    <t xml:space="preserve">Daddy </t>
  </si>
  <si>
    <t>Auntie Claire</t>
  </si>
  <si>
    <t>Uncles</t>
  </si>
  <si>
    <t>Playtime when Daddy comes home.</t>
  </si>
  <si>
    <t>Relative\'s Houses</t>
  </si>
  <si>
    <t>Rocking horse</t>
  </si>
  <si>
    <t>Rocking Horse</t>
  </si>
  <si>
    <t>Peeka boo</t>
  </si>
  <si>
    <t>2011-03-04</t>
  </si>
  <si>
    <t>Congenital adrenal hyperplasia</t>
  </si>
  <si>
    <t>Mother</t>
  </si>
  <si>
    <t>Personal trainer</t>
  </si>
  <si>
    <t>housewife</t>
  </si>
  <si>
    <t>sales director</t>
  </si>
  <si>
    <t xml:space="preserve">Laughing hysterically at me pretend sneezing. very cute. </t>
  </si>
  <si>
    <t>Now - tickling</t>
  </si>
  <si>
    <t>So much - things she says, when she tries to tickle me, when she does daft things like jumping up and down going boing boing, her dancing manically... lots....</t>
  </si>
  <si>
    <t>daddyu</t>
  </si>
  <si>
    <t>dog</t>
  </si>
  <si>
    <t>little sister</t>
  </si>
  <si>
    <t>2012-02-13</t>
  </si>
  <si>
    <t>Female, 2 Male, 10</t>
  </si>
  <si>
    <t>Risk controller</t>
  </si>
  <si>
    <t>2012-07-13 20:21:56</t>
  </si>
  <si>
    <t>2011-05-06</t>
  </si>
  <si>
    <t>3 years 8 months female</t>
  </si>
  <si>
    <t>2 Year College Degree (Associates)</t>
  </si>
  <si>
    <t>Driver</t>
  </si>
  <si>
    <t>Sister being silly</t>
  </si>
  <si>
    <t>when running away when asked to come to you</t>
  </si>
  <si>
    <t>blowing raspberrys</t>
  </si>
  <si>
    <t>hide and seek /peekaboo</t>
  </si>
  <si>
    <t>Sister</t>
  </si>
  <si>
    <t>200-300</t>
  </si>
  <si>
    <t>In the night garden</t>
  </si>
  <si>
    <t>stacking cups  pouring with a jug in the bath</t>
  </si>
  <si>
    <t>building blocks</t>
  </si>
  <si>
    <t>jug in bath</t>
  </si>
  <si>
    <t>cars</t>
  </si>
  <si>
    <t>peekboo</t>
  </si>
  <si>
    <t>hide and seek</t>
  </si>
  <si>
    <t>throwing ball</t>
  </si>
  <si>
    <t>wind the bobbin</t>
  </si>
  <si>
    <t>blowing raspberries</t>
  </si>
  <si>
    <t>doorbell</t>
  </si>
  <si>
    <t>2012-07-13 20:32:13</t>
  </si>
  <si>
    <t>2012-02-16</t>
  </si>
  <si>
    <t>phd student</t>
  </si>
  <si>
    <t>software engineer</t>
  </si>
  <si>
    <t>not sure</t>
  </si>
  <si>
    <t>tickles and making faces</t>
  </si>
  <si>
    <t>pull faces and laugh</t>
  </si>
  <si>
    <t>grandma</t>
  </si>
  <si>
    <t>dad doesnt live with us, I guess that might be important</t>
  </si>
  <si>
    <t>she doesnt like me reading yet thus no answer</t>
  </si>
  <si>
    <t>shops</t>
  </si>
  <si>
    <t>funny sounds</t>
  </si>
  <si>
    <t>funny faces</t>
  </si>
  <si>
    <t>nine</t>
  </si>
  <si>
    <t>tickling tummy</t>
  </si>
  <si>
    <t>I forgot to  write on previous page 2nd funniest thing is the mirror</t>
  </si>
  <si>
    <t>I was playing peek-a-boo with him</t>
  </si>
  <si>
    <t>He generally goes into hysterics when either daddy or mummy pretend to sneeze.</t>
  </si>
  <si>
    <t>tickling him and blowing raspberries on his belly</t>
  </si>
  <si>
    <t>pretending to cough or sneeze</t>
  </si>
  <si>
    <t>My son laughs whenever I am about to give him a treat (like a cookie). (this might be covered by the \"excited\" category)</t>
  </si>
  <si>
    <t>Family friend</t>
  </si>
  <si>
    <t>Teletubbies</t>
  </si>
  <si>
    <t>In the Night Garden</t>
  </si>
  <si>
    <t>Bob the Builder</t>
  </si>
  <si>
    <t>Farm</t>
  </si>
  <si>
    <t>Playground</t>
  </si>
  <si>
    <t>Park (Nature)</t>
  </si>
  <si>
    <t>Cars</t>
  </si>
  <si>
    <t>Xylophone</t>
  </si>
  <si>
    <t>Walking toy</t>
  </si>
  <si>
    <t>In general any game that gives him a sense of accomplishment will make him laugh.</t>
  </si>
  <si>
    <t>chasing game</t>
  </si>
  <si>
    <t>peek a boo</t>
  </si>
  <si>
    <t>funny noises</t>
  </si>
  <si>
    <t>if you\'re happy and you know it</t>
  </si>
  <si>
    <t>wheels on the bus</t>
  </si>
  <si>
    <t>eensy weensy spider</t>
  </si>
  <si>
    <t xml:space="preserve">he climbs on the sofa arm and then free falls on the sofa cushions and I catch him and then pretend that he made me fall. </t>
  </si>
  <si>
    <t>throwing in the air</t>
  </si>
  <si>
    <t>ticking</t>
  </si>
  <si>
    <t>wrestling!</t>
  </si>
  <si>
    <t>sneeze</t>
  </si>
  <si>
    <t>My son laughs out loud whenever I praise him about doing something well. I think he is pleased with himself and expresses it by laughing. Also he laughs out loud whenever he sees me, especially after he hasn\'t seen me for a bit (e.g. when I pick him up from nursery). He also laughs in celebration whenever he is about to get food!</t>
  </si>
  <si>
    <t>2012-07-13 21:04:24</t>
  </si>
  <si>
    <t>2011-12-26</t>
  </si>
  <si>
    <t>Older sister aged 2years 3 months</t>
  </si>
  <si>
    <t>NGO fundraising manager</t>
  </si>
  <si>
    <t>NGO project manager</t>
  </si>
  <si>
    <t>Daddy was making him dance by holding his arms up in the air and chanting nonsense at the baby.</t>
  </si>
  <si>
    <t>When he laughs at his older sister often when mummy is carrying him up the stairs for bedtime and his sister is walking upstairs in front.</t>
  </si>
  <si>
    <t>Sitting on mummy or daddy\'s lap going for a horse ride by bouncing on their knee and them saying clip clop!</t>
  </si>
  <si>
    <t>Crazy thrashing in the bath water.</t>
  </si>
  <si>
    <t>Sometimes laughs as he enjoys having the attention.</t>
  </si>
  <si>
    <t>Older sister</t>
  </si>
  <si>
    <t>Aunties</t>
  </si>
  <si>
    <t>Shops</t>
  </si>
  <si>
    <t>Kids activity classes</t>
  </si>
  <si>
    <t>Animal mobile hanging in cot</t>
  </si>
  <si>
    <t>Wheels on bus</t>
  </si>
  <si>
    <t>Row row the boat</t>
  </si>
  <si>
    <t>Incy winsy spider</t>
  </si>
  <si>
    <t>Water splashing</t>
  </si>
  <si>
    <t>Babbling</t>
  </si>
  <si>
    <t>Kooing</t>
  </si>
  <si>
    <t>Singing</t>
  </si>
  <si>
    <t>2012-07-13 21:07:47</t>
  </si>
  <si>
    <t>2011-06-17</t>
  </si>
  <si>
    <t>Research assistant - psychology</t>
  </si>
  <si>
    <t>Researcher - psychology</t>
  </si>
  <si>
    <t>his sneezing</t>
  </si>
  <si>
    <t>when adults are laughing</t>
  </si>
  <si>
    <t>Rubbing my head on his tummy</t>
  </si>
  <si>
    <t xml:space="preserve">when falling asleep in the car, smiles if we try to keep him awake, and the rest of his body goes into sleep mode. And, running around naked after his bath. And dancing in response to music </t>
  </si>
  <si>
    <t>Yo Gabba-Gabba</t>
  </si>
  <si>
    <t>beach</t>
  </si>
  <si>
    <t>Grandmas</t>
  </si>
  <si>
    <t>toy laptop</t>
  </si>
  <si>
    <t>musical dinosaur</t>
  </si>
  <si>
    <t>drum</t>
  </si>
  <si>
    <t>chasing</t>
  </si>
  <si>
    <t>wrestling</t>
  </si>
  <si>
    <t>round-and-round the garden</t>
  </si>
  <si>
    <t>old lady who swallowed a fly</t>
  </si>
  <si>
    <t>Singing with head movements to one side and then the other (my head moving that is)</t>
  </si>
  <si>
    <t>tummy rubs</t>
  </si>
  <si>
    <t>voices</t>
  </si>
  <si>
    <t>music</t>
  </si>
  <si>
    <t>singing</t>
  </si>
  <si>
    <t>2012-07-13 21:23:11</t>
  </si>
  <si>
    <t>2010-08-05</t>
  </si>
  <si>
    <t>10yrs and 7 yrs both boys</t>
  </si>
  <si>
    <t>eczema milk allergies</t>
  </si>
  <si>
    <t>teacher</t>
  </si>
  <si>
    <t>courier driver</t>
  </si>
  <si>
    <t>a orange giraffe, shaking him and he had a bell inside him would make her really giggle.</t>
  </si>
  <si>
    <t>tickling her</t>
  </si>
  <si>
    <t xml:space="preserve">strop and pull faces like she\'s been here before. </t>
  </si>
  <si>
    <t>She laughs will joy when she is happy. She shows pleasure by laughing when she is in a safe and comfortable environment.</t>
  </si>
  <si>
    <t>DAD</t>
  </si>
  <si>
    <t>brother</t>
  </si>
  <si>
    <t>Zingzillas</t>
  </si>
  <si>
    <t>Wot Wots</t>
  </si>
  <si>
    <t>Feeding ducks</t>
  </si>
  <si>
    <t>Childrens centre</t>
  </si>
  <si>
    <t>puppets</t>
  </si>
  <si>
    <t>soft toys</t>
  </si>
  <si>
    <t>balls</t>
  </si>
  <si>
    <t>Hide and seek</t>
  </si>
  <si>
    <t>knocking bricks down</t>
  </si>
  <si>
    <t>counting</t>
  </si>
  <si>
    <t>Hickory Dickory Dock</t>
  </si>
  <si>
    <t>Horsey horsey</t>
  </si>
  <si>
    <t>Hickory Dickory Dock with action, sitting on my knee bouncing her up as the mouse runs up the clock and down as the mouse run s down. We also go upto the clock struck 5.</t>
  </si>
  <si>
    <t>tickling body</t>
  </si>
  <si>
    <t>toes</t>
  </si>
  <si>
    <t>boo</t>
  </si>
  <si>
    <t>2012-07-13 21:40:31</t>
  </si>
  <si>
    <t>2011-10-02</t>
  </si>
  <si>
    <t>Technical writer</t>
  </si>
  <si>
    <t>Civil servant</t>
  </si>
  <si>
    <t>Laughing at socks being thrown at him</t>
  </si>
  <si>
    <t>Tearing paper, me dancing or making funny noises</t>
  </si>
  <si>
    <t xml:space="preserve">His laughing makes me laugh. </t>
  </si>
  <si>
    <t>Dog</t>
  </si>
  <si>
    <t>Friends houses</t>
  </si>
  <si>
    <t>Tube</t>
  </si>
  <si>
    <t>Ripping up paper!</t>
  </si>
  <si>
    <t>Ripping up paper</t>
  </si>
  <si>
    <t>Mum or dad dancing</t>
  </si>
  <si>
    <t xml:space="preserve">He likes being hit on the head with something soft - eg sock or soft toy. </t>
  </si>
  <si>
    <t>Being hit with something soft</t>
  </si>
  <si>
    <t>Thrown in the air</t>
  </si>
  <si>
    <t>Silly voices /animal noises</t>
  </si>
  <si>
    <t>Mimicking the noises the baby makes</t>
  </si>
  <si>
    <t>Raspberries</t>
  </si>
  <si>
    <t>2012-07-13 21:57:31</t>
  </si>
  <si>
    <t>2011-02-07</t>
  </si>
  <si>
    <t>Charity role</t>
  </si>
  <si>
    <t>Tickling his shoulders</t>
  </si>
  <si>
    <t>Makes his comedy frowny face</t>
  </si>
  <si>
    <t xml:space="preserve">Grandparents houses </t>
  </si>
  <si>
    <t>Local playground</t>
  </si>
  <si>
    <t>Chase</t>
  </si>
  <si>
    <t>Mock cross games</t>
  </si>
  <si>
    <t>He finds pretending /trying to put his toys/books/ clothes on his willy during nappy change and me exaggeratedly stopping him hilarious. Also running games with me racing round with him in my arms pretending to hit things.</t>
  </si>
  <si>
    <t>Lemons- he likes tasting them then screws up his face then giggles a lot</t>
  </si>
  <si>
    <t>Tickling on shoulders</t>
  </si>
  <si>
    <t>Farting in the bath</t>
  </si>
  <si>
    <t>Farting noises</t>
  </si>
  <si>
    <t>2012-07-13 22:01:36</t>
  </si>
  <si>
    <t>2010-09-07</t>
  </si>
  <si>
    <t>female -5</t>
  </si>
  <si>
    <t>homemaker</t>
  </si>
  <si>
    <t>plumber</t>
  </si>
  <si>
    <t>his sister was in hysterics laughing he copied her</t>
  </si>
  <si>
    <t>as above</t>
  </si>
  <si>
    <t>making the voice of scooby door to him.</t>
  </si>
  <si>
    <t xml:space="preserve">that cheeky look/glint in his eyes. when I say no not to touch something and he edges his hand towards the item/thing. when cuddling him he places both hands around my face makes long \"mwah\" noises as he goes to kiss me. :-) </t>
  </si>
  <si>
    <t xml:space="preserve">The reason behind why a baby expresses his/her feeling if joy and happiness through laughter is a learnt behaviour through social atmospheres and experiences. </t>
  </si>
  <si>
    <t>sisters best friend</t>
  </si>
  <si>
    <t>sponge bob square pants</t>
  </si>
  <si>
    <t>toy story</t>
  </si>
  <si>
    <t>Mickey mouse clubhouse</t>
  </si>
  <si>
    <t>hairdressers swimming</t>
  </si>
  <si>
    <t>swimming pool</t>
  </si>
  <si>
    <t>big sisters school</t>
  </si>
  <si>
    <t>talking elmo</t>
  </si>
  <si>
    <t>puppet</t>
  </si>
  <si>
    <t>funny voices</t>
  </si>
  <si>
    <t>tag with big sistet</t>
  </si>
  <si>
    <t>fish a live</t>
  </si>
  <si>
    <t>row row</t>
  </si>
  <si>
    <t>heads, shoulders .....</t>
  </si>
  <si>
    <t xml:space="preserve">rough and tumble with.sister </t>
  </si>
  <si>
    <t>bottom pops</t>
  </si>
  <si>
    <t>2012-07-13 22:08:19</t>
  </si>
  <si>
    <t>2010-09-23</t>
  </si>
  <si>
    <t>Male 3</t>
  </si>
  <si>
    <t>Climbing up onto a toy chest, when I came into the room he grinned and giggled.</t>
  </si>
  <si>
    <t>When he does something that he knows he shouldn\'t.</t>
  </si>
  <si>
    <t>Everything</t>
  </si>
  <si>
    <t>Dadddy</t>
  </si>
  <si>
    <t>Cat</t>
  </si>
  <si>
    <t>He doesn\'t laugh at the toys themselves but what people do with them.</t>
  </si>
  <si>
    <t>2012-07-13 22:50:24</t>
  </si>
  <si>
    <t>2010-09-22</t>
  </si>
  <si>
    <t>Doctor</t>
  </si>
  <si>
    <t>Counsellor</t>
  </si>
  <si>
    <t>Laughing spontaneously as he understood something funny on tv aged about 15 months</t>
  </si>
  <si>
    <t>Tickling is most likely but he has to be in the mood</t>
  </si>
  <si>
    <t>Plays peekaboo</t>
  </si>
  <si>
    <t>Abney and Teal</t>
  </si>
  <si>
    <t>Charlie and Lola</t>
  </si>
  <si>
    <t>Countryside</t>
  </si>
  <si>
    <t>Supermarket</t>
  </si>
  <si>
    <t>Books</t>
  </si>
  <si>
    <t>Trampoline</t>
  </si>
  <si>
    <t>Going on Daddy\'s shoulders</t>
  </si>
  <si>
    <t>Playing in bath</t>
  </si>
  <si>
    <t>Daddy kicking ball around the garden with toddler on his shoulders</t>
  </si>
  <si>
    <t>Throwing in the air</t>
  </si>
  <si>
    <t>Upside down</t>
  </si>
  <si>
    <t>Female 5 yrs 10 months</t>
  </si>
  <si>
    <t>Project manager</t>
  </si>
  <si>
    <t>Pre prep school teacher</t>
  </si>
  <si>
    <t>2012-07-13 23:04:08</t>
  </si>
  <si>
    <t>2012-01-05</t>
  </si>
  <si>
    <t>3, female</t>
  </si>
  <si>
    <t>Charterted Accountant</t>
  </si>
  <si>
    <t>Research Scientist</t>
  </si>
  <si>
    <t>His sister, doing nothing in particular!</t>
  </si>
  <si>
    <t>Listening to his sister chant his name over and over again! (It still makes him chuckle with glee!)</t>
  </si>
  <si>
    <t>Rubbing his belly on your head - weird but true.</t>
  </si>
  <si>
    <t>Blow raspberries</t>
  </si>
  <si>
    <t>Playtime</t>
  </si>
  <si>
    <t>2011-04-05</t>
  </si>
  <si>
    <t>4 years old, male</t>
  </si>
  <si>
    <t>Sales manager</t>
  </si>
  <si>
    <t>Technical Manager</t>
  </si>
  <si>
    <t>laughing at his brother being crazy</t>
  </si>
  <si>
    <t>his brother being crazy</t>
  </si>
  <si>
    <t xml:space="preserve">clap his hands &amp; dance </t>
  </si>
  <si>
    <t>Following his own \'funny\' action; like closing a book with mum\'s finger stuck in it; always worth a laughter</t>
  </si>
  <si>
    <t>Father</t>
  </si>
  <si>
    <t>2011-03-17</t>
  </si>
  <si>
    <t xml:space="preserve">Laughing at her </t>
  </si>
  <si>
    <t xml:space="preserve">Laughing at me jumping around with her toy rabbit </t>
  </si>
  <si>
    <t>Blowing on her tummy</t>
  </si>
  <si>
    <t>Spin around, organise her clothes in neat piles, toddle</t>
  </si>
  <si>
    <t>Tweenies</t>
  </si>
  <si>
    <t>Gigglebis</t>
  </si>
  <si>
    <t>Zoo</t>
  </si>
  <si>
    <t>Aquarium</t>
  </si>
  <si>
    <t>Bucket and spade, ball pool, trike, jack in the box, stacker cups, shape sorter, bubbles</t>
  </si>
  <si>
    <t xml:space="preserve">Toy rabbit </t>
  </si>
  <si>
    <t>Shape sorter</t>
  </si>
  <si>
    <t>Bubbles</t>
  </si>
  <si>
    <t xml:space="preserve">Being turned upside down </t>
  </si>
  <si>
    <t xml:space="preserve">Grand old duke of York </t>
  </si>
  <si>
    <t xml:space="preserve">Ring a ring of roses </t>
  </si>
  <si>
    <t xml:space="preserve">Pop goes the weasel </t>
  </si>
  <si>
    <t xml:space="preserve">She loves it when I run over to her, making lots of noise, stamping my feet , and then run away </t>
  </si>
  <si>
    <t>2012-07-14 21:47:19</t>
  </si>
  <si>
    <t>2010-11-11</t>
  </si>
  <si>
    <t>Academic adviser</t>
  </si>
  <si>
    <t>Manager financial services</t>
  </si>
  <si>
    <t xml:space="preserve">I was having hiccups </t>
  </si>
  <si>
    <t>Playing hide and seek, ticking, chase and dancing</t>
  </si>
  <si>
    <t>Dance, sing and sometimes when trying to test limits (being cheeky)</t>
  </si>
  <si>
    <t>Pingu</t>
  </si>
  <si>
    <t>Playgrounds</t>
  </si>
  <si>
    <t>Toys that play music (sing)</t>
  </si>
  <si>
    <t>Ball</t>
  </si>
  <si>
    <t>Blocks</t>
  </si>
  <si>
    <t>Drawing</t>
  </si>
  <si>
    <t>Twinkle twinkle little star</t>
  </si>
  <si>
    <t>Row your boat</t>
  </si>
  <si>
    <t>The wheels on the bus</t>
  </si>
  <si>
    <t>Music</t>
  </si>
  <si>
    <t>Holding up side down</t>
  </si>
  <si>
    <t>2012-07-08</t>
  </si>
  <si>
    <t>Staff nurse</t>
  </si>
  <si>
    <t>2011-05-17</t>
  </si>
  <si>
    <t>3 female</t>
  </si>
  <si>
    <t>stay at home mother</t>
  </si>
  <si>
    <t>mechanical engineer</t>
  </si>
  <si>
    <t>2012-07-14 11:37:35</t>
  </si>
  <si>
    <t>2011-07-22</t>
  </si>
  <si>
    <t>5, male</t>
  </si>
  <si>
    <t>tutorial fellow</t>
  </si>
  <si>
    <t>tutorial fellow and parish priest</t>
  </si>
  <si>
    <t xml:space="preserve">being blown kisses </t>
  </si>
  <si>
    <t>trying to crawl (when he was just getting the hang of it) and falling onto his face on the sofa.</t>
  </si>
  <si>
    <t>sneezing (fake, or real)</t>
  </si>
  <si>
    <t>plays peekaboo</t>
  </si>
  <si>
    <t>Grandfather</t>
  </si>
  <si>
    <t>2011-10-10</t>
  </si>
  <si>
    <t>Learning and Development Consultant</t>
  </si>
  <si>
    <t>Director</t>
  </si>
  <si>
    <t>being tickled</t>
  </si>
  <si>
    <t xml:space="preserve">laugh. babble. </t>
  </si>
  <si>
    <t>Nanny</t>
  </si>
  <si>
    <t>friends</t>
  </si>
  <si>
    <t>museums</t>
  </si>
  <si>
    <t>monkey</t>
  </si>
  <si>
    <t>rattle</t>
  </si>
  <si>
    <t>pop in the box</t>
  </si>
  <si>
    <t>row row row ya boat</t>
  </si>
  <si>
    <t>grand old duke of york</t>
  </si>
  <si>
    <t>peekaboo in the buggy</t>
  </si>
  <si>
    <t>2012-03-14</t>
  </si>
  <si>
    <t>Speech &amp; language therapist</t>
  </si>
  <si>
    <t>MD own business</t>
  </si>
  <si>
    <t>2012-07-14 23:37:22</t>
  </si>
  <si>
    <t>New Zealand</t>
  </si>
  <si>
    <t>Test Anaylst</t>
  </si>
  <si>
    <t>Student Teacher</t>
  </si>
  <si>
    <t>Cannot remember.</t>
  </si>
  <si>
    <t xml:space="preserve">Playing peek-a-boo at around the age of 7 months.   </t>
  </si>
  <si>
    <t>Holding her in the air above my head and then pushing my head into her stomach.</t>
  </si>
  <si>
    <t>Dancing on command by spinning around in a circle until she can\'t stand up.  She then lies on her back with her eyes still spinning.   Also leaping from the coffee table to the couch pretending she can fly.</t>
  </si>
  <si>
    <t>Our baby laughs when she becomes excited. The things that excite her includes being spun around, playing on swings and slides, and being thrown on the bed.   Basically, anything that involves the sensation of speed.  The prospect of pizza gets her going too.</t>
  </si>
  <si>
    <t>The Gruffalo (DVD)</t>
  </si>
  <si>
    <t>Kidzone (NZ TV)</t>
  </si>
  <si>
    <t>One of her favourite places is the Library where she laughs very often.</t>
  </si>
  <si>
    <t>Playpark</t>
  </si>
  <si>
    <t>Library</t>
  </si>
  <si>
    <t>Cafe</t>
  </si>
  <si>
    <t>Large Balls</t>
  </si>
  <si>
    <t>Small Balls</t>
  </si>
  <si>
    <t>Musical Toys</t>
  </si>
  <si>
    <t>She really enjoys be thrown on the bed or a pile of cushions and playing ball games.  She also loves popping bubble wrap.</t>
  </si>
  <si>
    <t>Thrown on bed</t>
  </si>
  <si>
    <t>Spinning around/Dancing</t>
  </si>
  <si>
    <t>Banging things</t>
  </si>
  <si>
    <t>The Gnome - Pink Floyd</t>
  </si>
  <si>
    <t>Twinkle Twinkle Litte Star</t>
  </si>
  <si>
    <t>Alphabet Songs</t>
  </si>
  <si>
    <t>Throw her on the bed and then picking her up by her feet and flipping her over.  Repeat with the arms over and over again.  She loves it.</t>
  </si>
  <si>
    <t>Holding baby in air</t>
  </si>
  <si>
    <t>Holding upside down</t>
  </si>
  <si>
    <t>Father\\\'s singing</t>
  </si>
  <si>
    <t>Being thrown through the air onto bed.  She also loves spinning around until she falls over.</t>
  </si>
  <si>
    <t>2012-07-15 00:19:37</t>
  </si>
  <si>
    <t>2012-03-30</t>
  </si>
  <si>
    <t>postdoc</t>
  </si>
  <si>
    <t>musician</t>
  </si>
  <si>
    <t>we were speaking to him, calling his name, making funny noises, making eye contact and stroking him</t>
  </si>
  <si>
    <t>at diaper change when opening the diaper to see what happened, we usually accompany this with cheers when he is sitting on my legs and i or his father sings his favorite day time song in the mornings waking up</t>
  </si>
  <si>
    <t>eye contact, making funny noises, cheers at diaper change, strokes</t>
  </si>
  <si>
    <t>at diaper change when he laughs and the diaper is full, when he looks for the breast on his dad\'s or my chest, or tries to catch his pacifier</t>
  </si>
  <si>
    <t>pediatrician</t>
  </si>
  <si>
    <t>countryside</t>
  </si>
  <si>
    <t>parks/nature</t>
  </si>
  <si>
    <t>rattles</t>
  </si>
  <si>
    <t>bells</t>
  </si>
  <si>
    <t>toy animal</t>
  </si>
  <si>
    <t>imitating baby</t>
  </si>
  <si>
    <t>self composed melodies</t>
  </si>
  <si>
    <t>imitating his cheers</t>
  </si>
  <si>
    <t>strokes</t>
  </si>
  <si>
    <t>parent\'s laughing</t>
  </si>
  <si>
    <t>cheers</t>
  </si>
  <si>
    <t>we have a self composed song that we often sing to him</t>
  </si>
  <si>
    <t>Hong Kong</t>
  </si>
  <si>
    <t>2011-09-03</t>
  </si>
  <si>
    <t>when he laughs at something small, I laugh at him, he laughs at me and we end up howling with laughter at each other.</t>
  </si>
  <si>
    <t xml:space="preserve">He\'s just started trying to make us laugh by hiding behind things and popping out.  It\'s very funny.  </t>
  </si>
  <si>
    <t>He laughs a lot - I reckon he just find the whole world very amusing and silly.  All these odd things that big people do!</t>
  </si>
  <si>
    <t>Childminder</t>
  </si>
  <si>
    <t>Spongebob</t>
  </si>
  <si>
    <t>Beach</t>
  </si>
  <si>
    <t>Bo Ball!</t>
  </si>
  <si>
    <t>Colonel moose</t>
  </si>
  <si>
    <t>What will we do with the drunken sailor (with different words)</t>
  </si>
  <si>
    <t>2011-07-01</t>
  </si>
  <si>
    <t>University Reader</t>
  </si>
  <si>
    <t>Managing Editor</t>
  </si>
  <si>
    <t>When he\'s a bit over excited just before bed!</t>
  </si>
  <si>
    <t xml:space="preserve">Try to put things on his head </t>
  </si>
  <si>
    <t>2011-09-01</t>
  </si>
  <si>
    <t>solicitor</t>
  </si>
  <si>
    <t>2012-02-01</t>
  </si>
  <si>
    <t>Lecturer</t>
  </si>
  <si>
    <t>Deputy Head Teacher</t>
  </si>
  <si>
    <t xml:space="preserve">I (mummy) bouncing him up and down in my arms. </t>
  </si>
  <si>
    <t>His Nanny jumping up and down in front of him and making him giggle</t>
  </si>
  <si>
    <t xml:space="preserve">Bouncing </t>
  </si>
  <si>
    <t xml:space="preserve">The way he is quite nosey and looks back and forth like he\'s watching tennis during adult conversation. Shakes his head when he doesnt like or want something. The faces he pulls when he eats. </t>
  </si>
  <si>
    <t xml:space="preserve">Bouncing games. Rough and tumble play. Blowing raspberries and making funny noises/faces. </t>
  </si>
  <si>
    <t>Grandma (mum\'s side)</t>
  </si>
  <si>
    <t>Watching us get dressed/brush our teeth</t>
  </si>
  <si>
    <t>Raa Raa the lion</t>
  </si>
  <si>
    <t>Play groups</t>
  </si>
  <si>
    <t>Relatives homes</t>
  </si>
  <si>
    <t>Swimming</t>
  </si>
  <si>
    <t>Soft toy cat</t>
  </si>
  <si>
    <t>Soft toy dog (Spot)</t>
  </si>
  <si>
    <t xml:space="preserve">Bouncing and rhymes </t>
  </si>
  <si>
    <t>Bouncing</t>
  </si>
  <si>
    <t>Grand old duke</t>
  </si>
  <si>
    <t>Pat-a-cake</t>
  </si>
  <si>
    <t>Little green frog</t>
  </si>
  <si>
    <t>Raspberries on his cheek</t>
  </si>
  <si>
    <t>Making him jump after boos</t>
  </si>
  <si>
    <t>Rasberries</t>
  </si>
  <si>
    <t>Boo</t>
  </si>
  <si>
    <t>Buzzy bee noise</t>
  </si>
  <si>
    <t>Kissing his legs</t>
  </si>
  <si>
    <t>2011-06-23</t>
  </si>
  <si>
    <t>3.5 yo, male</t>
  </si>
  <si>
    <t>secondary school teacher</t>
  </si>
  <si>
    <t>HE lecturer</t>
  </si>
  <si>
    <t>2012-07-16 00:48:40</t>
  </si>
  <si>
    <t>2012-12-17</t>
  </si>
  <si>
    <t>Twins...</t>
  </si>
  <si>
    <t>Non-identical Boys</t>
  </si>
  <si>
    <t>6 weeks pre-term</t>
  </si>
  <si>
    <t>researcher</t>
  </si>
  <si>
    <t>it consultant</t>
  </si>
  <si>
    <t>in the play pen. seeing parents</t>
  </si>
  <si>
    <t>carrying him out of bed while still asleep; he wakes up, bit confused, and sees mother. smiles.</t>
  </si>
  <si>
    <t>blowing raspberries on his skin</t>
  </si>
  <si>
    <t>saying blablablabla</t>
  </si>
  <si>
    <t xml:space="preserve">social communication; seeing people; </t>
  </si>
  <si>
    <t>mother</t>
  </si>
  <si>
    <t>father</t>
  </si>
  <si>
    <t>granddad</t>
  </si>
  <si>
    <t>playing with parents</t>
  </si>
  <si>
    <t>other babies</t>
  </si>
  <si>
    <t>relatives</t>
  </si>
  <si>
    <t>toys that they can manipulate themselves</t>
  </si>
  <si>
    <t>baby gym</t>
  </si>
  <si>
    <t>teething toy</t>
  </si>
  <si>
    <t>bath</t>
  </si>
  <si>
    <t>imitating</t>
  </si>
  <si>
    <t>wobbling</t>
  </si>
  <si>
    <t>standing</t>
  </si>
  <si>
    <t>raspberry</t>
  </si>
  <si>
    <t>gentle blowing</t>
  </si>
  <si>
    <t>mirror</t>
  </si>
  <si>
    <t>blablabla</t>
  </si>
  <si>
    <t>huh</t>
  </si>
  <si>
    <t>2012-07-16 10:57:41</t>
  </si>
  <si>
    <t>2012-02-24</t>
  </si>
  <si>
    <t>Breech presentation; born by caesarean section</t>
  </si>
  <si>
    <t>Botanist</t>
  </si>
  <si>
    <t>Systems engineer</t>
  </si>
  <si>
    <t>Excited play</t>
  </si>
  <si>
    <t>Repeated playing of \"peep-bo\" leading to increasing gurgly laughter</t>
  </si>
  <si>
    <t>peep-bo</t>
  </si>
  <si>
    <t>Anything involving mistakes! getting stuck, falling over, ..</t>
  </si>
  <si>
    <t>Response to movement, e.g. bouncing</t>
  </si>
  <si>
    <t>Grand-dad</t>
  </si>
  <si>
    <t>Playtime!</t>
  </si>
  <si>
    <t>At home</t>
  </si>
  <si>
    <t>Bouncing games (e.g. ride a cock horse)</t>
  </si>
  <si>
    <t>Ride a cock horse</t>
  </si>
  <si>
    <t>This is the way the lady rides</t>
  </si>
  <si>
    <t>Parents laughing</t>
  </si>
  <si>
    <t>Other people laughing</t>
  </si>
  <si>
    <t>2012-06-09</t>
  </si>
  <si>
    <t>Accountant</t>
  </si>
  <si>
    <t>Science communicator</t>
  </si>
  <si>
    <t>Boy aged 3</t>
  </si>
  <si>
    <t>none, housewife</t>
  </si>
  <si>
    <t>Technical Director</t>
  </si>
  <si>
    <t>2012-07-16 13:09:28</t>
  </si>
  <si>
    <t>2011-02-20</t>
  </si>
  <si>
    <t>Admin manager</t>
  </si>
  <si>
    <t>Associate Professor</t>
  </si>
  <si>
    <t>His dad\'s tickly whiskers were tickling him when his dad was kissing him</t>
  </si>
  <si>
    <t>His spontaneously laughing at me hiding his spoon around his high chair</t>
  </si>
  <si>
    <t>Tickling and blowing raspberries on his tummy</t>
  </si>
  <si>
    <t>He stands up in his cot when he\'s supposed to be in bed and smiles cheekily when caught out</t>
  </si>
  <si>
    <t>To express genuine comic silliness</t>
  </si>
  <si>
    <t>Paternal grandma</t>
  </si>
  <si>
    <t>100-150</t>
  </si>
  <si>
    <t>Waybuloo</t>
  </si>
  <si>
    <t>In the swimming pool</t>
  </si>
  <si>
    <t>Open air playgroup</t>
  </si>
  <si>
    <t>Pull toys</t>
  </si>
  <si>
    <t>Football</t>
  </si>
  <si>
    <t>Pull along tractor</t>
  </si>
  <si>
    <t>Push along wheel</t>
  </si>
  <si>
    <t>Blowing bubbles</t>
  </si>
  <si>
    <t>Hide the spoon</t>
  </si>
  <si>
    <t>Mimicking each other singing</t>
  </si>
  <si>
    <t>Horsey, horsey</t>
  </si>
  <si>
    <t>Incey wincey spider</t>
  </si>
  <si>
    <t>Round and round the garden</t>
  </si>
  <si>
    <t>Making beards and hats with the bubbles in his bath</t>
  </si>
  <si>
    <t>The taste of bananas</t>
  </si>
  <si>
    <t>Blowing air through a straw in his face</t>
  </si>
  <si>
    <t>Mummy singing</t>
  </si>
  <si>
    <t>Mouth popping</t>
  </si>
  <si>
    <t>Doing things he can recognize as clever and a bit naughty (opening cupboards and standing up in his cot)</t>
  </si>
  <si>
    <t>2012-07-16 14:23:58</t>
  </si>
  <si>
    <t>2010-11-10</t>
  </si>
  <si>
    <t>Mum, 6 days a week, civil engineer one day a week</t>
  </si>
  <si>
    <t>Risk and safety engineer, oil industry</t>
  </si>
  <si>
    <t>Lying on her back on a table in Debenhams, looking up at he lights.  (I don\'t know why it would have been funny!)</t>
  </si>
  <si>
    <t>She hates having her face washed.  one day in the bath, she took the flanel off my husband and washed his face and burst into peels of giggles.</t>
  </si>
  <si>
    <t>Running off for me to chase her, pick her up and cuddle her</t>
  </si>
  <si>
    <t>Communication.  We use baby signing and she is also very expressive about getting her meaning across.  She does impressions of things to explain to me what they are like.  Her one of a steam train was particularly impressive.</t>
  </si>
  <si>
    <t>She generally laughs when she has accidentally hurt me and I am in pain.  To me, that is inappropriate and it makes me feel unfairly treated, but I suppose she is probably laughing at my reaction without properly understanding the context.</t>
  </si>
  <si>
    <t>older child of Mummy\'s friend</t>
  </si>
  <si>
    <t>My child is very shy and won\'t make eye contact with people who come up to talk to her, but she regularly makes eyes at strangers on the bus/train and winds up laughing with them.</t>
  </si>
  <si>
    <t>She laughs the most when we are out and about (walking down the street in the baby sling looking at things together, playing in the park, going on trains, looking at animals, toddling around generally) Play time at home She thinks it is especially funny when I go out to exercise and loves copying what I am doing</t>
  </si>
  <si>
    <t>we don\'t watch tv with her</t>
  </si>
  <si>
    <t>Clapham junction or any busy railway station where we can sit and watch trains</t>
  </si>
  <si>
    <t>My best friends house with her two girls who are a few years older than her</t>
  </si>
  <si>
    <t>A toddler group we go to with a friend</t>
  </si>
  <si>
    <t>Bubbles Puddles</t>
  </si>
  <si>
    <t>soft toy animals</t>
  </si>
  <si>
    <t>Puddles</t>
  </si>
  <si>
    <t>cars and trains</t>
  </si>
  <si>
    <t>When my baby plays by herself, she is largely very serious (happy, but concentrating).</t>
  </si>
  <si>
    <t>hiding</t>
  </si>
  <si>
    <t>row row row the boat (with all the verses and actions</t>
  </si>
  <si>
    <t>Sleeping bunnies</t>
  </si>
  <si>
    <t>sing a song of sixpence</t>
  </si>
  <si>
    <t>She likes to be chased and will frequently run off so I have to say \'I\'ve lost Kathryn, where\'s Kathryn gone\' and then chase after her and grab/hug her, or alternatively keep saying it and wait until she has crept up close to me and suddenly grab/hug her.</t>
  </si>
  <si>
    <t>light tickling</t>
  </si>
  <si>
    <t>light blowing of hair</t>
  </si>
  <si>
    <t>her own farting!</t>
  </si>
  <si>
    <t>other children laughing</t>
  </si>
  <si>
    <t>animal noises</t>
  </si>
  <si>
    <t>Having her tummy not exactly \'tickled\' but sort of \'roughed\' in a playful way.  The \'pecked off her nose\' in \'sing a song of sixpence\'.</t>
  </si>
  <si>
    <t>Spain</t>
  </si>
  <si>
    <t>2009-08-13</t>
  </si>
  <si>
    <t>Homemaker</t>
  </si>
  <si>
    <t>Consultant</t>
  </si>
  <si>
    <t>2012-07-18 22:35:56</t>
  </si>
  <si>
    <t>2011-04-09</t>
  </si>
  <si>
    <t>Lawyer</t>
  </si>
  <si>
    <t>Laughing hysterically at teddy reading a book and turning pages.</t>
  </si>
  <si>
    <t>Teddy or stuffed toy playing with toys</t>
  </si>
  <si>
    <t>Laughing, blowing raspberries</t>
  </si>
  <si>
    <t>This little piggy</t>
  </si>
  <si>
    <t>raspberries</t>
  </si>
  <si>
    <t>upside down</t>
  </si>
  <si>
    <t>2009-10-09</t>
  </si>
  <si>
    <t>full time dad</t>
  </si>
  <si>
    <t>2012-07-19 13:00:01</t>
  </si>
  <si>
    <t>Classical singer</t>
  </si>
  <si>
    <t>Daddy blowing raspberries at him.</t>
  </si>
  <si>
    <t>The first thing that consistently made him laugh: saying \'big socks\'. Had him in hysterics at five months!</t>
  </si>
  <si>
    <t>Tickles. Especially on his tummy.</t>
  </si>
  <si>
    <t>Says \'it\'s funny\'!</t>
  </si>
  <si>
    <t>Because something is out of the ordinary and looks silly to him, like when Daddy dances or the cats accidentally fall over.</t>
  </si>
  <si>
    <t>His childminder Lisa</t>
  </si>
  <si>
    <t>Brushing teeth. Hysterical apparently.</t>
  </si>
  <si>
    <t>Dip dap - he laughs and laughs and laughs!</t>
  </si>
  <si>
    <t>Tinga tinga</t>
  </si>
  <si>
    <t>Mike the Knight</t>
  </si>
  <si>
    <t>The swimming pool and baby antics (soft play). Absolutely loves it and laughs and laughs.</t>
  </si>
  <si>
    <t>The swing</t>
  </si>
  <si>
    <t>The slide</t>
  </si>
  <si>
    <t>The forest</t>
  </si>
  <si>
    <t>Books - if that isn\'t a question later. He loves them, especially the ones where you lift the flap.</t>
  </si>
  <si>
    <t>Bouncing ball</t>
  </si>
  <si>
    <t>His talking teddy</t>
  </si>
  <si>
    <t>Dancing and falling over</t>
  </si>
  <si>
    <t>Mike the Knight theme</t>
  </si>
  <si>
    <t>Hide and seek - he hides under the pillows on our bed and you have to pretend you can\'t see him and sit on him by accident.</t>
  </si>
  <si>
    <t>Being upside down</t>
  </si>
  <si>
    <t>Jumping and bouncing</t>
  </si>
  <si>
    <t>Sneezes</t>
  </si>
  <si>
    <t>Hiccups</t>
  </si>
  <si>
    <t>Burps</t>
  </si>
  <si>
    <t>He often wakes early and we leave him to chat in his cot. It\'s dark so he can only really feel his toys, but he plays with them, sings songs, and genuinely laughs. Not sure why but he definitely finds funny from somewhere! He also started doing false laughter when he was around 22 months and uses it as a form of entertainment when he\'s in good spirits.</t>
  </si>
  <si>
    <t>2010-11-02</t>
  </si>
  <si>
    <t>self employed stay at home mum</t>
  </si>
  <si>
    <t>2012-07-20 10:55:18</t>
  </si>
  <si>
    <t xml:space="preserve">Boy aged 3years </t>
  </si>
  <si>
    <t>Housewife</t>
  </si>
  <si>
    <t>CTO</t>
  </si>
  <si>
    <t>Tickling his tummy and under his arms</t>
  </si>
  <si>
    <t>When I was pointing at the animals on a pop up toy (horse, cow, sheep and pig) saying \"neigh, moo, baa, oink!\" and apparently that was the funniest thing ever.</t>
  </si>
  <si>
    <t>He also laughs when his brother does silly things</t>
  </si>
  <si>
    <t>Bath - splashing and having water poured over his head by his brother is a guaranteed laugh</t>
  </si>
  <si>
    <t>Remote control car</t>
  </si>
  <si>
    <t>Ball popping machine</t>
  </si>
  <si>
    <t>Lately he has been rolling over onto his back with a thump and laughing about it</t>
  </si>
  <si>
    <t>Brother chasing</t>
  </si>
  <si>
    <t>Humpty Dumpty</t>
  </si>
  <si>
    <t>Two little dicky birds</t>
  </si>
  <si>
    <t>Row Row your boat</t>
  </si>
  <si>
    <t>I was imitating his \"ra ra ra\" vocalisations and ending each repetition with a kiss. This caused hysterics even in anticipation of each repetition.</t>
  </si>
  <si>
    <t>Being held upside down</t>
  </si>
  <si>
    <t>Brother blowing raspberries</t>
  </si>
  <si>
    <t>2011-10-29</t>
  </si>
  <si>
    <t>charity worker</t>
  </si>
  <si>
    <t>Me doing something silly</t>
  </si>
  <si>
    <t>laughing at us!</t>
  </si>
  <si>
    <t>spinning around</t>
  </si>
  <si>
    <t>Lots of things!</t>
  </si>
  <si>
    <t>Granny\'s house</t>
  </si>
  <si>
    <t>2011-11-05</t>
  </si>
  <si>
    <t>Boy 2yrs 11months</t>
  </si>
  <si>
    <t>Full time mother</t>
  </si>
  <si>
    <t xml:space="preserve">Board Director </t>
  </si>
  <si>
    <t>She laughs in response to different stimuli and circumstances. Some laughter seems to be more based around communication and bonding - shared silliness. Others seem more physical and related to sensation and surprise (and sometimes nervous tension - eg pretending to drop her)</t>
  </si>
  <si>
    <t>Big brother</t>
  </si>
  <si>
    <t>Playtime with big brother.</t>
  </si>
  <si>
    <t>She\'s a bit too little to be reacting to the environment - her laughter is much more related to her interractions with the people she is with. We are her portable environment at the moment but she is getting more aware every day and this is changing.</t>
  </si>
  <si>
    <t>Grandma\'s house</t>
  </si>
  <si>
    <t>Friend\'s houses</t>
  </si>
  <si>
    <t>The main one at present isn\'t really a toy but a bit of muslin (or any other appropriate fabric) that she can pull over her face to play peekaboo. Big giggles every time. Again, I would say that she laughs more at the interraction with people than things. However crawling through the play tunnel had her in stitches. She also sometimes laughs in triumph when she succeeds in getting hold of one of her brother\'s toys that she knows she isn\'t really allowed! Pulling a bit of ribbon up out of her reach also had her in fits earlier today on the change mat.</t>
  </si>
  <si>
    <t>Muslin square (peekaboo)</t>
  </si>
  <si>
    <t>Play tunnel</t>
  </si>
  <si>
    <t>balloon</t>
  </si>
  <si>
    <t>Pat a cake. That old favourite. She loves it. Row row your boat with actions</t>
  </si>
  <si>
    <t>Pat a cake</t>
  </si>
  <si>
    <t>Blowing raspberries on her neck or tummy</t>
  </si>
  <si>
    <t>Five little monkeys</t>
  </si>
  <si>
    <t>Five little speckled frogs</t>
  </si>
  <si>
    <t>Watching her big brother jump about made her totally hysterical.</t>
  </si>
  <si>
    <t>pretending to drop her</t>
  </si>
  <si>
    <t>big brother silly voices/noises</t>
  </si>
  <si>
    <t>mummy silly voices/noises</t>
  </si>
  <si>
    <t>grandma or daddy silly voices/noises</t>
  </si>
  <si>
    <t xml:space="preserve">Splashing water with big brother in the bath. She keeps on laughing hysterically even when she gets a face full of water from his over enthusiastic splashes. </t>
  </si>
  <si>
    <t>Gesture! She loves jazz hands. Who knows why!</t>
  </si>
  <si>
    <t>Can I answer retrospectively for my older chld?</t>
  </si>
  <si>
    <t>2011-07-27</t>
  </si>
  <si>
    <t>Compliance officer</t>
  </si>
  <si>
    <t>financial administration employee</t>
  </si>
  <si>
    <t>2010-11-13</t>
  </si>
  <si>
    <t>Crime scene investigator</t>
  </si>
  <si>
    <t>Heating engineer</t>
  </si>
  <si>
    <t>Funny voices!</t>
  </si>
  <si>
    <t>Makes faces or runs in a funny way</t>
  </si>
  <si>
    <t>2012-07-25 09:10:31</t>
  </si>
  <si>
    <t>2012-01-01</t>
  </si>
  <si>
    <t>Marketing and Communications Manager</t>
  </si>
  <si>
    <t>Website content manager</t>
  </si>
  <si>
    <t>i had just finished breastfeeding her and was holding her sitting on my lap and she just laughed a few times - no idea why.</t>
  </si>
  <si>
    <t>when a two year old was throwing a ball up and down and laughing</t>
  </si>
  <si>
    <t xml:space="preserve">there isn\'t a sure fire way to make her laugh at the moment, she mainly smiles excitedly at alot of things </t>
  </si>
  <si>
    <t>nothing really, i just roll around and laugh with her for no reason</t>
  </si>
  <si>
    <t>trees</t>
  </si>
  <si>
    <t>shops filles with colour and movement</t>
  </si>
  <si>
    <t>storytime at the library</t>
  </si>
  <si>
    <t>colourful ball</t>
  </si>
  <si>
    <t>dancing</t>
  </si>
  <si>
    <t>bang the drum</t>
  </si>
  <si>
    <t>head shoulders knees and toes</t>
  </si>
  <si>
    <t>incy wincy spider</t>
  </si>
  <si>
    <t>i buried my head in her tummy then popped up suddenly with a big smile and loud noise. she smiled alot and put her hands out to my head, almost got her laughing</t>
  </si>
  <si>
    <t>mums silly voices/sounds</t>
  </si>
  <si>
    <t>rasberries</t>
  </si>
  <si>
    <t>others laughing</t>
  </si>
  <si>
    <t xml:space="preserve">my baby although she does not laugh alot right now, seems to also laugh for no obvious reason. </t>
  </si>
  <si>
    <t>is there an understanding that maybe i could laugh more with her to try and teach her to laugh more? i do this a little, but going through this survey has highlighted that she is currently not a big laugher,and i wandered.</t>
  </si>
  <si>
    <t>2012-07-25 18:31:32</t>
  </si>
  <si>
    <t>2012-08-08</t>
  </si>
  <si>
    <t xml:space="preserve">Architect </t>
  </si>
  <si>
    <t xml:space="preserve">Photographer </t>
  </si>
  <si>
    <t xml:space="preserve">Playing patty cake </t>
  </si>
  <si>
    <t xml:space="preserve">He would laugh at anything and everything </t>
  </si>
  <si>
    <t xml:space="preserve">Tickling his neck </t>
  </si>
  <si>
    <t xml:space="preserve">Smile shyly </t>
  </si>
  <si>
    <t xml:space="preserve">Cousin </t>
  </si>
  <si>
    <t xml:space="preserve">Dad </t>
  </si>
  <si>
    <t xml:space="preserve">Mom </t>
  </si>
  <si>
    <t xml:space="preserve">Bubble guppies </t>
  </si>
  <si>
    <t xml:space="preserve">Mickey mouse </t>
  </si>
  <si>
    <t xml:space="preserve">Elmo </t>
  </si>
  <si>
    <t xml:space="preserve">Mirror </t>
  </si>
  <si>
    <t xml:space="preserve">Family\'s houses </t>
  </si>
  <si>
    <t xml:space="preserve">Outside </t>
  </si>
  <si>
    <t xml:space="preserve">Toy car </t>
  </si>
  <si>
    <t xml:space="preserve">Teddy </t>
  </si>
  <si>
    <t xml:space="preserve">Linked chains </t>
  </si>
  <si>
    <t xml:space="preserve">Tickling neck </t>
  </si>
  <si>
    <t>Clicking</t>
  </si>
  <si>
    <t>France</t>
  </si>
  <si>
    <t>2010-12-06</t>
  </si>
  <si>
    <t>7 male</t>
  </si>
  <si>
    <t>Office manager for ski company</t>
  </si>
  <si>
    <t>Estate agent</t>
  </si>
  <si>
    <t>Tickling and brother clowning around</t>
  </si>
  <si>
    <t>Being bumped up and down on a see-saw by his brother</t>
  </si>
  <si>
    <t>dancing around in front of him and his brother playig with him</t>
  </si>
  <si>
    <t>dancing and blwoing raspberries on my legs</t>
  </si>
  <si>
    <t>He loves to copy us all and has an exaggerated laugh for when we laugh at something</t>
  </si>
  <si>
    <t>his brother</t>
  </si>
  <si>
    <t>restaurant</t>
  </si>
  <si>
    <t>2011-06-13</t>
  </si>
  <si>
    <t>7 Male</t>
  </si>
  <si>
    <t>Bookkeeper</t>
  </si>
  <si>
    <t>Tinsmith</t>
  </si>
  <si>
    <t>2012-02-04</t>
  </si>
  <si>
    <t>Sales admin</t>
  </si>
  <si>
    <t>Sales man</t>
  </si>
  <si>
    <t>2012-07-28 22:02:46</t>
  </si>
  <si>
    <t>2012-02-11</t>
  </si>
  <si>
    <t>Females, 4</t>
  </si>
  <si>
    <t>Full time parent</t>
  </si>
  <si>
    <t>Gallery Assistant, V&amp;A museum</t>
  </si>
  <si>
    <t>My husband playing drum.</t>
  </si>
  <si>
    <t>The first time I (her mum) saw her laugh, when her older sister was dancing for her.</t>
  </si>
  <si>
    <t>Blowing raspberries on her neck.</t>
  </si>
  <si>
    <t>I laugh when she laughs</t>
  </si>
  <si>
    <t>She seems to find her sister the most funny.</t>
  </si>
  <si>
    <t>Her sister messing around</t>
  </si>
  <si>
    <t>insy winsy spider</t>
  </si>
  <si>
    <t>blowing raspberries under  the chin</t>
  </si>
  <si>
    <t>laughing</t>
  </si>
  <si>
    <t>crying</t>
  </si>
  <si>
    <t>For some reason, my daughter laughs when her older sister cries!</t>
  </si>
  <si>
    <t>2011-12-23</t>
  </si>
  <si>
    <t>Schedule maker</t>
  </si>
  <si>
    <t>Tourguide</t>
  </si>
  <si>
    <t>2012-07-30 10:27:56</t>
  </si>
  <si>
    <t>2011-02-21</t>
  </si>
  <si>
    <t>Induced, 16 days late, emergency caesarean section after 17hours labour.</t>
  </si>
  <si>
    <t>Veterinarian</t>
  </si>
  <si>
    <t>Mechanical Design Engineer</t>
  </si>
  <si>
    <t>Me changing expressions on my own face, it was usually expression of suprise that did it</t>
  </si>
  <si>
    <t>She is blowing raspberries at me, and I am jumping back in shock/suprise.. She thought that was hilarious!</t>
  </si>
  <si>
    <t>tickling her feet</t>
  </si>
  <si>
    <t>Pretty much everything, all of her new words, especially \"wowa\", \"ummm\" etc.. The way she uses the words make me laugh.  Also when she comes up and tries to tickle my feet :)</t>
  </si>
  <si>
    <t>Sponge Bob</t>
  </si>
  <si>
    <t>Fishing Shows</t>
  </si>
  <si>
    <t>Anything with Aeroplanes</t>
  </si>
  <si>
    <t>Daycare</t>
  </si>
  <si>
    <t>Grocery shop</t>
  </si>
  <si>
    <t>Mall</t>
  </si>
  <si>
    <t>2012-07-30 14:07:54</t>
  </si>
  <si>
    <t>2011-01-31</t>
  </si>
  <si>
    <t>HR manager</t>
  </si>
  <si>
    <t>local government</t>
  </si>
  <si>
    <t>Making noises where the pitch goes up and down</t>
  </si>
  <si>
    <t>Laughing so hard while playing hide and seek he fell off the sofa</t>
  </si>
  <si>
    <t>Blowing rapsberries on his feet while he lies on his back</t>
  </si>
  <si>
    <t>Playing peekaboo with me</t>
  </si>
  <si>
    <t>Aunt</t>
  </si>
  <si>
    <t>in the night garden</t>
  </si>
  <si>
    <t>car</t>
  </si>
  <si>
    <t>wooden train set</t>
  </si>
  <si>
    <t>blowing bubbles</t>
  </si>
  <si>
    <t>hiding balls</t>
  </si>
  <si>
    <t>old macdonald</t>
  </si>
  <si>
    <t>the grand old duke of york</t>
  </si>
  <si>
    <t>bodily functions</t>
  </si>
  <si>
    <t>2012-08-01 11:40:00</t>
  </si>
  <si>
    <t>2011-10-18</t>
  </si>
  <si>
    <t>PhD student</t>
  </si>
  <si>
    <t>graphic designer</t>
  </si>
  <si>
    <t xml:space="preserve">His father was making funny faces. </t>
  </si>
  <si>
    <t xml:space="preserve">Playing \'peek-a-boo\'. </t>
  </si>
  <si>
    <t xml:space="preserve">Squeezing his thighs and giggling. </t>
  </si>
  <si>
    <t xml:space="preserve">Almost everything he does makes me laugh. I laugh when he is happy and he is a very happy baby. </t>
  </si>
  <si>
    <t xml:space="preserve">I think he laughs when he is happy. It is a form of communication. </t>
  </si>
  <si>
    <t>grandmother</t>
  </si>
  <si>
    <t xml:space="preserve">Playtime, when we sing with him, when we play instruments with him, when we massage him. </t>
  </si>
  <si>
    <t xml:space="preserve">Our baby laughs most when we play with him.  Therefore, he laughs less when we are on public transportation. </t>
  </si>
  <si>
    <t>the swimming pool.</t>
  </si>
  <si>
    <t xml:space="preserve">swings. </t>
  </si>
  <si>
    <t>places with babies.</t>
  </si>
  <si>
    <t xml:space="preserve">My baby prefers to play with objects that are not \'toys\' as such; wooden spoons, instruments. </t>
  </si>
  <si>
    <t xml:space="preserve">toy ball. </t>
  </si>
  <si>
    <t xml:space="preserve">wooden spoon. </t>
  </si>
  <si>
    <t xml:space="preserve">his grandmothers hat. </t>
  </si>
  <si>
    <t>swedish body part songs</t>
  </si>
  <si>
    <t>swedish animal sounds</t>
  </si>
  <si>
    <t>swedish songs</t>
  </si>
  <si>
    <t>when i make animal sounds</t>
  </si>
  <si>
    <t>2010-12-07</t>
  </si>
  <si>
    <t>company director and phd student.</t>
  </si>
  <si>
    <t>investment consultant.</t>
  </si>
  <si>
    <t>2011-09-06</t>
  </si>
  <si>
    <t>Chef</t>
  </si>
  <si>
    <t>2012-02-02</t>
  </si>
  <si>
    <t>almost 3 years old, female</t>
  </si>
  <si>
    <t>Admin Assistant</t>
  </si>
  <si>
    <t>Senior Business Analyst</t>
  </si>
  <si>
    <t>2010-10-30</t>
  </si>
  <si>
    <t>Customer Services Manager</t>
  </si>
  <si>
    <t>IT Technician.</t>
  </si>
  <si>
    <t>The first time she laughed hysterically was when a friend pretended she had smelly feet. My little girl kept putting her feet to everyone\'s noses, laughing so much, this went on for about 20mins.</t>
  </si>
  <si>
    <t>Pretending she had smelly feet.</t>
  </si>
  <si>
    <t>When something goes wrong she holds her head with both hands, shakes her head and says \"oh no Mama\"</t>
  </si>
  <si>
    <t>2011-07-03</t>
  </si>
  <si>
    <t>manager</t>
  </si>
  <si>
    <t>2010-06-17</t>
  </si>
  <si>
    <t>library enquiry officer</t>
  </si>
  <si>
    <t>security systems engineer</t>
  </si>
  <si>
    <t>Daddy blowing raspberries on mummy\'s tummy</t>
  </si>
  <si>
    <t>says funny things like thats my father he is called daddy thats my mother she is called mummy</t>
  </si>
  <si>
    <t xml:space="preserve">daddy </t>
  </si>
  <si>
    <t>baby jake</t>
  </si>
  <si>
    <t>raa raa</t>
  </si>
  <si>
    <t>peppa pig</t>
  </si>
  <si>
    <t>swimming pool library</t>
  </si>
  <si>
    <t>library</t>
  </si>
  <si>
    <t>cuddly monkey</t>
  </si>
  <si>
    <t>cuddly teddy</t>
  </si>
  <si>
    <t>cuddly rabbit</t>
  </si>
  <si>
    <t>zoom zoom zoom we\'re going to the moon</t>
  </si>
  <si>
    <t>Stinky winky shoes</t>
  </si>
  <si>
    <t>up in the air</t>
  </si>
  <si>
    <t>mum laughing</t>
  </si>
  <si>
    <t>dad laughing</t>
  </si>
  <si>
    <t>grandparents laughing</t>
  </si>
  <si>
    <t xml:space="preserve">waking people up splashing in puddles going on see saw </t>
  </si>
  <si>
    <t>Ireland</t>
  </si>
  <si>
    <t>2010-11-19</t>
  </si>
  <si>
    <t>girls age 6 and 4</t>
  </si>
  <si>
    <t>unemployed</t>
  </si>
  <si>
    <t>2012-08-01 22:57:02</t>
  </si>
  <si>
    <t>2011-08-30</t>
  </si>
  <si>
    <t>film technician</t>
  </si>
  <si>
    <t>peekaboo when hanging out the washing</t>
  </si>
  <si>
    <t>first time she enjoyed being on the swings</t>
  </si>
  <si>
    <t>kissing her tummy; \"chasing\" her around the house</t>
  </si>
  <si>
    <t>dancing. laughing. trying to chase the cats</t>
  </si>
  <si>
    <t>she also laughs when she\'s pleased with herself because she\'s mastered a new skill, especially if someone important to her is watching - it\'s like she\'s overjoyed at how brilliant the world is and how clever she is.</t>
  </si>
  <si>
    <t>park/playground</t>
  </si>
  <si>
    <t>cousins\\\' house</t>
  </si>
  <si>
    <t>telephone</t>
  </si>
  <si>
    <t>books</t>
  </si>
  <si>
    <t xml:space="preserve">copying me doing silly things </t>
  </si>
  <si>
    <t>superman theme tune?!</t>
  </si>
  <si>
    <t>2010-07-05</t>
  </si>
  <si>
    <t>Web Developer</t>
  </si>
  <si>
    <t>2012-08-02 21:28:43</t>
  </si>
  <si>
    <t>2011-08-09</t>
  </si>
  <si>
    <t>Curator</t>
  </si>
  <si>
    <t>Touching her nose with my nose</t>
  </si>
  <si>
    <t>When she first had hysterical laughing apparently for no reason</t>
  </si>
  <si>
    <t>Tickling or several people in the room laughing</t>
  </si>
  <si>
    <t>Spit her water out like a fountain</t>
  </si>
  <si>
    <t>It is often social - in response to other people laughing</t>
  </si>
  <si>
    <t>Tickling body</t>
  </si>
  <si>
    <t>Holding up in the air</t>
  </si>
  <si>
    <t>2011-10-30</t>
  </si>
  <si>
    <t>Freelance Translator</t>
  </si>
  <si>
    <t>Army Officer</t>
  </si>
  <si>
    <t>2012-08-02 23:05:41</t>
  </si>
  <si>
    <t>Clinical Audit Facilitator</t>
  </si>
  <si>
    <t>Police Officer</t>
  </si>
  <si>
    <t>His first laugh was first thing one morning when he looked at my face! It was a big long squeal of delight.</t>
  </si>
  <si>
    <t>That would have to be his very first laugh as described above - it was on the morning of my 30th birthday - best present!</t>
  </si>
  <si>
    <t>A monkey impression, or his Dad growling at him!!</t>
  </si>
  <si>
    <t>Making raspberry sounds, bouncing in his bouncer, laughing or smiling at us!</t>
  </si>
  <si>
    <t>I think our baby likes to join in with things, so if we are playing a game that is supposed to be \'funny\', I think our baby likes to show he understands by reacting in the way that pleases/delights us! But also I think it\'s a mixture of excitement at what might happen next in a game mixed with that element of \'danger\' - his favourite thing is for his Dad to surprise him with a growl when he\'s least expecting it.</t>
  </si>
  <si>
    <t>Uncle Charlie</t>
  </si>
  <si>
    <t>Frasier</t>
  </si>
  <si>
    <t>The Park</t>
  </si>
  <si>
    <t>Baby sensory class</t>
  </si>
  <si>
    <t>His tambourine</t>
  </si>
  <si>
    <t>Small bouncy ball</t>
  </si>
  <si>
    <t>Bells</t>
  </si>
  <si>
    <t>Very Hungry Caterpillar puppet</t>
  </si>
  <si>
    <t>Whirling him around on my hip.</t>
  </si>
  <si>
    <t>Roaring/growling noises &amp; animal noises</t>
  </si>
  <si>
    <t>Whirling around</t>
  </si>
  <si>
    <t>Pop goes the weasel</t>
  </si>
  <si>
    <t>His Dad\'s stubbly chin against his skin!</t>
  </si>
  <si>
    <t>Daddy growling</t>
  </si>
  <si>
    <t>A lip smacking \'kiss noise\'</t>
  </si>
  <si>
    <t>Pretend monkey noises</t>
  </si>
  <si>
    <t>2012-08-02 23:34:32</t>
  </si>
  <si>
    <t>2011-10-23</t>
  </si>
  <si>
    <t>female age 4.5</t>
  </si>
  <si>
    <t>youth worker</t>
  </si>
  <si>
    <t xml:space="preserve">teacher </t>
  </si>
  <si>
    <t xml:space="preserve">tickling, it started off as sounding like she was fearful but after a few attempts she was laughing </t>
  </si>
  <si>
    <t xml:space="preserve">when her sister and her we poking each other on our bed they both though it was very funny , it was the first time they had had that type of interaction without me or my partner being involved </t>
  </si>
  <si>
    <t xml:space="preserve">being nuzzled </t>
  </si>
  <si>
    <t>she randomly shouts very loudly and she pulls lots of faces</t>
  </si>
  <si>
    <t xml:space="preserve">its easier to laugh than it is to talk , i\'ve seen it happen in adults when thay are talking to someone from another country but they don\'t really understand what they are saying, so they politely chuckle </t>
  </si>
  <si>
    <t>sister</t>
  </si>
  <si>
    <t xml:space="preserve">play time! Hanging out with big sis , jumping on the bed ,  </t>
  </si>
  <si>
    <t>na</t>
  </si>
  <si>
    <t xml:space="preserve">swimming </t>
  </si>
  <si>
    <t>bit of fabric to play peek-a-boo</t>
  </si>
  <si>
    <t xml:space="preserve">mr octopus </t>
  </si>
  <si>
    <t xml:space="preserve">tickling, pretending to eat her </t>
  </si>
  <si>
    <t>eat the baby</t>
  </si>
  <si>
    <t xml:space="preserve">row row row your boat </t>
  </si>
  <si>
    <t xml:space="preserve">she once when she was quite small responded very enthusiasticly when a bottle of expressed milk was held under her nose </t>
  </si>
  <si>
    <t>kissing</t>
  </si>
  <si>
    <t>raspberies</t>
  </si>
  <si>
    <t xml:space="preserve">kissing </t>
  </si>
  <si>
    <t xml:space="preserve">tickling </t>
  </si>
  <si>
    <t>her sister</t>
  </si>
  <si>
    <t xml:space="preserve">deep voice </t>
  </si>
  <si>
    <t xml:space="preserve">pretending to \'get her\' </t>
  </si>
  <si>
    <t>2011-10-27</t>
  </si>
  <si>
    <t>3.5 F</t>
  </si>
  <si>
    <t>C section/Placenta acreta without mother for 8 hours No illness or conditions with child</t>
  </si>
  <si>
    <t>Self Employed fashion designer</t>
  </si>
  <si>
    <t>Cafe owner</t>
  </si>
  <si>
    <t>\"peek a boo\" from Sister hiding under the highchair table and emerging from below.</t>
  </si>
  <si>
    <t>Hiding under a blanket and evolving into a game she controlled.</t>
  </si>
  <si>
    <t>Her Sister</t>
  </si>
  <si>
    <t>Looking up from the cot when she wakes in the morning to find me.</t>
  </si>
  <si>
    <t>Already aware of how to hurt her sister and finds this very funny whn she pulls her hair. A bit like the Charlie video.</t>
  </si>
  <si>
    <t>videos of sister on my phone</t>
  </si>
  <si>
    <t>Dads cafe</t>
  </si>
  <si>
    <t>Sisters Gymnastics hall</t>
  </si>
  <si>
    <t>Puppets</t>
  </si>
  <si>
    <t>Her blanket</t>
  </si>
  <si>
    <t>Her blanket peek a boo</t>
  </si>
  <si>
    <t>Pulling her sister\'s hair</t>
  </si>
  <si>
    <t>Pulling my hair</t>
  </si>
  <si>
    <t>Row the boat</t>
  </si>
  <si>
    <t>A bob the builder song with her name mentioned.</t>
  </si>
  <si>
    <t>She has started to initiate her own peek a boo games</t>
  </si>
  <si>
    <t>tickle</t>
  </si>
  <si>
    <t>water games</t>
  </si>
  <si>
    <t>blanket touching her face</t>
  </si>
  <si>
    <t>2012-08-03 07:13:44</t>
  </si>
  <si>
    <t>1999-12-24</t>
  </si>
  <si>
    <t>Primary teacher</t>
  </si>
  <si>
    <t>Secondary teacher</t>
  </si>
  <si>
    <t>Hiding behind a cloth and popping out suddenly</t>
  </si>
  <si>
    <t>Crunching crisps!</t>
  </si>
  <si>
    <t xml:space="preserve">When his toys \"fly\" into his cot at bedtime. </t>
  </si>
  <si>
    <t>Opens his mouth and eyes wide and does \"jazz hands\"</t>
  </si>
  <si>
    <t>Unclr</t>
  </si>
  <si>
    <t>Granny\'s</t>
  </si>
  <si>
    <t>Cardboard box!</t>
  </si>
  <si>
    <t>Crocodile puppet</t>
  </si>
  <si>
    <t>Stacking rings</t>
  </si>
  <si>
    <t>Wellies</t>
  </si>
  <si>
    <t>Putting objects on top of my/his head and pretending to sneeze!</t>
  </si>
  <si>
    <t>Sneezing</t>
  </si>
  <si>
    <t>Being \'dropped\'</t>
  </si>
  <si>
    <t>Incy wincy spider</t>
  </si>
  <si>
    <t>He loves climbing on my leg for a horsey ride and being jumped and wobbled around</t>
  </si>
  <si>
    <t>Being thrown</t>
  </si>
  <si>
    <t>Wheeee</t>
  </si>
  <si>
    <t>Pop</t>
  </si>
  <si>
    <t>Walking fingers up his back</t>
  </si>
  <si>
    <t>2011-06-05</t>
  </si>
  <si>
    <t>Fundraising</t>
  </si>
  <si>
    <t>Government</t>
  </si>
  <si>
    <t>2012-08-03 13:35:22</t>
  </si>
  <si>
    <t>2011-11-18</t>
  </si>
  <si>
    <t>Management Consultant</t>
  </si>
  <si>
    <t>He has a toy bumble bee with a bell in it, and laughed one day as we were playing with it, even though we weren\'t doing anything different to the day before.</t>
  </si>
  <si>
    <t>Him descending into hysterics at a rainmaker being suddenly produced from a hiding place and then hidden again, over and over again.</t>
  </si>
  <si>
    <t xml:space="preserve">Playing \"rocket baby\" and flying him around our house. Playing peekaboo. The opening bars of \"Eye of the Tiger\" by Survivor. </t>
  </si>
  <si>
    <t>Blows raspberries!</t>
  </si>
  <si>
    <t xml:space="preserve">Play time! </t>
  </si>
  <si>
    <t>Pointless</t>
  </si>
  <si>
    <t>Sports (any!)</t>
  </si>
  <si>
    <t>The Cube</t>
  </si>
  <si>
    <t>Playground (especially swings)</t>
  </si>
  <si>
    <t>Woollen ball</t>
  </si>
  <si>
    <t>Rainmaker</t>
  </si>
  <si>
    <t>Duck puppet</t>
  </si>
  <si>
    <t>Peekaboo (cover baby\'s face)</t>
  </si>
  <si>
    <t>Rocket baby</t>
  </si>
  <si>
    <t>Hiding noisy toys and making them reappear</t>
  </si>
  <si>
    <t>Wonky Donkey (http://www.youtube.com/watch?v=SDeQT9zCvi4)</t>
  </si>
  <si>
    <t>The Duck Song (http://www.youtube.com/watch?v=MtN1YnoL46Q)</t>
  </si>
  <si>
    <t>Eye of the Tiger</t>
  </si>
  <si>
    <t>Splashing</t>
  </si>
  <si>
    <t>Held upside down</t>
  </si>
  <si>
    <t>High-pitched peekaboo</t>
  </si>
  <si>
    <t>Silly squealing</t>
  </si>
  <si>
    <t>Singing funny songs</t>
  </si>
  <si>
    <t>Visual Merchandising Manager/ Fashion Consultant</t>
  </si>
  <si>
    <t xml:space="preserve">Director of Operations </t>
  </si>
  <si>
    <t>Father was sliding back and forth on hardwood floor and making silly faces</t>
  </si>
  <si>
    <t>Her first hysterics-We were watching a movie and I yelled at our dog to stop barking.  Me saying his name made her laugh so I kept saying it and she went into hysterics.</t>
  </si>
  <si>
    <t>Falling down</t>
  </si>
  <si>
    <t>She fake laughs sometimes I think just to hear herself laugh.  She isn\'t laughing at anything in particular and I can tell its forced.</t>
  </si>
  <si>
    <t>The funniest thing to our baby is when someone falls down.  She will always laugh at that.</t>
  </si>
  <si>
    <t>Walking the dogs-she finds this funny very often</t>
  </si>
  <si>
    <t>Bubble Guppies</t>
  </si>
  <si>
    <t>Aunts House</t>
  </si>
  <si>
    <t>Big bouncy ball</t>
  </si>
  <si>
    <t>keyboard</t>
  </si>
  <si>
    <t>Gymnastics games-rolling over, somersaults, etc..she loves these types of games</t>
  </si>
  <si>
    <t>gymnastics games</t>
  </si>
  <si>
    <t>Hide and seek- she hides and then seeks...I jump out at her and say \"boo\".  She thinks this game is hysterical</t>
  </si>
  <si>
    <t>holding up side down</t>
  </si>
  <si>
    <t>\\</t>
  </si>
  <si>
    <t>other people laughing</t>
  </si>
  <si>
    <t>her laughing</t>
  </si>
  <si>
    <t>She always laughs when I tickle her thighs or under arms</t>
  </si>
  <si>
    <t>2012-08-03 12:22:41</t>
  </si>
  <si>
    <t>2011-02-01</t>
  </si>
  <si>
    <t>Computer Programmer</t>
  </si>
  <si>
    <t>At night he is usually breastfed to sleep. Some nights he randomly starts laughing while feeding although the room is dark and quiet. I wish I knew what was making him laugh!</t>
  </si>
  <si>
    <t xml:space="preserve">Saying \"I\'m gonna get you!\" and chasing him around. </t>
  </si>
  <si>
    <t>I always pretend laugh when he comes and tickles me: \"LEE-GUL! LEE-GUL!\" but if you mean a genuine laugh, he sticks his finger in my husband\'s belly button and my husband to make a funny noise. The two of them crack me up!</t>
  </si>
  <si>
    <t xml:space="preserve">I get the feeling sometimes that he doesn\'t laugh as much as other babies--when he is extra happy or excited, for example, he bounces. When he is naughty, he just smiles. </t>
  </si>
  <si>
    <t>Daddy!</t>
  </si>
  <si>
    <t>Momma</t>
  </si>
  <si>
    <t>Uncle Darrell</t>
  </si>
  <si>
    <t>Kung Foo Panda</t>
  </si>
  <si>
    <t>Pyjama Drama</t>
  </si>
  <si>
    <t>Auntie Amanda\'s</t>
  </si>
  <si>
    <t>Bernie the dragon puppet</t>
  </si>
  <si>
    <t>There was an old lady who swallowed a fly</t>
  </si>
  <si>
    <t>10 fat sausages</t>
  </si>
  <si>
    <t>I chased him and his dad up to bed, he seemed to think it was extra funny to play the game with a being carried variant.</t>
  </si>
  <si>
    <t>He sometimes laughs while breastfeeding, but only at bedtime.</t>
  </si>
  <si>
    <t>Gently tickling his back</t>
  </si>
  <si>
    <t>Blowing raspberries on his tummy</t>
  </si>
  <si>
    <t>Tickling his arms</t>
  </si>
  <si>
    <t>A \"loodleloodle\" noise that my husband makes</t>
  </si>
  <si>
    <t>How much *should* babies be laughing? Is my kid laugh-deficient?</t>
  </si>
  <si>
    <t>2012-02-27</t>
  </si>
  <si>
    <t>Attorney</t>
  </si>
  <si>
    <t>Bathtime- he let out a little laugh. First time laughing longer was while putting him in a baby sling - just started randomly laughing.</t>
  </si>
  <si>
    <t xml:space="preserve">Being tickled </t>
  </si>
  <si>
    <t xml:space="preserve">Talking &amp; tickling </t>
  </si>
  <si>
    <t>Smile &amp; laugh at me</t>
  </si>
  <si>
    <t>Mommy</t>
  </si>
  <si>
    <t>2012-08-03 14:12:46</t>
  </si>
  <si>
    <t>IT Administrator</t>
  </si>
  <si>
    <t>Mommy laughing and moving baby up and down as if baby is jumping on Mommies lap.</t>
  </si>
  <si>
    <t>Laughing at our dog.  One night she laughed every few seconds for more than 5 minutes as the dog came by.  She still laughs at her, but not as much.  Definitely seems to be dogs face looking at hers that gets the laugh if anything.</t>
  </si>
  <si>
    <t>Nothing for sure...  Best chance is either dog or dad\'s repeated kisses on the cheek(Dad has a beard, not sure if that contributes) though there\'s also a decent chance that a touch too much kissing could make her cry, depends on the mood...</t>
  </si>
  <si>
    <t>Hmm, not sure...  I beam with smiles most every time I see her and especially with a smile or laugh...  Maybe now that she\'s eating some solids and she growls and opens her mouth to tell us to put more in.</t>
  </si>
  <si>
    <t>Difficult to say.  Seems to be when she\'s happy and something just strikes her fancy like the dog.  Sometimes Daddy\'s kisses on the cheek which would likely be person/sensation, but not much of any other tickling/sensation seems to do it...</t>
  </si>
  <si>
    <t>Dog\'s face nearby, Daddy\'s kisses</t>
  </si>
  <si>
    <t>Home</t>
  </si>
  <si>
    <t>Places with ceiling fans</t>
  </si>
  <si>
    <t>Cheek kisses from bearded Daddy</t>
  </si>
  <si>
    <t>2012-01-28</t>
  </si>
  <si>
    <t>4-female</t>
  </si>
  <si>
    <t>Student</t>
  </si>
  <si>
    <t>Law student</t>
  </si>
  <si>
    <t>2010-11-20</t>
  </si>
  <si>
    <t>Marketing Agency Account Supervisor</t>
  </si>
  <si>
    <t>Internal Audit Consultant</t>
  </si>
  <si>
    <t>2012-08-03 17:22:43</t>
  </si>
  <si>
    <t>4.5 Female</t>
  </si>
  <si>
    <t>his sister was tickling him &amp; making funny faces &amp; he giggled</t>
  </si>
  <si>
    <t>at 5.5 months he was giggling and eating pureed carrots and laughed so much he sprayed carrots all over</t>
  </si>
  <si>
    <t>blowing raspberries always gets a giggle</t>
  </si>
  <si>
    <t>Mom</t>
  </si>
  <si>
    <t>Friends house</t>
  </si>
  <si>
    <t>Grandmas house</t>
  </si>
  <si>
    <t>2011-01-10</t>
  </si>
  <si>
    <t xml:space="preserve">Probably tickling/funny faces. </t>
  </si>
  <si>
    <t xml:space="preserve">My husband blowing on my baby\'s stomach and rubbing his head on her feet. Causes deep chuckles. </t>
  </si>
  <si>
    <t xml:space="preserve">Being found during hide and seek. </t>
  </si>
  <si>
    <t xml:space="preserve">Nearly everything. </t>
  </si>
  <si>
    <t>Family Friend</t>
  </si>
  <si>
    <t>2012-08-03 22:56:14</t>
  </si>
  <si>
    <t>2012-02-12</t>
  </si>
  <si>
    <t>university assistant professor</t>
  </si>
  <si>
    <t>the first time she laughed no one was talking to her or looking at her. we were at a party and a friend was holding her facing out so she could probably see me (mother) and she definitely laughed. twice.</t>
  </si>
  <si>
    <t>we were walking on the street and her father was carrying her in a carrier. I saw a cat that made a noise and I made a noise to imitate it and she laughed and I realized it was the same noise I make when I\'m pretending to eat her hands or her belly which always makes her laugh. I kept making the noise and she kept laughing. I think it was the first time that she laughed without me tickling her.</t>
  </si>
  <si>
    <t>pretending to eat her belly or tickling it with my mouth.</t>
  </si>
  <si>
    <t>laughing or trying to eat a tomato</t>
  </si>
  <si>
    <t>when she thinks that we\'re playing</t>
  </si>
  <si>
    <t>2012-08-03 22:56:03</t>
  </si>
  <si>
    <t>2012-03-11</t>
  </si>
  <si>
    <t>Barrister</t>
  </si>
  <si>
    <t xml:space="preserve">Solicitor </t>
  </si>
  <si>
    <t>Scaring him by going boo</t>
  </si>
  <si>
    <t>At tickles or \"boo\" games  Spontiously laughing at newsreaders at around 5 months</t>
  </si>
  <si>
    <t xml:space="preserve">Tickles  Making facing through glass/ the window </t>
  </si>
  <si>
    <t>Twirl around in circles till he\'s dizzy and falls over  Make animal noises</t>
  </si>
  <si>
    <t xml:space="preserve">In the night garden </t>
  </si>
  <si>
    <t>Waterplay areas</t>
  </si>
  <si>
    <t>Parks</t>
  </si>
  <si>
    <t>Soft play areas</t>
  </si>
  <si>
    <t xml:space="preserve">Teddy that sings </t>
  </si>
  <si>
    <t>2011-04-07</t>
  </si>
  <si>
    <t>2012-08-05 23:23:03</t>
  </si>
  <si>
    <t>2011-04-20</t>
  </si>
  <si>
    <t>Stays at home</t>
  </si>
  <si>
    <t>Surgeon</t>
  </si>
  <si>
    <t>Playing with his great grandmother</t>
  </si>
  <si>
    <t>Chasing him while laughing yourself</t>
  </si>
  <si>
    <t>Looks right at me, smirks, then throws food on the floor or escapes through an open baby gate (I.e. something he knows he\'s not allowed to do)</t>
  </si>
  <si>
    <t>Kate (another mum)</t>
  </si>
  <si>
    <t>Playtime! He likes to run around and laugh.</t>
  </si>
  <si>
    <t>Outside/playground</t>
  </si>
  <si>
    <t>Please Touch Museum water exhibit</t>
  </si>
  <si>
    <t>Chasing while being silly</t>
  </si>
  <si>
    <t>Chasing while pretend angry</t>
  </si>
  <si>
    <t>Adulta putting inappropriate objects in their mouths</t>
  </si>
  <si>
    <t>2011-08-11</t>
  </si>
  <si>
    <t>2012-08-06 00:40:50</t>
  </si>
  <si>
    <t>2010-05-10</t>
  </si>
  <si>
    <t>8 years, female</t>
  </si>
  <si>
    <t>Writer and editor</t>
  </si>
  <si>
    <t>Software tester</t>
  </si>
  <si>
    <t>she was blowing raspberries and making new laugh and in turn making herself laugh</t>
  </si>
  <si>
    <t>Tickle on the neck, pulling a funny face or making a silly noise</t>
  </si>
  <si>
    <t xml:space="preserve">Looks at me sideways, mimics me, </t>
  </si>
  <si>
    <t>Peppa Pig</t>
  </si>
  <si>
    <t>Seaside</t>
  </si>
  <si>
    <t>Balloons and bubbles</t>
  </si>
  <si>
    <t>Balloons</t>
  </si>
  <si>
    <t>pretending to be a dragon and chasing her</t>
  </si>
  <si>
    <t>Pretending to drop her</t>
  </si>
  <si>
    <t>Ring a ring of roses</t>
  </si>
  <si>
    <t>Peter Rabbit</t>
  </si>
  <si>
    <t>Raspberry</t>
  </si>
  <si>
    <t>Silly voices</t>
  </si>
  <si>
    <t>Screaming in fun</t>
  </si>
  <si>
    <t>2012-08-06 01:50:12</t>
  </si>
  <si>
    <t>2011-09-25</t>
  </si>
  <si>
    <t>Yoga Instructor</t>
  </si>
  <si>
    <t>Physician</t>
  </si>
  <si>
    <t>Watching a 4 year old playing.</t>
  </si>
  <si>
    <t>When we discOvered that hanging him upside down get a huge laugh</t>
  </si>
  <si>
    <t>Raspberries on his belly</t>
  </si>
  <si>
    <t>Bites knee caps</t>
  </si>
  <si>
    <t>Outside</t>
  </si>
  <si>
    <t>2012-08-06 02:41:35</t>
  </si>
  <si>
    <t>2011-02-11</t>
  </si>
  <si>
    <t>Science Manager</t>
  </si>
  <si>
    <t>Quantity Surveyor</t>
  </si>
  <si>
    <t>Looking at Mum or Dad I think</t>
  </si>
  <si>
    <t>Giggling when being tickled or chased</t>
  </si>
  <si>
    <t>Plays peekaboo from behind the toilet door.  Blows raspberries.</t>
  </si>
  <si>
    <t>Other children</t>
  </si>
  <si>
    <t>Relatives houses</t>
  </si>
  <si>
    <t>Snake soft toy</t>
  </si>
  <si>
    <t>Pull back cars</t>
  </si>
  <si>
    <t>2012-08-06 04:27:02</t>
  </si>
  <si>
    <t>2011-11-09</t>
  </si>
  <si>
    <t>Male, Nov 18, 2009</t>
  </si>
  <si>
    <t>Engineer</t>
  </si>
  <si>
    <t>Tickling on the changing table.</t>
  </si>
  <si>
    <t>Playing peek-a-boo while she was in her high chair.</t>
  </si>
  <si>
    <t>Blowing \"raspberries\" on her belly</t>
  </si>
  <si>
    <t>Her laughing makes me laugh.</t>
  </si>
  <si>
    <t>Au Pair</t>
  </si>
  <si>
    <t>Play time</t>
  </si>
  <si>
    <t>Gymboree</t>
  </si>
  <si>
    <t>Wheels on the bus</t>
  </si>
  <si>
    <t>Peekaboo in high chair, and tickle toes when hiding.</t>
  </si>
  <si>
    <t>Upside Down</t>
  </si>
  <si>
    <t>\"Fart\" noises</t>
  </si>
  <si>
    <t>Any silly sound by mommy</t>
  </si>
  <si>
    <t>2012-08-06 12:06:46</t>
  </si>
  <si>
    <t>2012-05-17</t>
  </si>
  <si>
    <t>Executive Assistant</t>
  </si>
  <si>
    <t>Heating Engineer</t>
  </si>
  <si>
    <t>responding to us smiling and laughing</t>
  </si>
  <si>
    <t>My husband tickling our babies feet on his beard</t>
  </si>
  <si>
    <t>Smiling and gurgling</t>
  </si>
  <si>
    <t>Imitating them</t>
  </si>
  <si>
    <t>2012-08-06 13:28:11</t>
  </si>
  <si>
    <t>University Lecturer</t>
  </si>
  <si>
    <t>Physical games - being thrown on the bed, turned upside down, etc.</t>
  </si>
  <si>
    <t>\'Hiding\' - e.g covering his head with a towel and wandering around shouting \'where\'s Edgar (his name)?\' to us.</t>
  </si>
  <si>
    <t>I think the two main reasons are to communicate (as when he often laughs when we are sharing a game or in response to an exaggerated stimulus) and as a response to physical pleasure (physical sensation is very important to his laughter - perhaps because he is very physically active and loves to be thrown in the air, etc). He almost never laughs in order to make us laugh, but as a small baby he joined in with our laughter when he did not know what we were laughing about - which is why I think social communication is the key factor.</t>
  </si>
  <si>
    <t>His nanny, Anastasia</t>
  </si>
  <si>
    <t>physically playing together/ playing in the park - not part of the routine as such but daily activities</t>
  </si>
  <si>
    <t>Park/ open space</t>
  </si>
  <si>
    <t>Balls/ things to chase</t>
  </si>
  <si>
    <t>Tickling, racing, pretending to be a dog (both of us).</t>
  </si>
  <si>
    <t>hiding (especially him)</t>
  </si>
  <si>
    <t>His dad put a very large square bag over him and he walked around with it covering him - loved being hidden and discovered, also making us laugh.</t>
  </si>
  <si>
    <t>being thrown in air</t>
  </si>
  <si>
    <t>silly voices</t>
  </si>
  <si>
    <t>he loves the anticipation of the sensation in \'round and round the garden\', as well as the actual tickling part.</t>
  </si>
  <si>
    <t>2011-07-08</t>
  </si>
  <si>
    <t>Academic (but unemployed)</t>
  </si>
  <si>
    <t>Administrative Coordinator, Higher Education</t>
  </si>
  <si>
    <t>His father was changing his diaper and we discovered that he was ticklish.</t>
  </si>
  <si>
    <t>He likes to be \'stalked\'; he instantly starts laughing and begins to crawl (or now, walk) toward you.</t>
  </si>
  <si>
    <t>Tickling.</t>
  </si>
  <si>
    <t>He puts blankets and other clothes over his head.</t>
  </si>
  <si>
    <t>2012-08-07 01:46:35</t>
  </si>
  <si>
    <t>IVF baby born 2 weeks early by emergency c section due to placenta previa</t>
  </si>
  <si>
    <t xml:space="preserve">Licensed professional counselor </t>
  </si>
  <si>
    <t xml:space="preserve">His grandfather was blowing in his face </t>
  </si>
  <si>
    <t>Both sets of grandparents were present and we caught it on camera</t>
  </si>
  <si>
    <t xml:space="preserve">Patty cake </t>
  </si>
  <si>
    <t>Funny faces, babbling and laughing</t>
  </si>
  <si>
    <t>Child cousin</t>
  </si>
  <si>
    <t>Restaurants</t>
  </si>
  <si>
    <t>Church</t>
  </si>
  <si>
    <t>Toy cars</t>
  </si>
  <si>
    <t>Musical toys</t>
  </si>
  <si>
    <t>Light up toys</t>
  </si>
  <si>
    <t>Patty cake</t>
  </si>
  <si>
    <t>Peek a boo</t>
  </si>
  <si>
    <t>Tickle</t>
  </si>
  <si>
    <t>2012-12-21</t>
  </si>
  <si>
    <t>CEO</t>
  </si>
  <si>
    <t>Saying Mama..mmmmmmmmmmmmmmmaaaaaamaaa</t>
  </si>
  <si>
    <t>Elmo</t>
  </si>
  <si>
    <t>Baby First TV</t>
  </si>
  <si>
    <t>Baby Group Meetings</t>
  </si>
  <si>
    <t>Museums</t>
  </si>
  <si>
    <t>2012-08-07 13:30:46</t>
  </si>
  <si>
    <t>2012-05-10</t>
  </si>
  <si>
    <t>Works at HSBC - OD</t>
  </si>
  <si>
    <t>Funny face</t>
  </si>
  <si>
    <t>She goes hysterical when she sees me back from work (melts my heart)</t>
  </si>
  <si>
    <t>Farts (its funny!), holds her hair while sleeping</t>
  </si>
  <si>
    <t>2012-08-07 22:49:08</t>
  </si>
  <si>
    <t>2011-03-01</t>
  </si>
  <si>
    <t>We were sitting in the park and I had just fed her. It was a beautiful warm day and there was nothing special that i did - probably a funny face or silly song.</t>
  </si>
  <si>
    <t>Jogging with Flora in the Baby Bjorn sling, moving her legs up and down as if she was running, caused great giggles from all of us. Aged 6 months. We remarked we had never seen her laugh like that.</t>
  </si>
  <si>
    <t xml:space="preserve">Silly songs, dances, voices and faces from her daddy. Crawl-chasing her. </t>
  </si>
  <si>
    <t>When she chuckles! Or surprises us with a new thing like trying out something we have shown her.</t>
  </si>
  <si>
    <t>Spare energy helps. And if she is feeling proud of achieving something and senses approval from us.</t>
  </si>
  <si>
    <t>Just playing, particularly when Daddy comes home.</t>
  </si>
  <si>
    <t>Nursery</t>
  </si>
  <si>
    <t>An electronic talking book</t>
  </si>
  <si>
    <t>Surprises</t>
  </si>
  <si>
    <t xml:space="preserve">Pop goes weasel </t>
  </si>
  <si>
    <t>Row row row</t>
  </si>
  <si>
    <t>Zoom zoom zoom</t>
  </si>
  <si>
    <t>2012-08-11 23:20:09</t>
  </si>
  <si>
    <t>2011-12-17</t>
  </si>
  <si>
    <t>Male, nearly three</t>
  </si>
  <si>
    <t>Librarian</t>
  </si>
  <si>
    <t>Computer Biologist</t>
  </si>
  <si>
    <t>Can\'t remember, probably laughing at his brother</t>
  </si>
  <si>
    <t>Lying on a bed, turned over to smile at his brother. Brother smiled back, baby started laughing, all three of us were in fits of laughter in no time.</t>
  </si>
  <si>
    <t>Mother or brother laughing</t>
  </si>
  <si>
    <t>Actions to sons, laughing, lots of things</t>
  </si>
  <si>
    <t>A cloth doll my sister made</t>
  </si>
  <si>
    <t>Wind the bobbin up</t>
  </si>
  <si>
    <t>Clicking tongue</t>
  </si>
  <si>
    <t>2012-04-28</t>
  </si>
  <si>
    <t>Council worker</t>
  </si>
  <si>
    <t>Laughing at him</t>
  </si>
  <si>
    <t>When he laughs!</t>
  </si>
  <si>
    <t>2012-02-17</t>
  </si>
  <si>
    <t>Head of department in media</t>
  </si>
  <si>
    <t>Executive producer</t>
  </si>
  <si>
    <t>2012-03-01</t>
  </si>
  <si>
    <t>6 male</t>
  </si>
  <si>
    <t>Home maker</t>
  </si>
  <si>
    <t>support Analyst</t>
  </si>
  <si>
    <t>blew rasberries on her tummy</t>
  </si>
  <si>
    <t>when my son dances in front of her</t>
  </si>
  <si>
    <t xml:space="preserve">blowing rasberries on her tummy </t>
  </si>
  <si>
    <t>rolls over when having nappy changed then grins!</t>
  </si>
  <si>
    <t>cousin</t>
  </si>
  <si>
    <t>Mum/dad</t>
  </si>
  <si>
    <t>2012-08-20 16:06:50</t>
  </si>
  <si>
    <t>2011-07-17</t>
  </si>
  <si>
    <t>University professor</t>
  </si>
  <si>
    <t xml:space="preserve">Seeing his parents. </t>
  </si>
  <si>
    <t xml:space="preserve">When the baby first noticed our dog. </t>
  </si>
  <si>
    <t xml:space="preserve">The dog. </t>
  </si>
  <si>
    <t xml:space="preserve">Hand gestures. </t>
  </si>
  <si>
    <t>The dog</t>
  </si>
  <si>
    <t xml:space="preserve">Grandma </t>
  </si>
  <si>
    <t>N/A</t>
  </si>
  <si>
    <t>Crowed areas</t>
  </si>
  <si>
    <t>Relatives\'</t>
  </si>
  <si>
    <t>Toy farm</t>
  </si>
  <si>
    <t>Rattle</t>
  </si>
  <si>
    <t>Plush toys</t>
  </si>
  <si>
    <t>Noises</t>
  </si>
  <si>
    <t>Old Macdonald</t>
  </si>
  <si>
    <t>Frère Jacques</t>
  </si>
  <si>
    <t xml:space="preserve">Playing with water in a cup. </t>
  </si>
  <si>
    <t>Rough play</t>
  </si>
  <si>
    <t>Kisses</t>
  </si>
  <si>
    <t xml:space="preserve">Laughlin </t>
  </si>
  <si>
    <t xml:space="preserve">Shrieking </t>
  </si>
  <si>
    <t>2012-10-23</t>
  </si>
  <si>
    <t>Female 10, male 8</t>
  </si>
  <si>
    <t>Stay at home mum</t>
  </si>
  <si>
    <t>Software engineer manager</t>
  </si>
  <si>
    <t>Germany</t>
  </si>
  <si>
    <t>2011-10-11</t>
  </si>
  <si>
    <t>Brother, age 3</t>
  </si>
  <si>
    <t>patent engineer</t>
  </si>
  <si>
    <t>precision engineer</t>
  </si>
  <si>
    <t>tickling during baby care/diaper change</t>
  </si>
  <si>
    <t xml:space="preserve">Her brother was jumping and dancing around, and she answered every new jump with bursts of laughter, couldn\'t stop, so he kept jumping and she laughed until in tears. </t>
  </si>
  <si>
    <t xml:space="preserve">Letting her \"fly\" by holding her high up above our heads. And tickling. And her brother jumping up and down. </t>
  </si>
  <si>
    <t xml:space="preserve">e.g. how she currently nods and shakes her head in response, it looks very funny. </t>
  </si>
  <si>
    <t xml:space="preserve">Repeating games seem to have a place. She is more likely to laugh if she already knows the game which is about to come. </t>
  </si>
  <si>
    <t>her brother</t>
  </si>
  <si>
    <t xml:space="preserve">hand puppet </t>
  </si>
  <si>
    <t>2012-05-05</t>
  </si>
  <si>
    <t>machinist</t>
  </si>
  <si>
    <t>a blanket over his head, pulled swiftly off</t>
  </si>
  <si>
    <t>2012-08-20 16:06:35</t>
  </si>
  <si>
    <t>2010-12-20</t>
  </si>
  <si>
    <t>2.75 years Female 4.5 years Female</t>
  </si>
  <si>
    <t>I was singing and dancing a silly song, and Drew couldn\'t stop laughing.</t>
  </si>
  <si>
    <t>A silly face.</t>
  </si>
  <si>
    <t>When he puts on a hat--it\'s always done incorrectly and add in his goofy grin, and I can\'t contain myself.</t>
  </si>
  <si>
    <t>The Cat</t>
  </si>
  <si>
    <t>2011-09-26</t>
  </si>
  <si>
    <t>administrative assistant</t>
  </si>
  <si>
    <t>editor</t>
  </si>
  <si>
    <t>2011-09-02</t>
  </si>
  <si>
    <t>Non-identical Girls</t>
  </si>
  <si>
    <t>girl almost 3</t>
  </si>
  <si>
    <t>copy editor</t>
  </si>
  <si>
    <t>IT manager</t>
  </si>
  <si>
    <t>2011-06-08</t>
  </si>
  <si>
    <t>Brother, 34 months</t>
  </si>
  <si>
    <t>Freelance writer</t>
  </si>
  <si>
    <t>IT developer/architect</t>
  </si>
  <si>
    <t>Blowing raspberries on her belly.</t>
  </si>
  <si>
    <t>Spontaneous (unprompted) laughter in concert with her brother; not sure if she is laughing AT anything, but she wants to be a part of the action.</t>
  </si>
  <si>
    <t>Holding her upside down and shaking gently (pretending to drop her).</t>
  </si>
  <si>
    <t>Shakes her head \"no\" when she clearly means yes.</t>
  </si>
  <si>
    <t>Older brother</t>
  </si>
  <si>
    <t>Toopy and Binoo (TV characters)</t>
  </si>
  <si>
    <t>Daily walk</t>
  </si>
  <si>
    <t>Toopy and Binoo (wide margin)</t>
  </si>
  <si>
    <t>Rollie Pollie Ollie</t>
  </si>
  <si>
    <t>Pocoyo (online videos)</t>
  </si>
  <si>
    <t>Grandma and Grandpa\'s house</t>
  </si>
  <si>
    <t>Park/playground/wading pool</t>
  </si>
  <si>
    <t>Indoor playcentre</t>
  </si>
  <si>
    <t>Balloons, bubbles, household objects (pots, pans, bowls, spoons)</t>
  </si>
  <si>
    <t>Musical teapot</t>
  </si>
  <si>
    <t>Blocks (when knocked over)</t>
  </si>
  <si>
    <t>Household objects</t>
  </si>
  <si>
    <t>Smooth road / bumpy road</t>
  </si>
  <si>
    <t>Wibbleton to Wobbleton</t>
  </si>
  <si>
    <t>Two little blackbirds</t>
  </si>
  <si>
    <t>Mouth pop</t>
  </si>
  <si>
    <t>La la la la</t>
  </si>
  <si>
    <t>2012-08-20 16:36:43</t>
  </si>
  <si>
    <t>2010-09-20</t>
  </si>
  <si>
    <t>Arts Administrator</t>
  </si>
  <si>
    <t>Bouncing in a bouncy seat, he was kicking and laughing.</t>
  </si>
  <si>
    <t xml:space="preserve">Making his own body move esp. by kicking off the floor in his jumperoo. Caused lots of giggles and excitement every time. </t>
  </si>
  <si>
    <t xml:space="preserve">Tickling, roughhousing, pretending that he\'s flying or twirling him around. </t>
  </si>
  <si>
    <t>He will \"pretend cry\" by scrunching his eyes shut or covering them, and then peek at you to see your reaction.</t>
  </si>
  <si>
    <t>Physical activity- running outside, chasing a ball, etc.</t>
  </si>
  <si>
    <t>Mickey Mouse Clubhouse</t>
  </si>
  <si>
    <t>Sesame Street</t>
  </si>
  <si>
    <t>Walking the neighborhood</t>
  </si>
  <si>
    <t>Visiting the playground</t>
  </si>
  <si>
    <t>Puppet animated by mom</t>
  </si>
  <si>
    <t>Talking soccer ball</t>
  </si>
  <si>
    <t>Airplane</t>
  </si>
  <si>
    <t>Wrestling</t>
  </si>
  <si>
    <t>Pretend sneezes</t>
  </si>
  <si>
    <t>Itsy Bitsy Spider</t>
  </si>
  <si>
    <t>2012-08-20 16:14:39</t>
  </si>
  <si>
    <t>Sister, 35 months</t>
  </si>
  <si>
    <t>He and big sister often get into mutual hysterics for no apparent reason, and she\'s learned to start it up by laughing \"at\" him.</t>
  </si>
  <si>
    <t>Big sister!</t>
  </si>
  <si>
    <t>Peekaboo!</t>
  </si>
  <si>
    <t>It pretty much always seems to be pure joy- he\'s just so happy! Also, being well rested is VERY important- when he\'s not well rested, there\'s NO laughter.</t>
  </si>
  <si>
    <t>Tickling the ribs</t>
  </si>
  <si>
    <t>Blowing on the belly</t>
  </si>
  <si>
    <t>Tickling the knees/thighs</t>
  </si>
  <si>
    <t>2011-04-13</t>
  </si>
  <si>
    <t>Administrative Assistant</t>
  </si>
  <si>
    <t>2012-08-20 16:44:06</t>
  </si>
  <si>
    <t>6, female 4, male 2, female</t>
  </si>
  <si>
    <t xml:space="preserve">freelance transcriptionist </t>
  </si>
  <si>
    <t>IT</t>
  </si>
  <si>
    <t>She smiles and laughs whenever she sees my husband.  She really laughs when he smiles and talks to her.</t>
  </si>
  <si>
    <t>My husband</t>
  </si>
  <si>
    <t>She coos and makes funny faces</t>
  </si>
  <si>
    <t>older sister</t>
  </si>
  <si>
    <t>older brother</t>
  </si>
  <si>
    <t>2010-12-18</t>
  </si>
  <si>
    <t xml:space="preserve">boys, 6 and 4 </t>
  </si>
  <si>
    <t>reporter</t>
  </si>
  <si>
    <t>accountant</t>
  </si>
  <si>
    <t>Mom sneezed!</t>
  </si>
  <si>
    <t>sneezing</t>
  </si>
  <si>
    <t>When he shouts \"ya-ya!\", like a ninja!</t>
  </si>
  <si>
    <t>4 boy</t>
  </si>
  <si>
    <t>executive assistant</t>
  </si>
  <si>
    <t>IT system administrator</t>
  </si>
  <si>
    <t>Laughing with him</t>
  </si>
  <si>
    <t>When baby laughs along with you he seems pleased and reassured.</t>
  </si>
  <si>
    <t>mama</t>
  </si>
  <si>
    <t>2010-11-21</t>
  </si>
  <si>
    <t>Customer Sales Rep</t>
  </si>
  <si>
    <t>Tickles</t>
  </si>
  <si>
    <t xml:space="preserve">Copying mum/dad </t>
  </si>
  <si>
    <t>grannie</t>
  </si>
  <si>
    <t>2012-05-13</t>
  </si>
  <si>
    <t>5 weeks premature</t>
  </si>
  <si>
    <t>attorney</t>
  </si>
  <si>
    <t>delivery driver</t>
  </si>
  <si>
    <t>In his sleep first, then awake when I (mom) was dancing around the room with him</t>
  </si>
  <si>
    <t>Dancing to drum music on my hip</t>
  </si>
  <si>
    <t>Blowing bubbles on his tummy post nap</t>
  </si>
  <si>
    <t>Smiling or discovering something for the first time - that shocked \"what the hell..\" face</t>
  </si>
  <si>
    <t>2012-08-20 18:45:43</t>
  </si>
  <si>
    <t>2011-04-27</t>
  </si>
  <si>
    <t>full time mother</t>
  </si>
  <si>
    <t>postdoctoral research physicist</t>
  </si>
  <si>
    <t>Mom waving arms over head saying \"Ha ha ha ha.\" She had been smiling at the sound, and then when I added the arm wave she started giggling. So we got out the camera.</t>
  </si>
  <si>
    <t>She was about eight months old, and sitting on the bed with her dad. He was tickling her, and she would laugh so hard she would fall over. Then, after a few rounds of this, she started to laugh and fall over before his fingers reached her neck-- the anticipation was enough.</t>
  </si>
  <si>
    <t>She plays a game of \"pushing Daddy.\" I hold her in my arms, and Daddy stands next to her. She places both hands on his chest, and pushes as hard as she can. He \"tumbles\" across the room or onto the couch in a very dramatic way, and she laughs and laughs.</t>
  </si>
  <si>
    <t>When she has a chance encounter with her belly button, she has to go around finding everyone else\'s belly button too. She dances when cheerful music comes on, and often will spin around in circles until she falls over. She likes to go get one of her dad\'s enormous shoes and try to put her feet into it.</t>
  </si>
  <si>
    <t>In anticipation of a pleasant/funny event, in part because of the joy of knowing what is about to happen</t>
  </si>
  <si>
    <t>one particular baby friend</t>
  </si>
  <si>
    <t>Marble runs, other gravity based toys</t>
  </si>
  <si>
    <t>big balls</t>
  </si>
  <si>
    <t>block towers falling</t>
  </si>
  <si>
    <t>musical toys</t>
  </si>
  <si>
    <t>funny noises (ah-ah-ahCHOO! is favorite)</t>
  </si>
  <si>
    <t>peekaboo (baby hides and uncovers self)</t>
  </si>
  <si>
    <t>none come to mind</t>
  </si>
  <si>
    <t>blowing raspberries on belly</t>
  </si>
  <si>
    <t>tickling armpits</t>
  </si>
  <si>
    <t>throwing baby up in air</t>
  </si>
  <si>
    <t>fake sneezes</t>
  </si>
  <si>
    <t>silly syllables</t>
  </si>
  <si>
    <t>A combination: being held up in the air or swung back and forth, while having raspberries blown on her tummy. Another combination: falling over on the bed, followed by tickling.</t>
  </si>
  <si>
    <t>Antics of strangers\' dogs in the park (we don\'t have pets, but she still finds animals funny!)</t>
  </si>
  <si>
    <t>2012-08-20 19:10:45</t>
  </si>
  <si>
    <t>2011-02-02</t>
  </si>
  <si>
    <t>3.5 years old, male</t>
  </si>
  <si>
    <t>houswife</t>
  </si>
  <si>
    <t>worker</t>
  </si>
  <si>
    <t>playing peekaboo makes him always laugh, also hide and seek.</t>
  </si>
  <si>
    <t>I laugh when he laughes. And when he imitates his older brother. Or when he dances like Elvis to the music.</t>
  </si>
  <si>
    <t>Mama</t>
  </si>
  <si>
    <t>Papa</t>
  </si>
  <si>
    <t>Fairs</t>
  </si>
  <si>
    <t>Anything with water</t>
  </si>
  <si>
    <t>Lego</t>
  </si>
  <si>
    <t>Small cars like Matchbox</t>
  </si>
  <si>
    <t>Hiding things</t>
  </si>
  <si>
    <t>Hoppe Hoppe Reiter</t>
  </si>
  <si>
    <t>Es tanzt ein Bi-Ba-Butzemann</t>
  </si>
  <si>
    <t>Turning upside down</t>
  </si>
  <si>
    <t>2012-08-20 20:09:55</t>
  </si>
  <si>
    <t>Customer sales rep</t>
  </si>
  <si>
    <t>copying mum/dad</t>
  </si>
  <si>
    <t>granny</t>
  </si>
  <si>
    <t>Mr Men</t>
  </si>
  <si>
    <t>museum</t>
  </si>
  <si>
    <t>bouncing on knees pretending to drop/fall bouncing/falling on parents bed</t>
  </si>
  <si>
    <t>bed bouncing/falling</t>
  </si>
  <si>
    <t>banging things</t>
  </si>
  <si>
    <t>cold e.g ice lolly</t>
  </si>
  <si>
    <t>rough &amp; tumble</t>
  </si>
  <si>
    <t>Female - 25 months old</t>
  </si>
  <si>
    <t>Stay at home parent</t>
  </si>
  <si>
    <t>Making silly faces at her</t>
  </si>
  <si>
    <t>Baby laughing when her older sister plays peekaboo with her</t>
  </si>
  <si>
    <t>Tickles!</t>
  </si>
  <si>
    <t>Smiles</t>
  </si>
  <si>
    <t xml:space="preserve">Mommy </t>
  </si>
  <si>
    <t>2012-08-20 20:29:18</t>
  </si>
  <si>
    <t>4 - male</t>
  </si>
  <si>
    <t>Stay-at-home mom</t>
  </si>
  <si>
    <t>Software engineer</t>
  </si>
  <si>
    <t>We were all in the kitchen and my older son was running and jumping over a toy.</t>
  </si>
  <si>
    <t>My husband was holding him and I was making faces at him. He was cracking up.</t>
  </si>
  <si>
    <t>Tickling or his big brother being goofy.</t>
  </si>
  <si>
    <t>He makes weird faces.</t>
  </si>
  <si>
    <t>Right now he seems to only laugh at people when they\'re paying attention to him and doing something silly or surprising.</t>
  </si>
  <si>
    <t>Blowing on stomach</t>
  </si>
  <si>
    <t>Being thrown in the air</t>
  </si>
  <si>
    <t>2012-04-13</t>
  </si>
  <si>
    <t>6 and 4 both female</t>
  </si>
  <si>
    <t>Vital Statistics Clerk</t>
  </si>
  <si>
    <t>Team Leader</t>
  </si>
  <si>
    <t>2012-08-21 02:08:54</t>
  </si>
  <si>
    <t>5 Weeks Premature</t>
  </si>
  <si>
    <t>Unemployed Attorney</t>
  </si>
  <si>
    <t>Delivery Driver</t>
  </si>
  <si>
    <t>First time we heard it was in his sleep. First time we heard it when he was awake was when we were dancing around the living room with him.</t>
  </si>
  <si>
    <t>Blowing bubbles on his tummy after the bath.</t>
  </si>
  <si>
    <t>Blowing bubbles on his tummy</t>
  </si>
  <si>
    <t>When he discovers something for the first time - that \"what the heck..?\" face.</t>
  </si>
  <si>
    <t>Grandma/Grandpas</t>
  </si>
  <si>
    <t>Friends</t>
  </si>
  <si>
    <t>Hanging toys from his baby gym and his mobile</t>
  </si>
  <si>
    <t>mobile</t>
  </si>
  <si>
    <t>Pinky &amp; the Brain theme song</t>
  </si>
  <si>
    <t>Sandra Boyton books</t>
  </si>
  <si>
    <t>blowing rasberries</t>
  </si>
  <si>
    <t>lip smacking/popping</t>
  </si>
  <si>
    <t>2012-08-21 03:30:39</t>
  </si>
  <si>
    <t>22 female -21 male-19male</t>
  </si>
  <si>
    <t>Consultant marketing</t>
  </si>
  <si>
    <t>Insurance sales</t>
  </si>
  <si>
    <t>Daddy making funny faces and sounds to her.</t>
  </si>
  <si>
    <t xml:space="preserve">I took a video example of daddy making faces and sounds it was pretty memorable. </t>
  </si>
  <si>
    <t xml:space="preserve">Tickling </t>
  </si>
  <si>
    <t>We often laugh at each other, she will laugh at me (mom) and I\'ll proceed to laugh at her.  It just continues on until something distracts us.</t>
  </si>
  <si>
    <t xml:space="preserve">This may fall Under a category already, my baby definitely laughs more the more her parents laugh. </t>
  </si>
  <si>
    <t>The lake</t>
  </si>
  <si>
    <t xml:space="preserve">The park </t>
  </si>
  <si>
    <t>Siblings houses</t>
  </si>
  <si>
    <t>The toys usually are funny because someone is playing with her, with the toy.</t>
  </si>
  <si>
    <t>Lion stuffed animal</t>
  </si>
  <si>
    <t>Rubber duck</t>
  </si>
  <si>
    <t>Singing bear</t>
  </si>
  <si>
    <t xml:space="preserve">Peekaboo </t>
  </si>
  <si>
    <t xml:space="preserve">Chase me </t>
  </si>
  <si>
    <t xml:space="preserve">Funny noises </t>
  </si>
  <si>
    <t>While playing with a round stuffed animal - tickling her with it making spud effects- we\'d shove it up her shirt this was super funny to her. She\'d walk around patting her round belly laughing.</t>
  </si>
  <si>
    <t>Lip popping</t>
  </si>
  <si>
    <t>2012-08-21 05:16:27</t>
  </si>
  <si>
    <t>2011-03-27</t>
  </si>
  <si>
    <t>boy, 4</t>
  </si>
  <si>
    <t>customer service</t>
  </si>
  <si>
    <t>playing peekaboo</t>
  </si>
  <si>
    <t>tickling or peeaboo</t>
  </si>
  <si>
    <t>dance</t>
  </si>
  <si>
    <t>adult friend</t>
  </si>
  <si>
    <t>grandparents</t>
  </si>
  <si>
    <t>our yard</t>
  </si>
  <si>
    <t>kid laptop</t>
  </si>
  <si>
    <t>elmo puppet book</t>
  </si>
  <si>
    <t>baby swing</t>
  </si>
  <si>
    <t>wrestling with brother</t>
  </si>
  <si>
    <t>row row row your boat</t>
  </si>
  <si>
    <t>this lil piggy</t>
  </si>
  <si>
    <t>itsy bitsy spider</t>
  </si>
  <si>
    <t>blueberries</t>
  </si>
  <si>
    <t>playing on playground</t>
  </si>
  <si>
    <t>swinging</t>
  </si>
  <si>
    <t>sliding</t>
  </si>
  <si>
    <t>silly</t>
  </si>
  <si>
    <t>im-gonna-getcha speak</t>
  </si>
  <si>
    <t>high pitched</t>
  </si>
  <si>
    <t>Almost 3 male</t>
  </si>
  <si>
    <t>Engineering Technician</t>
  </si>
  <si>
    <t>2012-08-21 08:41:00</t>
  </si>
  <si>
    <t>2011-03-14</t>
  </si>
  <si>
    <t>7 and 4 both male</t>
  </si>
  <si>
    <t>home duties</t>
  </si>
  <si>
    <t>Stock selector/forklift driver</t>
  </si>
  <si>
    <t>her big brother pulling funny faces</t>
  </si>
  <si>
    <t>she likes to play hide and seek, she \"hides\" herself (usually in plain view) then jumps out making a sound like \"here I am!\" though she has no words, she is so proud and so sure we\'ll be relieved to see her again</t>
  </si>
  <si>
    <t>she laughs when the unexpected happens. when she does something she knows she\'s not supposed to do, or when something surprising happens like boo as mentioned above.</t>
  </si>
  <si>
    <t>eldest brother</t>
  </si>
  <si>
    <t>next brother</t>
  </si>
  <si>
    <t xml:space="preserve">when family members get home </t>
  </si>
  <si>
    <t>playgrounds</t>
  </si>
  <si>
    <t>i chase her around the house when  i want her for something (get dressed, nappy change, bath, dinner etc) she looks over her shoulder to make sure I\'m following then deliberately runs into a dead end and braces herself to be caught, and laughs a lot!</t>
  </si>
  <si>
    <t>\"pop off\" (fart)</t>
  </si>
  <si>
    <t>I really like the format of this survey, being able to offer extra info (not that I had much to offer) and this chance to ask questions  (not that I have one!)</t>
  </si>
  <si>
    <t>2012-08-21 10:59:34</t>
  </si>
  <si>
    <t>2012-01-21</t>
  </si>
  <si>
    <t>3 girl 6 girl</t>
  </si>
  <si>
    <t>Home duties ex registered nurse</t>
  </si>
  <si>
    <t>Peek a boo or watching siblings</t>
  </si>
  <si>
    <t>When she was watching her older sister just going about her business. She wasn\'t doing anything to make the baby laugh and I found that note worthy.</t>
  </si>
  <si>
    <t>Pretending to eat her and kissing in her neck</t>
  </si>
  <si>
    <t>Make surprised faces, her curiosity when swing new things like animals. When she chuckles or laughs.</t>
  </si>
  <si>
    <t>Because she is being engaged with in a fun and exciting way</t>
  </si>
  <si>
    <t>Sisters</t>
  </si>
  <si>
    <t>No tv</t>
  </si>
  <si>
    <t>Relatives</t>
  </si>
  <si>
    <t>Park, beach etc</t>
  </si>
  <si>
    <t xml:space="preserve">Soft toys </t>
  </si>
  <si>
    <t>Sweet tastes</t>
  </si>
  <si>
    <t xml:space="preserve">Speaking softly in her ear </t>
  </si>
  <si>
    <t xml:space="preserve">Blowing on her gently </t>
  </si>
  <si>
    <t>Singing songs</t>
  </si>
  <si>
    <t xml:space="preserve">Funny sounds </t>
  </si>
  <si>
    <t>2012-08-21 12:35:26</t>
  </si>
  <si>
    <t>2011-12-20</t>
  </si>
  <si>
    <t>Boy, almost 3yrs</t>
  </si>
  <si>
    <t>lecturer</t>
  </si>
  <si>
    <t>kisses to neck</t>
  </si>
  <si>
    <t>swinging her from upright to upside down</t>
  </si>
  <si>
    <t>swinging  her down and up</t>
  </si>
  <si>
    <t>talking to herself  kicking both her legs together in fun</t>
  </si>
  <si>
    <t>movement, swinging, dipping moves regular games repeated with songs peekaboo/ \"Wheres Emmy?\"</t>
  </si>
  <si>
    <t>using a shopping trolley</t>
  </si>
  <si>
    <t>songs with actions like \"row your boat\" while holding hands</t>
  </si>
  <si>
    <t>row your boat</t>
  </si>
  <si>
    <t>curried cooked sweet potato good, highly flavoured food at the right time - when hungry</t>
  </si>
  <si>
    <t>kisses on neck</t>
  </si>
  <si>
    <t>raspberries on tummy</t>
  </si>
  <si>
    <t>regular games, singsong words</t>
  </si>
  <si>
    <t>when her brother is bullying her, pushing, squashing, pulling her in a mean way but with a nasty smile on his face</t>
  </si>
  <si>
    <t>2012-08-21 14:07:12</t>
  </si>
  <si>
    <t>2011-09-11</t>
  </si>
  <si>
    <t>Academic Assistant at a university</t>
  </si>
  <si>
    <t>Production Manager at a university</t>
  </si>
  <si>
    <t>tickling her stomach</t>
  </si>
  <si>
    <t>a big belly laugh from the back seat when sitting next to a friend\'s 8 year old - over and over</t>
  </si>
  <si>
    <t>tickling her shoulders or tops of her legs</t>
  </si>
  <si>
    <t>when she\'s wrapped up in her own thing and talking to herself while walking around.</t>
  </si>
  <si>
    <t>Mom #2 (no dad!)</t>
  </si>
  <si>
    <t>doesn\'t watch tv</t>
  </si>
  <si>
    <t>beach/swimming</t>
  </si>
  <si>
    <t>grandparents house</t>
  </si>
  <si>
    <t>cousins house</t>
  </si>
  <si>
    <t>Froggy stuffed animal</t>
  </si>
  <si>
    <t>Monkey stuffed animal</t>
  </si>
  <si>
    <t>Bear stuffed animal</t>
  </si>
  <si>
    <t>chasing baby</t>
  </si>
  <si>
    <t>bananaphone</t>
  </si>
  <si>
    <t>any songs we sing to on radio esp oldies</t>
  </si>
  <si>
    <t>blowing on stomach</t>
  </si>
  <si>
    <t>backrub</t>
  </si>
  <si>
    <t>popping mouth</t>
  </si>
  <si>
    <t>2012-01-13</t>
  </si>
  <si>
    <t>6 male 4 female</t>
  </si>
  <si>
    <t>home maker</t>
  </si>
  <si>
    <t>government</t>
  </si>
  <si>
    <t>2012-01-27</t>
  </si>
  <si>
    <t>Goods in clerk</t>
  </si>
  <si>
    <t>Born by emergency caesarean. Diagnosed with isolated hemi-hyperplasia, not related to any other genetic syndrome.</t>
  </si>
  <si>
    <t>2012-08-23 09:30:23</t>
  </si>
  <si>
    <t>2011-05-12</t>
  </si>
  <si>
    <t>10 female 5 male 3 male</t>
  </si>
  <si>
    <t>I drying him aftera  atha nd the towel went over his face when it was moved away he laughed</t>
  </si>
  <si>
    <t>When he was playing with his brotger and they were both laughing at each other with no obvious reason then that they were both laughing</t>
  </si>
  <si>
    <t>being a little boy</t>
  </si>
  <si>
    <t xml:space="preserve">My baby paughs because my oher children laugh and he like to be like them </t>
  </si>
  <si>
    <t>3 year old brother</t>
  </si>
  <si>
    <t>10 year old sister</t>
  </si>
  <si>
    <t>5 year old brother</t>
  </si>
  <si>
    <t>grandmas house</t>
  </si>
  <si>
    <t>row row the boat</t>
  </si>
  <si>
    <t>roud and round the garden</t>
  </si>
  <si>
    <t>13 male 4 female 2 male</t>
  </si>
  <si>
    <t>customer services advisor</t>
  </si>
  <si>
    <t>it support</t>
  </si>
  <si>
    <t>her laughing at her brothers and sister</t>
  </si>
  <si>
    <t>siblings or a smile</t>
  </si>
  <si>
    <t>doesn\'t stop smiling or laughing</t>
  </si>
  <si>
    <t>she also seems to know when someone else is being silly and laughs....she\'s always laughing and smiling!!</t>
  </si>
  <si>
    <t>Pr</t>
  </si>
  <si>
    <t>Property business</t>
  </si>
  <si>
    <t>2012-08-23 10:23:56</t>
  </si>
  <si>
    <t>2011-12-24</t>
  </si>
  <si>
    <t>8 - male 6- female 4 male</t>
  </si>
  <si>
    <t>museum learning manager</t>
  </si>
  <si>
    <t>director property maintenance company</t>
  </si>
  <si>
    <t>playing with brother, making funny noises and faces</t>
  </si>
  <si>
    <t>he chuckles and his whole body moves</t>
  </si>
  <si>
    <t>just looking at him in a friendly manner</t>
  </si>
  <si>
    <t>his smile is infectious</t>
  </si>
  <si>
    <t>to communicate</t>
  </si>
  <si>
    <t>school run</t>
  </si>
  <si>
    <t>empty pack of baby wipes</t>
  </si>
  <si>
    <t>big rings</t>
  </si>
  <si>
    <t>teething toys</t>
  </si>
  <si>
    <t>-</t>
  </si>
  <si>
    <t>yogurt</t>
  </si>
  <si>
    <t>stroking</t>
  </si>
  <si>
    <t>carrying</t>
  </si>
  <si>
    <t>2012-08-23 10:57:13</t>
  </si>
  <si>
    <t>2011-08-27</t>
  </si>
  <si>
    <t>girl 3</t>
  </si>
  <si>
    <t>director insight agency</t>
  </si>
  <si>
    <t>journalist</t>
  </si>
  <si>
    <t>sister jumping about</t>
  </si>
  <si>
    <t xml:space="preserve">when she couldn\'t stop laughing when me and clemmy her sister were peeking out from behind a door at her - her laughter was quite uncontrollable and she has quite a throaty chuckle. we were all laughing, lovely moment </t>
  </si>
  <si>
    <t>crawls off super fat with her sisters socks an wants to be chased</t>
  </si>
  <si>
    <t>when she \'gets\' the joke. when we diaper and jump out at her. when the dog licks her</t>
  </si>
  <si>
    <t>clemmy</t>
  </si>
  <si>
    <t>missy the dog</t>
  </si>
  <si>
    <t>watching mummy and daddy take a bath - she finds us hiding below her sight line and popping up again very funny</t>
  </si>
  <si>
    <t>seaside</t>
  </si>
  <si>
    <t>throwing the ball for the dog</t>
  </si>
  <si>
    <t xml:space="preserve">her trike </t>
  </si>
  <si>
    <t>peekabo</t>
  </si>
  <si>
    <t>chase</t>
  </si>
  <si>
    <t>throwing up in air</t>
  </si>
  <si>
    <t>Actor</t>
  </si>
  <si>
    <t>Driving over speed bump making noise</t>
  </si>
  <si>
    <t>Playing with a bird puppet, silly noises</t>
  </si>
  <si>
    <t>Getting splashed</t>
  </si>
  <si>
    <t>2011-11-14</t>
  </si>
  <si>
    <t>childminder</t>
  </si>
  <si>
    <t>security supervisor</t>
  </si>
  <si>
    <t>2012-08-23 13:56:24</t>
  </si>
  <si>
    <t>2011-12-07</t>
  </si>
  <si>
    <t>Primary Teacher</t>
  </si>
  <si>
    <t>Financail Analyst</t>
  </si>
  <si>
    <t>Being tickled by his mum.</t>
  </si>
  <si>
    <t>He laughs when he is inhis door bouncer, even when noone is watching.</t>
  </si>
  <si>
    <t>Bein tickled or being thrown up into the air then caught again</t>
  </si>
  <si>
    <t>Pulls funny faces, breaks wind, splashes in the bath, screams and babbles all the time.</t>
  </si>
  <si>
    <t>Nephew</t>
  </si>
  <si>
    <t>soft play</t>
  </si>
  <si>
    <t>Pingu toy</t>
  </si>
  <si>
    <t>Bounching Tigger</t>
  </si>
  <si>
    <t>Talking Caterpillar</t>
  </si>
  <si>
    <t>playing with shaving foam</t>
  </si>
  <si>
    <t>Down in the jungle</t>
  </si>
  <si>
    <t>Hokey dokey</t>
  </si>
  <si>
    <t>raspberrys</t>
  </si>
  <si>
    <t>breaking wind</t>
  </si>
  <si>
    <t>high pitched voices</t>
  </si>
  <si>
    <t>Speech therapist</t>
  </si>
  <si>
    <t>2012-08-23 16:46:11</t>
  </si>
  <si>
    <t>2011-03-22</t>
  </si>
  <si>
    <t>Scientist</t>
  </si>
  <si>
    <t>I was imitating a particular speech sound she was making</t>
  </si>
  <si>
    <t>She laughs heartily when bein chased around the house, especially if she tries to hide.</t>
  </si>
  <si>
    <t>When she hides behind the curtain</t>
  </si>
  <si>
    <t>Pulls up her tshirt to show off her tummy. Plays hide and seek, tries to stop me kissing her toes</t>
  </si>
  <si>
    <t>DAddy</t>
  </si>
  <si>
    <t>Granny</t>
  </si>
  <si>
    <t>When we interact with nothing else happening, eg drying after bath, or just during play</t>
  </si>
  <si>
    <t>Push along monkey</t>
  </si>
  <si>
    <t>Pretnding I\'ve lost her; trying to blow raspberries</t>
  </si>
  <si>
    <t>Hiding</t>
  </si>
  <si>
    <t>Blowing rasperries</t>
  </si>
  <si>
    <t>Humpty dumpty</t>
  </si>
  <si>
    <t>I\'m a little teapot</t>
  </si>
  <si>
    <t>I often chase her round the house with the push along monkey while she tries to hide</t>
  </si>
  <si>
    <t>Fizzy things</t>
  </si>
  <si>
    <t>Oink sound</t>
  </si>
  <si>
    <t>Clip clip sound</t>
  </si>
  <si>
    <t>She sometimes laughs watching Maisy mouse but I don\'t know what makes her laugh. She often laughs when I pick her up from nursery.</t>
  </si>
  <si>
    <t>2011-09-29</t>
  </si>
  <si>
    <t>2;10 female</t>
  </si>
  <si>
    <t>speech and language therapist</t>
  </si>
  <si>
    <t>research scientist</t>
  </si>
  <si>
    <t>tickles  her big sister being silly</t>
  </si>
  <si>
    <t>laugh</t>
  </si>
  <si>
    <t>2012-08-23 18:31:54</t>
  </si>
  <si>
    <t>2011-11-16</t>
  </si>
  <si>
    <t>7 and 8 both girls</t>
  </si>
  <si>
    <t>administrator</t>
  </si>
  <si>
    <t>bench joiner</t>
  </si>
  <si>
    <t xml:space="preserve">His sister playing with him. </t>
  </si>
  <si>
    <t>His sister pretending to be on the phone and saying-\'sorry wrong number,oopsy!\' Jago finds this hysterical everytime!</t>
  </si>
  <si>
    <t>As above!</t>
  </si>
  <si>
    <t>Pulls funny faces!</t>
  </si>
  <si>
    <t>Things other people do. And voice intonation!</t>
  </si>
  <si>
    <t>sister Lottie age 7</t>
  </si>
  <si>
    <t>sister Rowan age 8</t>
  </si>
  <si>
    <t>Other children coming home.</t>
  </si>
  <si>
    <t>chartered engineer</t>
  </si>
  <si>
    <t>Giggling when being chased as she crawls</t>
  </si>
  <si>
    <t>Face pulling</t>
  </si>
  <si>
    <t>herself</t>
  </si>
  <si>
    <t>She will laugh at her own actions</t>
  </si>
  <si>
    <t xml:space="preserve">friends </t>
  </si>
  <si>
    <t>ride on toys</t>
  </si>
  <si>
    <t>ball pit</t>
  </si>
  <si>
    <t>happy and you know it</t>
  </si>
  <si>
    <t xml:space="preserve">little piggy </t>
  </si>
  <si>
    <t xml:space="preserve">teddy bear </t>
  </si>
  <si>
    <t>holding upside down</t>
  </si>
  <si>
    <t>sudden loud noise</t>
  </si>
  <si>
    <t>2012-08-23 21:06:55</t>
  </si>
  <si>
    <t>2011-01-02</t>
  </si>
  <si>
    <t>Designer</t>
  </si>
  <si>
    <t>Peek a boo - making her jump</t>
  </si>
  <si>
    <t>When she is thrown in the air by daddy and caught or tickled.</t>
  </si>
  <si>
    <t>Boo!</t>
  </si>
  <si>
    <t xml:space="preserve">Dancing, singing to known tunes, when she laughs, </t>
  </si>
  <si>
    <t>Pet dog</t>
  </si>
  <si>
    <t>Grampy</t>
  </si>
  <si>
    <t>Going down the stairs, washing her hands, walking the dog</t>
  </si>
  <si>
    <t>Barney</t>
  </si>
  <si>
    <t>Mickey mouse</t>
  </si>
  <si>
    <t>Barney musical</t>
  </si>
  <si>
    <t>Little people</t>
  </si>
  <si>
    <t>Flute</t>
  </si>
  <si>
    <t>Chasing games</t>
  </si>
  <si>
    <t>Barney I love you</t>
  </si>
  <si>
    <t>If your happy and know it</t>
  </si>
  <si>
    <t>Soda water</t>
  </si>
  <si>
    <t>Thrown</t>
  </si>
  <si>
    <t>Tickled</t>
  </si>
  <si>
    <t>Pretend scream</t>
  </si>
  <si>
    <t>Civil Servant</t>
  </si>
  <si>
    <t>Web Editor</t>
  </si>
  <si>
    <t xml:space="preserve">Can\'t recall what caused very first laugh, but one of the first (almost hysterics) was caused by his mum plumping cushions and another early laugh was in response to animal noises in the song Old Macdonald. </t>
  </si>
  <si>
    <t>At about 7 months, he had hysterics when his Grandad hit himself over the head with a length of foam. His grandparents remember this and try to recreate it!</t>
  </si>
  <si>
    <t>Tickling him on the neck, approaching him with \'tickly fingers\'.</t>
  </si>
  <si>
    <t>Flushes the toilet, dances, jumps and hops.</t>
  </si>
  <si>
    <t>Because he\'s a hedonist.</t>
  </si>
  <si>
    <t>Leaving the house or returning - he can find this hysterical/very exciting.</t>
  </si>
  <si>
    <t>Grandparents house</t>
  </si>
  <si>
    <t>Doll</t>
  </si>
  <si>
    <t>Lion on a stick</t>
  </si>
  <si>
    <t>Tunnel for crawling/sitting in</t>
  </si>
  <si>
    <t>Playing with water</t>
  </si>
  <si>
    <t xml:space="preserve">Hiding </t>
  </si>
  <si>
    <t>Sun has got his hat on</t>
  </si>
  <si>
    <t>Mnah Mnah (muppet song)</t>
  </si>
  <si>
    <t>Funny faces combined with new/silly sounds</t>
  </si>
  <si>
    <t>Being thrown in air/upside down</t>
  </si>
  <si>
    <t>Boo (and combinations)</t>
  </si>
  <si>
    <t>Trains</t>
  </si>
  <si>
    <t>Books really make him laugh at the moment, especially favourite books. He often laughs in anticipation of what\'s coming up in the book because it\'s so familiar and gets very excited/hysterical as the funny page/part of the story approaches.  Seeing swimming pools, rivers, the sea etc. makes him very excited and he laughs and moves hysterically when he first gets in the pool.</t>
  </si>
  <si>
    <t>2012-08-23 21:45:23</t>
  </si>
  <si>
    <t>2012-06-20</t>
  </si>
  <si>
    <t>2 female</t>
  </si>
  <si>
    <t>Programme manager</t>
  </si>
  <si>
    <t>Pulling a face</t>
  </si>
  <si>
    <t>Her first gighle</t>
  </si>
  <si>
    <t>Smile and giggle</t>
  </si>
  <si>
    <t>To communicate and bond</t>
  </si>
  <si>
    <t>Das</t>
  </si>
  <si>
    <t xml:space="preserve">Relatives </t>
  </si>
  <si>
    <t>Teddy</t>
  </si>
  <si>
    <t>Firefly</t>
  </si>
  <si>
    <t>Baba black sheep</t>
  </si>
  <si>
    <t>Grand of duke of York</t>
  </si>
  <si>
    <t>Hickory dickory dock</t>
  </si>
  <si>
    <t>2011-11-26</t>
  </si>
  <si>
    <t>Physiotherapist</t>
  </si>
  <si>
    <t>IT Solutions Consultant</t>
  </si>
  <si>
    <t>Making funny faces to her and giggling. Also when singing dance style music</t>
  </si>
  <si>
    <t>Full blown giggling when facing Daddy including throwing her head back when Daddy made funny faces at 6 months old</t>
  </si>
  <si>
    <t>Going in her favourite toy - a jumperoo and also tickling her</t>
  </si>
  <si>
    <t>Fake coughing Giggling Playing peekaboo with herself</t>
  </si>
  <si>
    <t>She laughs in response to anyone who engages her over the last few weeks. She loves people talking to her and smiling</t>
  </si>
  <si>
    <t>Nursery carer</t>
  </si>
  <si>
    <t>Fifi and the flowertots</t>
  </si>
  <si>
    <t>Thomas the tank engine</t>
  </si>
  <si>
    <t>Octonaughts</t>
  </si>
  <si>
    <t>Forrest</t>
  </si>
  <si>
    <t>2011-01-17</t>
  </si>
  <si>
    <t>Supervisory Park Ranger</t>
  </si>
  <si>
    <t>Non-profit Consultant</t>
  </si>
  <si>
    <t>2011-11-21</t>
  </si>
  <si>
    <t>Communications officer</t>
  </si>
  <si>
    <t>Retail manager</t>
  </si>
  <si>
    <t>He was having his photo taken and mummy was shaking a toy behind the person taking the photo. He laughed hysterically. It might be irrelevant but baby was naked, which always seems to put him in a good mood!</t>
  </si>
  <si>
    <t>That first laugh because it was so hysterical. He went red in the face and just seemed to have uncontrollable giggles.</t>
  </si>
  <si>
    <t>So many things burt if I had to say one, it would be peek-a-boo.</t>
  </si>
  <si>
    <t>When he smiles or laughs, when we play, when he tries to feed me his dinner or drop food on my head when I\'m picking things up off the floor, when he laughs, when he trumps (!), when we tickle, when he pulls a funny.face and when he has fun on the swings.</t>
  </si>
  <si>
    <t>To express pleasure, eg. When he sees a familiar face or someone he likes</t>
  </si>
  <si>
    <t>Auntie Shelley</t>
  </si>
  <si>
    <t>Great grandparents, who he does not find that amusing but will occasionally laugh at great grandad.</t>
  </si>
  <si>
    <t>Self-play, which is sometimes funny particularly if baby has a new toy or things in his treasure basket to discover.</t>
  </si>
  <si>
    <t>Swimming pool - hilarious!</t>
  </si>
  <si>
    <t>Auntie Shelley\'s</t>
  </si>
  <si>
    <t>Swimming Pool</t>
  </si>
  <si>
    <t>Silky scarf</t>
  </si>
  <si>
    <t>Tambourine</t>
  </si>
  <si>
    <t>Scarf</t>
  </si>
  <si>
    <t>Hide &amp; seek</t>
  </si>
  <si>
    <t>Tommy thumb</t>
  </si>
  <si>
    <t>Jelly on a plate</t>
  </si>
  <si>
    <t>2011-09-30</t>
  </si>
  <si>
    <t>4 years, girl</t>
  </si>
  <si>
    <t>Ongoing digestive problems</t>
  </si>
  <si>
    <t>Teacher of the deaf</t>
  </si>
  <si>
    <t>Media/photo editing</t>
  </si>
  <si>
    <t>Tickling him</t>
  </si>
  <si>
    <t>Having a soft ball drop on his head had him in hysterics very early as well as any time his sister played with him (tickling or making funny noises)</t>
  </si>
  <si>
    <t>His sister playing hide and seek with him and going on the swings</t>
  </si>
  <si>
    <t xml:space="preserve">Puts things in his mouth without you knowing and then will look at you with the thing (tube of cream, matchbox car, etc) sticking out of his mouth with the most serious expression. </t>
  </si>
  <si>
    <t>2012-08-24 16:12:54</t>
  </si>
  <si>
    <t>2011-06-06</t>
  </si>
  <si>
    <t>Tickling belly</t>
  </si>
  <si>
    <t>Doing silly dancing with Mum &amp; Dad when first learning to dance to music</t>
  </si>
  <si>
    <t>Tickling belly/feet</t>
  </si>
  <si>
    <t>Pretending to be a kangaroo when prompted</t>
  </si>
  <si>
    <t>Uncle</t>
  </si>
  <si>
    <t>Park/woods</t>
  </si>
  <si>
    <t>Children\'s library</t>
  </si>
  <si>
    <t>Rugby ball</t>
  </si>
  <si>
    <t>Noisy activity walker</t>
  </si>
  <si>
    <t>Adult pretending to be upset/crying like a baby. Emptying drawers and cupboards</t>
  </si>
  <si>
    <t>Hiding self under clothes</t>
  </si>
  <si>
    <t>Running away from nappy change etc</t>
  </si>
  <si>
    <t>Emptying drawers and cupboards</t>
  </si>
  <si>
    <t>Made up by Dad</t>
  </si>
  <si>
    <t>Holding clear saucepan lids over eyes and looking through</t>
  </si>
  <si>
    <t>Blowing raspberries on Mum</t>
  </si>
  <si>
    <t>Tickling feet</t>
  </si>
  <si>
    <t>Fake crying</t>
  </si>
  <si>
    <t>2011-06-15</t>
  </si>
  <si>
    <t xml:space="preserve">pws </t>
  </si>
  <si>
    <t xml:space="preserve">sahm </t>
  </si>
  <si>
    <t>test manager</t>
  </si>
  <si>
    <t>2012-06-29</t>
  </si>
  <si>
    <t>Marketing</t>
  </si>
  <si>
    <t>Laughing at playing pulling a watch out of her dads mouth</t>
  </si>
  <si>
    <t>Drops thing, chases cat</t>
  </si>
  <si>
    <t>Belgium</t>
  </si>
  <si>
    <t>2012-08-25 10:39:37</t>
  </si>
  <si>
    <t>Breach birth resulting in slight displacement of the hips - this has naturally corrected itself over time, although he still cannot fully straighten his legs. His birth was an emergency c-section.</t>
  </si>
  <si>
    <t>Dance practitioner and Creative Producer</t>
  </si>
  <si>
    <t xml:space="preserve">Secondary School Teacher </t>
  </si>
  <si>
    <t>Tickling his thighs</t>
  </si>
  <si>
    <t xml:space="preserve">He wakes up laughing every morning, clasping his hands and giggling with glee. </t>
  </si>
  <si>
    <t>His daddy asking him \"Are you lovely?!\"</t>
  </si>
  <si>
    <t xml:space="preserve">Everything! He\'s always laughing and it makes us laugh! </t>
  </si>
  <si>
    <t>He responds to others facial expressions. Even if a stranger smiles at him, he will laugh (although he prefers familiar faces) He also prefers and laughs at voices that are higher in tone.</t>
  </si>
  <si>
    <t>Family friend of mother</t>
  </si>
  <si>
    <t>I put occasionally as the place seems to have little impact. He will laugh because of who\'s with him and will laugh and interact in any place</t>
  </si>
  <si>
    <t>Mother\'s friends house</t>
  </si>
  <si>
    <t>the park</t>
  </si>
  <si>
    <t>Bright coloured Lamaze soft toy horse that hangs from a play mat. It has bells in its feet</t>
  </si>
  <si>
    <t>Bright coloured Lamaze soft toy butterfly</t>
  </si>
  <si>
    <t>soft toy monkey</t>
  </si>
  <si>
    <t>hitting toys on the play mat</t>
  </si>
  <si>
    <t>bouncing up and down in water in a swimming pool or bath</t>
  </si>
  <si>
    <t>\"baby monkey\" -the theme song from the youtube clip!</t>
  </si>
  <si>
    <t>the Barcelona FC chant/song the crowds sing</t>
  </si>
  <si>
    <t>church children\'s sing \"My God is so big!\"</t>
  </si>
  <si>
    <t>Learning to roll over on a blanket</t>
  </si>
  <si>
    <t>bath - splashing water</t>
  </si>
  <si>
    <t>kisses</t>
  </si>
  <si>
    <t>daddy \'s silly voices</t>
  </si>
  <si>
    <t>mummy\'s silly voices</t>
  </si>
  <si>
    <t>squeeky toy</t>
  </si>
  <si>
    <t>2012-08-25 14:17:34</t>
  </si>
  <si>
    <t>2011-07-11</t>
  </si>
  <si>
    <t>4, boy</t>
  </si>
  <si>
    <t>Journalist</t>
  </si>
  <si>
    <t xml:space="preserve">Probably laughing at his big brother. Or possibly us blowing a raspberry at him. </t>
  </si>
  <si>
    <t xml:space="preserve">Laughing while his older brother is tickling him. </t>
  </si>
  <si>
    <t xml:space="preserve">Blowing a raspberry on his tummy. Or kissing him while I\'m changing his nappy. </t>
  </si>
  <si>
    <t xml:space="preserve">Blowing raspberries on his brother\'s naked bottom in the bath. </t>
  </si>
  <si>
    <t>Louis</t>
  </si>
  <si>
    <t>Relatives\' Houses</t>
  </si>
  <si>
    <t xml:space="preserve">Park </t>
  </si>
  <si>
    <t>Big Ball</t>
  </si>
  <si>
    <t xml:space="preserve">Woofing dog </t>
  </si>
  <si>
    <t>Crawl through tunnel</t>
  </si>
  <si>
    <t>Chasing baby</t>
  </si>
  <si>
    <t>any other</t>
  </si>
  <si>
    <t xml:space="preserve">Bounced a giant birthing ball up and down next to him, which he found very funny. </t>
  </si>
  <si>
    <t>He laughs when wind blows at him, eg from my hairdryer</t>
  </si>
  <si>
    <t>Wind blowing at him</t>
  </si>
  <si>
    <t>Stupid voices</t>
  </si>
  <si>
    <t xml:space="preserve">Blowing raspberries </t>
  </si>
  <si>
    <t>2011-06-29</t>
  </si>
  <si>
    <t>medical doctor</t>
  </si>
  <si>
    <t>being sick on me so i laughed then she did too</t>
  </si>
  <si>
    <t>i was choking on a carrot and she thought it was hilarious and couldn\'t stop laughing for about ten minutes!</t>
  </si>
  <si>
    <t xml:space="preserve">pretend to hide then jump out </t>
  </si>
  <si>
    <t>very expressive face!</t>
  </si>
  <si>
    <t>maternal granny</t>
  </si>
  <si>
    <t>garden</t>
  </si>
  <si>
    <t>dolls</t>
  </si>
  <si>
    <t>horsey horsey</t>
  </si>
  <si>
    <t>humpty dumpty</t>
  </si>
  <si>
    <t>2012-08-28 15:23:22</t>
  </si>
  <si>
    <t>Marketing Manager</t>
  </si>
  <si>
    <t>Regional Manager</t>
  </si>
  <si>
    <t>Blowing raspberries and tickling</t>
  </si>
  <si>
    <t>Being chased</t>
  </si>
  <si>
    <t>Tickling and raspberries in the tummy</t>
  </si>
  <si>
    <t>Vtech walker</t>
  </si>
  <si>
    <t>rabbit puppet</t>
  </si>
  <si>
    <t>Noisy books</t>
  </si>
  <si>
    <t>Row Row</t>
  </si>
  <si>
    <t>Round and Round the Garden</t>
  </si>
  <si>
    <t>Clapping</t>
  </si>
  <si>
    <t>Raspberries on body</t>
  </si>
  <si>
    <t>Kissing</t>
  </si>
  <si>
    <t>Tick tock</t>
  </si>
  <si>
    <t>2012-04-04</t>
  </si>
  <si>
    <t>self employed</t>
  </si>
  <si>
    <t>finance officer</t>
  </si>
  <si>
    <t>kisses on the neck or on the tummy, me snorring to him</t>
  </si>
  <si>
    <t>me snorring</t>
  </si>
  <si>
    <t>tummy kissing him</t>
  </si>
  <si>
    <t>laughs</t>
  </si>
  <si>
    <t xml:space="preserve">he laughs when he wakes up early in the morning and his energy levels are very high, mostly when older people give him attention </t>
  </si>
  <si>
    <t>friend (adult)</t>
  </si>
  <si>
    <t>Head of Strategic Communications</t>
  </si>
  <si>
    <t>It was whilst on the changing table and I was playing hickory dicory dock with him.</t>
  </si>
  <si>
    <t>ON my bad, waiting for the bath to run and I was blowing raspberries on his feet,then putting a surprised/shocked look on my face and asking \'Who did that?\' and then laughing and he joined in too</t>
  </si>
  <si>
    <t>Blowing raspberries on him and saying \'Who did that!\'</t>
  </si>
  <si>
    <t>When he is lying on my facing me and he pops is head up to look around</t>
  </si>
  <si>
    <t>DaddY</t>
  </si>
  <si>
    <t>2011-09-16</t>
  </si>
  <si>
    <t>female 13 female 11</t>
  </si>
  <si>
    <t>cleaner</t>
  </si>
  <si>
    <t>landscape gardener</t>
  </si>
  <si>
    <t>2012-08-28 16:24:27</t>
  </si>
  <si>
    <t>2010-12-16</t>
  </si>
  <si>
    <t>A little poorly when born - suspected infection (never proven).   Kidney hydronephrosis - treated at Great Ormond Street.  Mix fed (breast and bottle) until 18 months</t>
  </si>
  <si>
    <t>Journalist and lecturer</t>
  </si>
  <si>
    <t xml:space="preserve">Lobbyist </t>
  </si>
  <si>
    <t>Ongoing laughter lasting a long time - 20 mins?) while playing Peepo</t>
  </si>
  <si>
    <t>Playing peepo behind me if at a time of her choosing. Me making faces at her.</t>
  </si>
  <si>
    <t>Laugh herself.  Tell me off (No mummy, no, whilst waggling finger)  Splash me</t>
  </si>
  <si>
    <t>She likes the feeling of making us laugh (her laughing makes us laugh).  Because she has an innate sense of humour - she knew how to tease us without us ever teaching her to our knowledge - eg offering us something and taking it away last minute.</t>
  </si>
  <si>
    <t>Me (mum)</t>
  </si>
  <si>
    <t>Grandma\\\'s house</t>
  </si>
  <si>
    <t>Park/playground</t>
  </si>
  <si>
    <t>Sandpit/beach</t>
  </si>
  <si>
    <t>Things that fall over - eg building blocks</t>
  </si>
  <si>
    <t>Peepo</t>
  </si>
  <si>
    <t>Knocking things over</t>
  </si>
  <si>
    <t>Once I caught a fish alive</t>
  </si>
  <si>
    <t>Coming round the mountain</t>
  </si>
  <si>
    <t>She likes to go on the swing in the park and try to kick me on each forward swing which I meet with a kiss</t>
  </si>
  <si>
    <t>She finds hurting me funny - when tired she will try to hurt me by pinching me then say \'ow\' and laugh. She gets told off for this.</t>
  </si>
  <si>
    <t>playing in water/splashing</t>
  </si>
  <si>
    <t>raspberries being blown on her tummy</t>
  </si>
  <si>
    <t>kissing her feet</t>
  </si>
  <si>
    <t>farts noises made by your mouth</t>
  </si>
  <si>
    <t>tounge waggling noises</t>
  </si>
  <si>
    <t>pops made with finger in mouth</t>
  </si>
  <si>
    <t>2012-03-03</t>
  </si>
  <si>
    <t>3year old boy</t>
  </si>
  <si>
    <t>Beauty Specialist</t>
  </si>
  <si>
    <t>Hair Stylist</t>
  </si>
  <si>
    <t>My baby and I were playing peekaboo, when all of the sudden she burt out in a loud laugh. She had a very healthy chuckle.</t>
  </si>
  <si>
    <t>Waking up in the morning to find her holding up her head and laughing at me or daddy.</t>
  </si>
  <si>
    <t>Tickling her on the chest and swing her up and down.</t>
  </si>
  <si>
    <t>Turning her self from front to back and back to front. She plump little girl so it looks really funny when she does that.</t>
  </si>
  <si>
    <t>2012-09-17</t>
  </si>
  <si>
    <t>Both female ages 14 years and 12 years</t>
  </si>
  <si>
    <t>Computer Server Engineer</t>
  </si>
  <si>
    <t>2012-08-28 23:07:11</t>
  </si>
  <si>
    <t>bookseller</t>
  </si>
  <si>
    <t>assistant manager catering</t>
  </si>
  <si>
    <t>blowing raspberries to her tummy or neck</t>
  </si>
  <si>
    <t>I do hula hooping and once practicing on the green in front of my baby, and showing her various tricks, I suddenly lost control momentarily and my hoop started slipping down and struggled to keep it up, I laughed at my clumsiness and my baby laughed at me while the hoop was falling and i was laughing. That really surprised us, as before she would mostly laugh at things being done to her, rather than laugh with us or at things we do not specifically intended to entertain her. She was about 6 months then.</t>
  </si>
  <si>
    <t xml:space="preserve">It is still blowing raspberries on her tummy or neck.. or making some noises accompanied with silly face expression and usually air blow onto her face.. </t>
  </si>
  <si>
    <t xml:space="preserve">loads of things.. one of them is when she\'s in her playful mood and she jumps into my arms to be hugged and when we are hugging each other, she starts to \'kiss\' my face, her kissing though resembles more like eating me, full mouth slobbering all over my face.. which tickles and is also rather unexpected, so i start laughing and it makes her laugh too.. also the way she gets excited over balls.. she squeaks, and talks to them and waves hands.. and kind of jumps up from her sitting position.. it\'s hilarious </t>
  </si>
  <si>
    <t xml:space="preserve">most of the cases above make her smile (especially when something is surprising), rather than laugh as such.. laughs are not that common.. and they are mostly on one to one games, when everyone is in a playful mood, and there were many giggles and smiles before, or she often joins in us laughing about something she does.. having said that she keeps surprising us about what makes her laugh.. </t>
  </si>
  <si>
    <t>great grandmother</t>
  </si>
  <si>
    <t>we don\'t watch tv</t>
  </si>
  <si>
    <t>parks with canals, rivers, ponds and ducks, dogs, squirrels</t>
  </si>
  <si>
    <t>playgrounds with many kids</t>
  </si>
  <si>
    <t>toy shops</t>
  </si>
  <si>
    <t>balls (bigger ones especially)</t>
  </si>
  <si>
    <t>plastic rabbit that plays crazy music when you press buttons</t>
  </si>
  <si>
    <t>before covering baby\'s head to play peekaboo, if she\'s lying down, we wave the piece of clothing or whatever we\'re going to cover her face with, over her forth and back.. and she squeaks and laughs hysterically in anticipation of that cloth landing on her face and her being able to uncover herself</t>
  </si>
  <si>
    <t>rolling the ball back and forth</t>
  </si>
  <si>
    <t>the one I described above</t>
  </si>
  <si>
    <t>we pile up different soft blocks and a tennis ball on top and she knocks them over</t>
  </si>
  <si>
    <t>invented songs with baby and her name in them</t>
  </si>
  <si>
    <t>what shall we do with a drunken sailer</t>
  </si>
  <si>
    <t>pat a cake</t>
  </si>
  <si>
    <t>see above also i and my partner play tennis and she is in her buggy nearby watching us and she laughs and squeaks with every shot we make..</t>
  </si>
  <si>
    <t xml:space="preserve">smell of her sunblock (almond, apricot type of smell, very nice) </t>
  </si>
  <si>
    <t>being upside down</t>
  </si>
  <si>
    <t>jumping (when we hold her up)</t>
  </si>
  <si>
    <t>us laughing</t>
  </si>
  <si>
    <t>certain songs that we listen</t>
  </si>
  <si>
    <t>flying - paying airplanes</t>
  </si>
  <si>
    <t>I wasn\'t very clear about what you mean by \'laughing\' - in many of the occasions my baby smiles with her mouth full open and looks like laughing, but she does not really make that long laughter giggle noise, which is not that often, so I wasn\'t sure whether the big long smiles count.</t>
  </si>
  <si>
    <t>2011-08-16</t>
  </si>
  <si>
    <t>designer</t>
  </si>
  <si>
    <t>blowing raspberries on tummy</t>
  </si>
  <si>
    <t>laughing when we were laughing watching a tv comedy programme (around 12 months)</t>
  </si>
  <si>
    <t xml:space="preserve">tickling, surprises, playing hide and seek, being in the presence of other people laughing </t>
  </si>
  <si>
    <t>his happiness, many things that he does, his expressions</t>
  </si>
  <si>
    <t xml:space="preserve">Because he independently finds particular things funny </t>
  </si>
  <si>
    <t xml:space="preserve">aunt </t>
  </si>
  <si>
    <t>Ricky Gervais</t>
  </si>
  <si>
    <t>nursery</t>
  </si>
  <si>
    <t xml:space="preserve">grandparents </t>
  </si>
  <si>
    <t>2012-04-12</t>
  </si>
  <si>
    <t>Protracted induced labour ending in EC-section. No problems with the baby though.</t>
  </si>
  <si>
    <t>Teacher/Acade</t>
  </si>
  <si>
    <t>2012-08-28 19:46:10</t>
  </si>
  <si>
    <t>Trinidad and Tobago</t>
  </si>
  <si>
    <t>Boy - 10</t>
  </si>
  <si>
    <t>Employees Services Officer</t>
  </si>
  <si>
    <t>Firefighter</t>
  </si>
  <si>
    <t>Her father was nibbling her tummy</t>
  </si>
  <si>
    <t>She screams out too and covers her face</t>
  </si>
  <si>
    <t>Kissing her neck or nibbling her tummy</t>
  </si>
  <si>
    <t>She blushes and covers her face when you babytalk to her</t>
  </si>
  <si>
    <t>Talking singing monkey</t>
  </si>
  <si>
    <t>Feeding spoon</t>
  </si>
  <si>
    <t>Sing a song of sixpence</t>
  </si>
  <si>
    <t>Incy-wincy spider</t>
  </si>
  <si>
    <t>Hey diddle diddle</t>
  </si>
  <si>
    <t>Senior policy advisor in central government</t>
  </si>
  <si>
    <t>Programme Director at a think tank</t>
  </si>
  <si>
    <t xml:space="preserve">We was sitting on my knee facing me and I was making silly noices at him. </t>
  </si>
  <si>
    <t xml:space="preserve">Him in his high chair and me wobbling a piece of cougette in front of his face. He was hysterical and kept wanting me to do it again. </t>
  </si>
  <si>
    <t xml:space="preserve">Blowing rasberries on his neck and throwing him up in the air. </t>
  </si>
  <si>
    <t xml:space="preserve">He has started saying things like \'uh-oh\' at very appropriate times, and when he likes the look of what we\'re eating he starts saying \'yummyyummyyummyyummy\'. Also just seeing him laugh. </t>
  </si>
  <si>
    <t>Post bath - getting dry and ready for bed. He tries to evade our attempts to get him ready.</t>
  </si>
  <si>
    <t>postman pat</t>
  </si>
  <si>
    <t>Swimming pool, soft play</t>
  </si>
  <si>
    <t>Pull along toys (dog), walker</t>
  </si>
  <si>
    <t>Talking cars</t>
  </si>
  <si>
    <t>blocks</t>
  </si>
  <si>
    <t>train</t>
  </si>
  <si>
    <t>Tearing paper (when he was younger), running for a cuddle, throwing a ball</t>
  </si>
  <si>
    <t>funny actions</t>
  </si>
  <si>
    <t>row row (don\'t forget to scream)</t>
  </si>
  <si>
    <t>Animal fair</t>
  </si>
  <si>
    <t>big red bus</t>
  </si>
  <si>
    <t>He threw a ball on the floor, I picked it up and gave it to him, he threw it etc....</t>
  </si>
  <si>
    <t>thrown in the air</t>
  </si>
  <si>
    <t>silly noices</t>
  </si>
  <si>
    <t>loud noises</t>
  </si>
  <si>
    <t>2012-08-29 10:31:27</t>
  </si>
  <si>
    <t>2010-12-21</t>
  </si>
  <si>
    <t>Male Age 3 years 9 months</t>
  </si>
  <si>
    <t>Career Coach</t>
  </si>
  <si>
    <t>Property financier</t>
  </si>
  <si>
    <t>His big brother was splashing him with water in the bath</t>
  </si>
  <si>
    <t>The first time he laughed</t>
  </si>
  <si>
    <t>Tickling/blowing raspberries on his tummy</t>
  </si>
  <si>
    <t>He pretends to be an animal - his favourite one is a dragon!</t>
  </si>
  <si>
    <t>He\'s not keen on tv</t>
  </si>
  <si>
    <t>Riding stables</t>
  </si>
  <si>
    <t>Playground/park</t>
  </si>
  <si>
    <t>Fancy dress</t>
  </si>
  <si>
    <t>knocking over building blocks</t>
  </si>
  <si>
    <t>teddies that talk and sing</t>
  </si>
  <si>
    <t>pretending to be someone else.</t>
  </si>
  <si>
    <t>doing funny actions</t>
  </si>
  <si>
    <t>splashing water</t>
  </si>
  <si>
    <t>An elephant sat on me</t>
  </si>
  <si>
    <t>hokey cokey</t>
  </si>
  <si>
    <t>head, shoulders, knees, toes</t>
  </si>
  <si>
    <t>he pretended to be a dragon and I pretend to be a princess and run away from him. His brother is the knight who protects me. They find this hilarious.</t>
  </si>
  <si>
    <t>the taste of bubbles - eg fizzy water</t>
  </si>
  <si>
    <t>held upside down</t>
  </si>
  <si>
    <t>laughter of others</t>
  </si>
  <si>
    <t>banging</t>
  </si>
  <si>
    <t>some songs</t>
  </si>
  <si>
    <t>2012-08-29 10:45:55</t>
  </si>
  <si>
    <t>2012-04-22</t>
  </si>
  <si>
    <t>It technician</t>
  </si>
  <si>
    <t>It technican</t>
  </si>
  <si>
    <t>Making silly noises at her</t>
  </si>
  <si>
    <t>She went through a phase og laughing and coughing at the same time, we called it cloughing</t>
  </si>
  <si>
    <t>Lie her on the bed and fall towards her, my hair swishing makes her laugh</t>
  </si>
  <si>
    <t>Cousin 5 years old</t>
  </si>
  <si>
    <t>Tummy time</t>
  </si>
  <si>
    <t>Garden</t>
  </si>
  <si>
    <t>Mirrors</t>
  </si>
  <si>
    <t>Mirror</t>
  </si>
  <si>
    <t>Soft toy person</t>
  </si>
  <si>
    <t>Noisy spinning toy</t>
  </si>
  <si>
    <t>Imitating baby</t>
  </si>
  <si>
    <t>Baa baa black sheep</t>
  </si>
  <si>
    <t>Row row your boat</t>
  </si>
  <si>
    <t>Lying on the bed, she was lying on top, she rolled off me on the bed, so id roll her back on and she\'d roll off again while laughing hysterically</t>
  </si>
  <si>
    <t>Being held in air</t>
  </si>
  <si>
    <t>Stroking hair</t>
  </si>
  <si>
    <t>Popping lips</t>
  </si>
  <si>
    <t>Silly noises</t>
  </si>
  <si>
    <t>2012-08-29 14:46:52</t>
  </si>
  <si>
    <t>2011-12-28</t>
  </si>
  <si>
    <t>Marketing manager</t>
  </si>
  <si>
    <t>Silly noises made by parent whilst he sat on a lap, things like giggle piggle pooh, or raspberry blowing</t>
  </si>
  <si>
    <t>He laughs at strange faces, beards, glasses etv</t>
  </si>
  <si>
    <t>He chats away, and takes part in the conversation, loudly!</t>
  </si>
  <si>
    <t>He laughs at anything unexpected, eg me sneezing, dog barking, funny noises, funny faces. He laughs in anticipation of something funny such as being tickled, bounced about, played with etc, and he laughs whilst being physically engaged with, rolled around, tickled, turned upside down, held high in the air etc</t>
  </si>
  <si>
    <t>Playing! He laughs whilst playing with toys</t>
  </si>
  <si>
    <t>Doesn\'t laugh at tv</t>
  </si>
  <si>
    <t>As above</t>
  </si>
  <si>
    <t>Swimming!</t>
  </si>
  <si>
    <t xml:space="preserve">Cafe </t>
  </si>
  <si>
    <t>Aquatots</t>
  </si>
  <si>
    <t>Jumperoo</t>
  </si>
  <si>
    <t>Piano</t>
  </si>
  <si>
    <t>Activity ball</t>
  </si>
  <si>
    <t>Bouncing him up in the air or physical play</t>
  </si>
  <si>
    <t>Physical play</t>
  </si>
  <si>
    <t>Tic</t>
  </si>
  <si>
    <t>2012-08-29 14:50:55</t>
  </si>
  <si>
    <t>Raspberries!  Blowing a raspberry on his tummy.</t>
  </si>
  <si>
    <t>Chewing things like toes</t>
  </si>
  <si>
    <t>playing with parents and toys</t>
  </si>
  <si>
    <t>Grandpa\'s house</t>
  </si>
  <si>
    <t>Going for walks</t>
  </si>
  <si>
    <t>Words - different ones at different times but everyday words like banana and at the moment \'cake\' are hilarious</t>
  </si>
  <si>
    <t>2012-08-29 20:40:26</t>
  </si>
  <si>
    <t>2010-11-01</t>
  </si>
  <si>
    <t>18 female 15 male 14 female 7 male</t>
  </si>
  <si>
    <t>Microbiologist</t>
  </si>
  <si>
    <t>Tickling her</t>
  </si>
  <si>
    <t xml:space="preserve">She laughs hysterically at herself in the mirror or at her teddy. </t>
  </si>
  <si>
    <t>Tickling/funny faces</t>
  </si>
  <si>
    <t>Laughs at herself, Bosses her older siblings around, pulls funny faces</t>
  </si>
  <si>
    <t>Older sister  (18year old)</t>
  </si>
  <si>
    <t>Older brother (15year old)</t>
  </si>
  <si>
    <t>Little cousins</t>
  </si>
  <si>
    <t>Raa raa the noisy Lion</t>
  </si>
  <si>
    <t>Numtums</t>
  </si>
  <si>
    <t>Family houses</t>
  </si>
  <si>
    <t>Zoo/Farm</t>
  </si>
  <si>
    <t>copying baby</t>
  </si>
  <si>
    <t>Making noise</t>
  </si>
  <si>
    <t>Wind the Bobbin up</t>
  </si>
  <si>
    <t>Bitter tastes</t>
  </si>
  <si>
    <t>Falling over</t>
  </si>
  <si>
    <t>screams</t>
  </si>
  <si>
    <t>2012-09-08 23:17:52</t>
  </si>
  <si>
    <t>2012-02-08</t>
  </si>
  <si>
    <t>Occupational Therapist</t>
  </si>
  <si>
    <t>No father-conceived via sperm donor</t>
  </si>
  <si>
    <t xml:space="preserve">I can\'t remember his first laugh exactly, but I know he laughed the first few times when I was alone with him, during my 6 months maternity leave. </t>
  </si>
  <si>
    <t xml:space="preserve">When my cousin came over with her two children and he just kept laughing at everything the 2 year old was doing, her hopping, her jumping, just running past. </t>
  </si>
  <si>
    <t xml:space="preserve">Tickling, doing incy wincy spider up to his armpit. Kissing him on the neck. Pretending to bite him. </t>
  </si>
  <si>
    <t xml:space="preserve">farting. His laughing makes me laugh. When he rolls over and then looks confused about where he has ended up. His babbling makes me laugh too. He makes me laugh when he grabs the plate, chucks the fruit off it and tries to eat the plate. </t>
  </si>
  <si>
    <t xml:space="preserve">Sometimes he laughs for no apparent reason at all. His granny thinks he laughs because he recognises what is a game between him and the caregiver, e.g. repetition of tearing paper or repeating a particular noise. </t>
  </si>
  <si>
    <t>Great Uncle Nigel</t>
  </si>
  <si>
    <t>second Cousin Amelie (age 2)</t>
  </si>
  <si>
    <t xml:space="preserve">He laughs when he sees the children on the estate playing football-when they kick the ball against the fencing it cracks him up. </t>
  </si>
  <si>
    <t>doesn\'t find TV funny</t>
  </si>
  <si>
    <t>only watches in the night garden</t>
  </si>
  <si>
    <t>he is only 6 months old...</t>
  </si>
  <si>
    <t xml:space="preserve">next to the football pitch in the courtyard, where the bigger kids are kicking the football. He also likes music or play groups with other children. He absolutely loves watching children splashing in the paddling pool, or swimming pool, even if he gets splashed in the face. </t>
  </si>
  <si>
    <t>Sainsburys</t>
  </si>
  <si>
    <t>paddling pool</t>
  </si>
  <si>
    <t>football</t>
  </si>
  <si>
    <t>gym ball (v big)</t>
  </si>
  <si>
    <t xml:space="preserve">loves it when his granny pretends to run or dance. He loves it when you \"fly\" him. </t>
  </si>
  <si>
    <t>flying</t>
  </si>
  <si>
    <t>jumping</t>
  </si>
  <si>
    <t>raspberries being blown on belly</t>
  </si>
  <si>
    <t>old macdonald had a farm</t>
  </si>
  <si>
    <t xml:space="preserve">His granny was running next to the buggy while I was pushing him along and exaggerating her arm gestures. He found this really funny. </t>
  </si>
  <si>
    <t>Haven\'t noticed this</t>
  </si>
  <si>
    <t>turning him upside down</t>
  </si>
  <si>
    <t>me putting my head on his neck and kissing ti</t>
  </si>
  <si>
    <t>raspberry noises</t>
  </si>
  <si>
    <t xml:space="preserve">Will we be able to see the results of the research at the end? I would like to see what the overall patterns are. </t>
  </si>
  <si>
    <t>2012-03-02</t>
  </si>
  <si>
    <t>He was being carried by his father in his sling and his mother grined at him</t>
  </si>
  <si>
    <t>When his mother fake laughs in a silly way to cause hysterical laughter</t>
  </si>
  <si>
    <t>Lifting him in the air and lowering him down to your face while saying something silly</t>
  </si>
  <si>
    <t>When he laughs and grabs my face to give me a big wet wide mouthed \'kiss\'</t>
  </si>
  <si>
    <t>Shopping centre</t>
  </si>
  <si>
    <t>Pool</t>
  </si>
  <si>
    <t>Park with leaves</t>
  </si>
  <si>
    <t>Talking bear</t>
  </si>
  <si>
    <t>Noisy hammer</t>
  </si>
  <si>
    <t>Crincly paper</t>
  </si>
  <si>
    <t>Ba ba black sheep</t>
  </si>
  <si>
    <t>Jack and jill</t>
  </si>
  <si>
    <t>3  wise gentleman</t>
  </si>
  <si>
    <t>2012-08-30 11:24:00</t>
  </si>
  <si>
    <t>2010-09-09</t>
  </si>
  <si>
    <t>Neonatal pneumonia Peanut allergy</t>
  </si>
  <si>
    <t>Senior manager, international financial institution</t>
  </si>
  <si>
    <t>Senior research fellow, university</t>
  </si>
  <si>
    <t>He was lying on his back in a baby gym when he was about three months old and his mother pulled on a toy that made a noise. He started laughing.</t>
  </si>
  <si>
    <t>He was about 4 months old and I (father) was pulling him up from a sitting position. He was keeping his head level with his body. However, on one occasion he let his head drop back and then burst out laughing. It was as though he realised that this was not expected behaviour. He then kept doing it, and laughing each time.</t>
  </si>
  <si>
    <t>When he hides behind a curtain and then we play a game of asking where he is.</t>
  </si>
  <si>
    <t>When he hears unexpected noises he has a very serious face and then starts \'talking\' in a very animated way.</t>
  </si>
  <si>
    <t>He seems to find things that are out of place or unusual particularly funny.</t>
  </si>
  <si>
    <t>Recently, he has found being put down for his afternoon nap very funny, especially when done by daddy.</t>
  </si>
  <si>
    <t>Big exercise ball</t>
  </si>
  <si>
    <t>Scooter</t>
  </si>
  <si>
    <t>Peekaboo with his face</t>
  </si>
  <si>
    <t>If you\'re happy</t>
  </si>
  <si>
    <t>Throwing up in the air</t>
  </si>
  <si>
    <t>Duck quacking</t>
  </si>
  <si>
    <t>2012-09-02 12:36:41</t>
  </si>
  <si>
    <t>2012-01-29</t>
  </si>
  <si>
    <t>Had emerg caesarean as my baby\'s heart rate was dropping and she was in distress</t>
  </si>
  <si>
    <t>Clinical Coordinator</t>
  </si>
  <si>
    <t>She smiled very early (week 2) - even the health visitor and Doctor agreed she was smiling as opposed to having wind! Week 3 Dad was flying her through the air superman style and she started to laugh coninually.</t>
  </si>
  <si>
    <t>Really so manyits hard to say. I was recommended to do this survey by 3 seperate people as my baby is known for smiling and laughing. I have many great pictures of her laughing. I posted one on Facebook at 3 weeks old and was inundated with comments saying it had cheered everyone up - including from friends of friends whom i don\'t even know.</t>
  </si>
  <si>
    <t>Her Dad!Holding her high in the air usually does it too.</t>
  </si>
  <si>
    <t>I laugh when she does as it is irresistable. When she pulls ae towel over her face and then plays peek a boo with herself...</t>
  </si>
  <si>
    <t>She really seems to enjoy it and it gets her lots of attention. We make quite alot of effort to be silly etc to make her laugh. There is alot of laughter around her.</t>
  </si>
  <si>
    <t>Mum\'s cousin</t>
  </si>
  <si>
    <t>My daughter finds heerrself very funny - stick her infront of a mirror for lots of giggles. Also her bouncer makes her laugh alot too.</t>
  </si>
  <si>
    <t>When out for a walk - particularly if she\'s in the baby sling facing outwards.</t>
  </si>
  <si>
    <t>400-500</t>
  </si>
  <si>
    <t>Adverts</t>
  </si>
  <si>
    <t>Anywhere with other babies</t>
  </si>
  <si>
    <t>Anywhere with birds</t>
  </si>
  <si>
    <t>Not exactly a toy but our answering machine and the tall fan we use in the bedroom always make her laugh.</t>
  </si>
  <si>
    <t>toy giraffe</t>
  </si>
  <si>
    <t>Bouncer</t>
  </si>
  <si>
    <t>musical pop up book</t>
  </si>
  <si>
    <t>Dad throwing her in the air. Rolling her around, blowing raspberries on her belly etc - physical play</t>
  </si>
  <si>
    <t>Dad throwing her in air</t>
  </si>
  <si>
    <t>physical play</t>
  </si>
  <si>
    <t>Going to the zoo</t>
  </si>
  <si>
    <t>This little pig</t>
  </si>
  <si>
    <t>She finds my doing stomach exercises very funny and tries to copy or join in.</t>
  </si>
  <si>
    <t>Drinking from a beaker. She often starts to laugh as she goes to breastfeed too.</t>
  </si>
  <si>
    <t>Banging her feet - constantly. Nibbling her neck, pretending to eat her feet, licking her face...wind in her face.</t>
  </si>
  <si>
    <t>blowing raspberries on her neck/body ra</t>
  </si>
  <si>
    <t>close contact</t>
  </si>
  <si>
    <t>water splashing on her</t>
  </si>
  <si>
    <t>When we yawn and stretch she starts to laugh</t>
  </si>
  <si>
    <t>Other babies crying! My baby girl really does seem to find amusement in everything. Everyone comments on how much she laughs and smiles. She even tries to smile and laugh when she\'s not well.</t>
  </si>
  <si>
    <t>What will you be doing with your research findings?</t>
  </si>
  <si>
    <t>2012-08-30 13:51:49</t>
  </si>
  <si>
    <t>2011-04-03</t>
  </si>
  <si>
    <t>PR Consultant</t>
  </si>
  <si>
    <t>Policy Manager</t>
  </si>
  <si>
    <t>My baby was grumpy and miserable post jabs. I was just thinking he might even need medication when I tried blowing a raspberry on his feet, and pretending to be horrified by the rude noise. To my astonishment he roared laughing and then repeated it as I blew more raspberries on his feet.</t>
  </si>
  <si>
    <t>The above</t>
  </si>
  <si>
    <t>Adults dropping things, or doing things he knows they aren\'t meant to do.</t>
  </si>
  <si>
    <t>Loads of things. Currently, he says \'uh oh\' when he drops things, and it\'s particularly funny when he does it before he\'s actually dropped the thing in question. He also tickles my feet - which he learned to do after me playing \'this little piggy\' with him. Just recently, he\'s started laughing at things his friends do, which is hilarious.</t>
  </si>
  <si>
    <t>I remember my husband saying that our son laughs when he knows something is socially inappropriate, which sounds incredibly pretentious, but I do think is actually true. He also now roars laughing when he hears us laughing, even if he doesn\'t really know what we\'re laughing about.</t>
  </si>
  <si>
    <t>Mum/Dad</t>
  </si>
  <si>
    <t>Grandpa/Grandad</t>
  </si>
  <si>
    <t>Friend Milo</t>
  </si>
  <si>
    <t>Fire truck</t>
  </si>
  <si>
    <t>Musical ball</t>
  </si>
  <si>
    <t>Stacking boxes</t>
  </si>
  <si>
    <t>Peakaboo</t>
  </si>
  <si>
    <t>Chasing/running round</t>
  </si>
  <si>
    <t>Row row your boat (with animal noises)</t>
  </si>
  <si>
    <t>Heads, shoulders, knees and toes</t>
  </si>
  <si>
    <t>If you\'re happy and you know it</t>
  </si>
  <si>
    <t>He finds jumping off things and then being caught hilarious</t>
  </si>
  <si>
    <t>Jumping and being caught</t>
  </si>
  <si>
    <t>Climbing on me/daddy</t>
  </si>
  <si>
    <t>Funny songs</t>
  </si>
  <si>
    <t>Rude noises</t>
  </si>
  <si>
    <t>Funny voices</t>
  </si>
  <si>
    <t>2012-08-30 15:14:46</t>
  </si>
  <si>
    <t>2010-10-08</t>
  </si>
  <si>
    <t>In response to Mom pulling faces</t>
  </si>
  <si>
    <t xml:space="preserve">At 6 months, her aunt (a professional childminder) was able to make her laugh very hard with a simple game of peek-a-boo. </t>
  </si>
  <si>
    <t>Tickles, or if her parents laugh.</t>
  </si>
  <si>
    <t>Baby laughs are irresistible - but any number of other antics, including enacting complex scenes with her toys</t>
  </si>
  <si>
    <t>Fruit market</t>
  </si>
  <si>
    <t>Stuffed rat</t>
  </si>
  <si>
    <t>Hand puppet</t>
  </si>
  <si>
    <t>Being carried upside down</t>
  </si>
  <si>
    <t>Tickle-attacking her parents</t>
  </si>
  <si>
    <t>Dancing. Anyone dancing is hysterical, but especially Mummy dancing with baby in her arms, and any form of spinning.</t>
  </si>
  <si>
    <t>spinning</t>
  </si>
  <si>
    <t>Dancing!</t>
  </si>
  <si>
    <t>2012-08-30 18:02:17</t>
  </si>
  <si>
    <t>IT support</t>
  </si>
  <si>
    <t>Looking at himself in a mirror</t>
  </si>
  <si>
    <t>I can\'t think of one example that is more memorable than the others, except maybe the first time, but that was just because it was the first laugh.</t>
  </si>
  <si>
    <t>Other people laughing.</t>
  </si>
  <si>
    <t>Smile at us, learn something new, playing with our faces (putting his hands in our mouths, grabbing nosees and ears etc.)making new noises/doing new things for the first time.</t>
  </si>
  <si>
    <t>Funny Noises</t>
  </si>
  <si>
    <t xml:space="preserve">1) Being held above someones head and gently shaken.  2) Bouncing on someones knee </t>
  </si>
  <si>
    <t>Being held above the head</t>
  </si>
  <si>
    <t>bouncing</t>
  </si>
  <si>
    <t>People making funnd sounds</t>
  </si>
  <si>
    <t xml:space="preserve"> Being held above someones head and gently shaken.  </t>
  </si>
  <si>
    <t>2012-08-30 21:48:32</t>
  </si>
  <si>
    <t>Desktop support engineer</t>
  </si>
  <si>
    <t>Looking at himself in the mirror</t>
  </si>
  <si>
    <t>Tickling and people laughing at him</t>
  </si>
  <si>
    <t>Laugh, making funny noises</t>
  </si>
  <si>
    <t>Grandmother</t>
  </si>
  <si>
    <t>2010-05-26</t>
  </si>
  <si>
    <t>Hypnobirthing Practitioner</t>
  </si>
  <si>
    <t>Senior Project Manger</t>
  </si>
  <si>
    <t>2012-08-31 21:53:03</t>
  </si>
  <si>
    <t>Sound Engineer (Freelance)</t>
  </si>
  <si>
    <t>Pulling faces I think, that or blowing raspberries. I have a video of her laughing at me laughing and blowing rasperries at her (aged 2 months)</t>
  </si>
  <si>
    <t>She has a fantastic laugh and just goes with it. It\'s developed over time but the video still makes me laugh. She has always pulled faces too (unintentionally) and I love to laugh myself so she seemed to pick that up pretty quickly.</t>
  </si>
  <si>
    <t>Pulling silly faces - or pretending to look over her head and then look at her and say BOO at her. Always makes her laugh.</t>
  </si>
  <si>
    <t>Everything :D Mainly her approach to the world. I love her laughing, and how she\'s now (16months) saying Uh-oh in context along with my arm gestures.</t>
  </si>
  <si>
    <t>She laughs a lot, and is a very happy baby. I love laughing too and I\'m sure its contagious. At least once a day she makes me laugh so much I can\'t do anything else, so I think she\'s becoming the same.</t>
  </si>
  <si>
    <t>Other children, aged 2+</t>
  </si>
  <si>
    <t>Playing, she loves playing and can find alsorts of things funny.</t>
  </si>
  <si>
    <t>Friends/Family</t>
  </si>
  <si>
    <t>Places she can explore new stuff</t>
  </si>
  <si>
    <t>Used to be a toy monkey from her p[laymat - she would screech with laughter at him</t>
  </si>
  <si>
    <t>A soft toy cat</t>
  </si>
  <si>
    <t>Pulling faces</t>
  </si>
  <si>
    <t>2012-08-31 22:53:01</t>
  </si>
  <si>
    <t>IT consultant</t>
  </si>
  <si>
    <t>The most recent time</t>
  </si>
  <si>
    <t>Blowing raspberries at him (not touching)</t>
  </si>
  <si>
    <t>Trying to blow raspberries back</t>
  </si>
  <si>
    <t>2012-09-01 05:15:46</t>
  </si>
  <si>
    <t>10 - Female 8 - Male</t>
  </si>
  <si>
    <t>Unemployed</t>
  </si>
  <si>
    <t>His older brother pulling faces at him</t>
  </si>
  <si>
    <t>When he was watching his brother dance, and he was lying on the floor watching, laughing, and waving his feet trying to join in.  He stopped every time Charlie stopped so it was obvious he wanted to do what his brother was doing</t>
  </si>
  <si>
    <t>Making him jump</t>
  </si>
  <si>
    <t>He knows that if he blows raspberries it will make people laugh, and you can see that he is trying to get a reaction even at his age.</t>
  </si>
  <si>
    <t>The next funniest person is his Uncle</t>
  </si>
  <si>
    <t>When his siblings come home from school and have play time with him.</t>
  </si>
  <si>
    <t>Feeding the fish/ducks</t>
  </si>
  <si>
    <t>Brother/sister\'s school</t>
  </si>
  <si>
    <t>Waving to the trains</t>
  </si>
  <si>
    <t>Rattling plush crocodile</t>
  </si>
  <si>
    <t>Baby gym with mirror on it</t>
  </si>
  <si>
    <t>His own feet</t>
  </si>
  <si>
    <t>Tickling. Singing</t>
  </si>
  <si>
    <t>Funny faces/ actions</t>
  </si>
  <si>
    <t>Funny noises/songs</t>
  </si>
  <si>
    <t>The old lady who swallowed a fly</t>
  </si>
  <si>
    <t>I make up songs - those are the ones he seems to like best</t>
  </si>
  <si>
    <t>Looking in mirrors</t>
  </si>
  <si>
    <t>Tickly feet</t>
  </si>
  <si>
    <t>2012-09-01 10:33:56</t>
  </si>
  <si>
    <t>2010-10-25</t>
  </si>
  <si>
    <t>Media co-ordinator</t>
  </si>
  <si>
    <t>Administrative manager</t>
  </si>
  <si>
    <t>Me saying \"Mamamamamama\"</t>
  </si>
  <si>
    <t>Absolute hysterical delight while watching a toy car being wheeled back and forth.</t>
  </si>
  <si>
    <t>Tickling her tummy</t>
  </si>
  <si>
    <t>Everything! Dances, pretends to tell me off, talks to her toys</t>
  </si>
  <si>
    <t>She often laughs because she wants us to laugh too. Because laughing is fun!</t>
  </si>
  <si>
    <t>Her friend (same age) Daniel</t>
  </si>
  <si>
    <t>Justin Fletcher from CBeebies</t>
  </si>
  <si>
    <t>Playing with toys</t>
  </si>
  <si>
    <t>In The Night Garden</t>
  </si>
  <si>
    <t>Granny\'s House</t>
  </si>
  <si>
    <t>Her friend Daniel\'s house</t>
  </si>
  <si>
    <t>Toy caravan with people</t>
  </si>
  <si>
    <t>Soft Upsy Daisy toy</t>
  </si>
  <si>
    <t>Baby doll</t>
  </si>
  <si>
    <t>Jumping on daddy</t>
  </si>
  <si>
    <t>Hiding herself</t>
  </si>
  <si>
    <t>While I\'m sitting, she stands balancing on my knees and says \"Ready... steady...\" and then hurls herself into my arms for a cuddle. She finds this hysterical. (I love it too)</t>
  </si>
  <si>
    <t>Tummy tickling</t>
  </si>
  <si>
    <t>Pretending to roar</t>
  </si>
  <si>
    <t>2009-08-28</t>
  </si>
  <si>
    <t>consultant</t>
  </si>
  <si>
    <t>2012-01-30</t>
  </si>
  <si>
    <t>Biomedical scientist</t>
  </si>
  <si>
    <t>Lecturer in History</t>
  </si>
  <si>
    <t xml:space="preserve">Laughing at her mother whilst standing in her lap after feeding. </t>
  </si>
  <si>
    <t xml:space="preserve">Pretending to laugh at her. </t>
  </si>
  <si>
    <t xml:space="preserve">Mess up her toys; stick out her tongue when her face is being cleaned; blow raspberries. </t>
  </si>
  <si>
    <t>2012-09-02 14:48:44</t>
  </si>
  <si>
    <t>Age 2 brother</t>
  </si>
  <si>
    <t>6 wks prem</t>
  </si>
  <si>
    <t>OT</t>
  </si>
  <si>
    <t>Nurse</t>
  </si>
  <si>
    <t>Laughing because his brother was laughing</t>
  </si>
  <si>
    <t>His brother</t>
  </si>
  <si>
    <t>Open space</t>
  </si>
  <si>
    <t xml:space="preserve">Rasperberries </t>
  </si>
  <si>
    <t>2011-06-20</t>
  </si>
  <si>
    <t>Administrative assistant</t>
  </si>
  <si>
    <t>Internal auditor</t>
  </si>
  <si>
    <t>SEO Analyst</t>
  </si>
  <si>
    <t>Senior CRM Consultant</t>
  </si>
  <si>
    <t>Playing a repetitive game of peek-a-boo</t>
  </si>
  <si>
    <t xml:space="preserve">when she does something funny to get my attention </t>
  </si>
  <si>
    <t>2012-09-05 17:11:34</t>
  </si>
  <si>
    <t>4, female</t>
  </si>
  <si>
    <t>Events Coordinator</t>
  </si>
  <si>
    <t>News Editor</t>
  </si>
  <si>
    <t>hiding under a blanket</t>
  </si>
  <si>
    <t>Timmy</t>
  </si>
  <si>
    <t>anywhere outdoors</t>
  </si>
  <si>
    <t>hiding herself</t>
  </si>
  <si>
    <t>loud ones</t>
  </si>
  <si>
    <t>2012-04-15</t>
  </si>
  <si>
    <t>1 brother age 3 (2 yrs 8 months between them)</t>
  </si>
  <si>
    <t>c section delivery</t>
  </si>
  <si>
    <t>assistant manager of a leisure centre</t>
  </si>
  <si>
    <t>when lifted over our heads - flying baby. Always makes her laugh</t>
  </si>
  <si>
    <t>Flying baby or peek a boo.  Or saying shhh lounly at her with a stern fsce then smiling.</t>
  </si>
  <si>
    <t xml:space="preserve">bites her toes then looks shocked. The way she laughs when she pulls my hair makes me laugh.  </t>
  </si>
  <si>
    <t>grandads</t>
  </si>
  <si>
    <t>school pick up</t>
  </si>
  <si>
    <t>book</t>
  </si>
  <si>
    <t>sophie the giraffe</t>
  </si>
  <si>
    <t>water</t>
  </si>
  <si>
    <t>silly faces</t>
  </si>
  <si>
    <t>2012-09-07 04:29:10</t>
  </si>
  <si>
    <t>2011-05-11</t>
  </si>
  <si>
    <t>Boy and Girl</t>
  </si>
  <si>
    <t>Home and Internal Communications Coordinator</t>
  </si>
  <si>
    <t>Media Manager</t>
  </si>
  <si>
    <t>Sorry, Can\'t remember</t>
  </si>
  <si>
    <t>When their twin starts laughing at the first baby and then they just laugh at each other</t>
  </si>
  <si>
    <t>Our dogs</t>
  </si>
  <si>
    <t>I can\'t help but laugh when they giggle.</t>
  </si>
  <si>
    <t>Their Twin</t>
  </si>
  <si>
    <t>Horsing (playing) around with Dad after Dinner</t>
  </si>
  <si>
    <t>Wiggles</t>
  </si>
  <si>
    <t>The Zoo</t>
  </si>
  <si>
    <t>Active toys like the trampoline and see-saw, blowing bubbles, stacking cups and for some reason they love playing with the pegs.</t>
  </si>
  <si>
    <t>stacking cups</t>
  </si>
  <si>
    <t>Chasing the dog</t>
  </si>
  <si>
    <t>If you\\\'re happy and you know it</t>
  </si>
  <si>
    <t>Heads, shoulders, knees &amp; toes</t>
  </si>
  <si>
    <t>Not that we can tell yet.  They screw their noses up at certain tastes, but no laughter.</t>
  </si>
  <si>
    <t>Tickeling</t>
  </si>
  <si>
    <t>Up side down</t>
  </si>
  <si>
    <t>2012-09-07 15:18:02</t>
  </si>
  <si>
    <t>2 male born 12.6.10</t>
  </si>
  <si>
    <t>Chartered town planner</t>
  </si>
  <si>
    <t>Seeing the smiley faces of his parents after a nap/sleep</t>
  </si>
  <si>
    <t>Laughing at his brother who was just being himself but our baby found him so funny</t>
  </si>
  <si>
    <t>Being kissed, massaged or tickled under his chin or when put in his door bouncer</t>
  </si>
  <si>
    <t>Him playing with his brother</t>
  </si>
  <si>
    <t>Because he is in a happy environment with parents who love each other and him and his brother</t>
  </si>
  <si>
    <t>Watching siblings - hilarious</t>
  </si>
  <si>
    <t>None - too young</t>
  </si>
  <si>
    <t>In the garden</t>
  </si>
  <si>
    <t>Play group</t>
  </si>
  <si>
    <t>Bouncy chair</t>
  </si>
  <si>
    <t>Ring a ring a roses</t>
  </si>
  <si>
    <t>Kissed on neck</t>
  </si>
  <si>
    <t>Tickling body parts</t>
  </si>
  <si>
    <t>Playing with brother</t>
  </si>
  <si>
    <t>2012-04-09</t>
  </si>
  <si>
    <t>2012-06-15</t>
  </si>
  <si>
    <t>2012-09-10 09:17:58</t>
  </si>
  <si>
    <t>2011-11-02</t>
  </si>
  <si>
    <t>University Fundraiser</t>
  </si>
  <si>
    <t>Marketing Director</t>
  </si>
  <si>
    <t>Sitting in her bouncy chair watching mummy get undressed!!!</t>
  </si>
  <si>
    <t>Whenever she sees her Granny in glasses.</t>
  </si>
  <si>
    <t>Someone in glasses.</t>
  </si>
  <si>
    <t>Blowing raspberries.</t>
  </si>
  <si>
    <t>Mum\'s friend Laura</t>
  </si>
  <si>
    <t>Small potatoes</t>
  </si>
  <si>
    <t>Big green ball</t>
  </si>
  <si>
    <t>Monkey finger puppet</t>
  </si>
  <si>
    <t>Boop</t>
  </si>
  <si>
    <t>2011-08-02</t>
  </si>
  <si>
    <t>Vicar</t>
  </si>
  <si>
    <t xml:space="preserve">Playing superbaby - baby lying in arms on tummy while parent spins around and says super baby </t>
  </si>
  <si>
    <t>In anticipation of being tickled in this little piggy</t>
  </si>
  <si>
    <t>NB We live a distance from family so some church friends are seen more than family</t>
  </si>
  <si>
    <t>Children\'s centre</t>
  </si>
  <si>
    <t>Stacking cups</t>
  </si>
  <si>
    <t>Peek a boo song</t>
  </si>
  <si>
    <t>2012-09-11 16:38:24</t>
  </si>
  <si>
    <t>2012-04-20</t>
  </si>
  <si>
    <t>8 -M, 6- F, 2- F</t>
  </si>
  <si>
    <t>Patting her hands</t>
  </si>
  <si>
    <t>When kissing her neck or tickling her.</t>
  </si>
  <si>
    <t>Tickling, kissing her neck, pretending to eat her toes!</t>
  </si>
  <si>
    <t>Laughing, raising her eyebrows, trying to talk.</t>
  </si>
  <si>
    <t>Siblings</t>
  </si>
  <si>
    <t xml:space="preserve">Zoom zoom zoom </t>
  </si>
  <si>
    <t>Blowing on baby</t>
  </si>
  <si>
    <t>Silly voice</t>
  </si>
  <si>
    <t>2012-05-15</t>
  </si>
  <si>
    <t>Male, 9,8 and 4female,5 and 2</t>
  </si>
  <si>
    <t>House wife</t>
  </si>
  <si>
    <t xml:space="preserve">Train conductor, union representative </t>
  </si>
  <si>
    <t>Repeative talking and smiling at him</t>
  </si>
  <si>
    <t>Always laughs at his dad to get his attention</t>
  </si>
  <si>
    <t>Dad looking or talking to him</t>
  </si>
  <si>
    <t xml:space="preserve">Sticks his tongue out  has a slight tongue tie so looks like a little snake </t>
  </si>
  <si>
    <t xml:space="preserve">11 yrs male </t>
  </si>
  <si>
    <t xml:space="preserve">It professional </t>
  </si>
  <si>
    <t xml:space="preserve">Blowing rasberrys </t>
  </si>
  <si>
    <t>Emergency c section as in distress - other fine!</t>
  </si>
  <si>
    <t>University lecturer</t>
  </si>
  <si>
    <t>I was \'gobbling her up\' (chomping/nuzzling various limbs). It caused her first real giggle.</t>
  </si>
  <si>
    <t>2012-09-11 22:40:17</t>
  </si>
  <si>
    <t>2011-04-15</t>
  </si>
  <si>
    <t>I have type 2 diabetes (I didn\'t know until after he was born) so he was a planned C section and weighed in at 11lb 7oz and was in intensive care for a week to stabalise his own blood sugars.</t>
  </si>
  <si>
    <t>Sustainability consultant for the event industry</t>
  </si>
  <si>
    <t>Owner of own company</t>
  </si>
  <si>
    <t>Outside in his high chair having his tea.</t>
  </si>
  <si>
    <t xml:space="preserve">tickles under the chin, </t>
  </si>
  <si>
    <t xml:space="preserve">When he watches his favourite TV programmes </t>
  </si>
  <si>
    <t>nana</t>
  </si>
  <si>
    <t>No nappy time!</t>
  </si>
  <si>
    <t>In the night Garden</t>
  </si>
  <si>
    <t>The park</t>
  </si>
  <si>
    <t>The Trafford centre for the water features</t>
  </si>
  <si>
    <t>bouncy ball</t>
  </si>
  <si>
    <t xml:space="preserve">ride on </t>
  </si>
  <si>
    <t>his comfort blanket</t>
  </si>
  <si>
    <t>play fighting with the dogs</t>
  </si>
  <si>
    <t>chasing him</t>
  </si>
  <si>
    <t>playing with dogs</t>
  </si>
  <si>
    <t>monkey\'s on a bed</t>
  </si>
  <si>
    <t>this is how the gentlemen ride</t>
  </si>
  <si>
    <t xml:space="preserve">1. When I\'m driving, i turn my head quickly with a shocked look on my face. 2. Recently he held his hand out backward in the car (he was in the front, his dad in the back)for an awkward looking high 5 and laughed every time but wasn\'t looking. </t>
  </si>
  <si>
    <t>ice lollies make him laugh</t>
  </si>
  <si>
    <t>throwing</t>
  </si>
  <si>
    <t>BOO!</t>
  </si>
  <si>
    <t>Dogs barking</t>
  </si>
  <si>
    <t>he makes his head shake in a \'no\' motion very quickly, i think the rush of blood/dizzyness makes him laugh.</t>
  </si>
  <si>
    <t>swimming lessons / splashing in the bath Spinning about on chairs</t>
  </si>
  <si>
    <t>when will the report be published?  Can I submit a video to support?</t>
  </si>
  <si>
    <t>2011-11-17</t>
  </si>
  <si>
    <t>2 and female</t>
  </si>
  <si>
    <t>Part time business administrator</t>
  </si>
  <si>
    <t>Business development manager</t>
  </si>
  <si>
    <t>2012-06-08</t>
  </si>
  <si>
    <t>2 male</t>
  </si>
  <si>
    <t>Home duties</t>
  </si>
  <si>
    <t>Ceiling fixer</t>
  </si>
  <si>
    <t>2012-09-12 15:36:37</t>
  </si>
  <si>
    <t>2012-03-19</t>
  </si>
  <si>
    <t>27 months, Male</t>
  </si>
  <si>
    <t xml:space="preserve">Vasa Previa - required a C-Section </t>
  </si>
  <si>
    <t>Environmental Consultant</t>
  </si>
  <si>
    <t>My oldest son was jumping on the trampoline and we were watching him jump - he laughed at this so I decided to take him on the trampoline with me and he giggled every time we jumped.</t>
  </si>
  <si>
    <t>As above at the moment.</t>
  </si>
  <si>
    <t>Blowing a raspberry on his tummy.</t>
  </si>
  <si>
    <t>Grabs his older brother by the jumper and pulls him towards him - my oldest son hates it but it makes me giggle!</t>
  </si>
  <si>
    <t>His Older Brother</t>
  </si>
  <si>
    <t>Postman Pat</t>
  </si>
  <si>
    <t>Guess With Jess</t>
  </si>
  <si>
    <t>His brothers daycare</t>
  </si>
  <si>
    <t>Nanas house</t>
  </si>
  <si>
    <t>The shops</t>
  </si>
  <si>
    <t>Pirate Rattle</t>
  </si>
  <si>
    <t>Sun that plays music</t>
  </si>
  <si>
    <t>Duck</t>
  </si>
  <si>
    <t>Peek a Boo</t>
  </si>
  <si>
    <t>Riding After His Brother</t>
  </si>
  <si>
    <t>Donald Duck Noises</t>
  </si>
  <si>
    <t>Twinkle Twinkle Little Star</t>
  </si>
  <si>
    <t>Open Shut Them, Give a Little Clap</t>
  </si>
  <si>
    <t>Jumping Riding on a bike</t>
  </si>
  <si>
    <t>Jumping on Trampoline (with mum)</t>
  </si>
  <si>
    <t>Others Laughing</t>
  </si>
  <si>
    <t>Female 4 years old</t>
  </si>
  <si>
    <t>Clinical pharmacist</t>
  </si>
  <si>
    <t>Geophysicist</t>
  </si>
  <si>
    <t>Blowing raspberries on her tummy</t>
  </si>
  <si>
    <t>Blowing raspberries on her</t>
  </si>
  <si>
    <t>Blows raspberries on my face</t>
  </si>
  <si>
    <t>Big sister</t>
  </si>
  <si>
    <t>2011-10-08</t>
  </si>
  <si>
    <t>5 years old, male</t>
  </si>
  <si>
    <t>architect</t>
  </si>
  <si>
    <t>2011-11-12</t>
  </si>
  <si>
    <t xml:space="preserve">senior human resources advisor </t>
  </si>
  <si>
    <t>environment manager</t>
  </si>
  <si>
    <t>2012-09-13 15:36:02</t>
  </si>
  <si>
    <t>Commercial director</t>
  </si>
  <si>
    <t xml:space="preserve">Friend stuck out and wiggled her younger whilst making a noise </t>
  </si>
  <si>
    <t>Throwing her in the air</t>
  </si>
  <si>
    <t>Blows rasperries</t>
  </si>
  <si>
    <t>Fluffy bunny</t>
  </si>
  <si>
    <t>Mummy giggling</t>
  </si>
  <si>
    <t>2012-06-22</t>
  </si>
  <si>
    <t>Physiologist</t>
  </si>
  <si>
    <t>Geophysics</t>
  </si>
  <si>
    <t>Photographer</t>
  </si>
  <si>
    <t>Graphic Designer</t>
  </si>
  <si>
    <t>Doing silly head movements whilst eating to copy us</t>
  </si>
  <si>
    <t>Blowing raspberries on belly</t>
  </si>
  <si>
    <t>Very serious sounding shouting and babbling with arm gestures.</t>
  </si>
  <si>
    <t>2012-09-14 22:47:12</t>
  </si>
  <si>
    <t>scientist</t>
  </si>
  <si>
    <t>silly faces and counting 1-2-3 while pressing tummy before doing twinkly fingers. Hard to explain!</t>
  </si>
  <si>
    <t>giggling whilst sliding down legs</t>
  </si>
  <si>
    <t>panting like a dog.....</t>
  </si>
  <si>
    <t>laughs while putting his feet in mouth. Blows raspberries when bored / starting to get annoyed by something.</t>
  </si>
  <si>
    <t>uncle</t>
  </si>
  <si>
    <t>park - loves trees</t>
  </si>
  <si>
    <t>a rattly animal</t>
  </si>
  <si>
    <t>a rattle / colourful toy with face</t>
  </si>
  <si>
    <t>anticipation / couting games</t>
  </si>
  <si>
    <t>baby LOVEs having water splashed gently on face</t>
  </si>
  <si>
    <t>2012-09-15 08:32:04</t>
  </si>
  <si>
    <t>2011-09-28</t>
  </si>
  <si>
    <t>Clinical researcher</t>
  </si>
  <si>
    <t>Fake Sneezing sound</t>
  </si>
  <si>
    <t>During peekaboo</t>
  </si>
  <si>
    <t>Big fake sneezes</t>
  </si>
  <si>
    <t>Laugh</t>
  </si>
  <si>
    <t>Nan</t>
  </si>
  <si>
    <t>Bath toys</t>
  </si>
  <si>
    <t>Humpty dumpy</t>
  </si>
  <si>
    <t>Hiding under a big blanket</t>
  </si>
  <si>
    <t>Sneeze</t>
  </si>
  <si>
    <t>Being pushed on a swing</t>
  </si>
  <si>
    <t>2012-09-15 22:21:21</t>
  </si>
  <si>
    <t>2011-08-28</t>
  </si>
  <si>
    <t>Full time mum</t>
  </si>
  <si>
    <t>Vehicle Servicing Manager</t>
  </si>
  <si>
    <t>he\'s incredibly ticklish. I was changing him and tickled under his arm.</t>
  </si>
  <si>
    <t>plays peek a boo</t>
  </si>
  <si>
    <t>music group</t>
  </si>
  <si>
    <t>grandma &amp; grandpa</t>
  </si>
  <si>
    <t>play group</t>
  </si>
  <si>
    <t>dressing up - particularly hats.</t>
  </si>
  <si>
    <t>pirate outfit</t>
  </si>
  <si>
    <t>shape sorter with hammer</t>
  </si>
  <si>
    <t>any ball</t>
  </si>
  <si>
    <t>crawling races</t>
  </si>
  <si>
    <t>making/copying noises</t>
  </si>
  <si>
    <t>if you\'re happy &amp; you know it</t>
  </si>
  <si>
    <t>blowing gently</t>
  </si>
  <si>
    <t>cheek wobble</t>
  </si>
  <si>
    <t>breaking wind (himself)</t>
  </si>
  <si>
    <t>2011-06-14</t>
  </si>
  <si>
    <t>writer/graphics designer</t>
  </si>
  <si>
    <t>2012-09-19 19:24:07</t>
  </si>
  <si>
    <t>2012-01-06</t>
  </si>
  <si>
    <t>2 1/2  female</t>
  </si>
  <si>
    <t>IT Supervisor</t>
  </si>
  <si>
    <t>Cant remember</t>
  </si>
  <si>
    <t xml:space="preserve">Tickling her tummy </t>
  </si>
  <si>
    <t xml:space="preserve">Her sister making funny faces </t>
  </si>
  <si>
    <t xml:space="preserve">Screws up her nose whilst breathing in and out over and over again </t>
  </si>
  <si>
    <t>Mostly because of her older sister</t>
  </si>
  <si>
    <t>In the woods</t>
  </si>
  <si>
    <t>Round to family/friends</t>
  </si>
  <si>
    <t>Talking Dolls</t>
  </si>
  <si>
    <t>Musical Instruments</t>
  </si>
  <si>
    <t>Peekabo</t>
  </si>
  <si>
    <t>Counting and kissing</t>
  </si>
  <si>
    <t xml:space="preserve">Old McDonald </t>
  </si>
  <si>
    <t>5 little monkeys (with actions)</t>
  </si>
  <si>
    <t>BINGO</t>
  </si>
  <si>
    <t xml:space="preserve">Counting to 5 with her on my lap and when reaching 5 bounced her high in the air. Could see the anticipation on her face and made her laugh a lot </t>
  </si>
  <si>
    <t>Blowing raspberries on her belly</t>
  </si>
  <si>
    <t>Tickling soles of her feet</t>
  </si>
  <si>
    <t>clapping</t>
  </si>
  <si>
    <t>2012-09-20 16:32:53</t>
  </si>
  <si>
    <t>2011-06-30</t>
  </si>
  <si>
    <t>7 years old, male</t>
  </si>
  <si>
    <t>at home, formally a FE lecturer</t>
  </si>
  <si>
    <t>Myself and my oldest son were gently tickling him</t>
  </si>
  <si>
    <t>we were playing peek a boo with him and making funny noises. He laughed hysterically which made us laugh too, which in turn made him laugh more.</t>
  </si>
  <si>
    <t>Turning away from him or moving out of sight then looking right at him amd talking in a funny voice.</t>
  </si>
  <si>
    <t>When we say \"Show us your funny face\" and he wrinkles up his nose and makes a snorting sound.</t>
  </si>
  <si>
    <t>Sometimes he laughs and does funny things such as putting something on his head or pulling a funny face to get a response from others</t>
  </si>
  <si>
    <t>big brother</t>
  </si>
  <si>
    <t>a family friend who makes him laugh hysterically. she only has to say hello to him and he laughs</t>
  </si>
  <si>
    <t>toddler groups</t>
  </si>
  <si>
    <t>music classes</t>
  </si>
  <si>
    <t>Iggle Piggle</t>
  </si>
  <si>
    <t>a tomy toy that makes noises when it\'s hit</t>
  </si>
  <si>
    <t>mummy\'s iphone</t>
  </si>
  <si>
    <t>bouncing him on my knees</t>
  </si>
  <si>
    <t>funny noises and faces</t>
  </si>
  <si>
    <t>humpty dumpy</t>
  </si>
  <si>
    <t>where is monkey hiding?</t>
  </si>
  <si>
    <t>pop goes the weasel</t>
  </si>
  <si>
    <t>tickling feet</t>
  </si>
  <si>
    <t>2012-07-26</t>
  </si>
  <si>
    <t>stay at home mom</t>
  </si>
  <si>
    <t>server</t>
  </si>
  <si>
    <t>2012-11-01</t>
  </si>
  <si>
    <t>Business owner</t>
  </si>
  <si>
    <t>2012-09-25 18:43:39</t>
  </si>
  <si>
    <t>2012-04-10</t>
  </si>
  <si>
    <t>All boys, 13,11,9</t>
  </si>
  <si>
    <t>Manager Security Engineering</t>
  </si>
  <si>
    <t>Blowing air on baby\'s skin.</t>
  </si>
  <si>
    <t>Blowing air on his stomach.</t>
  </si>
  <si>
    <t>Being very animated in front of him.</t>
  </si>
  <si>
    <t>He smiles and laughs.</t>
  </si>
  <si>
    <t>He laughs because someone is being very animated or excited around him.</t>
  </si>
  <si>
    <t>Older brothers</t>
  </si>
  <si>
    <t>Not so much a place as a thing. An empty water bottle he found hysterical.</t>
  </si>
  <si>
    <t>Empty plastic water bottle.</t>
  </si>
  <si>
    <t>water bottle</t>
  </si>
  <si>
    <t>Big Bird</t>
  </si>
  <si>
    <t>Tigger</t>
  </si>
  <si>
    <t>imitation</t>
  </si>
  <si>
    <t>silly noises</t>
  </si>
  <si>
    <t>2012-09-25 19:22:06</t>
  </si>
  <si>
    <t>2012-01-11</t>
  </si>
  <si>
    <t>28 months, male</t>
  </si>
  <si>
    <t>museum fundraiser</t>
  </si>
  <si>
    <t>when i put the top of my head anywhere near his belly.</t>
  </si>
  <si>
    <t>laugh, wide smile, burp</t>
  </si>
  <si>
    <t>2012-09-25 19:54:26</t>
  </si>
  <si>
    <t>2012-09-07</t>
  </si>
  <si>
    <t>non-profit administrator</t>
  </si>
  <si>
    <t>Her dad rubbed the stubble from his beard on her cheek/neck.</t>
  </si>
  <si>
    <t>At 6.5 mos, she laughed uncontrollably--super cackles--when I made a pile of blocks and then knocked them down, and laughed again each time I piled them up and knocked them down. She laughed hysterically at the same thing later that night when her dad came home.</t>
  </si>
  <si>
    <t>Blowing on her belly or nuzzling her neck.</t>
  </si>
  <si>
    <t>So many things! Always, though, when she sneaks over to a cabinet she\'s not supposed to open, pauses, and looks back to see my reaction. Or when she plays peek-a-boo with whatever object she\'s holding.</t>
  </si>
  <si>
    <t>Another one: she often laughs when our dog is scared and jumps/runs/barks at a toy. It seems like she thinks he\'s doing it to entertain her...</t>
  </si>
  <si>
    <t>parks</t>
  </si>
  <si>
    <t>grandma\\\'s house</t>
  </si>
  <si>
    <t>she thinks all dog toys are hysterical.</t>
  </si>
  <si>
    <t>ride-on truck</t>
  </si>
  <si>
    <t>muppet puppet</t>
  </si>
  <si>
    <t>being thrown on a pile of pillows, being held while a parent chases after the dog, splashing water in the bathtub, finding a parent that is hiding around the corner</t>
  </si>
  <si>
    <t>hide-n-seek</t>
  </si>
  <si>
    <t>chasing/being chased</t>
  </si>
  <si>
    <t>peek-a-boo</t>
  </si>
  <si>
    <t>caterpillar caterpillar</t>
  </si>
  <si>
    <t>ABC (jackson 5 version)</t>
  </si>
  <si>
    <t>little sack of sugar</t>
  </si>
  <si>
    <t>tickling on belly</t>
  </si>
  <si>
    <t>lip popping</t>
  </si>
  <si>
    <t>laughter</t>
  </si>
  <si>
    <t>2012-11-16</t>
  </si>
  <si>
    <t>Media Buyer</t>
  </si>
  <si>
    <t>Business Development Manager</t>
  </si>
  <si>
    <t>Her grandmother saying \"good girl\" repeatedly</t>
  </si>
  <si>
    <t>Chasing her 9 year old cousin like she\'s an airplane</t>
  </si>
  <si>
    <t>Putting her in the corner of our sectional  couch and tickling her tummy</t>
  </si>
  <si>
    <t xml:space="preserve">Every time a Ford car commercial comes on playing the \'Train\' song \'Drive-by\'\' she stops whatever she is doing and becomes transfixed by the TV  </t>
  </si>
  <si>
    <t>When she can predict that something is going to happen</t>
  </si>
  <si>
    <t>Cousins</t>
  </si>
  <si>
    <t>India</t>
  </si>
  <si>
    <t>Senior Manager in Bank</t>
  </si>
  <si>
    <t>Doctor and Professor</t>
  </si>
  <si>
    <t>Graduate Student</t>
  </si>
  <si>
    <t>Carpenter</t>
  </si>
  <si>
    <t>Sweden</t>
  </si>
  <si>
    <t>Occupational therapist</t>
  </si>
  <si>
    <t>2012-09-25 20:15:55</t>
  </si>
  <si>
    <t>2012-04-11</t>
  </si>
  <si>
    <t>Boy, 4 years old</t>
  </si>
  <si>
    <t>University Administrator</t>
  </si>
  <si>
    <t>Stay at home dad</t>
  </si>
  <si>
    <t>Her brother</t>
  </si>
  <si>
    <t>If you lie her down on her back and get on all fours above her, she would laugh a whole lot. If you brought a phone to record laughter, she would stop.</t>
  </si>
  <si>
    <t>Many kisses up close</t>
  </si>
  <si>
    <t xml:space="preserve">Look delightedly at her brother jumping around foolishly. </t>
  </si>
  <si>
    <t xml:space="preserve">brother </t>
  </si>
  <si>
    <t>mommy</t>
  </si>
  <si>
    <t>brother\'s school</t>
  </si>
  <si>
    <t>2012-09-25 21:31:40</t>
  </si>
  <si>
    <t>2010-12-22</t>
  </si>
  <si>
    <t>Boy, 3.5</t>
  </si>
  <si>
    <t>theatrical costumer</t>
  </si>
  <si>
    <t>electrician</t>
  </si>
  <si>
    <t>Petting the dog or cat. When daddy plays with him.</t>
  </si>
  <si>
    <t xml:space="preserve">When he grins at me </t>
  </si>
  <si>
    <t>cat</t>
  </si>
  <si>
    <t>Playing with big brother</t>
  </si>
  <si>
    <t>anything with dogs or animals</t>
  </si>
  <si>
    <t>grandma\'s house</t>
  </si>
  <si>
    <t>Water table, bubbles, pull toys</t>
  </si>
  <si>
    <t>anything involving water</t>
  </si>
  <si>
    <t>bubbles</t>
  </si>
  <si>
    <t>Hide and seek behind the door</t>
  </si>
  <si>
    <t>being chased</t>
  </si>
  <si>
    <t>little piggie goes to market</t>
  </si>
  <si>
    <t>ring around the rosy</t>
  </si>
  <si>
    <t>Almost every day, we play chase around the living room, and he gets tickled when mommy catches him. It\'s hysterical to him.</t>
  </si>
  <si>
    <t>being thrown</t>
  </si>
  <si>
    <t>big brother laughing</t>
  </si>
  <si>
    <t>mom or dad laughing</t>
  </si>
  <si>
    <t>dogs barking</t>
  </si>
  <si>
    <t>2012-09-25 20:37:36</t>
  </si>
  <si>
    <t>2012-04-18</t>
  </si>
  <si>
    <t>Bartender</t>
  </si>
  <si>
    <t>Her first real laugh was tickling another was funny faces and noises.</t>
  </si>
  <si>
    <t>Tickling my baby and her laughing so hard she couldnt stop, even after I stopped tickling.</t>
  </si>
  <si>
    <t>Tickles or playing peek a boo</t>
  </si>
  <si>
    <t xml:space="preserve">Blowing spit bubbles and grabbing my face and giving me big kisses! </t>
  </si>
  <si>
    <t>Great grandma</t>
  </si>
  <si>
    <t>Teethers</t>
  </si>
  <si>
    <t>Light up music seahorse</t>
  </si>
  <si>
    <t>Faces</t>
  </si>
  <si>
    <t>Old mcdonald</t>
  </si>
  <si>
    <t>Days of the weeks</t>
  </si>
  <si>
    <t>2 Male</t>
  </si>
  <si>
    <t>Part time Government Contracts Specialist</t>
  </si>
  <si>
    <t>Engineering Manager</t>
  </si>
  <si>
    <t>2012-09-25 22:37:50</t>
  </si>
  <si>
    <t>2011-09-27</t>
  </si>
  <si>
    <t>Public administration</t>
  </si>
  <si>
    <t>Her sister laughed and she just joined</t>
  </si>
  <si>
    <t>I droped a Glas, it shattered and she startend laughing</t>
  </si>
  <si>
    <t>Tickle her belly and legs</t>
  </si>
  <si>
    <t>Plays catch me if you can</t>
  </si>
  <si>
    <t>Brushing teeth</t>
  </si>
  <si>
    <t>Plush Animal</t>
  </si>
  <si>
    <t>Water</t>
  </si>
  <si>
    <t>Chasing game</t>
  </si>
  <si>
    <t>La le lu</t>
  </si>
  <si>
    <t>Käferlied</t>
  </si>
  <si>
    <t>You are my sunshine</t>
  </si>
  <si>
    <t>Sour things like lemon</t>
  </si>
  <si>
    <t>Grandpas mustache</t>
  </si>
  <si>
    <t>Sand</t>
  </si>
  <si>
    <t>Saying the word \'Tucan\'</t>
  </si>
  <si>
    <t>Her sister making music</t>
  </si>
  <si>
    <t>HOMEMAKER</t>
  </si>
  <si>
    <t>CLAIMS ANALYST</t>
  </si>
  <si>
    <t>2012-07-17</t>
  </si>
  <si>
    <t>male 8</t>
  </si>
  <si>
    <t>home school teacher</t>
  </si>
  <si>
    <t>research analyst</t>
  </si>
  <si>
    <t>2012-09-25 21:35:00</t>
  </si>
  <si>
    <t>14 year old female 9 year old boy 5 year old boy</t>
  </si>
  <si>
    <t>crime analyst</t>
  </si>
  <si>
    <t>tummy being kissed</t>
  </si>
  <si>
    <t>kissing his toes</t>
  </si>
  <si>
    <t>letting him play with my head</t>
  </si>
  <si>
    <t>Large Ball</t>
  </si>
  <si>
    <t>Small Ball</t>
  </si>
  <si>
    <t>Wheeled toys</t>
  </si>
  <si>
    <t>Swinging him upside down</t>
  </si>
  <si>
    <t>swinging him upside down</t>
  </si>
  <si>
    <t>round the garden</t>
  </si>
  <si>
    <t>this little piggy</t>
  </si>
  <si>
    <t>rolling balls to me and back again</t>
  </si>
  <si>
    <t>throwing in air</t>
  </si>
  <si>
    <t>hanging upside down</t>
  </si>
  <si>
    <t>wobbling tongue</t>
  </si>
  <si>
    <t>artist</t>
  </si>
  <si>
    <t>gourmet head of retail store</t>
  </si>
  <si>
    <t>playing peek-a-boo</t>
  </si>
  <si>
    <t>he laughs hardest during games of peek-a-boo where we cover/uncover his entire body</t>
  </si>
  <si>
    <t>smile, giggle, laugh, fart loudly, make silly faces</t>
  </si>
  <si>
    <t>spongbob squarepants</t>
  </si>
  <si>
    <t>dora the explorer</t>
  </si>
  <si>
    <t>bubble guppies</t>
  </si>
  <si>
    <t>2011-06-28</t>
  </si>
  <si>
    <t>male - age 4.5</t>
  </si>
  <si>
    <t>Laboratory Technician / student</t>
  </si>
  <si>
    <t>2011-11-04</t>
  </si>
  <si>
    <t>Professor</t>
  </si>
  <si>
    <t>2011-10-26</t>
  </si>
  <si>
    <t>Female 3yrs old</t>
  </si>
  <si>
    <t>Management consultant</t>
  </si>
  <si>
    <t>2012-09-25 22:01:21</t>
  </si>
  <si>
    <t>2012-05-18</t>
  </si>
  <si>
    <t>hip dysplasia She was adopted at age 2.75 months;  we don\'t know what happened before then.</t>
  </si>
  <si>
    <t>playing with her while changing her diapers</t>
  </si>
  <si>
    <t>saying the alphabet in a silly way</t>
  </si>
  <si>
    <t>her laughs and babbling.</t>
  </si>
  <si>
    <t>Our baby seems to laugh when the happiness overwhelms her and just comes bursting out.</t>
  </si>
  <si>
    <t>maternal grandmother</t>
  </si>
  <si>
    <t>paternal grandparents\' house</t>
  </si>
  <si>
    <t>peekaboo-cover her face</t>
  </si>
  <si>
    <t>gently blown on</t>
  </si>
  <si>
    <t>stroking baby</t>
  </si>
  <si>
    <t>2010-07-13</t>
  </si>
  <si>
    <t>5, female</t>
  </si>
  <si>
    <t>College Administrator</t>
  </si>
  <si>
    <t>Stay-at-home dad</t>
  </si>
  <si>
    <t>2012-09-25 22:46:14</t>
  </si>
  <si>
    <t>Self-employed</t>
  </si>
  <si>
    <t>Blowing bubbles in the bath water ( me blowing them)</t>
  </si>
  <si>
    <t>I was \"roaring\" like a lion to scare away a random cat in the yard and he thought it was hilarious.i was trying to be scary.</t>
  </si>
  <si>
    <t xml:space="preserve">If you burp or fart. Or he burps or farts. </t>
  </si>
  <si>
    <t>So many things- tries on my shoes, pretends to nurse his stuffed animals, sings nonsense songs to himself.</t>
  </si>
  <si>
    <t>Friend Ben</t>
  </si>
  <si>
    <t xml:space="preserve">Dora </t>
  </si>
  <si>
    <t>Grandma\'s</t>
  </si>
  <si>
    <t>Friend Amanda\'s</t>
  </si>
  <si>
    <t>Stuffed alligator</t>
  </si>
  <si>
    <t>Frisbee</t>
  </si>
  <si>
    <t>Baseball bat</t>
  </si>
  <si>
    <t>Hide</t>
  </si>
  <si>
    <t>Italy bitty spider</t>
  </si>
  <si>
    <t>Humpy dumpy</t>
  </si>
  <si>
    <t>I hide and jump out and scare him</t>
  </si>
  <si>
    <t>Shoulder ride</t>
  </si>
  <si>
    <t>Horse noises</t>
  </si>
  <si>
    <t>Water noises</t>
  </si>
  <si>
    <t>2012-09-25 22:54:24</t>
  </si>
  <si>
    <t>2012-01-16</t>
  </si>
  <si>
    <t>Doctoral student</t>
  </si>
  <si>
    <t xml:space="preserve">He always laughs when he sees himsewlf in the mirror. </t>
  </si>
  <si>
    <t>Loud kiss on the neck or belly / see himself in mirror</t>
  </si>
  <si>
    <t>His laugh is \"contagious\"</t>
  </si>
  <si>
    <t>Parents</t>
  </si>
  <si>
    <t>gtabdnma</t>
  </si>
  <si>
    <t>small kids</t>
  </si>
  <si>
    <t>Bottle with water instead of milk</t>
  </si>
  <si>
    <t>Panama</t>
  </si>
  <si>
    <t>At home mom</t>
  </si>
  <si>
    <t xml:space="preserve">When mom kisses him repeatedly. </t>
  </si>
  <si>
    <t>When we kiss his belly.</t>
  </si>
  <si>
    <t>Seeing Elmo on Tv.</t>
  </si>
  <si>
    <t>Make funny sounds.</t>
  </si>
  <si>
    <t>Baby tv</t>
  </si>
  <si>
    <t>Hippa hippa hey</t>
  </si>
  <si>
    <t>2011-12-19</t>
  </si>
  <si>
    <t>Chemical engineer</t>
  </si>
  <si>
    <t>2012-09-25 22:52:41</t>
  </si>
  <si>
    <t>2012-06-07</t>
  </si>
  <si>
    <t>Probably irrelevant, but birth was performed in a birth center with a 7-hour pushing phase.</t>
  </si>
  <si>
    <t>stay-at-home mom</t>
  </si>
  <si>
    <t>research associate</t>
  </si>
  <si>
    <t>No laughs yet.</t>
  </si>
  <si>
    <t>Blow bubbles back at me when I blow them at her.</t>
  </si>
  <si>
    <t>Philippines</t>
  </si>
  <si>
    <t>Denmark</t>
  </si>
  <si>
    <t>Broke his collar bone at birth. We noticed it three weeks after birth.</t>
  </si>
  <si>
    <t>Insurance.</t>
  </si>
  <si>
    <t>Sound desitn</t>
  </si>
  <si>
    <t>9 F 8 M 2 F</t>
  </si>
  <si>
    <t>Consulting Manager</t>
  </si>
  <si>
    <t>2012-08-28</t>
  </si>
  <si>
    <t>8 male</t>
  </si>
  <si>
    <t xml:space="preserve">factory work </t>
  </si>
  <si>
    <t>geico</t>
  </si>
  <si>
    <t>2012-09-26 00:33:13</t>
  </si>
  <si>
    <t>2012-05-02</t>
  </si>
  <si>
    <t>engineer</t>
  </si>
  <si>
    <t>Singing abc song to them</t>
  </si>
  <si>
    <t>At 21 weeks they have just started giggling at the dog giving them kisses on the nose</t>
  </si>
  <si>
    <t>Making very exaggerated faces while singing to them</t>
  </si>
  <si>
    <t>Growls and other silly noises</t>
  </si>
  <si>
    <t>Usually there is a high pitched noise like silly singing or funny talking voices, or the dog is being playful with them.</t>
  </si>
  <si>
    <t>grandfather</t>
  </si>
  <si>
    <t>doctor</t>
  </si>
  <si>
    <t>grocery store</t>
  </si>
  <si>
    <t>crinkly sounding soft elephant</t>
  </si>
  <si>
    <t>pull the string lion that roars</t>
  </si>
  <si>
    <t>multi sound toy that changes as you hit it</t>
  </si>
  <si>
    <t>silly song</t>
  </si>
  <si>
    <t>silly face</t>
  </si>
  <si>
    <t>abc song</t>
  </si>
  <si>
    <t xml:space="preserve">10 on the bed </t>
  </si>
  <si>
    <t>mama dancing for them</t>
  </si>
  <si>
    <t>boom boom boom</t>
  </si>
  <si>
    <t>lalalalala</t>
  </si>
  <si>
    <t>2012-02-23</t>
  </si>
  <si>
    <t>12 Female</t>
  </si>
  <si>
    <t>Shipping clerk</t>
  </si>
  <si>
    <t>Plumber</t>
  </si>
  <si>
    <t>2012-03-08</t>
  </si>
  <si>
    <t>Stay at home mom</t>
  </si>
  <si>
    <t>Current unemployed.  Previously inventory control supervisor.</t>
  </si>
  <si>
    <t xml:space="preserve">Wife was changing her diaper and kissing he stomach. </t>
  </si>
  <si>
    <t>Wife had baby sitting on her chest and lifted her head and said \"no no no no no\" in high pitched voice.  Baby laughed at her doing this hysterically for 15 minutes</t>
  </si>
  <si>
    <t>My wife can get her to laugh just by smiling at her, tickling feet, making funny noises, kissing stomach, playing peekaboo.</t>
  </si>
  <si>
    <t>When she laughs or gives me her goofy smile.</t>
  </si>
  <si>
    <t>2012-09-26 01:22:57</t>
  </si>
  <si>
    <t>2012-06-17</t>
  </si>
  <si>
    <t>7.5 year old half brother</t>
  </si>
  <si>
    <t>scientist, state agency</t>
  </si>
  <si>
    <t>university professor</t>
  </si>
  <si>
    <t>being lifted in the air fast and high</t>
  </si>
  <si>
    <t xml:space="preserve"> her laughing at funny sounds dad made We</t>
  </si>
  <si>
    <t>quick changes in elevation: big bounces or being held while grownup squats</t>
  </si>
  <si>
    <t>chatter with a hanging toy</t>
  </si>
  <si>
    <t>playtime, we can make her laugh almost any time of day but someone needs to be interacting with her. even if she\'s fussy but she goes back to fussing when funny face/noise or action is over</t>
  </si>
  <si>
    <t>none, no tv</t>
  </si>
  <si>
    <t>baby group at the library</t>
  </si>
  <si>
    <t>friend\'s house</t>
  </si>
  <si>
    <t>hanging toys on playmat</t>
  </si>
  <si>
    <t>hanging toys on chair</t>
  </si>
  <si>
    <t>acka backa soda cracker</t>
  </si>
  <si>
    <t>everyday since we learned acka backa we bounce the rhyme, the bigger the bounce the better</t>
  </si>
  <si>
    <t>horse lips</t>
  </si>
  <si>
    <t>squeek through pursed lips</t>
  </si>
  <si>
    <t>ptbbb</t>
  </si>
  <si>
    <t>Systems analyst</t>
  </si>
  <si>
    <t>Programmer</t>
  </si>
  <si>
    <t>2012-09-26 01:34:28</t>
  </si>
  <si>
    <t>2012-01-12</t>
  </si>
  <si>
    <t>SAHM</t>
  </si>
  <si>
    <t>Director of Engineering</t>
  </si>
  <si>
    <t>my husband rubbing his beard on our baby\'s face</t>
  </si>
  <si>
    <t>my husband rubbing his beard on our baby\'s face peekaboo tickling</t>
  </si>
  <si>
    <t>LAUGH :)</t>
  </si>
  <si>
    <t>PLAY TIME!</t>
  </si>
  <si>
    <t>Other homes/places where there are other infants</t>
  </si>
  <si>
    <t>Dog parks</t>
  </si>
  <si>
    <t>PEOPLE!</t>
  </si>
  <si>
    <t>Dogs</t>
  </si>
  <si>
    <t>zoom zoom zoom, we are going to the moon</t>
  </si>
  <si>
    <t>the noble duke of york</t>
  </si>
  <si>
    <t>peekaboo :)</t>
  </si>
  <si>
    <t>Tickling!</t>
  </si>
  <si>
    <t>Raspberry sounds</t>
  </si>
  <si>
    <t>2012-02-15</t>
  </si>
  <si>
    <t>Diagnostic Medical Sonographer</t>
  </si>
  <si>
    <t>Playing rubbing nose and face repeatedly against her neck and face</t>
  </si>
  <si>
    <t>nothing I think it is hard to make her laugh</t>
  </si>
  <si>
    <t>Toxicologist</t>
  </si>
  <si>
    <t>Chemist</t>
  </si>
  <si>
    <t>sound effects and moving parts in a book</t>
  </si>
  <si>
    <t>I pulled on a retractable measuring tape that clicks when you pull it open and then retracts fast with the push of a button. She went crazy laughing over and over for as long as I played with the tape.</t>
  </si>
  <si>
    <t>She plays with a shape sorter but can only get the round shapes inside. When she can\'t get another shape in, she lifts the lid and throws it inside and puts the lid back on.</t>
  </si>
  <si>
    <t>2012-09-26 02:30:13</t>
  </si>
  <si>
    <t>2010-11-15</t>
  </si>
  <si>
    <t>Work from home transcription editor</t>
  </si>
  <si>
    <t>retail manager</t>
  </si>
  <si>
    <t xml:space="preserve">At just over a year, my daughter made what I think of as her 1st joke.  My husband was eating potato chips.  She turned to him and did this exaggerated chewing gesture (an imitation of the demonstrative chewing gesture my husband would do for her to encourage her to eat her dinner) and then burst out laughing. </t>
  </si>
  <si>
    <t>Tickling, reading a book she knows in really exaggerated voices</t>
  </si>
  <si>
    <t>Says funny things (usually a mis-use of a word or a funny way of saying something,)  putting on funny hats or clothing items</t>
  </si>
  <si>
    <t xml:space="preserve">Right after she gets up for the day, we all snuggle in my and my husband\'s bed for a few minutes.  This is the time of day she laughs the most.  </t>
  </si>
  <si>
    <t>Yo Gabba Gabba is the only show she has ever watched</t>
  </si>
  <si>
    <t>magnadoodle</t>
  </si>
  <si>
    <t>little people animals</t>
  </si>
  <si>
    <t>she likes to hide and I pretend I can\'t find her</t>
  </si>
  <si>
    <t>She is fascinated by the sensation of drinking club soda or sparkling water.</t>
  </si>
  <si>
    <t>being tossed in the air</t>
  </si>
  <si>
    <t>nom nom nom</t>
  </si>
  <si>
    <t>I\'m gonna get you!</t>
  </si>
  <si>
    <t>Female 33 months</t>
  </si>
  <si>
    <t>Investment manager</t>
  </si>
  <si>
    <t>Tickling, sudden silly movements, her older sister</t>
  </si>
  <si>
    <t>Moving her arms rhythmically to songs</t>
  </si>
  <si>
    <t>2011-04-04</t>
  </si>
  <si>
    <t>Her dad made a funny face and noise while bouncing her.</t>
  </si>
  <si>
    <t>Tossing her gently in the air, or letting her drop a few inches then catching her.</t>
  </si>
  <si>
    <t>Forensic scientist</t>
  </si>
  <si>
    <t>Operations Manager at brokerage</t>
  </si>
  <si>
    <t>2012-09-26 03:14:38</t>
  </si>
  <si>
    <t>2011-03-05</t>
  </si>
  <si>
    <t>Pilates Instructor</t>
  </si>
  <si>
    <t>Photonic Engineer</t>
  </si>
  <si>
    <t>Rhythmic clapping</t>
  </si>
  <si>
    <t>When her mother put a towel over her head, waited, and then pulled it off multiple times.  (Each time resulting in a huge belly laugh)  3.5 months of age</t>
  </si>
  <si>
    <t>Come out (physically) from where she least expects it!</t>
  </si>
  <si>
    <t xml:space="preserve">When she blows on my exposed stomach. When she dances to music. When she seriously considers a complex question and says \"No\" in a matter of fact voice. </t>
  </si>
  <si>
    <t>Because she is sleep deprived.  (Laughs at everything) Because she is imitating other people who are laughing.  (Forced laughter that doesn\'t fit context)</t>
  </si>
  <si>
    <t>Herself!  Objects!  People/animals in books!</t>
  </si>
  <si>
    <t>Exercise time, walks, outdoor time, time in the car, in stores/restaurants, dancing time, singing time</t>
  </si>
  <si>
    <t>No TV!</t>
  </si>
  <si>
    <t>She\'s not even 2 yrs old</t>
  </si>
  <si>
    <t>What kind of a question is this?</t>
  </si>
  <si>
    <t>In class (she has music class with Mommy)</t>
  </si>
  <si>
    <t>Stuffed Monkey</t>
  </si>
  <si>
    <t>Stuffed Bunny</t>
  </si>
  <si>
    <t>Stuffed Giraffe</t>
  </si>
  <si>
    <t>Hide and Seek</t>
  </si>
  <si>
    <t>Trot Ol Joe</t>
  </si>
  <si>
    <t>Hey Hey what do you say?</t>
  </si>
  <si>
    <t>Row Row Row your boat</t>
  </si>
  <si>
    <t>We would run really fast and then stop suddenly, causing our bodies to lurch forward.  (Belly laughs ensued)</t>
  </si>
  <si>
    <t>Brushed by feather</t>
  </si>
  <si>
    <t>Freefall</t>
  </si>
  <si>
    <t>Zambia</t>
  </si>
  <si>
    <t>2011-12-14</t>
  </si>
  <si>
    <t>2012-03-16</t>
  </si>
  <si>
    <t>2011-04-24</t>
  </si>
  <si>
    <t>Female, 3 years</t>
  </si>
  <si>
    <t>2012-09-26 04:35:54</t>
  </si>
  <si>
    <t>2011-11-28</t>
  </si>
  <si>
    <t>Director.Client Care</t>
  </si>
  <si>
    <t>Financial Advisor</t>
  </si>
  <si>
    <t>Blowing on her belly</t>
  </si>
  <si>
    <t xml:space="preserve">Playing peek-a-boo with her and she laughed so hard she fell over. </t>
  </si>
  <si>
    <t>Hearing someone hiccup</t>
  </si>
  <si>
    <t xml:space="preserve">Her laughter makes me laugh </t>
  </si>
  <si>
    <t>300-400</t>
  </si>
  <si>
    <t>Grocery</t>
  </si>
  <si>
    <t>Stuffed lion</t>
  </si>
  <si>
    <t>Glockenspiel</t>
  </si>
  <si>
    <t>Anything she can make noise with</t>
  </si>
  <si>
    <t>Banging things together</t>
  </si>
  <si>
    <t>Making Ani</t>
  </si>
  <si>
    <t>Blowing gently on her</t>
  </si>
  <si>
    <t>Tickling her ribs</t>
  </si>
  <si>
    <t>Tickling her belly</t>
  </si>
  <si>
    <t xml:space="preserve">Burping </t>
  </si>
  <si>
    <t>Dancing in circles</t>
  </si>
  <si>
    <t>Mexico</t>
  </si>
  <si>
    <t>2011-01-25</t>
  </si>
  <si>
    <t>3.5 female</t>
  </si>
  <si>
    <t>hr manager</t>
  </si>
  <si>
    <t>manufacturing manager</t>
  </si>
  <si>
    <t>2012-09-26 04:38:05</t>
  </si>
  <si>
    <t>6 years,female</t>
  </si>
  <si>
    <t>Project manager pharma company</t>
  </si>
  <si>
    <t>Once she starts she keeps going quite a long time</t>
  </si>
  <si>
    <t>Her laughing makes me laugh</t>
  </si>
  <si>
    <t>Because she is ticklish, or she finds something funny  e.g. A funny face or action</t>
  </si>
  <si>
    <t>Anywhere with people</t>
  </si>
  <si>
    <t>Puppet</t>
  </si>
  <si>
    <t xml:space="preserve">Funny faces </t>
  </si>
  <si>
    <t>Knocking things down, block towers etc</t>
  </si>
  <si>
    <t>Blowing air</t>
  </si>
  <si>
    <t>8, female 8, female 6, male</t>
  </si>
  <si>
    <t>Peek-a-boo</t>
  </si>
  <si>
    <t>Playing a classical song with children\'s lyrics \"Hayden\'s Great Surprise\" and the BOOM of the surprise.</t>
  </si>
  <si>
    <t>Initiate a chase down the hallway.</t>
  </si>
  <si>
    <t>Listening to him laugh.</t>
  </si>
  <si>
    <t>2012-09-26 05:09:53</t>
  </si>
  <si>
    <t>2011-05-19</t>
  </si>
  <si>
    <t>Model</t>
  </si>
  <si>
    <t>Cook</t>
  </si>
  <si>
    <t>Dad making a funny face, mouth in the shape of an O and saying his nickname in a silly voice</t>
  </si>
  <si>
    <t>First swing and second - he giggled continuously</t>
  </si>
  <si>
    <t>Tickling his neck</t>
  </si>
  <si>
    <t>his expressions are hilarious</t>
  </si>
  <si>
    <t>Family friend\'s boys</t>
  </si>
  <si>
    <t xml:space="preserve">The river beach </t>
  </si>
  <si>
    <t>the ocean beach</t>
  </si>
  <si>
    <t xml:space="preserve">the park/playground </t>
  </si>
  <si>
    <t xml:space="preserve">a ball that plays music </t>
  </si>
  <si>
    <t>a puppet octopus</t>
  </si>
  <si>
    <t>a plastic toy mouse</t>
  </si>
  <si>
    <t>Pretend fear</t>
  </si>
  <si>
    <t>ABCs</t>
  </si>
  <si>
    <t>Dad\'s voice high pitched</t>
  </si>
  <si>
    <t>2012-09-26 05:58:41</t>
  </si>
  <si>
    <t>2011-05-22</t>
  </si>
  <si>
    <t>Waiter</t>
  </si>
  <si>
    <t>Blowing raspberries on his stomach.</t>
  </si>
  <si>
    <t>The first time when I tickled his stomach.</t>
  </si>
  <si>
    <t>Tickling his stomach.</t>
  </si>
  <si>
    <t>Points at everything and says gaa.</t>
  </si>
  <si>
    <t>Woods</t>
  </si>
  <si>
    <t>Hands on museum</t>
  </si>
  <si>
    <t>2011-12-04</t>
  </si>
  <si>
    <t>Interior designer</t>
  </si>
  <si>
    <t>He saw a piece of art of a silly chicken on the wall that was funny.</t>
  </si>
  <si>
    <t>Playing peek a boo.</t>
  </si>
  <si>
    <t>Tickling him.</t>
  </si>
  <si>
    <t>He makes a funny face. Snort and sniff his nose</t>
  </si>
  <si>
    <t>2012-02-20</t>
  </si>
  <si>
    <t>Musician</t>
  </si>
  <si>
    <t>Greece</t>
  </si>
  <si>
    <t>2011-03-18</t>
  </si>
  <si>
    <t>df</t>
  </si>
  <si>
    <t>2012-02-26</t>
  </si>
  <si>
    <t>2012-02-07</t>
  </si>
  <si>
    <t>playing with a mouse toy, and putting the nose of the mouse into her mouth with a funny noise</t>
  </si>
  <si>
    <t>repeated hide and seek with the hands</t>
  </si>
  <si>
    <t>she laughs !</t>
  </si>
  <si>
    <t>family friend baby</t>
  </si>
  <si>
    <t>at home</t>
  </si>
  <si>
    <t>bath toys</t>
  </si>
  <si>
    <t>noisy toys</t>
  </si>
  <si>
    <t>talking toys</t>
  </si>
  <si>
    <t>the plane (holding baby in the air)</t>
  </si>
  <si>
    <t>peekaboo (cover baby\'sface)</t>
  </si>
  <si>
    <t>peekaboo (cover your face)</t>
  </si>
  <si>
    <t>2012-01-19</t>
  </si>
  <si>
    <t>Asst crime analyst</t>
  </si>
  <si>
    <t>Senior mechanical engineer</t>
  </si>
  <si>
    <t>2012-03-27</t>
  </si>
  <si>
    <t>Stay at home mother</t>
  </si>
  <si>
    <t>Human resources</t>
  </si>
  <si>
    <t xml:space="preserve">Talking in a high pitch sing-song voice right up face to face while smiling. </t>
  </si>
  <si>
    <t>Anytime we say \"I\'m...gonna...get...you!\" and tickle his ribs he goes into hysterical laughing fits, even screaming he laughs so hard.</t>
  </si>
  <si>
    <t>See above example. Also peek-a-boo or \"flying baby\" (holding him up in the air).</t>
  </si>
  <si>
    <t>Anytime he laughs it makes me laugh. When he starts to get worked up and just lets out little single syllable laughs (little \"huh\"s) it cracks me up.</t>
  </si>
  <si>
    <t xml:space="preserve">He laughs when he is happy. What makes him happy is playing with me and with his father, because playing is spending time together having fun, but also bonding with one another. Playing and laughing are another way to love each other. </t>
  </si>
  <si>
    <t>Bouncing (bouncy chair)</t>
  </si>
  <si>
    <t>Paternal grandmother</t>
  </si>
  <si>
    <t>Cousin</t>
  </si>
  <si>
    <t>Bouncy seat</t>
  </si>
  <si>
    <t>Toy mirror</t>
  </si>
  <si>
    <t>Soft blocks that make crinkly sounds</t>
  </si>
  <si>
    <t>Flying baby</t>
  </si>
  <si>
    <t>Splash in the tub</t>
  </si>
  <si>
    <t>Good morning Henry song</t>
  </si>
  <si>
    <t>Good Night Moon (mommy recites this without the book)</t>
  </si>
  <si>
    <t>Brown bear, brown bear</t>
  </si>
  <si>
    <t>Get baby\'s toes!</t>
  </si>
  <si>
    <t>2012-09-26 22:14:00</t>
  </si>
  <si>
    <t>2011-12-31</t>
  </si>
  <si>
    <t>Researcher</t>
  </si>
  <si>
    <t xml:space="preserve">Other people laughing                        </t>
  </si>
  <si>
    <t>hide and seek with soft toys</t>
  </si>
  <si>
    <t>Funny faces and noises</t>
  </si>
  <si>
    <t>Does things he knows he shouldn\'t and waits for a response eg playing with the phone</t>
  </si>
  <si>
    <t>he is very secure and confident that he is the centre of the universe and every he does is of great interest and fun</t>
  </si>
  <si>
    <t>Aunty Imogen</t>
  </si>
  <si>
    <t>Play time and trips out</t>
  </si>
  <si>
    <t>swings</t>
  </si>
  <si>
    <t>anything someone is doing something with</t>
  </si>
  <si>
    <t>badger hand puppet</t>
  </si>
  <si>
    <t>pop-up</t>
  </si>
  <si>
    <t>windup hopping chicken</t>
  </si>
  <si>
    <t>songs with tickling or actions</t>
  </si>
  <si>
    <t>wearing plastic bowls on head</t>
  </si>
  <si>
    <t>bottom squeezing</t>
  </si>
  <si>
    <t>nuzzling</t>
  </si>
  <si>
    <t>silly words eg bum</t>
  </si>
  <si>
    <t>squeak</t>
  </si>
  <si>
    <t>feeling hair under his chin</t>
  </si>
  <si>
    <t>when he plays peekaboo with us (ie him hiding himself); also likes sheet being flapped up and down on top of him;</t>
  </si>
  <si>
    <t>2012-08-31</t>
  </si>
  <si>
    <t>4 Female</t>
  </si>
  <si>
    <t>PhD Student/Graduate Teaching Assistant</t>
  </si>
  <si>
    <t>Part Time Server/Job Search</t>
  </si>
  <si>
    <t>Uruguay</t>
  </si>
  <si>
    <t>lab technician</t>
  </si>
  <si>
    <t>2012-09-26 20:54:00</t>
  </si>
  <si>
    <t>2010-08-16</t>
  </si>
  <si>
    <t>food server</t>
  </si>
  <si>
    <t>web developer</t>
  </si>
  <si>
    <t>Sudden loud noise on a popping P sound. \"Pappa\"</t>
  </si>
  <si>
    <t>Laughing uncontrollably when he blew a kiss to someone and accidentally made a fart sound instead of a blowing sound</t>
  </si>
  <si>
    <t xml:space="preserve">sudden loud noise... smacking pillow or bed unexpectedly </t>
  </si>
  <si>
    <t>imitates our dances</t>
  </si>
  <si>
    <t>I\'ve added laughter to bed time door closing routine. He thinks it\'s hysterical and it seems to relax him enough to be alone and go to sleep.</t>
  </si>
  <si>
    <t>upside down show</t>
  </si>
  <si>
    <t>local park</t>
  </si>
  <si>
    <t>local attractions</t>
  </si>
  <si>
    <t>dog park</t>
  </si>
  <si>
    <t>very ticklish</t>
  </si>
  <si>
    <t>smacking bed near him</t>
  </si>
  <si>
    <t>Congo</t>
  </si>
  <si>
    <t>Physicist</t>
  </si>
  <si>
    <t>Medical Doctor</t>
  </si>
  <si>
    <t>Speech &amp; Language Pathologist</t>
  </si>
  <si>
    <t>technician</t>
  </si>
  <si>
    <t>We were making blocks come to close to her face</t>
  </si>
  <si>
    <t>her belly laugh</t>
  </si>
  <si>
    <t xml:space="preserve">putting anything close to her face and making a noise </t>
  </si>
  <si>
    <t>a friend</t>
  </si>
  <si>
    <t>2012-09-26 21:15:33</t>
  </si>
  <si>
    <t>2011-05-26</t>
  </si>
  <si>
    <t>Geography teacher</t>
  </si>
  <si>
    <t>Sorry, I can\'t remember.</t>
  </si>
  <si>
    <t>Watching Dastardly and Mutley on television with her brother and knowing it was funny and just copying him but not really knowing why she was laughing.</t>
  </si>
  <si>
    <t>Grandad - interacting together and copying him, for example doing a Mobot.</t>
  </si>
  <si>
    <t>Getting parts of her tea and putting them on her head, particularly cucumber, and then laughing herself!</t>
  </si>
  <si>
    <t>Characters on television</t>
  </si>
  <si>
    <t>Dastardly and Mutley</t>
  </si>
  <si>
    <t>Gigglebiz</t>
  </si>
  <si>
    <t>Grandad\'s house</t>
  </si>
  <si>
    <t>Music club</t>
  </si>
  <si>
    <t>Pots or bricks that fall down</t>
  </si>
  <si>
    <t>Pots</t>
  </si>
  <si>
    <t>Train that makes a train sound</t>
  </si>
  <si>
    <t>Roly poly round and round</t>
  </si>
  <si>
    <t>Ice lollies</t>
  </si>
  <si>
    <t>Hoover</t>
  </si>
  <si>
    <t>Someone else laughing</t>
  </si>
  <si>
    <t>Television programme</t>
  </si>
  <si>
    <t>The hoover - she loves it and laughs and claps her hands</t>
  </si>
  <si>
    <t>2012-08-01</t>
  </si>
  <si>
    <t>research</t>
  </si>
  <si>
    <t>economist</t>
  </si>
  <si>
    <t>First child: she was drinking her milk from a bottle and suddenly in the middle of it her stop sucking and just give me a very big smile out of the blue which made me almost want to cry! Second child: she smile at an even younger age.</t>
  </si>
  <si>
    <t>The second one when she saw her elder sister dance.  She just burst out laughing which annoyed the dancer very much : )</t>
  </si>
  <si>
    <t>2012-09-26 23:05:35</t>
  </si>
  <si>
    <t>Israel</t>
  </si>
  <si>
    <t>A bank teller</t>
  </si>
  <si>
    <t>When making a certain sound is the burst out laughing</t>
  </si>
  <si>
    <t>When told that the words \"boom-trach\"</t>
  </si>
  <si>
    <t>When she says funny words</t>
  </si>
  <si>
    <t>Pictures of herself</t>
  </si>
  <si>
    <t xml:space="preserve">Balls (Large) </t>
  </si>
  <si>
    <t>Photos</t>
  </si>
  <si>
    <t>Toy People</t>
  </si>
  <si>
    <t>2012-09-26 23:31:21</t>
  </si>
  <si>
    <t>2010-07-12</t>
  </si>
  <si>
    <t>4 male</t>
  </si>
  <si>
    <t>veterinarian</t>
  </si>
  <si>
    <t>Father making a funny face</t>
  </si>
  <si>
    <t>She is always laughing.  Laughing at us, her brother, the dog, etc.  She goes into hysterics when we spin with her or dance</t>
  </si>
  <si>
    <t>Dress up, tries to tickle us</t>
  </si>
  <si>
    <t>Mom/Dad</t>
  </si>
  <si>
    <t>Friends at daycare</t>
  </si>
  <si>
    <t>Dora the Explorer</t>
  </si>
  <si>
    <t>Curious George</t>
  </si>
  <si>
    <t>Wheels on the Bus</t>
  </si>
  <si>
    <t>Head shoulders knees toes</t>
  </si>
  <si>
    <t>Blowing</t>
  </si>
  <si>
    <t>whistle</t>
  </si>
  <si>
    <t>2012-09-26 23:59:04</t>
  </si>
  <si>
    <t>Biology Professor</t>
  </si>
  <si>
    <t>Carptenter</t>
  </si>
  <si>
    <t>Him in hysterics when his mother was being silly</t>
  </si>
  <si>
    <t>when he laughs or when he kisses me over and over again and then laughs</t>
  </si>
  <si>
    <t>Friend</t>
  </si>
  <si>
    <t>nature</t>
  </si>
  <si>
    <t>stuffed animal</t>
  </si>
  <si>
    <t>blankie</t>
  </si>
  <si>
    <t>bowl</t>
  </si>
  <si>
    <t>pretending to be scared</t>
  </si>
  <si>
    <t>rasperries</t>
  </si>
  <si>
    <t>deep voices</t>
  </si>
  <si>
    <t>2010-10-31</t>
  </si>
  <si>
    <t>10, f 9, f 5, m</t>
  </si>
  <si>
    <t>banking</t>
  </si>
  <si>
    <t>visual arts</t>
  </si>
  <si>
    <t>2012-06-02</t>
  </si>
  <si>
    <t>Asphyxated on merconium.. Intubated at sick kids hospital in toronto. Seizured. But no brain famage or expected lasting effects.. Released after 1 week.. Developing as expected</t>
  </si>
  <si>
    <t>Child life specialist</t>
  </si>
  <si>
    <t>Highschool teacher</t>
  </si>
  <si>
    <t>On change table.. Mother playing making funny faces and laughing.. Trying to get baby to laugh</t>
  </si>
  <si>
    <t>Squeling when being changed</t>
  </si>
  <si>
    <t>Baby does not always laugh..Claping her hands together at almost 4 months almost always get her smiling. Mostly talking to her while she is lying face up with your face right over top of her is the best way to get her smiling and making giggly noises</t>
  </si>
  <si>
    <t>After 2 sneezes she will make a sound like she is sneezing again but she isnt sneezing.. Its just like she expects to sneeze so she makes a noise but nothing happens.. Facial expressions.. Crying very slowly from a content expression</t>
  </si>
  <si>
    <t>Diaper change</t>
  </si>
  <si>
    <t>Kitchen</t>
  </si>
  <si>
    <t>Backyard</t>
  </si>
  <si>
    <t>Large bumble bee with face</t>
  </si>
  <si>
    <t>Lion face hanging chime</t>
  </si>
  <si>
    <t>Smiling frog face</t>
  </si>
  <si>
    <t>Kissong tummy</t>
  </si>
  <si>
    <t>Na</t>
  </si>
  <si>
    <t>Clapping hands</t>
  </si>
  <si>
    <t>2012-09-27 02:07:29</t>
  </si>
  <si>
    <t>One day my daughter was not feeling well and I kept her home from daycare to take her in to see the doctor.  That morning, she was bouncing in her bouncer, which played music as she moved.  The song Pop Goes the Weasel was playing and I had gotten in the habit of singing along and say the word \"pop\" in an exaggerated way.  That time it must\'ve struck as funny, because she laughed and kept laughing every time I said \"pop\" along with the song.</t>
  </si>
  <si>
    <t>At about 10 months old, my daughter was finishing up dinner in her high chair.  Her grandma and grandpa (my mom and dad) were visiting and had given her a wet washcloth to wipe up her face and hands.  She started flinging it over the edge and her grandma would slap it back on to the high chair tray and she would laugh and laugh hysterically.  This went on for several minutes.  We all couldn\'t stop laughing ourselves because it was such a silly thing to find so funny.</t>
  </si>
  <si>
    <t>Has varied from month to month, but lately my daughter thinks it\'s funny when I say her name in a deep voice.</t>
  </si>
  <si>
    <t>Every once in a while my daughter will come in close to give me \"kisses\" with her mouth wide open.  She\'ll make \"mwah\" sounds and mouth at my neck.  It tickles and makes me laugh and laugh and she keeps doing it to keep me laughing.</t>
  </si>
  <si>
    <t>I think my daughter especially likes it when I do something out of character, like use a deeper voice, or put something on my head, or put my glasses on upside down.</t>
  </si>
  <si>
    <t>My daughter loves it when I waggle my fingers at her and say, \"I\'m gonna get you,\" and come after her for tickles.  She always starts giggling.  Sometimes she backs away from me to encourage me to chase her, other times she comes running to me so I\'ll tickle her right away.  Once I start tickling her under her chin, she cracks up laughing and collapses in to my arms.</t>
  </si>
  <si>
    <t>Being held up in the air</t>
  </si>
  <si>
    <t>Blowing raspberries on the belly or neck</t>
  </si>
  <si>
    <t>Deep voice from mama</t>
  </si>
  <si>
    <t>Cat meowing</t>
  </si>
  <si>
    <t>Singapore</t>
  </si>
  <si>
    <t>2010-09-28</t>
  </si>
  <si>
    <t>5 female</t>
  </si>
  <si>
    <t>retail</t>
  </si>
  <si>
    <t>manufacturing</t>
  </si>
  <si>
    <t>2012-09-27 04:50:44</t>
  </si>
  <si>
    <t>2011-06-25</t>
  </si>
  <si>
    <t>Program Director for a group home for adults with mental illness</t>
  </si>
  <si>
    <t>Training NY state employees in computer software</t>
  </si>
  <si>
    <t>Mom made a funny \"raspberry\" sound</t>
  </si>
  <si>
    <t>When her Dad sneaks up around a corner and jumps out at her or when she lightly slaps his face he jumps back and overreacts which she finds to be very funny.</t>
  </si>
  <si>
    <t xml:space="preserve">tickling her back or her thighs </t>
  </si>
  <si>
    <t xml:space="preserve">She likes to pick up the microphone on her little keyboard and talk into it. She also walks around carrying and talking into her \"cellphone\". </t>
  </si>
  <si>
    <t>Daycare Teacher</t>
  </si>
  <si>
    <t>2012-09-27 05:27:00</t>
  </si>
  <si>
    <t>2011-08-15</t>
  </si>
  <si>
    <t>mechanic</t>
  </si>
  <si>
    <t xml:space="preserve">Actually, his first laugh was in his sleep. I remember because we were in the car driving and all of a sudden I heard him and it freaked me out because I knew he was sleeping. </t>
  </si>
  <si>
    <t xml:space="preserve">When he was about 5 months old, I kept telling him he was \"mischievious\" and he kept a laughing! I think it was all the sounds in the word when you say it. </t>
  </si>
  <si>
    <t xml:space="preserve">Playing Peek-a-boo with ANYTHING makes him laugh...playing in the mirror, behind a plastic lid when you can see through it, under a blanket, through the slats in his crib...it always gets a smile. </t>
  </si>
  <si>
    <t xml:space="preserve">He walks up to the mirror and says \"HEY\" to himself in a long drawn out way. It sounds more like \"Heeeeeyyyyy!\" and then he laughs. </t>
  </si>
  <si>
    <t>Going for walks in the stroller, which he does not find funny, he\'s relaxing. He laughs as he wanders around the park.</t>
  </si>
  <si>
    <t>Grammy\'s house</t>
  </si>
  <si>
    <t>rolling balls around</t>
  </si>
  <si>
    <t>ball roll</t>
  </si>
  <si>
    <t>hiding objects</t>
  </si>
  <si>
    <t xml:space="preserve">He thought it was very funny to roll balls under the couch for me to fetch. </t>
  </si>
  <si>
    <t>throwing  baby up</t>
  </si>
  <si>
    <t>tongue wobbling</t>
  </si>
  <si>
    <t>singing silly</t>
  </si>
  <si>
    <t>2012-09-27 06:15:21</t>
  </si>
  <si>
    <t>28 month old boy</t>
  </si>
  <si>
    <t>Self employed</t>
  </si>
  <si>
    <t>When she thinks something specific is funny that would not be funny to adults like how the cap on a bottle goes on.</t>
  </si>
  <si>
    <t>Rolls eyes up and spins in circles dancing</t>
  </si>
  <si>
    <t>2012-09-27 07:57:43</t>
  </si>
  <si>
    <t>2010-08-09</t>
  </si>
  <si>
    <t>i tickled him after a bath</t>
  </si>
  <si>
    <t>being tickled / running around with the dogs</t>
  </si>
  <si>
    <t>being silly with the dogs</t>
  </si>
  <si>
    <t>wears customs</t>
  </si>
  <si>
    <t>it is fun - it is somehow giving him excitment and pleasure</t>
  </si>
  <si>
    <t>the dogs</t>
  </si>
  <si>
    <t xml:space="preserve">playing making pipi and kaki </t>
  </si>
  <si>
    <t>the backyard</t>
  </si>
  <si>
    <t>backyard</t>
  </si>
  <si>
    <t>fields/groves/nature</t>
  </si>
  <si>
    <t>children\'s cars and bicycles costumes</t>
  </si>
  <si>
    <t>costumes</t>
  </si>
  <si>
    <t xml:space="preserve">children\'s cars and bicycles </t>
  </si>
  <si>
    <t>passing balls</t>
  </si>
  <si>
    <t>running into and out of the house while holding hands</t>
  </si>
  <si>
    <t>4 f</t>
  </si>
  <si>
    <t>Actress</t>
  </si>
  <si>
    <t>Finance</t>
  </si>
  <si>
    <t xml:space="preserve">Making faces, sticking my tongue out and making silly noises. </t>
  </si>
  <si>
    <t xml:space="preserve">Sticking my tongue out the first time which started a smile that developed into laughter for the first time. </t>
  </si>
  <si>
    <t xml:space="preserve">Silly faces and noises. </t>
  </si>
  <si>
    <t xml:space="preserve">BIG burps. Smiling back at me. </t>
  </si>
  <si>
    <t>Mobile</t>
  </si>
  <si>
    <t>South Africa</t>
  </si>
  <si>
    <t>2011-08-05</t>
  </si>
  <si>
    <t>Male age 3</t>
  </si>
  <si>
    <t>Credit risk manager</t>
  </si>
  <si>
    <t>Energy Auditor</t>
  </si>
  <si>
    <t>Banker (Managing Director)</t>
  </si>
  <si>
    <t>His dad turning him upside down on his lap</t>
  </si>
  <si>
    <t xml:space="preserve">Me blowing raspberries on his belly in the nursery and him laughing </t>
  </si>
  <si>
    <t>Blowing raspberries on his belly or on the side of his neck</t>
  </si>
  <si>
    <t>Splatting food on the walls or at me when he\'s using a spoon. When he laughs, I laugh.</t>
  </si>
  <si>
    <t>Just to clarify something, I think that my baby\'s laughter does communicate to me that he is enjoying himself and that bonds us, but I don\'t think that he has that intention as such; I think of that as a beneficial unintentional byproduct</t>
  </si>
  <si>
    <t>Martha (housekeeper)</t>
  </si>
  <si>
    <t>Grooming (this happens in the morning, before getting dressed, when we moisturise him and brush his hair). That\'s often when I\'ll nibble his ears or toes and he finds that funny</t>
  </si>
  <si>
    <t>the Park</t>
  </si>
  <si>
    <t>2012-09-27 15:42:13</t>
  </si>
  <si>
    <t>She was born via vacuum extraction. Only \"illness\" would be acid reflux - she was on a low-dose of ranitidine to help calm her stomach.</t>
  </si>
  <si>
    <t>Middle School Counselor</t>
  </si>
  <si>
    <t>High School English Teacher</t>
  </si>
  <si>
    <t>I cannot remember what caused the first laugh.</t>
  </si>
  <si>
    <t>We have a video of my husband tickling our daughter around 10 months - she is laughing uncontrollably!</t>
  </si>
  <si>
    <t>Either the cat brushing her with its tail or one of us hiding behind a corner and letting her find us saying, \"There she is!\"</t>
  </si>
  <si>
    <t>I love it when she talks to herself - she does this when she flips the pages of a book.  I also love when she pats her belly.</t>
  </si>
  <si>
    <t>I think she is starting to understand the social part of laughing - especially the \"being naughty\" part that you listed above.</t>
  </si>
  <si>
    <t>She does enjoy car rides - especially when someone is riding with her in the backseat that she can laugh with.</t>
  </si>
  <si>
    <t>Dooley &amp; Pals</t>
  </si>
  <si>
    <t>Relative\'s house</t>
  </si>
  <si>
    <t>A talking sound machine</t>
  </si>
  <si>
    <t>Large exercise ball</t>
  </si>
  <si>
    <t>Old McDonald</t>
  </si>
  <si>
    <t>London Bridge</t>
  </si>
  <si>
    <t>She loves it when she\'s \"found\" an object that she knows she probably shouldn\'t have - and then she runs down and hides in our closet - she waits for us to come and find her and then whips back the curtain and laughs.</t>
  </si>
  <si>
    <t>She loves it when you tickle between her toes.</t>
  </si>
  <si>
    <t>What inspired this study?</t>
  </si>
  <si>
    <t>2011-08-06</t>
  </si>
  <si>
    <t>Premature 7 weeks</t>
  </si>
  <si>
    <t>Director of operations</t>
  </si>
  <si>
    <t>2011-05-02</t>
  </si>
  <si>
    <t>part time teaching/turtoring</t>
  </si>
  <si>
    <t>Government Manager</t>
  </si>
  <si>
    <t>Communications Manager</t>
  </si>
  <si>
    <t>My baby was born at 38 weeks but only 4lbs 10 oz; small baby.</t>
  </si>
  <si>
    <t>federal government employee</t>
  </si>
  <si>
    <t>communication manager</t>
  </si>
  <si>
    <t>we made a funny face</t>
  </si>
  <si>
    <t>i was tickling her and she scrunched her shoulders up and turned away from me laughing</t>
  </si>
  <si>
    <t>tickling and peek a boo</t>
  </si>
  <si>
    <t>PLAYTIME</t>
  </si>
  <si>
    <t>no tv</t>
  </si>
  <si>
    <t>Pool/Water</t>
  </si>
  <si>
    <t>Outside - Woods</t>
  </si>
  <si>
    <t>Where there are pets</t>
  </si>
  <si>
    <t>singing table</t>
  </si>
  <si>
    <t>jumperoo</t>
  </si>
  <si>
    <t>2012-06-30</t>
  </si>
  <si>
    <t>High school teacher</t>
  </si>
  <si>
    <t>port operations manager</t>
  </si>
  <si>
    <t>2012-09-27 21:49:21</t>
  </si>
  <si>
    <t>2011-06-11</t>
  </si>
  <si>
    <t>Twin girls 7 (01.04.2005) Brother 5 (14.09.2007)</t>
  </si>
  <si>
    <t xml:space="preserve">Director </t>
  </si>
  <si>
    <t xml:space="preserve">Spot lights being switched on.   Hysterical laughter over daughter tipping water over her head. Laughed so much he got hiccups.  </t>
  </si>
  <si>
    <t xml:space="preserve">When ever older brother does something silly knocking stacking toys over and then falling over. Gave himself hiccups. </t>
  </si>
  <si>
    <t xml:space="preserve">Being chased and saying \"I\'m going to get you\". Also tickling. </t>
  </si>
  <si>
    <t xml:space="preserve">Picks up the dolly by its foot and kisses it.  Says \"ready steady go\" then tips water on his head.  Blows raspberries on the table. </t>
  </si>
  <si>
    <t xml:space="preserve">Strongest response seems to be too siblings.  </t>
  </si>
  <si>
    <t xml:space="preserve">Brother Lucas </t>
  </si>
  <si>
    <t xml:space="preserve">Sister Ellie </t>
  </si>
  <si>
    <t xml:space="preserve">Sister Christina </t>
  </si>
  <si>
    <t xml:space="preserve">Playing/interacting with older siblings when they come home from school.  Post bath time playing boo </t>
  </si>
  <si>
    <t xml:space="preserve">Baby Einstein </t>
  </si>
  <si>
    <t xml:space="preserve">Play group with mum. Gymboree loves the songs and play.   Swimming Loves the swimming class. </t>
  </si>
  <si>
    <t xml:space="preserve">Beach </t>
  </si>
  <si>
    <t>Swimming class</t>
  </si>
  <si>
    <t>Squeezey bath toys which squirt water</t>
  </si>
  <si>
    <t>Frog in the bath</t>
  </si>
  <si>
    <t xml:space="preserve">Building blocks </t>
  </si>
  <si>
    <t xml:space="preserve">Humpy dumpy with his teddy and the. Dropping the teddy.  Round and round the garden laughs before I even touch him.  Pretending to be an aeroplane zooming in and blowing raspberries on tummy laughs even if I don\'t touh him as anticipation.  </t>
  </si>
  <si>
    <t xml:space="preserve">Chasing games </t>
  </si>
  <si>
    <t xml:space="preserve">Pouring water </t>
  </si>
  <si>
    <t xml:space="preserve">Rock by baby </t>
  </si>
  <si>
    <t xml:space="preserve">Round and round garden. </t>
  </si>
  <si>
    <t xml:space="preserve">Hiding under a towel together and then yanking it off.  Building a tower which he then knocked over so I pretended to be angry and knocked him over and he laughed and laughed (were on soft mats).  Repeatedly tried to knock my tower over laughing when I said \"no\". </t>
  </si>
  <si>
    <t>2012-09-27 22:32:33</t>
  </si>
  <si>
    <t>2011-08-31</t>
  </si>
  <si>
    <t>3 years old brother</t>
  </si>
  <si>
    <t>Stay at home mum - previously primary teacher</t>
  </si>
  <si>
    <t>Operations analyst</t>
  </si>
  <si>
    <t>Tickling - possibly This little piggy ...</t>
  </si>
  <si>
    <t>Playing peepo hiding herself in a box and popping out saying, \"Ba!\" She laughs as I jump and then repeats laughing as she pops up each time.</t>
  </si>
  <si>
    <t>Turning her upside down, jiggling and tickling her tummy.</t>
  </si>
  <si>
    <t>Playing peepo, determinedly trying to cuddle her brother when he\'s asleep. She has started bring a book to be read then climbs down and takes the book to another adult halfway through as if to say you were doing it wrong. This continues as she has every adult in the room read 2 pages while we all laugh.</t>
  </si>
  <si>
    <t>When baby knows what will happen next- she will laugh before the tickling when doing \'round and round the garden like a teddy bear\' for example. When baby is making the adult do something like jump when playing peepo or make repeat a word by pointing to the same picture repeatedly.</t>
  </si>
  <si>
    <t>Wildlife programmes catch her eye but shows no interest in any kids tv.</t>
  </si>
  <si>
    <t>Nanna\'s house</t>
  </si>
  <si>
    <t>Cousin\'s house</t>
  </si>
  <si>
    <t>Rocking horse, Swing and see saw in garden Sandpit Shredded paper snow got a huge laugh throwing in the air and on her head with her brother and cousin.</t>
  </si>
  <si>
    <t>Knocking down blocks</t>
  </si>
  <si>
    <t>Brothers marble run</t>
  </si>
  <si>
    <t>Swing</t>
  </si>
  <si>
    <t>\'Rough\' play- dangling upside down, tugging on leg, bouncing up and down on knee or lifting up high. Rhymes - horsey horsey, row row the boat etc.</t>
  </si>
  <si>
    <t>Rhymes</t>
  </si>
  <si>
    <t>This is the way the ladies ride</t>
  </si>
  <si>
    <t>Throwing shredded paper around to make pretend snow with her brother(3) and cousin (4). She loved putting on her own head and shaking it off.</t>
  </si>
  <si>
    <t>I don\'t know if it is the dark or being hidden but my baby always laughs if i cover her eyes with a hand or fabric.</t>
  </si>
  <si>
    <t>Tickling upper legs</t>
  </si>
  <si>
    <t>Throwing in air</t>
  </si>
  <si>
    <t>Mummy saying peepo</t>
  </si>
  <si>
    <t>2011-12-27</t>
  </si>
  <si>
    <t>graduate student</t>
  </si>
  <si>
    <t>executive</t>
  </si>
  <si>
    <t>2012-09-28 15:10:31</t>
  </si>
  <si>
    <t>2012-04-16</t>
  </si>
  <si>
    <t>IT Tech</t>
  </si>
  <si>
    <t xml:space="preserve">I was making silly sounds and kissing her feet. </t>
  </si>
  <si>
    <t xml:space="preserve">When I returned home from work my mother informed me that she had been very serious all day and did not smile or laugh at all. I greeted her and started to touch her belly and make silly faces and sounds; she soon was in laughter. </t>
  </si>
  <si>
    <t xml:space="preserve">Tickling under her arms while making funny sounds. </t>
  </si>
  <si>
    <t xml:space="preserve">She gives me very detailed facial expressions. I can tell how she is feeling by just looking at how she looks at me. She also tends to shake her head side to side when she gets excited. She does many thing throughout the day that makes me laugh.  </t>
  </si>
  <si>
    <t>Myself</t>
  </si>
  <si>
    <t>Her Grandfather</t>
  </si>
  <si>
    <t>Her aunt</t>
  </si>
  <si>
    <t>Any where with lights</t>
  </si>
  <si>
    <t>Parks/outside</t>
  </si>
  <si>
    <t>Blanket with an attached soft zebra</t>
  </si>
  <si>
    <t>soft giraffe</t>
  </si>
  <si>
    <t xml:space="preserve">Throwing up baby and catching her. </t>
  </si>
  <si>
    <t>Making silly sounds</t>
  </si>
  <si>
    <t>Imating her</t>
  </si>
  <si>
    <t>Throwing her up in the air</t>
  </si>
  <si>
    <t>Patty Cake</t>
  </si>
  <si>
    <t>songs that play on the radio</t>
  </si>
  <si>
    <t>Body Tickling</t>
  </si>
  <si>
    <t>Feet Tickling</t>
  </si>
  <si>
    <t>Blow Raspberries</t>
  </si>
  <si>
    <t>Unusual sounds</t>
  </si>
  <si>
    <t xml:space="preserve">Sometimes I put her on my belly and bounce her up and down while making popping noises and just sily sounds she finds it hysterical. </t>
  </si>
  <si>
    <t>2012-09-28 16:40:09</t>
  </si>
  <si>
    <t>toxicologist</t>
  </si>
  <si>
    <t>chemist</t>
  </si>
  <si>
    <t>singing silly songs and making sound effects</t>
  </si>
  <si>
    <t>I pulled a retractable measuring tape that clicks and then zips back with the push of a button. She laughed over and over.</t>
  </si>
  <si>
    <t>tickling or chasing her</t>
  </si>
  <si>
    <t xml:space="preserve">When she can\'t get shapes into the shape-sorter, she pulls off the lid and throws them inside and replaces the lid. </t>
  </si>
  <si>
    <t>Playtime before bed</t>
  </si>
  <si>
    <t>deck</t>
  </si>
  <si>
    <t>anything that makes music</t>
  </si>
  <si>
    <t>flute</t>
  </si>
  <si>
    <t>toys with buttons</t>
  </si>
  <si>
    <t xml:space="preserve">hiding behind things </t>
  </si>
  <si>
    <t>climbing on slide</t>
  </si>
  <si>
    <t>sitting in big chair</t>
  </si>
  <si>
    <t>zippety doo dah</t>
  </si>
  <si>
    <t>where\'s baby? Where\'s mommy? where\'s doggy? hiding under blanket.</t>
  </si>
  <si>
    <t>buzzing</t>
  </si>
  <si>
    <t>clicking</t>
  </si>
  <si>
    <t>popping</t>
  </si>
  <si>
    <t>2012-09-28 16:46:24</t>
  </si>
  <si>
    <t>2011-10-22</t>
  </si>
  <si>
    <t>3.5 years, female</t>
  </si>
  <si>
    <t>Stay at Home Mom</t>
  </si>
  <si>
    <t>Industrial Designer</t>
  </si>
  <si>
    <t>Her first laughs were in her sleep. I believe she was dreaming.</t>
  </si>
  <si>
    <t>When she was about 2 months old, I noticed her putting her bib over her face. She would lay there with the bib on her face and kick. When I would take the bib off of her face, she would laugh, then replace the bib on her face. She was initiating a game of peekaboo by herself.</t>
  </si>
  <si>
    <t>Repeating her favorite nursery rhyme. Tickling under her chin</t>
  </si>
  <si>
    <t>Whenever she laughs. When she does something that she has figured out how to do. For example, she is 11 months old but she deliberately flushed the toilet this morning. Nobody has taught her to do that, but she learned it by watching us. She was very pleased with herself.</t>
  </si>
  <si>
    <t xml:space="preserve">She laughs when she thinks something is funny and when she has accomplished something that makes her feel happy. </t>
  </si>
  <si>
    <t>Sesame Street (Elmo)</t>
  </si>
  <si>
    <t>Petting Zoo designed for young children</t>
  </si>
  <si>
    <t>Library program designed for babies</t>
  </si>
  <si>
    <t>Grocery store</t>
  </si>
  <si>
    <t>balls..she rolls them, then crawls after them</t>
  </si>
  <si>
    <t>Round and Round the Garden Goes the Teddy Bear</t>
  </si>
  <si>
    <t>I\'m Bringing Home a Baby Bumblebee</t>
  </si>
  <si>
    <t>Itsy Bitsy spider</t>
  </si>
  <si>
    <t>She is currently laughing very hard b/c she and her older sister are playing by chasing each other</t>
  </si>
  <si>
    <t>2011-12-10</t>
  </si>
  <si>
    <t>Born 6 weeks premature</t>
  </si>
  <si>
    <t>child therapist</t>
  </si>
  <si>
    <t>shipping at warehouse</t>
  </si>
  <si>
    <t>2012-09-28 18:46:29</t>
  </si>
  <si>
    <t>project manager</t>
  </si>
  <si>
    <t>registered nurse</t>
  </si>
  <si>
    <t>singing a song to the baby</t>
  </si>
  <si>
    <t>making high-pitched sounds, like imitating a sound that a mouse makes</t>
  </si>
  <si>
    <t>laugh histerically</t>
  </si>
  <si>
    <t>play time</t>
  </si>
  <si>
    <t>soft cow rattle</t>
  </si>
  <si>
    <t>soft cow (chewable)</t>
  </si>
  <si>
    <t>baby was experimenting with the loudness of his voice, I was imitating him, which would set him off even more</t>
  </si>
  <si>
    <t>tickling all over</t>
  </si>
  <si>
    <t>high pitched noises of any kind</t>
  </si>
  <si>
    <t>daddy\'s goatee on baby\'s tummy</t>
  </si>
  <si>
    <t>playing in the jumparoo, seeing the cat and petting the cat</t>
  </si>
  <si>
    <t>2012-09-28 22:47:40</t>
  </si>
  <si>
    <t>Italy</t>
  </si>
  <si>
    <t>The movement of some plastic stars hanging on the wall</t>
  </si>
  <si>
    <t>One when he is laughing at some noises I made</t>
  </si>
  <si>
    <t>\'Blowing a raspberry\' in his belly</t>
  </si>
  <si>
    <t>When he laugh out loud</t>
  </si>
  <si>
    <t>2012-09-28 21:01:50</t>
  </si>
  <si>
    <t>He was premature. He\'s very small for his age but exhibits no obvious physiological or behavior defects.</t>
  </si>
  <si>
    <t>Managing director of a scientific consulting company</t>
  </si>
  <si>
    <t>Faculty at a top-tier university</t>
  </si>
  <si>
    <t>The cat was chasing a ball. The baby had seen it before, but for some reason that was really, really funny.</t>
  </si>
  <si>
    <t>When he was only about 4 months old he went crazy watching his father do a silly dance.</t>
  </si>
  <si>
    <t>These days it\'s tickling under his ribs while laughing with him.</t>
  </si>
  <si>
    <t>When he\'s eating in his high chair and he suddenly has to poop, he goes through these crazy contortions. It\'s hilarious.</t>
  </si>
  <si>
    <t>His father trained him to laugh at certain things by always laughing himself when they happened. Sneezing, for example - his father always laughed ostentatiously at sneezes (even fake ones), so now that\'s hilarious.</t>
  </si>
  <si>
    <t>his father</t>
  </si>
  <si>
    <t>his grandfather</t>
  </si>
  <si>
    <t>the cat</t>
  </si>
  <si>
    <t>Day care</t>
  </si>
  <si>
    <t>the pool</t>
  </si>
  <si>
    <t>uh-oh!</t>
  </si>
  <si>
    <t>slurping</t>
  </si>
  <si>
    <t>2012-09-29 11:23:17</t>
  </si>
  <si>
    <t>Colombia</t>
  </si>
  <si>
    <t>2012-08-02</t>
  </si>
  <si>
    <t>14 y 12 femenino y masculino</t>
  </si>
  <si>
    <t>casa y hogar</t>
  </si>
  <si>
    <t>medico</t>
  </si>
  <si>
    <t>viendo a la mama</t>
  </si>
  <si>
    <t>cuando va a ser amamatada</t>
  </si>
  <si>
    <t>hablarle ciertas cosas cariñosas</t>
  </si>
  <si>
    <t>amiga</t>
  </si>
  <si>
    <t>papa</t>
  </si>
  <si>
    <t>osito</t>
  </si>
  <si>
    <t>caricias</t>
  </si>
  <si>
    <t>sonidos</t>
  </si>
  <si>
    <t>movimientos graciosos</t>
  </si>
  <si>
    <t>acerrin acerran</t>
  </si>
  <si>
    <t>viendonos en el espejo</t>
  </si>
  <si>
    <t>verse en espejo</t>
  </si>
  <si>
    <t>cargarlo al reves</t>
  </si>
  <si>
    <t>voz  de  papas</t>
  </si>
  <si>
    <t>voz  de  amigos</t>
  </si>
  <si>
    <t>voz de hermanos</t>
  </si>
  <si>
    <t>2012-06-11</t>
  </si>
  <si>
    <t>2012-09-29 16:12:34</t>
  </si>
  <si>
    <t>Accounts payable supervisor</t>
  </si>
  <si>
    <t>Senior Research Analyst</t>
  </si>
  <si>
    <t>Laughing and tickling her during a nappy change</t>
  </si>
  <si>
    <t>\"Benchpressing\" her above my head. By the third or forth lift she is in hysterics.</t>
  </si>
  <si>
    <t>Lifting her above my head as noted above</t>
  </si>
  <si>
    <t>Lots! She babbles and then laughs as if she has told a joke.</t>
  </si>
  <si>
    <t>Day care assistant</t>
  </si>
  <si>
    <t>Shape blocks</t>
  </si>
  <si>
    <t>Spinning top</t>
  </si>
  <si>
    <t>Tickle toes</t>
  </si>
  <si>
    <t>Blow in hair</t>
  </si>
  <si>
    <t>2011-01-01</t>
  </si>
  <si>
    <t>Manager at McDonald\'s</t>
  </si>
  <si>
    <t>Chile</t>
  </si>
  <si>
    <t>2011-05-25</t>
  </si>
  <si>
    <t>9yrs, twin sisters</t>
  </si>
  <si>
    <t>lawyer - legal officer</t>
  </si>
  <si>
    <t>engineer - research manager</t>
  </si>
  <si>
    <t>probably it was playing with his sisters</t>
  </si>
  <si>
    <t>playing with his sisters. he also very often laughs when covered the eyes, or when kissing his belly</t>
  </si>
  <si>
    <t>playing?</t>
  </si>
  <si>
    <t>Marine &amp; Coastal Scientist</t>
  </si>
  <si>
    <t>Geologist</t>
  </si>
  <si>
    <t>Insurance agent</t>
  </si>
  <si>
    <t>Mommy getting hurt</t>
  </si>
  <si>
    <t>Daddy acting silly causing hysterics.  Was reciting a children\'s poem and that was hysterical to her.</t>
  </si>
  <si>
    <t>Daddy tickling or jumping around.</t>
  </si>
  <si>
    <t>I laugh when she laughs or yells at the dog</t>
  </si>
  <si>
    <t>2012-10-01 02:57:09</t>
  </si>
  <si>
    <t xml:space="preserve">We are an adoptive family.  </t>
  </si>
  <si>
    <t>Manager of Communications</t>
  </si>
  <si>
    <t>IT Manager</t>
  </si>
  <si>
    <t xml:space="preserve">His daddy said something in a funny voice: Ukelele.  </t>
  </si>
  <si>
    <t xml:space="preserve">When I (his mom)digs my face into his belly and and then kiss his face.  </t>
  </si>
  <si>
    <t>Saying something like Boo or Poo and laughing myself</t>
  </si>
  <si>
    <t>His laugh makes me laugh, or when he burps in a crowded room and the rest of the room laughs... and he looks at me with an expression of \"Did I do something?\"</t>
  </si>
  <si>
    <t>Caregiver Stacy</t>
  </si>
  <si>
    <t>Drive time he occasionally finds funny if there is someone who is with him in the back seat.</t>
  </si>
  <si>
    <t>family</t>
  </si>
  <si>
    <t>Activity table with lights/sound</t>
  </si>
  <si>
    <t>electronic chair with lights/sound</t>
  </si>
  <si>
    <t>ring toss with different sized shapes</t>
  </si>
  <si>
    <t>banging cups</t>
  </si>
  <si>
    <t xml:space="preserve">banging anything </t>
  </si>
  <si>
    <t xml:space="preserve">Baby is pulling himself up to stand with furniture, and he pulled himself up, knew we would catch him if he fell and pick him up above our heads, so he kept doing it.  </t>
  </si>
  <si>
    <t>using a toy to tap him</t>
  </si>
  <si>
    <t>anything daddy says/does</t>
  </si>
  <si>
    <t>Pop! or Boo!</t>
  </si>
  <si>
    <t>Blowing a nose</t>
  </si>
  <si>
    <t xml:space="preserve">Sneezing and blowing noses really makes him laugh. </t>
  </si>
  <si>
    <t>2012-10-01 02:42:17</t>
  </si>
  <si>
    <t>2012-03-18</t>
  </si>
  <si>
    <t>Painter</t>
  </si>
  <si>
    <t>Talking to him</t>
  </si>
  <si>
    <t>Nana</t>
  </si>
  <si>
    <t>Abc</t>
  </si>
  <si>
    <t>Whels on bus</t>
  </si>
  <si>
    <t>2012-10-11</t>
  </si>
  <si>
    <t>construction</t>
  </si>
  <si>
    <t>rubbing my nose on her neck or stomach</t>
  </si>
  <si>
    <t>when my husband made her laugh hysterically by tickling her on her neck with his nose or mouth</t>
  </si>
  <si>
    <t xml:space="preserve">rubbing my head or nose on her stomach </t>
  </si>
  <si>
    <t>play with her toys and start laughing at her toys for no reason.</t>
  </si>
  <si>
    <t>2012-10-01 05:09:35</t>
  </si>
  <si>
    <t>2011-03-25</t>
  </si>
  <si>
    <t>4 years old, female (Apr 20 2008)</t>
  </si>
  <si>
    <t>software developer</t>
  </si>
  <si>
    <t>she was looking at her sister doing playing around; can\'t remember what she was doing</t>
  </si>
  <si>
    <t>She will squeal and scream if her Dad throws her in the air, if we tickle her tummy, play chase.</t>
  </si>
  <si>
    <t>I laugh when she stands on her hand and feet and peeks through her legs and I say \"peek-a-boo!\"  I laugh when she \"talks\" and makes funny noises.</t>
  </si>
  <si>
    <t>K generally laughs when others are laughing, being tickled, or surprised.  When she\'s happy she babbles to herself and smiles a lot, but doesn\'t necessarily laugh.</t>
  </si>
  <si>
    <t>Greta</t>
  </si>
  <si>
    <t>play time with Mommy, Daddy and sister right before bed or playtime with sister during the day</t>
  </si>
  <si>
    <t>she likes it when we make her doggie eat her food or do silly things with her toys.  She laughs if she does these things too.</t>
  </si>
  <si>
    <t>chase and tickle</t>
  </si>
  <si>
    <t>Daddy upside down</t>
  </si>
  <si>
    <t>I was laying on teh floor, and katia lifted up my shirt to tickle my tummy, then I tickled her tummy.  She seemed quite pleased with herself to have figured out the game.</t>
  </si>
  <si>
    <t>Girl 6</t>
  </si>
  <si>
    <t>Census Field Supervisor</t>
  </si>
  <si>
    <t>Construction</t>
  </si>
  <si>
    <t>2011-04-28</t>
  </si>
  <si>
    <t>Administration in education, social studies curriculum director</t>
  </si>
  <si>
    <t>Alternative high school educator</t>
  </si>
  <si>
    <t>2012-10-01 14:10:46</t>
  </si>
  <si>
    <t>Communications Assistant</t>
  </si>
  <si>
    <t>User Experience Designer</t>
  </si>
  <si>
    <t>My husband and I were eating dinner.  He was wildly gesticulating about what a bad day he had at work.  My son thought it was hysterical!</t>
  </si>
  <si>
    <t>Probably the memory mentioned above.  It was the first time he closed his eyes, opened his mouth and chuckled.  His whole little body shook with laughter.  It was amazing!</t>
  </si>
  <si>
    <t>The word \"Lotrimin\", me acting like a monkey, my husband doing wild dances (think MC Hammer dance), my husband turning into \"Daddy Dinosaur\" (he does really soft and gentle roars with tiny baby arms), or us tickling his belly.</t>
  </si>
  <si>
    <t>Random screams, his laugh, his facial expressions when trying new foods, his feet splashing during bath time.</t>
  </si>
  <si>
    <t>I think he laughs because he is genuinely happy.  I think too he loves to be entertained especially by his daddy.  He may not fully understand what is happening, but he knows it is out of the ordinary when Dad starts racing around the room doing MC Hammer dance.  It\'s funny to me, so I imagine it is equally funny to our baby.</t>
  </si>
  <si>
    <t>School</t>
  </si>
  <si>
    <t>Grandparents House</t>
  </si>
  <si>
    <t>2012-10-01 16:26:50</t>
  </si>
  <si>
    <t>2011-10-31</t>
  </si>
  <si>
    <t>5 year old twin boys</t>
  </si>
  <si>
    <t>The best job ever... at home with the kids!</t>
  </si>
  <si>
    <t>General Manager</t>
  </si>
  <si>
    <t>When tickling or kissing his neck and tummy.</t>
  </si>
  <si>
    <t>His older brothers doing funny things (faces/noises/peekaboos/playing/dropping things).</t>
  </si>
  <si>
    <t>Just hearing him laughing makes me laugh!</t>
  </si>
  <si>
    <t>Twin A</t>
  </si>
  <si>
    <t>Twin B</t>
  </si>
  <si>
    <t>1-2-3 Geant</t>
  </si>
  <si>
    <t>Toc-Toc-Toc</t>
  </si>
  <si>
    <t>Cornemuse (sorry they are all in French!)</t>
  </si>
  <si>
    <t>Parks/Nature</t>
  </si>
  <si>
    <t>Moving toys makes him hysterical!</t>
  </si>
  <si>
    <t>Moving cars/trucks</t>
  </si>
  <si>
    <t>Noisy toys</t>
  </si>
  <si>
    <t>Splish, splash I am taking a bath...</t>
  </si>
  <si>
    <t>Petit lapin plein de poils</t>
  </si>
  <si>
    <t>Pomme de reinette</t>
  </si>
  <si>
    <t>Throwing baby in the air</t>
  </si>
  <si>
    <t>Pretending to drop him</t>
  </si>
  <si>
    <t>Brothers jumping lound</t>
  </si>
  <si>
    <t>Clapping in water</t>
  </si>
  <si>
    <t>Would love to have the result of your survey once it is finished!  Best of luck.</t>
  </si>
  <si>
    <t>Norway</t>
  </si>
  <si>
    <t>2012-05-19</t>
  </si>
  <si>
    <t>3, Female 1,5 Female</t>
  </si>
  <si>
    <t>2012-01-04</t>
  </si>
  <si>
    <t>Indonesia</t>
  </si>
  <si>
    <t>2011-01-24</t>
  </si>
  <si>
    <t>house wife</t>
  </si>
  <si>
    <t>general manager</t>
  </si>
  <si>
    <t>make funny face do funny things play funny toys that makes sound</t>
  </si>
  <si>
    <t>lots of memorable. cant choose. really!</t>
  </si>
  <si>
    <t>peek a boo!</t>
  </si>
  <si>
    <t>laugh!</t>
  </si>
  <si>
    <t>-baby recognize the person face -baby successfully wake the parents up (after a good sleep and morning wake)</t>
  </si>
  <si>
    <t>DAD !!!</t>
  </si>
  <si>
    <t>else</t>
  </si>
  <si>
    <t>watching tv play time going out walking/push bicycle/inside car</t>
  </si>
  <si>
    <t>elmo</t>
  </si>
  <si>
    <t>cars by pixar</t>
  </si>
  <si>
    <t>nemo by pixar</t>
  </si>
  <si>
    <t>school playground</t>
  </si>
  <si>
    <t>outside house</t>
  </si>
  <si>
    <t>his birth was before to the expected date (! mont)</t>
  </si>
  <si>
    <t>seller in you own bussines</t>
  </si>
  <si>
    <t>engineer supervisor</t>
  </si>
  <si>
    <t>he was dirty</t>
  </si>
  <si>
    <t>when recognize person, i guess</t>
  </si>
  <si>
    <t>say hi with smile and if you can stay over he withou touching, just looking his face</t>
  </si>
  <si>
    <t>when he smile or play</t>
  </si>
  <si>
    <t>when he shows what ejercise can do it</t>
  </si>
  <si>
    <t>Other Family Members</t>
  </si>
  <si>
    <t>until now not</t>
  </si>
  <si>
    <t>cartoon network</t>
  </si>
  <si>
    <t>discovery kids</t>
  </si>
  <si>
    <t>discovery channel</t>
  </si>
  <si>
    <t>relatives houses</t>
  </si>
  <si>
    <t>health centre</t>
  </si>
  <si>
    <t xml:space="preserve">Musical Toys </t>
  </si>
  <si>
    <t>Toys with Flashing Lights</t>
  </si>
  <si>
    <t>Teddies and Soft Toys</t>
  </si>
  <si>
    <t>Portugal</t>
  </si>
  <si>
    <t>2012-10-01 19:32:10</t>
  </si>
  <si>
    <t>2006-09-01</t>
  </si>
  <si>
    <t>15 yrs., 13 yrs., 8 yrs., 5 yrs.</t>
  </si>
  <si>
    <t>Quality Control</t>
  </si>
  <si>
    <t xml:space="preserve">Supervisor </t>
  </si>
  <si>
    <t>when his siblings would make smiley faces &amp; make funny sounds.</t>
  </si>
  <si>
    <t>just by making sounds or facing him in front of a mirror &amp; say \" He\'s coming! He\'s coming!  While holding him close to you cheek to cheek.</t>
  </si>
  <si>
    <t>When I\'m talking on the phone to someone &amp; I\'m laughing  while talking but I don\'t realize that my baby is looking @ me giving me his beautiful smile &amp; he starts to laugh. Then I start laughing,</t>
  </si>
  <si>
    <t>Loves to interact with his siblings, like singing to him or playing games on the floor &amp; just giving him lots of hugs &amp; kisses.</t>
  </si>
  <si>
    <t>when he sneezes &amp; I say \" Bless you\" he gives me the biggest smiles &amp; laughs.</t>
  </si>
  <si>
    <t>church</t>
  </si>
  <si>
    <t>malls</t>
  </si>
  <si>
    <t>news papers or flyers he can crumple all up &amp; he loves to rip them into small pieces &amp; @ the same time you put it on his head &amp; that makes him laugh the most &amp; he is so happy. I personally think that he prefers flyers that he can shred into pieces than any regular toys:)</t>
  </si>
  <si>
    <t>small stuff animals</t>
  </si>
  <si>
    <t>twinkle twinkle little star</t>
  </si>
  <si>
    <t>3 little pigs</t>
  </si>
  <si>
    <t xml:space="preserve">singing the Itsy Bits spider to him with action makes him happy &amp; laughs. </t>
  </si>
  <si>
    <t>tickling of armpits</t>
  </si>
  <si>
    <t>mouth</t>
  </si>
  <si>
    <t>family making noses</t>
  </si>
  <si>
    <t>2012-11-05 12:43:12</t>
  </si>
  <si>
    <t>2012-04-21</t>
  </si>
  <si>
    <t>Throwing a blanket over her face and pulling it away shouting \"kuckuck\"</t>
  </si>
  <si>
    <t xml:space="preserve">At first I was shocked because it sounded so unusual. </t>
  </si>
  <si>
    <t>Tickling her at the sides or making funny noises.</t>
  </si>
  <si>
    <t xml:space="preserve">Funny noises and looks. </t>
  </si>
  <si>
    <t>Grandma (Mother\\\'s mother)</t>
  </si>
  <si>
    <t>rattling wheel</t>
  </si>
  <si>
    <t>throwing her in the air</t>
  </si>
  <si>
    <t>watching herself in mirror</t>
  </si>
  <si>
    <t>Malaysia</t>
  </si>
  <si>
    <t>2012-05-01</t>
  </si>
  <si>
    <t>fishery business</t>
  </si>
  <si>
    <t xml:space="preserve">we did funny faces in front of her. </t>
  </si>
  <si>
    <t xml:space="preserve">When father look at her &amp; said loudly &amp; funny \"Oh, you are so beautiful, co cute !\" </t>
  </si>
  <si>
    <t>She loves to see those funny faces &amp; hear funny sounds made by us</t>
  </si>
  <si>
    <t>the sounds of her laughter, like cartoon !</t>
  </si>
  <si>
    <t>she laugh when listen to the sounds of a music box, scale of 8. When we play with her, the bigger action we do the more excited she gets &amp; laugh hysterical.</t>
  </si>
  <si>
    <t>her Aunt</t>
  </si>
  <si>
    <t>Aunt\'s maid</t>
  </si>
  <si>
    <t>The reason 2nd funniest is Aunt because Aunt sees her &amp; plays roughly everytime they meet. The third is Aunt\'s maid because she likes to make different funny sounds to entertain her.</t>
  </si>
  <si>
    <t>her everyday Aunt\'s house</t>
  </si>
  <si>
    <t xml:space="preserve">the crib musical mobile &amp; the mirror in her play gym </t>
  </si>
  <si>
    <t>the Lamaze Pupsquek</t>
  </si>
  <si>
    <t>crib musical mobile</t>
  </si>
  <si>
    <t>1 , 2, 3 boo !</t>
  </si>
  <si>
    <t>put her high &amp; low in the air</t>
  </si>
  <si>
    <t>Bingo</t>
  </si>
  <si>
    <t>Ba Ba black sheep</t>
  </si>
  <si>
    <t>twinkle teinkle little star</t>
  </si>
  <si>
    <t>count 1,2,3 &amp; run towards her</t>
  </si>
  <si>
    <t>ice cream</t>
  </si>
  <si>
    <t>see bright colors toys</t>
  </si>
  <si>
    <t>silly sounds</t>
  </si>
  <si>
    <t>throwing baby in the air</t>
  </si>
  <si>
    <t>crackle noise on most of the baby\\\\\\\'s toys.</t>
  </si>
  <si>
    <t xml:space="preserve">she has a plush toy ,Lamaze Pupsquek. The toy has variety sounds like crackle ears, bells in certain legs ,colourful design, sounds when we press it\'s body. The most she found funniest is when we shake the toy roughly &amp; makes the ears &amp; legs swings, the bells &amp; crackle sounds crossed. That would make her laugh hysterically </t>
  </si>
  <si>
    <t xml:space="preserve">when we praise her gently \" you are great, so cute &amp; beautiful, thank you ! \"  </t>
  </si>
  <si>
    <t>security</t>
  </si>
  <si>
    <t>Egypt</t>
  </si>
  <si>
    <t>2012-10-01</t>
  </si>
  <si>
    <t>More...</t>
  </si>
  <si>
    <t>male female</t>
  </si>
  <si>
    <t>1 3</t>
  </si>
  <si>
    <t>no job</t>
  </si>
  <si>
    <t>empolyee</t>
  </si>
  <si>
    <t>smiling without areason  only when he saw me (mum)</t>
  </si>
  <si>
    <t>when i raised him up</t>
  </si>
  <si>
    <t>don\'t know</t>
  </si>
  <si>
    <t>when he laugh :)</t>
  </si>
  <si>
    <t>tom &amp;jerry</t>
  </si>
  <si>
    <t>cats</t>
  </si>
  <si>
    <t>tom&amp;jerry</t>
  </si>
  <si>
    <t>hanna montana</t>
  </si>
  <si>
    <t>general cartoon</t>
  </si>
  <si>
    <t>grandmother\'s home</t>
  </si>
  <si>
    <t>Leber\'s congenital amaurosis (study in progresss)</t>
  </si>
  <si>
    <t>15, female</t>
  </si>
  <si>
    <t>Airport (ground)</t>
  </si>
  <si>
    <t>Psychanalist</t>
  </si>
  <si>
    <t>Czech Republic</t>
  </si>
  <si>
    <t>site manager</t>
  </si>
  <si>
    <t>Slovenia</t>
  </si>
  <si>
    <t>2011-07-21</t>
  </si>
  <si>
    <t>animator</t>
  </si>
  <si>
    <t>singing a bop beeboppy song</t>
  </si>
  <si>
    <t>holding him and doing quick squats.  Throwing him into the air</t>
  </si>
  <si>
    <t>when he recognizes a song and throws in hands in the air and smiles</t>
  </si>
  <si>
    <t>bedtime is when he laughs the most. I can count on it.</t>
  </si>
  <si>
    <t>baby first tv</t>
  </si>
  <si>
    <t>japanese youtube NHK</t>
  </si>
  <si>
    <t>sesame street</t>
  </si>
  <si>
    <t>Romania</t>
  </si>
  <si>
    <t>2012-03-05</t>
  </si>
  <si>
    <t>Psychologist</t>
  </si>
  <si>
    <t>Architect</t>
  </si>
  <si>
    <t>His father was imitating different sounds, funny noises!</t>
  </si>
  <si>
    <t>His first laugh!!</t>
  </si>
  <si>
    <t>Tickling/peek a boo.</t>
  </si>
  <si>
    <t>His laugh makes me laugh!</t>
  </si>
  <si>
    <t>I think he tries to communicate with us</t>
  </si>
  <si>
    <t>Pakistan</t>
  </si>
  <si>
    <t>2010-08-06</t>
  </si>
  <si>
    <t>4 - Male</t>
  </si>
  <si>
    <t>2011-11-13</t>
  </si>
  <si>
    <t>3 years old, male</t>
  </si>
  <si>
    <t>heaters factory manager</t>
  </si>
  <si>
    <t>when someone else laughs out loud in front of her</t>
  </si>
  <si>
    <t>when she tries to kiss and she ends up with weird faces :D</t>
  </si>
  <si>
    <t>pool or beach</t>
  </si>
  <si>
    <t>grandma\'s</t>
  </si>
  <si>
    <t>mall</t>
  </si>
  <si>
    <t>Jordan</t>
  </si>
  <si>
    <t>2012-06-16</t>
  </si>
  <si>
    <t>Translator</t>
  </si>
  <si>
    <t>Product manager in a Telecom company</t>
  </si>
  <si>
    <t>1980-03-08</t>
  </si>
  <si>
    <t>FEMALE 9YEARS YOUNGER</t>
  </si>
  <si>
    <t>2012-01-09</t>
  </si>
  <si>
    <t>Breech, homebirth</t>
  </si>
  <si>
    <t>secretary</t>
  </si>
  <si>
    <t>landscaper</t>
  </si>
  <si>
    <t>2012-10-01 23:16:58</t>
  </si>
  <si>
    <t>2011-12-15</t>
  </si>
  <si>
    <t>financial controller</t>
  </si>
  <si>
    <t>organization manager</t>
  </si>
  <si>
    <t>when I tickle them or play with my mouth to their neck</t>
  </si>
  <si>
    <t>laugh, play</t>
  </si>
  <si>
    <t>when they look at each other they laugh at each other</t>
  </si>
  <si>
    <t>hard plastic toys</t>
  </si>
  <si>
    <t>chasing brother</t>
  </si>
  <si>
    <t>new solid foods</t>
  </si>
  <si>
    <t>biting</t>
  </si>
  <si>
    <t>strange noises</t>
  </si>
  <si>
    <t>2011-07-14</t>
  </si>
  <si>
    <t xml:space="preserve">female 21 female 19 female 17 male and female 10 </t>
  </si>
  <si>
    <t>trading</t>
  </si>
  <si>
    <t>2012-10-02 00:31:58</t>
  </si>
  <si>
    <t>2012-05-25</t>
  </si>
  <si>
    <t>premature at 35 weeks</t>
  </si>
  <si>
    <t>IT auditor</t>
  </si>
  <si>
    <t>Mom was talking to her in a high pitched voice.</t>
  </si>
  <si>
    <t>Dad was singing her a good night song and she began to laugh very loudly.</t>
  </si>
  <si>
    <t>Mom talking to her or singing, or dad singing.</t>
  </si>
  <si>
    <t>Smile and laugh</t>
  </si>
  <si>
    <t>Our baby laughs when she sees human faces, familiar ones especially. she smiles and laughs the most for mom and dad. She also laughs at her mobile on her crib and other toys that she enjoys looking at especially ones with bright color, lights and music.</t>
  </si>
  <si>
    <t>Baby find maternal grandpa and grandma more funny than paternal. She smiles and laughs more for them.</t>
  </si>
  <si>
    <t>Play time- showing her different shape toys, looking at her crib mobile, toys that make noises, have lights or music.</t>
  </si>
  <si>
    <t>no answer</t>
  </si>
  <si>
    <t>stores</t>
  </si>
  <si>
    <t>lights and music toy</t>
  </si>
  <si>
    <t>butterfly chime toy</t>
  </si>
  <si>
    <t>funny faces or voices</t>
  </si>
  <si>
    <t>good night baby</t>
  </si>
  <si>
    <t>the ants go marching</t>
  </si>
  <si>
    <t xml:space="preserve">peekabo was very fun for her. </t>
  </si>
  <si>
    <t>brushing a soft burp cloth over her face when playing peek a boo</t>
  </si>
  <si>
    <t>going up and down in someones arms</t>
  </si>
  <si>
    <t>mom talking in high pitched voice</t>
  </si>
  <si>
    <t>dad singing</t>
  </si>
  <si>
    <t>funny random noices</t>
  </si>
  <si>
    <t>marketing</t>
  </si>
  <si>
    <t>2012-10-02 01:33:49</t>
  </si>
  <si>
    <t>2008-08-18</t>
  </si>
  <si>
    <t>14 f</t>
  </si>
  <si>
    <t>Financial</t>
  </si>
  <si>
    <t>people being silly</t>
  </si>
  <si>
    <t>everyone laughed when she did</t>
  </si>
  <si>
    <t>laugh hard</t>
  </si>
  <si>
    <t>se like being tickled</t>
  </si>
  <si>
    <t>sister (me)</t>
  </si>
  <si>
    <t>animated</t>
  </si>
  <si>
    <t xml:space="preserve">minnie </t>
  </si>
  <si>
    <t>peak a boo</t>
  </si>
  <si>
    <t>2012-06-24</t>
  </si>
  <si>
    <t>CSR</t>
  </si>
  <si>
    <t>2011-11-10</t>
  </si>
  <si>
    <t>She was born 5 weeks early, but had NO issues aside from jaundice.</t>
  </si>
  <si>
    <t>Research Technician</t>
  </si>
  <si>
    <t>Retail Management</t>
  </si>
  <si>
    <t xml:space="preserve">I was holding her in my lap facing me, and I would put my head back, then slowly bring it forward to face her...I would make some sort of noise at the same time and she would laugh hysterically.  </t>
  </si>
  <si>
    <t>Definitely tickling.  She is very ticklish!</t>
  </si>
  <si>
    <t>When she laughs at the dogs or pictures of herself.  She\'ll just start laughing out loud and I can\'t help but laugh with her.</t>
  </si>
  <si>
    <t>I think it has a lot to do with if the parents (or caregiver) are happy when they\'re around their baby.  We always have so much fun with her and she seems to be a very happy baby most of the time.  And because she\'s happy, I think she responds better to the above causes of laughter.  I don\'t know if she would laugh as much otherwise (but I don\'t have any experience to the contrary).</t>
  </si>
  <si>
    <t>Fresh Beat Band</t>
  </si>
  <si>
    <t>Toy Baby</t>
  </si>
  <si>
    <t>Tickle Me Elmo</t>
  </si>
  <si>
    <t>Not a typical \"game\" but I put toys on top of my head and she finds this funny every single time.</t>
  </si>
  <si>
    <t>Banging Toys Together</t>
  </si>
  <si>
    <t>2011-04-18</t>
  </si>
  <si>
    <t>2012-10-27</t>
  </si>
  <si>
    <t>female 4</t>
  </si>
  <si>
    <t>non</t>
  </si>
  <si>
    <t>energy sector</t>
  </si>
  <si>
    <t>2012-10-02 05:49:39</t>
  </si>
  <si>
    <t>2012-03-25</t>
  </si>
  <si>
    <t>Assistant Manager</t>
  </si>
  <si>
    <t>when i talked to him</t>
  </si>
  <si>
    <t>he kick and laugh out loud</t>
  </si>
  <si>
    <t>extending his hands and feet when milk is coming</t>
  </si>
  <si>
    <t>happy and excited</t>
  </si>
  <si>
    <t>nanny</t>
  </si>
  <si>
    <t>tom and jerry</t>
  </si>
  <si>
    <t>power puff girls</t>
  </si>
  <si>
    <t>Relatives house</t>
  </si>
  <si>
    <t>health center</t>
  </si>
  <si>
    <t>musical toy</t>
  </si>
  <si>
    <t>soft toy</t>
  </si>
  <si>
    <t>peek a boo your face</t>
  </si>
  <si>
    <t>peek a boo baby face</t>
  </si>
  <si>
    <t>ba ba black sheep</t>
  </si>
  <si>
    <t>rock a bye baby</t>
  </si>
  <si>
    <t>lullaby and goodnight</t>
  </si>
  <si>
    <t>tickling toes</t>
  </si>
  <si>
    <t>lip poppins</t>
  </si>
  <si>
    <t>Bank teller</t>
  </si>
  <si>
    <t>I am laughing at her</t>
  </si>
  <si>
    <t>When she giggles</t>
  </si>
  <si>
    <t>Giggle at her too and when you make happy faces</t>
  </si>
  <si>
    <t>She shout and giggles</t>
  </si>
  <si>
    <t>Grandmother/dad\\\'s sisterp</t>
  </si>
  <si>
    <t>Software developer</t>
  </si>
  <si>
    <t>2012-10-02 09:20:24</t>
  </si>
  <si>
    <t>Brazil</t>
  </si>
  <si>
    <t>2010-08-24</t>
  </si>
  <si>
    <t>Copywriter - Freelancer at home</t>
  </si>
  <si>
    <t xml:space="preserve">Business Development Manager </t>
  </si>
  <si>
    <t>At the end of a song I showed my tongue.</t>
  </si>
  <si>
    <t>When we make jokes with face expressions; Watching films on DVD or on You tube; Singing.</t>
  </si>
  <si>
    <t>Tinkles</t>
  </si>
  <si>
    <t>Dancing.</t>
  </si>
  <si>
    <t>When she is close to something she knows already by books or films, eg. a bird or spider</t>
  </si>
  <si>
    <t>Our Friend - Uncle Gê</t>
  </si>
  <si>
    <t>When asked to go out.</t>
  </si>
  <si>
    <t>Galinha Pintadinha</t>
  </si>
  <si>
    <t>Coelho Sabido</t>
  </si>
  <si>
    <t>Velozmente</t>
  </si>
  <si>
    <t xml:space="preserve">Woody </t>
  </si>
  <si>
    <t>Funny Faces</t>
  </si>
  <si>
    <t>\"Fui morar numa casinha\"</t>
  </si>
  <si>
    <t>Happy Birthday</t>
  </si>
  <si>
    <t>Atirei o pau no gato\"\"</t>
  </si>
  <si>
    <t xml:space="preserve">Tinckles associated with nursery rhymes; Strange sounds with my mouth (distorcing songs just for fun);  </t>
  </si>
  <si>
    <t>Listening</t>
  </si>
  <si>
    <t>Touch</t>
  </si>
  <si>
    <t>sight</t>
  </si>
  <si>
    <t>Lip Popping</t>
  </si>
  <si>
    <t>Guitar / Piano</t>
  </si>
  <si>
    <t>Eletronic sounds</t>
  </si>
  <si>
    <t xml:space="preserve">All opening that become before a film she knows or while the computer is turning on. </t>
  </si>
  <si>
    <t>2012-10-02 14:45:28</t>
  </si>
  <si>
    <t>2010-11-25</t>
  </si>
  <si>
    <t>Emergency c-section</t>
  </si>
  <si>
    <t xml:space="preserve">health care sector </t>
  </si>
  <si>
    <t xml:space="preserve">consultant </t>
  </si>
  <si>
    <t xml:space="preserve">A fun busy day. She laughs in her sleep. And smiles. </t>
  </si>
  <si>
    <t xml:space="preserve">Her laugh was heart warming. Somthing il never forget. It was a genuine laugh in her sleep. </t>
  </si>
  <si>
    <t xml:space="preserve">Pika boo. And looking at her and looking away. Quicly. She is 1 years old now. She looks at me and looks away qickly. MAkes her laugh. And games like tea cups and sharing tea with her bear toys. </t>
  </si>
  <si>
    <t xml:space="preserve">She will try to tickle my feet. Makes me laugh as I do this to her. </t>
  </si>
  <si>
    <t xml:space="preserve">If you have a care giver that is active the baby responds and learns better. If you have a lazey parent I think the child then becomes lazey minded. And results in delayed reactions. My daughter is a happy child. We have bad days but I notice this is linkd only when we are home all day ( rainy day. Stay in and play but she likes to be out doors. Mainly happier out doors and exploring. </t>
  </si>
  <si>
    <t xml:space="preserve">grandmother </t>
  </si>
  <si>
    <t xml:space="preserve">mother </t>
  </si>
  <si>
    <t xml:space="preserve">father </t>
  </si>
  <si>
    <t xml:space="preserve">Its my opnion that young children are wary of ie doctors nurses dentists simply beacuse thay are strangers to the child after all the parents are not close to certain profesionals as its not on the spectrum of frienship. And parents are not treating the individual as a friend. Children mimick and learn of the parent. Laughter is important and is done threw play and if a child isnt laughing. The parents are lazey and are obviously  not engaing in the childs needs. </t>
  </si>
  <si>
    <t xml:space="preserve">park </t>
  </si>
  <si>
    <t xml:space="preserve">zoo </t>
  </si>
  <si>
    <t xml:space="preserve">ball park. colourfull play center </t>
  </si>
  <si>
    <t xml:space="preserve">pop up box with a cloun inside </t>
  </si>
  <si>
    <t xml:space="preserve">iggle piggle talking ted  </t>
  </si>
  <si>
    <t xml:space="preserve">bouncy horse with flashing lights and music </t>
  </si>
  <si>
    <t xml:space="preserve">Flash cards. Pictures. </t>
  </si>
  <si>
    <t xml:space="preserve">flash card pictures </t>
  </si>
  <si>
    <t xml:space="preserve">pikaboo </t>
  </si>
  <si>
    <t xml:space="preserve">immitation </t>
  </si>
  <si>
    <t xml:space="preserve">head shoulders knees and toes </t>
  </si>
  <si>
    <t xml:space="preserve">twinkle little star </t>
  </si>
  <si>
    <t>row row your boat</t>
  </si>
  <si>
    <t xml:space="preserve">Tedy pick nic </t>
  </si>
  <si>
    <t xml:space="preserve">blowing rasberrys. </t>
  </si>
  <si>
    <t xml:space="preserve">ticking </t>
  </si>
  <si>
    <t xml:space="preserve">cuddles </t>
  </si>
  <si>
    <t xml:space="preserve">mummys silly voices. ie meow for cat woof for dog </t>
  </si>
  <si>
    <t>Row row your boat. Singing. And mimiking as if u are in a boat</t>
  </si>
  <si>
    <t xml:space="preserve">When im in the bath my daughter runs in and plonks all her toys in the bath. Then runs away and gets more! </t>
  </si>
  <si>
    <t xml:space="preserve">Wher do young children get all that energy from? </t>
  </si>
  <si>
    <t>2012-10-02 13:50:44</t>
  </si>
  <si>
    <t>2011-12-03</t>
  </si>
  <si>
    <t>risk management consultant</t>
  </si>
  <si>
    <t xml:space="preserve">first laugh was spontaneous...while asleep. She was a month old or less. </t>
  </si>
  <si>
    <t>She tripping over while laughing...dont remember what i was doing</t>
  </si>
  <si>
    <t>Pee A boo</t>
  </si>
  <si>
    <t>Gurgling and baby speak</t>
  </si>
  <si>
    <t>south park</t>
  </si>
  <si>
    <t>teletubbies</t>
  </si>
  <si>
    <t>high street</t>
  </si>
  <si>
    <t>2012-10-02 15:09:08</t>
  </si>
  <si>
    <t>Saudi Arabia</t>
  </si>
  <si>
    <t>Franchise</t>
  </si>
  <si>
    <t>mostly i keep tickling him, but for his first smile i remember that he is smiling when he was just 2 weeks or less and for no reason.</t>
  </si>
  <si>
    <t>I do a move with my hands in front of him and he start laughing because he knows I will start tickling him with my hands</t>
  </si>
  <si>
    <t>to many things, some times he just look at me and i start laughing because of the way je looks at me specially when begging.</t>
  </si>
  <si>
    <t xml:space="preserve">Since he was 2 or 3 months there is a specific term if i say it he start laughing and smiling. </t>
  </si>
  <si>
    <t>mom and dad</t>
  </si>
  <si>
    <t>grandfathers</t>
  </si>
  <si>
    <t>grandmothers</t>
  </si>
  <si>
    <t xml:space="preserve">Baby TV in General </t>
  </si>
  <si>
    <t xml:space="preserve">any thing thats not a toy </t>
  </si>
  <si>
    <t>cables, electric stuff</t>
  </si>
  <si>
    <t>boxes, shoes.</t>
  </si>
  <si>
    <t>Cover your Face</t>
  </si>
  <si>
    <t>Cover Baby\\\'s Face</t>
  </si>
  <si>
    <t>Twinkle little star</t>
  </si>
  <si>
    <t>most of baby TV\\\'s songs</t>
  </si>
  <si>
    <t>No I am trying to help him start walking because he is crawling most of the times so i try to pot something he loves little away from him and help him to reach it by walking to it</t>
  </si>
  <si>
    <t>Bahamas</t>
  </si>
  <si>
    <t>both males - twin boys age 2</t>
  </si>
  <si>
    <t>aviation engineer</t>
  </si>
  <si>
    <t>2012-05-28</t>
  </si>
  <si>
    <t>11 female</t>
  </si>
  <si>
    <t>My baby had g6pd</t>
  </si>
  <si>
    <t>Online seller</t>
  </si>
  <si>
    <t>his big sister played peek a boo with him</t>
  </si>
  <si>
    <t>when he was playing with his sister</t>
  </si>
  <si>
    <t>when you tease him</t>
  </si>
  <si>
    <t>his contagious laugh</t>
  </si>
  <si>
    <t>6 years; male (half brother)</t>
  </si>
  <si>
    <t>Management Consultant (Occupational Psychologist)</t>
  </si>
  <si>
    <t>Builder (Self Employed)</t>
  </si>
  <si>
    <t>A sneeze</t>
  </si>
  <si>
    <t>In the supermarket when she had wind!</t>
  </si>
  <si>
    <t>Her daddy singing the superman theme tune</t>
  </si>
  <si>
    <t>Squeek with delight</t>
  </si>
  <si>
    <t>Sometimes my little one laughs when she is tired.... It\'s more of a laugh one second, cry/whinge the next</t>
  </si>
  <si>
    <t>2012-10-17</t>
  </si>
  <si>
    <t>female 31 and 30</t>
  </si>
  <si>
    <t>when I was pregnant, he used to move all over my uterus. When he was born,he showed a little smile, so the nurses said he was an angel.</t>
  </si>
  <si>
    <t>administrative staff</t>
  </si>
  <si>
    <t>he smiled whenever I talked to him or even if I just saw him. He started babbling when he was about 2 or three months, it seemed as if he were really talking</t>
  </si>
  <si>
    <t>It was when I found out that with my movements and noises was enough to make him laugh, he was about 2 or 3 months old.   I could be like that for minutes and he didn\'t stop laughing.</t>
  </si>
  <si>
    <t>to dance with him</t>
  </si>
  <si>
    <t>his laugh was so contagious</t>
  </si>
  <si>
    <t>2012-07-05</t>
  </si>
  <si>
    <t>Tutor, Philosophy Faculty, Cambridge</t>
  </si>
  <si>
    <t>PhD Student, Queen Mary</t>
  </si>
  <si>
    <t>The classification of \'laughs\' compared to \'squeals\' and other happy noises is difficult to determine.</t>
  </si>
  <si>
    <t>Either of her parents laughing.</t>
  </si>
  <si>
    <t>She tries to eat nearly everything.</t>
  </si>
  <si>
    <t>waking up</t>
  </si>
  <si>
    <t>She is quite young, so she doesn\'t laugh properly very often.</t>
  </si>
  <si>
    <t>Walks in Sling</t>
  </si>
  <si>
    <t>Mother/Baby Group</t>
  </si>
  <si>
    <t>Tesco\'s</t>
  </si>
  <si>
    <t>Turkey</t>
  </si>
  <si>
    <t>Imports</t>
  </si>
  <si>
    <t>2012-10-02</t>
  </si>
  <si>
    <t>Housewive</t>
  </si>
  <si>
    <t>Bussinesman</t>
  </si>
  <si>
    <t>When I moved my head in her chest and then she laugh... Like tickle her but hit my face hehe</t>
  </si>
  <si>
    <t>Put her in the up in the air  and down withy hands</t>
  </si>
  <si>
    <t>When she laugh and start to yell because she is excited for something</t>
  </si>
  <si>
    <t xml:space="preserve">Because they are with mom! </t>
  </si>
  <si>
    <t>Kids</t>
  </si>
  <si>
    <t>Baby einstain</t>
  </si>
  <si>
    <t>2012-08-11</t>
  </si>
  <si>
    <t>art teacher</t>
  </si>
  <si>
    <t>sales</t>
  </si>
  <si>
    <t>2011-11-25</t>
  </si>
  <si>
    <t>2012-10-03 01:31:35</t>
  </si>
  <si>
    <t>1999-11-30</t>
  </si>
  <si>
    <t>4 años 10 meses, varón.</t>
  </si>
  <si>
    <t>chef</t>
  </si>
  <si>
    <t>gerente</t>
  </si>
  <si>
    <t>jugar con el hermano</t>
  </si>
  <si>
    <t>las caras que le hace su hermano y su mama</t>
  </si>
  <si>
    <t>decirle jugando... donde esta mama?  acá esta!!! jajaajja esos la hace reir mucho</t>
  </si>
  <si>
    <t xml:space="preserve">su buen humor al despertar porque pareciera que hablara como periquito y se rie sola </t>
  </si>
  <si>
    <t>Porque parece una beba muy feliz y sociable</t>
  </si>
  <si>
    <t>Su hermano</t>
  </si>
  <si>
    <t>Su mamá</t>
  </si>
  <si>
    <t>Su papá</t>
  </si>
  <si>
    <t>baby einstain</t>
  </si>
  <si>
    <t>casa de los abuelos</t>
  </si>
  <si>
    <t>parque</t>
  </si>
  <si>
    <t>casa de amigos</t>
  </si>
  <si>
    <t>sonajeros- movil con musica</t>
  </si>
  <si>
    <t>un gusano de peluche con muchos colores</t>
  </si>
  <si>
    <t>jugar a esconderse</t>
  </si>
  <si>
    <t>hacer ruidos</t>
  </si>
  <si>
    <t>algunas de baby einstain</t>
  </si>
  <si>
    <t>pasarle el pelo por su carita, eso le da cosquillas</t>
  </si>
  <si>
    <t xml:space="preserve">el olor se su colonia </t>
  </si>
  <si>
    <t>caricias muy suaves</t>
  </si>
  <si>
    <t>pasarle el pelo por su cuerpo</t>
  </si>
  <si>
    <t>cuando le soplamos su panza</t>
  </si>
  <si>
    <t>hacer ruido con la lengua</t>
  </si>
  <si>
    <t>le encanta que me suelte el pelo y se lo pase por su cara, le da cosquillas y suspira, lo mismo hace si es con un pañuelo o algo suave</t>
  </si>
  <si>
    <t>2012-01-17</t>
  </si>
  <si>
    <t>catering</t>
  </si>
  <si>
    <t>lawyer</t>
  </si>
  <si>
    <t>2012-02-29</t>
  </si>
  <si>
    <t>Computational informatics and networks</t>
  </si>
  <si>
    <t>Dad was saying no sense words to him.</t>
  </si>
  <si>
    <t>Simulating an air plain with his bottle</t>
  </si>
  <si>
    <t>female, 5</t>
  </si>
  <si>
    <t>Entrepreneur</t>
  </si>
  <si>
    <t xml:space="preserve">Realtor </t>
  </si>
  <si>
    <t>2012-10-03 02:22:34</t>
  </si>
  <si>
    <t>2004-03-29</t>
  </si>
  <si>
    <t xml:space="preserve">11 male 14 female 16 female 19 male </t>
  </si>
  <si>
    <t>does not work</t>
  </si>
  <si>
    <t xml:space="preserve">construction manager </t>
  </si>
  <si>
    <t xml:space="preserve">my daughter was dancing </t>
  </si>
  <si>
    <t>when people dance or smile big at him.</t>
  </si>
  <si>
    <t xml:space="preserve">chasing him </t>
  </si>
  <si>
    <t>says \"WOW\" to everything</t>
  </si>
  <si>
    <t xml:space="preserve">whenever my other kids act silly, or when we play with him, and sometimes he just starts laughing at nothing! </t>
  </si>
  <si>
    <t>His sisters</t>
  </si>
  <si>
    <t>His brothers</t>
  </si>
  <si>
    <t>baby einstein</t>
  </si>
  <si>
    <t>the basement</t>
  </si>
  <si>
    <t>2012-10-12</t>
  </si>
  <si>
    <t>2010-10-01</t>
  </si>
  <si>
    <t>Government employee</t>
  </si>
  <si>
    <t>BDM</t>
  </si>
  <si>
    <t>Male 4years old.</t>
  </si>
  <si>
    <t>Prohidham</t>
  </si>
  <si>
    <t>2012-10-03 13:28:59</t>
  </si>
  <si>
    <t>2009-02-12</t>
  </si>
  <si>
    <t>5, female 6 female</t>
  </si>
  <si>
    <t>a smile</t>
  </si>
  <si>
    <t>laughing on que</t>
  </si>
  <si>
    <t>seeing other laugh</t>
  </si>
  <si>
    <t>anything cute</t>
  </si>
  <si>
    <t>Sissies</t>
  </si>
  <si>
    <t>spongebob squarepants</t>
  </si>
  <si>
    <t>2012-10-03 14:07:11</t>
  </si>
  <si>
    <t>2011-07-15</t>
  </si>
  <si>
    <t>19, male, 16, female</t>
  </si>
  <si>
    <t>autoworker</t>
  </si>
  <si>
    <t>She would pull blankets over her head, then take them off and laugh</t>
  </si>
  <si>
    <t>Plays with my feet</t>
  </si>
  <si>
    <t>I believe they respond to what they see in their environment. Sometimes she laughs to fit in, like when her mother and I share a laugh.</t>
  </si>
  <si>
    <t>500+</t>
  </si>
  <si>
    <t>talking animals</t>
  </si>
  <si>
    <t>educational</t>
  </si>
  <si>
    <t>cartoons</t>
  </si>
  <si>
    <t>his auntie</t>
  </si>
  <si>
    <t>2012-10-03 15:35:15</t>
  </si>
  <si>
    <t>2011-06-10</t>
  </si>
  <si>
    <t>male, 8 years</t>
  </si>
  <si>
    <t>execitive secretary</t>
  </si>
  <si>
    <t>phisic therapist</t>
  </si>
  <si>
    <t>his brother making something funny</t>
  </si>
  <si>
    <t>playing with his brother</t>
  </si>
  <si>
    <t>pick a boo run away</t>
  </si>
  <si>
    <t>pretends he is yelling, open his mouth as if he is at the doctor,s.</t>
  </si>
  <si>
    <t>he enjoys bonding</t>
  </si>
  <si>
    <t>disney club</t>
  </si>
  <si>
    <t>aunt´s</t>
  </si>
  <si>
    <t>drums</t>
  </si>
  <si>
    <t>play house</t>
  </si>
  <si>
    <t>twinkle twinkle</t>
  </si>
  <si>
    <t>al agua pato</t>
  </si>
  <si>
    <t>ticlking</t>
  </si>
  <si>
    <t>2010-10-19</t>
  </si>
  <si>
    <t>business</t>
  </si>
  <si>
    <t>2012-10-03 19:25:57</t>
  </si>
  <si>
    <t>one older sister, 9 yrs old</t>
  </si>
  <si>
    <t>marketing program lead</t>
  </si>
  <si>
    <t>sales team lead</t>
  </si>
  <si>
    <t>someone sneezed</t>
  </si>
  <si>
    <t>her dad played with her pretending his fingers are someones feet walking towards the baby and grabbing her hand</t>
  </si>
  <si>
    <t>tickle of the belly</t>
  </si>
  <si>
    <t>all giggles and smiles make me laugh</t>
  </si>
  <si>
    <t>waterplaces (beach)</t>
  </si>
  <si>
    <t>SAP Specialist</t>
  </si>
  <si>
    <t xml:space="preserve">My daughter was about 4-5 months and she was in the swing facing me and I would repeatedly ask her \" Are you ready? Are you ready?\" in a high pitched voice and then I would run to her and kiss her on the cheeks saying \"Kiss attack!\" and then go away from her and repeat the question again and so on. After 2-3 times she would start laughing with anticipation at the question \"Are you ready?\" </t>
  </si>
  <si>
    <t xml:space="preserve">My husband started to sneeze because of an allergy fit and the sound of his repeated sneezing caused the baby to laugh so hysterically and unexpectedly it was just hilarious. However, this only happened one or twice, now she just smiles whenever she or someone else is sneezing. </t>
  </si>
  <si>
    <t xml:space="preserve">The peekaboo game. </t>
  </si>
  <si>
    <t xml:space="preserve">She has a special type of fake laugh, when she puffs air out of her nostrils and unveils all her teeth - she looks very much like a little rabbit and we always laugh and imitate her. </t>
  </si>
  <si>
    <t>Because baby knows she\'s achieved something - e.g. managed to stand up (while in the process of acquiring this skill)</t>
  </si>
  <si>
    <t>friends\' houses</t>
  </si>
  <si>
    <t>restauranr</t>
  </si>
  <si>
    <t xml:space="preserve">Musical toy for kicking with the feet </t>
  </si>
  <si>
    <t>musical chair for the bath</t>
  </si>
  <si>
    <t>Peekaboo (Cover Baby\\\'s Face)</t>
  </si>
  <si>
    <t>Imitating Baby</t>
  </si>
  <si>
    <t>Are mama o fetita (Romanian Song)</t>
  </si>
  <si>
    <t>Wheels of the Bus</t>
  </si>
  <si>
    <t>mirrors</t>
  </si>
  <si>
    <t>blowing air in baby\'s face</t>
  </si>
  <si>
    <t>the sound of people sneezing</t>
  </si>
  <si>
    <t>african drums</t>
  </si>
  <si>
    <t>music toys</t>
  </si>
  <si>
    <t>2012-10-03 21:07:05</t>
  </si>
  <si>
    <t>2012-03-07</t>
  </si>
  <si>
    <t>Male 15</t>
  </si>
  <si>
    <t>entrepreneurship</t>
  </si>
  <si>
    <t>Sales excecutive</t>
  </si>
  <si>
    <t>Tell his name so close to the face</t>
  </si>
  <si>
    <t>when we hold in my arms and jump several times with him</t>
  </si>
  <si>
    <t>tickles in the stomach</t>
  </si>
  <si>
    <t>make sounds with his mouth specially when he heard songs around him.</t>
  </si>
  <si>
    <t>Pocoyo</t>
  </si>
  <si>
    <t>Lazy Town</t>
  </si>
  <si>
    <t>SPORTCENTER</t>
  </si>
  <si>
    <t>Granmdmas</t>
  </si>
  <si>
    <t>Teddy Bear</t>
  </si>
  <si>
    <t>Phone with lights</t>
  </si>
  <si>
    <t>Little Star</t>
  </si>
  <si>
    <t xml:space="preserve">Pollitos </t>
  </si>
  <si>
    <t>Fruits</t>
  </si>
  <si>
    <t>Kissing stomach</t>
  </si>
  <si>
    <t>legs tickling</t>
  </si>
  <si>
    <t>Laugh parents</t>
  </si>
  <si>
    <t>seven. female</t>
  </si>
  <si>
    <t>physician</t>
  </si>
  <si>
    <t>2012-03-28</t>
  </si>
  <si>
    <t>sales manager</t>
  </si>
  <si>
    <t>tickles in her neck</t>
  </si>
  <si>
    <t>stare at me</t>
  </si>
  <si>
    <t>Female 9</t>
  </si>
  <si>
    <t>Rig Bilder</t>
  </si>
  <si>
    <t>2012-10-04 02:27:43</t>
  </si>
  <si>
    <t>2012-04-23</t>
  </si>
  <si>
    <t>Business Administration</t>
  </si>
  <si>
    <t>Software Test Lead</t>
  </si>
  <si>
    <t>Mom and Dad tilting their head side to side, baby thought it looked weird.</t>
  </si>
  <si>
    <t>He laughs really hard when he\'s tired (before he gets cranky)</t>
  </si>
  <si>
    <t>When we kiss his tummy rapidly he giggles like crazy</t>
  </si>
  <si>
    <t>Tries to talk while his fist is shoved in his mouth</t>
  </si>
  <si>
    <t>He seems to be amused by unusual visuals (weird faces, rapid motion) and by new experiences.</t>
  </si>
  <si>
    <t>restuarants</t>
  </si>
  <si>
    <t>soft monkey</t>
  </si>
  <si>
    <t>head wobbles</t>
  </si>
  <si>
    <t>kisses/bubbles</t>
  </si>
  <si>
    <t>anything whistled</t>
  </si>
  <si>
    <t>We hold him tight and drop into a quick squat, and then we stand up quickly. the rise and fall sensation sends him into hysterics.</t>
  </si>
  <si>
    <t>tickling his bellow</t>
  </si>
  <si>
    <t>blowing air on his face</t>
  </si>
  <si>
    <t>running a scarf over his head</t>
  </si>
  <si>
    <t>kissy noises</t>
  </si>
  <si>
    <t>anything that tickles his belly</t>
  </si>
  <si>
    <t>4 year old Female</t>
  </si>
  <si>
    <t>Overseas Filipino Worker</t>
  </si>
  <si>
    <t>2012-05-16</t>
  </si>
  <si>
    <t>Identical Boys</t>
  </si>
  <si>
    <t>2012-10-04 06:26:09</t>
  </si>
  <si>
    <t>inventory clerk</t>
  </si>
  <si>
    <t>when her cousin and grandmother is talking and playing with her. her cousin suddenly make funny face then she started to laugh.</t>
  </si>
  <si>
    <t>the first time she watched mickey mouse, she laugh really hard!</t>
  </si>
  <si>
    <t>1. playing with her 1 particular cousin  2. playing time with us  3. watching disney channel particulary mickey mouse</t>
  </si>
  <si>
    <t>following me whenever i passed in front of her and when she\'s smiling and looking at me while im holding her to sleep. or staring at me while im talking when someone, especially if may voice is loud.</t>
  </si>
  <si>
    <t>aunt, grandma and grandpa</t>
  </si>
  <si>
    <t>mickey mouse clubhouse</t>
  </si>
  <si>
    <t>agent oso</t>
  </si>
  <si>
    <t>timmy time</t>
  </si>
  <si>
    <t>clinics/ doctor</t>
  </si>
  <si>
    <t>shopping malls especially at the baby sections</t>
  </si>
  <si>
    <t>relatives house</t>
  </si>
  <si>
    <t>teddies or soft dolls</t>
  </si>
  <si>
    <t>musical/ talking toys</t>
  </si>
  <si>
    <t>mickey mouse hotdog dance</t>
  </si>
  <si>
    <t>alphabet song</t>
  </si>
  <si>
    <t>animals sounds</t>
  </si>
  <si>
    <t>peekaboo, she used to cover her face with her towel</t>
  </si>
  <si>
    <t>vitamins</t>
  </si>
  <si>
    <t>carrying her while dancing</t>
  </si>
  <si>
    <t>listening to mickey mouse</t>
  </si>
  <si>
    <t>listening to my voice</t>
  </si>
  <si>
    <t>2011-01-23</t>
  </si>
  <si>
    <t>ESL teacher</t>
  </si>
  <si>
    <t>when someone is sneezing he laughs and so the people around sneezed to make him laugh.</t>
  </si>
  <si>
    <t>when he laughs with his big voice</t>
  </si>
  <si>
    <t>toy ball</t>
  </si>
  <si>
    <t>doing the \"cute eyes\" or so-called \"beautiful eyes\".</t>
  </si>
  <si>
    <t>My baby laughs specially when he sees someone very close to him. He also laughs a lot when he is being played, e.g peek-a-boo, shoot the ball.</t>
  </si>
  <si>
    <t>Mercy Mendoza</t>
  </si>
  <si>
    <t>Honey LAmbino</t>
  </si>
  <si>
    <t>Paulen Flores</t>
  </si>
  <si>
    <t>Any cartoon network show</t>
  </si>
  <si>
    <t>2012-04-29</t>
  </si>
  <si>
    <t>Private tutor</t>
  </si>
  <si>
    <t>Janitor</t>
  </si>
  <si>
    <t>Waving her arms while listening to some music</t>
  </si>
  <si>
    <t>Tickle her tummy</t>
  </si>
  <si>
    <t>When baby is well rested (in the morning)</t>
  </si>
  <si>
    <t>Toys</t>
  </si>
  <si>
    <t>2011-08-17</t>
  </si>
  <si>
    <t>Geophisit</t>
  </si>
  <si>
    <t>beutiful one that i want to record it</t>
  </si>
  <si>
    <t>when i shake him , rise him ,change my face remarks,listing to strange sound and looking at him at once  ...</t>
  </si>
  <si>
    <t>shaking,his face remarks ,dancing,playing ,making smart thing like opening TV and he is so young for that,</t>
  </si>
  <si>
    <t xml:space="preserve">mother\\\\\\\'solder brother </t>
  </si>
  <si>
    <t>when his fathe come from work and when I get him fter work and playing  at evening with us</t>
  </si>
  <si>
    <t>shoun the ship</t>
  </si>
  <si>
    <t>advertising programe</t>
  </si>
  <si>
    <t>songs</t>
  </si>
  <si>
    <t xml:space="preserve">my mother house </t>
  </si>
  <si>
    <t xml:space="preserve">club </t>
  </si>
  <si>
    <t>Tunisia</t>
  </si>
  <si>
    <t>2011-09-07</t>
  </si>
  <si>
    <t>Faculty</t>
  </si>
  <si>
    <t>2011-12-01</t>
  </si>
  <si>
    <t>Marketing Executive</t>
  </si>
  <si>
    <t>Pilot</t>
  </si>
  <si>
    <t>2012-07-13</t>
  </si>
  <si>
    <t>When he coos endlessly</t>
  </si>
  <si>
    <t>my baby at 2mos smiles and gasps when ever he sees his mobile... the toy does not necesarily have to move but when he see it overhead, he smiles and sometimes gets excited. He also smiles when you talk (high-pitched)to him face to face.</t>
  </si>
  <si>
    <t>face time play time</t>
  </si>
  <si>
    <t>2012-04-05</t>
  </si>
  <si>
    <t>Male 4</t>
  </si>
  <si>
    <t>Executive assistant</t>
  </si>
  <si>
    <t>Regular office employee</t>
  </si>
  <si>
    <t>House job</t>
  </si>
  <si>
    <t>He laughed when his dad was talking to him.. making faces and noises..</t>
  </si>
  <si>
    <t xml:space="preserve">He has laughed many times and most of them are memorable. </t>
  </si>
  <si>
    <t>Peeking from the door and saying something like \'thaaa\'</t>
  </si>
  <si>
    <t>When he laughs, when he do funny things, when he reacts cutely to things...</t>
  </si>
  <si>
    <t>His father</t>
  </si>
  <si>
    <t>His mother</t>
  </si>
  <si>
    <t>His grandfather</t>
  </si>
  <si>
    <t>washroom</t>
  </si>
  <si>
    <t>His room</t>
  </si>
  <si>
    <t>His craddle</t>
  </si>
  <si>
    <t>laptop</t>
  </si>
  <si>
    <t>lollypop</t>
  </si>
  <si>
    <t>Noise</t>
  </si>
  <si>
    <t>feel</t>
  </si>
  <si>
    <t>his father\'s</t>
  </si>
  <si>
    <t>noises</t>
  </si>
  <si>
    <t>5, male 3, male</t>
  </si>
  <si>
    <t>Jaundice</t>
  </si>
  <si>
    <t>when laugh to the baby, he will laugh at me!</t>
  </si>
  <si>
    <t>laugh at him!</t>
  </si>
  <si>
    <t>when he laugh non stop!</t>
  </si>
  <si>
    <t>Eldest brother</t>
  </si>
  <si>
    <t>Shopping Complex</t>
  </si>
  <si>
    <t>Outing</t>
  </si>
  <si>
    <t>I Love You</t>
  </si>
  <si>
    <t>Events Organizer</t>
  </si>
  <si>
    <t>Call Center Agent</t>
  </si>
  <si>
    <t xml:space="preserve">10 years Old, Male </t>
  </si>
  <si>
    <t xml:space="preserve">Manager at a Bar </t>
  </si>
  <si>
    <t>Seeing himself in the mirrow</t>
  </si>
  <si>
    <t xml:space="preserve">When we make funny faces  </t>
  </si>
  <si>
    <t>My Dog, seeing another baby and seeing himself in a mirrow</t>
  </si>
  <si>
    <t xml:space="preserve">When he is hiper and has a lot of energy </t>
  </si>
  <si>
    <t xml:space="preserve">No </t>
  </si>
  <si>
    <t>momy</t>
  </si>
  <si>
    <t>dady</t>
  </si>
  <si>
    <t xml:space="preserve">nice </t>
  </si>
  <si>
    <t>Himself</t>
  </si>
  <si>
    <t>6 years old, male</t>
  </si>
  <si>
    <t>2012-08-25</t>
  </si>
  <si>
    <t>6 f</t>
  </si>
  <si>
    <t>cust svc rep</t>
  </si>
  <si>
    <t>dunbar crew chief</t>
  </si>
  <si>
    <t>Latvia</t>
  </si>
  <si>
    <t>2011-11-03</t>
  </si>
  <si>
    <t>2012-10-05 11:30:17</t>
  </si>
  <si>
    <t>My son was born with the help of vacuum extraction and a half months struggled with physiological jaundice</t>
  </si>
  <si>
    <t>chairman of the board</t>
  </si>
  <si>
    <t>metal assembler</t>
  </si>
  <si>
    <t>Chestnut leaves the wind blew along the window</t>
  </si>
  <si>
    <t>Son laughs when Dad crawled on all fours for his discarded toys</t>
  </si>
  <si>
    <t>moving like a bear with a straight hind legs</t>
  </si>
  <si>
    <t>Little cousin</t>
  </si>
  <si>
    <t>advertisements</t>
  </si>
  <si>
    <t>Shop</t>
  </si>
  <si>
    <t>Train</t>
  </si>
  <si>
    <t>Car</t>
  </si>
  <si>
    <t xml:space="preserve">chasing </t>
  </si>
  <si>
    <t xml:space="preserve">tickling body </t>
  </si>
  <si>
    <t>tickling toys</t>
  </si>
  <si>
    <t>if someone is falling</t>
  </si>
  <si>
    <t>tickling her tummy with your nose</t>
  </si>
  <si>
    <t>Dropping a cup of water into her bath and it splashing</t>
  </si>
  <si>
    <t>tickling with your nose</t>
  </si>
  <si>
    <t>offers food and takes it away at the last minute</t>
  </si>
  <si>
    <t>Babysitter</t>
  </si>
  <si>
    <t>Small Potatoes</t>
  </si>
  <si>
    <t>2011-10-12</t>
  </si>
  <si>
    <t>Prolonged labour and emergency C section. No evident impact though</t>
  </si>
  <si>
    <t>Clinical Psychologist</t>
  </si>
  <si>
    <t>Bouncing on my knee and singing</t>
  </si>
  <si>
    <t>The first time she and her dad shared a laugh - she was on my shoulder and he did something to make her laugh, which made him laugh more and they were both in hysterics. Gorgeous!</t>
  </si>
  <si>
    <t>Now (at 1 year nearly) she waits to be chased and tickled. And getting turned upside down.</t>
  </si>
  <si>
    <t>Lots!! Funny faces, funny noises, sometimes she just laughs for no reason. Her laughing makes me laugh.</t>
  </si>
  <si>
    <t>Auntie</t>
  </si>
  <si>
    <t>Playtime???!!!</t>
  </si>
  <si>
    <t>Don\'t watch TV</t>
  </si>
  <si>
    <t>Find these questions hard to answer - baby laughs at situation and people rather than location</t>
  </si>
  <si>
    <t>Singing groups</t>
  </si>
  <si>
    <t>She doesn\'t laugh at toys - smiles but not laughs</t>
  </si>
  <si>
    <t>Hiding self under blanket</t>
  </si>
  <si>
    <t>Hop little bunnies</t>
  </si>
  <si>
    <t>Small froggies (Swedish)</t>
  </si>
  <si>
    <t>I hid in various places around the bedroom and jumped out from unexpected places (hid behind the bed but came out from under it). I don\'t think she\'s ever laughed so hard</t>
  </si>
  <si>
    <t>None that I\'ve noticed</t>
  </si>
  <si>
    <t>Pretend falling</t>
  </si>
  <si>
    <t>Squeaks</t>
  </si>
  <si>
    <t>2012-07-28</t>
  </si>
  <si>
    <t>2012-10-06 03:59:21</t>
  </si>
  <si>
    <t>2012-10-18</t>
  </si>
  <si>
    <t>Appering suddenly</t>
  </si>
  <si>
    <t>His arms swing and Loud laugh</t>
  </si>
  <si>
    <t>Jumping around him</t>
  </si>
  <si>
    <t>When I Think he understands that What he does could annoy me...but of course we just cant</t>
  </si>
  <si>
    <t>Driving the back seat</t>
  </si>
  <si>
    <t>2011-06-01</t>
  </si>
  <si>
    <t>Boy, 3</t>
  </si>
  <si>
    <t>2012-10-06 22:46:07</t>
  </si>
  <si>
    <t>2012-10-06</t>
  </si>
  <si>
    <t>care assistant</t>
  </si>
  <si>
    <t>his dad kept dropping something about four times but not delibartly and everytime my son laughed.</t>
  </si>
  <si>
    <t>dancing at him and singing in strange voices or funny faces.</t>
  </si>
  <si>
    <t>sometimes when your trying to make him laugh if he doesnt find it funny he seems to raise his eyebrows at you or roll his eyes.</t>
  </si>
  <si>
    <t>sometimes he starts grumping but not crying but sometimes this is fake and he laughs because he knows what he is doing.</t>
  </si>
  <si>
    <t>aunty&lt;18</t>
  </si>
  <si>
    <t>cousin&lt;5</t>
  </si>
  <si>
    <t>health visitor often makes him laugh at weighing centre</t>
  </si>
  <si>
    <t>mickey mouse</t>
  </si>
  <si>
    <t>mr bean (facial expressions)</t>
  </si>
  <si>
    <t>swimming pool he laughed often</t>
  </si>
  <si>
    <t>sure start</t>
  </si>
  <si>
    <t>families</t>
  </si>
  <si>
    <t>swimming</t>
  </si>
  <si>
    <t>he has a snake that you can pull and it extends then shakes and goes back to its normal size he often laughs at this</t>
  </si>
  <si>
    <t>singing mickey mouse</t>
  </si>
  <si>
    <t>shaking snake</t>
  </si>
  <si>
    <t>standing bouncer</t>
  </si>
  <si>
    <t>singing nursery rymthe in silly voices/ just singing and dancing he laughs very often at.</t>
  </si>
  <si>
    <t>funny faces and voices</t>
  </si>
  <si>
    <t>two little dickie birds</t>
  </si>
  <si>
    <t>insey winsey spider</t>
  </si>
  <si>
    <t>he was being held by his dad and i was crawling towards him really fast pulling funny faces but being quite he was laughing a lot.</t>
  </si>
  <si>
    <t>singing and dancing</t>
  </si>
  <si>
    <t>singing in funny voices</t>
  </si>
  <si>
    <t>mickey mouse n characters voices</t>
  </si>
  <si>
    <t>whats the next stage of your study?  when will the result and conclusion of your studies be (roughly)?</t>
  </si>
  <si>
    <t>2011-06-26</t>
  </si>
  <si>
    <t>female, 5 yrs old</t>
  </si>
  <si>
    <t>radiologist</t>
  </si>
  <si>
    <t>machinest</t>
  </si>
  <si>
    <t>2012-05-30</t>
  </si>
  <si>
    <t>7 Female 4 Female</t>
  </si>
  <si>
    <t>2012-10-08 22:05:18</t>
  </si>
  <si>
    <t>He was kicking at his mobile which hung over his crib.</t>
  </si>
  <si>
    <t>We were breaking down large cardboard boxes, which he found histerical.</t>
  </si>
  <si>
    <t>If I laugh, he will laugh</t>
  </si>
  <si>
    <t>When he talks and babbles to himself in the car</t>
  </si>
  <si>
    <t>the dog park</t>
  </si>
  <si>
    <t>the playground</t>
  </si>
  <si>
    <t>the grocery store</t>
  </si>
  <si>
    <t>sophie the giraff</t>
  </si>
  <si>
    <t>toy rattle</t>
  </si>
  <si>
    <t>funny noices</t>
  </si>
  <si>
    <t>ring around the rosies</t>
  </si>
  <si>
    <t>tickeling feet</t>
  </si>
  <si>
    <t>ticketling belly</t>
  </si>
  <si>
    <t>chuga chuga</t>
  </si>
  <si>
    <t>the letter G</t>
  </si>
  <si>
    <t>blah</t>
  </si>
  <si>
    <t>watching the dog play</t>
  </si>
  <si>
    <t>United Arab Emirates</t>
  </si>
  <si>
    <t xml:space="preserve">premature...born in 34 months of pregnancy. respiration and heart defection  everything is ok now. </t>
  </si>
  <si>
    <t>freelance translator</t>
  </si>
  <si>
    <t>IT Sales manager</t>
  </si>
  <si>
    <t xml:space="preserve">when playing with her hiding myself and reappearing before her bedtime and saying - tay- when appearing. </t>
  </si>
  <si>
    <t>In the toilet... when she pies and it makes a sound...Sorry!</t>
  </si>
  <si>
    <t>when she runs away with my stuff</t>
  </si>
  <si>
    <t xml:space="preserve">when imitating her.  </t>
  </si>
  <si>
    <t xml:space="preserve">publicities </t>
  </si>
  <si>
    <t>children songs</t>
  </si>
  <si>
    <t>the malls</t>
  </si>
  <si>
    <t>my parents\' house</t>
  </si>
  <si>
    <t>building cups</t>
  </si>
  <si>
    <t>talking walker</t>
  </si>
  <si>
    <t>musical games</t>
  </si>
  <si>
    <t>hiding face</t>
  </si>
  <si>
    <t>pretend fear</t>
  </si>
  <si>
    <t>if you\\\'re happy and you know it</t>
  </si>
  <si>
    <t>2012-10-09 09:08:09</t>
  </si>
  <si>
    <t>midwife</t>
  </si>
  <si>
    <t>talking in silly voice</t>
  </si>
  <si>
    <t>laughing when seeing us first thing in morning after waking</t>
  </si>
  <si>
    <t>laugh to self</t>
  </si>
  <si>
    <t>futurama</t>
  </si>
  <si>
    <t>baby tv</t>
  </si>
  <si>
    <t>supermarkets</t>
  </si>
  <si>
    <t>woods</t>
  </si>
  <si>
    <t>ark with animals</t>
  </si>
  <si>
    <t>big hippo</t>
  </si>
  <si>
    <t>spikey ball</t>
  </si>
  <si>
    <t>wobbling head</t>
  </si>
  <si>
    <t>following car</t>
  </si>
  <si>
    <t>putting stuff in boxes</t>
  </si>
  <si>
    <t>walking in the air aled jones</t>
  </si>
  <si>
    <t>she\'s a baby a la shooting stars</t>
  </si>
  <si>
    <t>blowing on face</t>
  </si>
  <si>
    <t>holding feet</t>
  </si>
  <si>
    <t>repetative bah bah bahs</t>
  </si>
  <si>
    <t>repetative ma ma mas</t>
  </si>
  <si>
    <t>repetative na na nas</t>
  </si>
  <si>
    <t>2012-03-12</t>
  </si>
  <si>
    <t>male age 2</t>
  </si>
  <si>
    <t>Landscape estimator</t>
  </si>
  <si>
    <t>When his older brother had a jiggle bell necklace and was throwing the bell so it would ring. My younger son could not stop laughing. He loved it.</t>
  </si>
  <si>
    <t>Getting tickled by his Dad\'s unshaven face.</t>
  </si>
  <si>
    <t>Silly faces, funny sounds or when he falls over or gets stuck in positions he can\'t get out of.</t>
  </si>
  <si>
    <t>2012-10-09 21:43:20</t>
  </si>
  <si>
    <t>2012-03-06</t>
  </si>
  <si>
    <t>Boy- 3 years</t>
  </si>
  <si>
    <t>Institute of Religion instructor</t>
  </si>
  <si>
    <t>His dad tickled him</t>
  </si>
  <si>
    <t>When his big brother jumps around pretending to be a monkey</t>
  </si>
  <si>
    <t>when he laughs, i laugh</t>
  </si>
  <si>
    <t>Anything animated</t>
  </si>
  <si>
    <t>Daddy\'s work</t>
  </si>
  <si>
    <t>teddy bear</t>
  </si>
  <si>
    <t>pinching cheeks</t>
  </si>
  <si>
    <t>motor boat, motor boat</t>
  </si>
  <si>
    <t>\"i\'m a little piece of tin\"</t>
  </si>
  <si>
    <t>brother\'s laugh</t>
  </si>
  <si>
    <t>Research</t>
  </si>
  <si>
    <t>Director, IT</t>
  </si>
  <si>
    <t xml:space="preserve">I started tickling him. Now even when I just say tickle tickle, he smiles/laughs. </t>
  </si>
  <si>
    <t>he laughed when one of my cousins started playing I am gonna get you</t>
  </si>
  <si>
    <t xml:space="preserve">just say tickle tickle or say his name, he smiles. Or he sees his daddy after a long day. Now when he sees anyone smiling, he smile back. </t>
  </si>
  <si>
    <t>anything and everything. He looks at a person, smiles and then looks away. Then looks back and then smiles and looks away. Kinda shy now. Which is adorable!</t>
  </si>
  <si>
    <t>2012-10-10 10:11:22</t>
  </si>
  <si>
    <t>2011-11-06</t>
  </si>
  <si>
    <t>Self-Employed IT Consultant</t>
  </si>
  <si>
    <t>She just starts laughing for absolutely no reason, suddenly she is laughing.</t>
  </si>
  <si>
    <t>Kikaboo</t>
  </si>
  <si>
    <t>Tilt her head sideways as she\'s chatting away.</t>
  </si>
  <si>
    <t>Her Father</t>
  </si>
  <si>
    <t>Her Mother</t>
  </si>
  <si>
    <t>Her Uncle</t>
  </si>
  <si>
    <t>Playing, Listening to Music, Dancing</t>
  </si>
  <si>
    <t>Coffee Place</t>
  </si>
  <si>
    <t>PET bottle filled with rice</t>
  </si>
  <si>
    <t>Hidden animal book</t>
  </si>
  <si>
    <t>Alligators All Around</t>
  </si>
  <si>
    <t>Moves Like Jagger</t>
  </si>
  <si>
    <t>Lesotho</t>
  </si>
  <si>
    <t>Two girls aged 7 and 5</t>
  </si>
  <si>
    <t>civil servant</t>
  </si>
  <si>
    <t>hiv /aids and policy coordinator</t>
  </si>
  <si>
    <t xml:space="preserve">touching parts of his face </t>
  </si>
  <si>
    <t>when he giggles so much that he shows the entire upper and lower gums</t>
  </si>
  <si>
    <t>when his father makes funny faces. It is now a reflex that when everybody enters the room he starts laughing.</t>
  </si>
  <si>
    <t>when he laughs back when i make him laugh</t>
  </si>
  <si>
    <t>mickey</t>
  </si>
  <si>
    <t>funniest animals</t>
  </si>
  <si>
    <t>2011-04-25</t>
  </si>
  <si>
    <t>Clinical Nurse Specialist</t>
  </si>
  <si>
    <t>Test Analyst</t>
  </si>
  <si>
    <t>2012-10-10 19:26:55</t>
  </si>
  <si>
    <t>2011-09-17</t>
  </si>
  <si>
    <t>Community staff nurse</t>
  </si>
  <si>
    <t>Mental health nurse</t>
  </si>
  <si>
    <t>His uncle playing with him</t>
  </si>
  <si>
    <t>My 8 yr old nephew repeatedly falling over to make him laugh</t>
  </si>
  <si>
    <t>People falling over</t>
  </si>
  <si>
    <t>Laughing, trying to talk, dancing</t>
  </si>
  <si>
    <t>Cousin Stephen</t>
  </si>
  <si>
    <t>Grandad (maternal)</t>
  </si>
  <si>
    <t>Grandad (paternal)</t>
  </si>
  <si>
    <t xml:space="preserve">Cousins </t>
  </si>
  <si>
    <t xml:space="preserve">The Big Bang theory </t>
  </si>
  <si>
    <t xml:space="preserve">Mickey Mouse clubhouse </t>
  </si>
  <si>
    <t>Duck pond to feed ducks</t>
  </si>
  <si>
    <t>Granny\'s house (paternal)</t>
  </si>
  <si>
    <t>Nanny\'s house (maternal)</t>
  </si>
  <si>
    <t>Mickey Mouse ride on car</t>
  </si>
  <si>
    <t>Dingle dangle scarecrow</t>
  </si>
  <si>
    <t>2012-10-10 20:02:40</t>
  </si>
  <si>
    <t>librarian</t>
  </si>
  <si>
    <t>draftsperson</t>
  </si>
  <si>
    <t xml:space="preserve">The word \"boopy-doo\" would make her laugh every time is was said in a sing-songy tone. </t>
  </si>
  <si>
    <t>I startled her and she jumped and screamed, then laughed and laughed.</t>
  </si>
  <si>
    <t>Tickles, putting things that don\'t belong on your head.</t>
  </si>
  <si>
    <t>Announces, \"Toot!\"</t>
  </si>
  <si>
    <t>Park with swings</t>
  </si>
  <si>
    <t>Exaggerated walking</t>
  </si>
  <si>
    <t>She loves when she sits on my lap in the rocker and I rock suddenly and say \"whoa!\" Then she laughs and leans back and says, \"Whoa!\", then holds on like a monkey and gestures for me to rock more.</t>
  </si>
  <si>
    <t>Tickling under arms</t>
  </si>
  <si>
    <t>tickling up legs</t>
  </si>
  <si>
    <t>raspberry on tummy</t>
  </si>
  <si>
    <t>boom!</t>
  </si>
  <si>
    <t>toot</t>
  </si>
  <si>
    <t>One-on-one attention</t>
  </si>
  <si>
    <t>2012-05-09</t>
  </si>
  <si>
    <t>2012-12-27</t>
  </si>
  <si>
    <t>F, 3years</t>
  </si>
  <si>
    <t>2012-10-11 06:57:14</t>
  </si>
  <si>
    <t>While he was sleeping</t>
  </si>
  <si>
    <t>Making motor boat noises and blowing spit bubbles.</t>
  </si>
  <si>
    <t>Because life is good, he knows he\'s loved and he has no reason not to be extemely happy.</t>
  </si>
  <si>
    <t>Diaper changes can be funny for him. Depends on time of day and who is changing him. He also uses this time to play peek a boo with whatever he can get ahold of, and thinks the diaper wipes tickle. but not everytime.</t>
  </si>
  <si>
    <t>a mirror on his baby einstien jumper</t>
  </si>
  <si>
    <t>talking dog named scout</t>
  </si>
  <si>
    <t>rattle spinner with a light on it</t>
  </si>
  <si>
    <t>tickling under chin</t>
  </si>
  <si>
    <t>tickling under arms</t>
  </si>
  <si>
    <t>tongue clicking</t>
  </si>
  <si>
    <t>bomb dropping type whistle</t>
  </si>
  <si>
    <t>He laughs alot through out the day but I\'ve noticed he gets goofy and hysterical when he starts getting tired. It doesn\'t last for very long and if you don\'t get him to bed he\'ll switch to grumpy.</t>
  </si>
  <si>
    <t>2012-10-11 07:56:12</t>
  </si>
  <si>
    <t>Mortgage Loan Originator</t>
  </si>
  <si>
    <t>Stay at Home</t>
  </si>
  <si>
    <t>He started sucking on my chin, which made me laugh.  My laughing made him laugh, which made me laugh harder.  I loved the connection of that laughter feedback loop.</t>
  </si>
  <si>
    <t>Pretending to eat him up, with loud, \"Nom nom nom,\" noises.</t>
  </si>
  <si>
    <t>Flail his limbs at odd angles, make funny sounds.</t>
  </si>
  <si>
    <t>Popping</t>
  </si>
  <si>
    <t>2006-02-14</t>
  </si>
  <si>
    <t>driver</t>
  </si>
  <si>
    <t>2012-10-11 22:49:05</t>
  </si>
  <si>
    <t>2011-07-31</t>
  </si>
  <si>
    <t>Administrator (business)</t>
  </si>
  <si>
    <t>Sound</t>
  </si>
  <si>
    <t>When my dog run and jump.</t>
  </si>
  <si>
    <t>Funny Sound</t>
  </si>
  <si>
    <t>When he try to pronounced some words</t>
  </si>
  <si>
    <t>Dora the explorer</t>
  </si>
  <si>
    <t xml:space="preserve">Wonder Pets </t>
  </si>
  <si>
    <t>any music Channel</t>
  </si>
  <si>
    <t>City</t>
  </si>
  <si>
    <t xml:space="preserve">Puppets </t>
  </si>
  <si>
    <t>Pouring Water</t>
  </si>
  <si>
    <t>Counting Games</t>
  </si>
  <si>
    <t>People Laughing</t>
  </si>
  <si>
    <t>Voises silly</t>
  </si>
  <si>
    <t>Angry Voices</t>
  </si>
  <si>
    <t>2012-10-11 23:57:21</t>
  </si>
  <si>
    <t>2011-04-06</t>
  </si>
  <si>
    <t>Account specialist</t>
  </si>
  <si>
    <t>Own bussiness</t>
  </si>
  <si>
    <t>Funny faces from mom</t>
  </si>
  <si>
    <t>When mom jumo into the bed he laugh for serveral time</t>
  </si>
  <si>
    <t>he hide his face with his hands and make funny faces</t>
  </si>
  <si>
    <t>barney</t>
  </si>
  <si>
    <t>backyardigans</t>
  </si>
  <si>
    <t>day care</t>
  </si>
  <si>
    <t>burguer king</t>
  </si>
  <si>
    <t>flashing toys</t>
  </si>
  <si>
    <t>painting</t>
  </si>
  <si>
    <t>rolling in bed</t>
  </si>
  <si>
    <t>2012-03-29</t>
  </si>
  <si>
    <t>social worker</t>
  </si>
  <si>
    <t>marketing manager</t>
  </si>
  <si>
    <t>2011-04-08</t>
  </si>
  <si>
    <t>8 Female</t>
  </si>
  <si>
    <t>Bahrain</t>
  </si>
  <si>
    <t>2012-05-11</t>
  </si>
  <si>
    <t>16 female</t>
  </si>
  <si>
    <t>RN</t>
  </si>
  <si>
    <t>Technician</t>
  </si>
  <si>
    <t>2012-10-13 11:42:55</t>
  </si>
  <si>
    <t>Girl 11 years Boy 6 years</t>
  </si>
  <si>
    <t>Nursery key person</t>
  </si>
  <si>
    <t>He was being given lots of quick kisses</t>
  </si>
  <si>
    <t>When he first recognised the cues for \'round and round the garden\' and began to laugh as soon as I touched his hand.</t>
  </si>
  <si>
    <t>Being tickled. He always gives an excited laugh when he sees his bath being run.</t>
  </si>
  <si>
    <t xml:space="preserve">Pulls faces at new experiences or sudden changes for example when changing tastes and textures during feeding time and when he tries to kiss me. </t>
  </si>
  <si>
    <t>He has already learnt that excited laughs get positive reactions from strangers who stop to say hello to him.</t>
  </si>
  <si>
    <t xml:space="preserve">My baby gives excited laughs when he sees Little Charely Bear (cbeebies character) and also when he sees large mascots eg Butlins\' Billy Bear. </t>
  </si>
  <si>
    <t>He laughs in the pram on school runs, when the hamsters have their daily run in their hamster balls and when someone eg sister returns home.</t>
  </si>
  <si>
    <t>Little Charely Bear</t>
  </si>
  <si>
    <t>Farm/zoo</t>
  </si>
  <si>
    <t xml:space="preserve">Swings/sandpit </t>
  </si>
  <si>
    <t>Mummy\'s work (day nursery)</t>
  </si>
  <si>
    <t>Wind up bath toys</t>
  </si>
  <si>
    <t>Singing and dancing</t>
  </si>
  <si>
    <t>Rolling a ball to him</t>
  </si>
  <si>
    <t>Teddies kissing and tickling him</t>
  </si>
  <si>
    <t>Round the garden</t>
  </si>
  <si>
    <t>Roley poley</t>
  </si>
  <si>
    <t>Pushing him in the buggy fast to chase his brother and sister</t>
  </si>
  <si>
    <t>dancing with him</t>
  </si>
  <si>
    <t>2012-10-13 17:04:10</t>
  </si>
  <si>
    <t>Male, 12</t>
  </si>
  <si>
    <t>Biologist</t>
  </si>
  <si>
    <t>Sales Manager</t>
  </si>
  <si>
    <t>I am not sure, but I think it was blowing on her belly.</t>
  </si>
  <si>
    <t>When my older son was moving his face close to hers, then away, then close, then away and making funny noises.  This cause her first \'hysterics\' at about 5 months.</t>
  </si>
  <si>
    <t>Blowing in her face and smiling</t>
  </si>
  <si>
    <t>It always makes me laugh when she laughs and when she makes barks like a dog-which she has just started doing.  It used to make use laugh when she half sneezed and said,\'Ahhhhh\'. And it is super funny when she surprises herself by flipping over.</t>
  </si>
  <si>
    <t>Playtime...and with music and singing</t>
  </si>
  <si>
    <t>Walking in neighborhood</t>
  </si>
  <si>
    <t>stacking ring toy</t>
  </si>
  <si>
    <t>puppets with our voices</t>
  </si>
  <si>
    <t>soft animals toys</t>
  </si>
  <si>
    <t>turning her upside-down throwing her up in the air (not too high)!</t>
  </si>
  <si>
    <t>peekaboo/where\'s the baby</t>
  </si>
  <si>
    <t>grab the cat\'s tail!</t>
  </si>
  <si>
    <t>popping lips noise</t>
  </si>
  <si>
    <t>saying ah, boo, boo, boo</t>
  </si>
  <si>
    <t>2012-10-14 19:49:26</t>
  </si>
  <si>
    <t>2011-11-29</t>
  </si>
  <si>
    <t>F 8y M 6y M 4y F 2y</t>
  </si>
  <si>
    <t>RN, IBCLC, Adjunct Nursing Instructor</t>
  </si>
  <si>
    <t>Pastor</t>
  </si>
  <si>
    <t>nuzzling his tummy with my head  when he first smiled at us, my husband and I were both present looking at him and we got so excited about it that we began laughing/talking to him, it scared him and we had to decrease the level of our response to get him to smile again</t>
  </si>
  <si>
    <t>playing \"I\'m gonna getcha\"</t>
  </si>
  <si>
    <t>plays peek a boo with me (initiates game) Grinning big  laughing at a toy or laughing with sibling</t>
  </si>
  <si>
    <t>Oldest Sister</t>
  </si>
  <si>
    <t>2011-10-20</t>
  </si>
  <si>
    <t>2012-10-16 02:20:19</t>
  </si>
  <si>
    <t>Medical Student</t>
  </si>
  <si>
    <t>veterinary technician</t>
  </si>
  <si>
    <t>interactive toys</t>
  </si>
  <si>
    <t>blowing on babies belly</t>
  </si>
  <si>
    <t>tickling babies body</t>
  </si>
  <si>
    <t>programmer</t>
  </si>
  <si>
    <t>Vatican City</t>
  </si>
  <si>
    <t>2010-10-29</t>
  </si>
  <si>
    <t>HIV researcher/clinician</t>
  </si>
  <si>
    <t>Parkinson\'s researcher/clinician</t>
  </si>
  <si>
    <t>2012-10-16 18:42:51</t>
  </si>
  <si>
    <t>arquitecto</t>
  </si>
  <si>
    <t>sleeping</t>
  </si>
  <si>
    <t xml:space="preserve"> when she was sleeping she start to laugh </t>
  </si>
  <si>
    <t xml:space="preserve">shaking her and singing </t>
  </si>
  <si>
    <t xml:space="preserve">when she laugh without no aparently reason </t>
  </si>
  <si>
    <t>she feels comfortable with the caring that we give her and the love we shows her</t>
  </si>
  <si>
    <t>2010-12-01</t>
  </si>
  <si>
    <t>sys admin</t>
  </si>
  <si>
    <t>Mum making sounds on her face</t>
  </si>
  <si>
    <t>See above</t>
  </si>
  <si>
    <t>People going \'boohoo\' or similar sounds close to her face</t>
  </si>
  <si>
    <t>Laugh!</t>
  </si>
  <si>
    <t>Mummy\'s friend</t>
  </si>
  <si>
    <t>Baby massage</t>
  </si>
  <si>
    <t>Mummy\'s work place</t>
  </si>
  <si>
    <t>Baby massage class</t>
  </si>
  <si>
    <t xml:space="preserve">Animal toy </t>
  </si>
  <si>
    <t>Vehicle toy</t>
  </si>
  <si>
    <t>31 months, male</t>
  </si>
  <si>
    <t>Copyright manager (on maternity leave)</t>
  </si>
  <si>
    <t>2012-03-09</t>
  </si>
  <si>
    <t>Cabin crew</t>
  </si>
  <si>
    <t>Tickled him</t>
  </si>
  <si>
    <t>When I realised he was ticklish</t>
  </si>
  <si>
    <t>Tickle him</t>
  </si>
  <si>
    <t>When he laughs makes me laugh</t>
  </si>
  <si>
    <t>Pim and pimba</t>
  </si>
  <si>
    <t>Hungry Henry</t>
  </si>
  <si>
    <t>Draco</t>
  </si>
  <si>
    <t>Walks in parks</t>
  </si>
  <si>
    <t>Animal parks</t>
  </si>
  <si>
    <t>3male</t>
  </si>
  <si>
    <t>computer programmer</t>
  </si>
  <si>
    <t>3, male</t>
  </si>
  <si>
    <t>regulatory affairs manager in a company</t>
  </si>
  <si>
    <t>2011-08-19</t>
  </si>
  <si>
    <t>Director of Energy Analysis &amp; Quotations</t>
  </si>
  <si>
    <t>Senior Lighting / Energy Analyst</t>
  </si>
  <si>
    <t>2012-10-20 20:08:01</t>
  </si>
  <si>
    <t>My daughter was born premature at 35 wks due to severe preeclampsia.  Her development thus far has not indicated any concerns stemming from her prematurity.</t>
  </si>
  <si>
    <t>School Psychologist</t>
  </si>
  <si>
    <t>Playing peek-a-boo, mom hid and bounced into vision and said boo.</t>
  </si>
  <si>
    <t>Her laying on a blanket being pulled by her puppy laughing hysterically.</t>
  </si>
  <si>
    <t>Someone sneezing or being tickled.</t>
  </si>
  <si>
    <t>Tells baby jokes for instance, saying \"Aaaahhhhbooo\" instead of aaaahhhhchhooo after someone sneezes.  Also holding a piece of ice up to her eye and saying \"iccee\" which she thinks is funny because it sounds like eyes.</t>
  </si>
  <si>
    <t>Snuggling, Playing with Toys</t>
  </si>
  <si>
    <t>blanket, being covered up, crawling on blanket, pulling on blanket</t>
  </si>
  <si>
    <t>blanket</t>
  </si>
  <si>
    <t>pretend to lick baby\'s face or nibble on neck like an animal takes care of its young</t>
  </si>
  <si>
    <t>row row row your boat with words left out</t>
  </si>
  <si>
    <t>razzberries</t>
  </si>
  <si>
    <t>nibbles or soft bites</t>
  </si>
  <si>
    <t>sneezes</t>
  </si>
  <si>
    <t>farts</t>
  </si>
  <si>
    <t>grunts</t>
  </si>
  <si>
    <t>being jiggled - she saw a dog shake water off while i was holding her and i mimiced the shaking with her in my arms and she thinks this is hilarious</t>
  </si>
  <si>
    <t>Physical Therapist</t>
  </si>
  <si>
    <t>Fisheries Supervisor</t>
  </si>
  <si>
    <t>2012-10-20 22:16:04</t>
  </si>
  <si>
    <t>Boy, 3, 18.09.09</t>
  </si>
  <si>
    <t>Headmaster</t>
  </si>
  <si>
    <t xml:space="preserve">Tickling him under the arm, he was lying down and I am leaning over him, coming down to \'eat\' \'blow raspberry\' and tickle him; </t>
  </si>
  <si>
    <t>When we physically tickle or kiss him all over</t>
  </si>
  <si>
    <t xml:space="preserve">I taught him at 12 months to press my nose then I make a beep, if I say where\'s the beep and he presses it and I beep he will then laugh; also kissing/raspberries/\'eating\' him will make him laugh </t>
  </si>
  <si>
    <t xml:space="preserve">Laugh, smile a lot and plays peekaboo but his hands don\'t cover his face but he does it with big dramatics that its cute and funny </t>
  </si>
  <si>
    <t xml:space="preserve">From 3 to 8 months it was mainly responding to physical touch and now from 12 to 14 months its much more social, in response to the dog or boo etc </t>
  </si>
  <si>
    <t xml:space="preserve">Pet dog Meadow </t>
  </si>
  <si>
    <t xml:space="preserve">Drying after a bath </t>
  </si>
  <si>
    <t xml:space="preserve">Our garden generally being outside </t>
  </si>
  <si>
    <t xml:space="preserve">Toddler group </t>
  </si>
  <si>
    <t>Peppa pig ball</t>
  </si>
  <si>
    <t>Fav cuddly toy</t>
  </si>
  <si>
    <t xml:space="preserve">Toys with faces </t>
  </si>
  <si>
    <t xml:space="preserve">Chasing </t>
  </si>
  <si>
    <t>Playing with the ball</t>
  </si>
  <si>
    <t>Kissing/fake eating</t>
  </si>
  <si>
    <t xml:space="preserve">Silly head shaking </t>
  </si>
  <si>
    <t>2012-02-21</t>
  </si>
  <si>
    <t>boy, 2 and 7 months</t>
  </si>
  <si>
    <t>Software architect</t>
  </si>
  <si>
    <t>Tickles, people sneezing</t>
  </si>
  <si>
    <t>finance director</t>
  </si>
  <si>
    <t>case manager</t>
  </si>
  <si>
    <t>2012-10-23 01:59:26</t>
  </si>
  <si>
    <t>2012-02-19</t>
  </si>
  <si>
    <t>Quality Engineer</t>
  </si>
  <si>
    <t>Manufacturing Engineer</t>
  </si>
  <si>
    <t>Pretending to eat his belly Acting like a pillow was attacking him</t>
  </si>
  <si>
    <t>We realized that he was laughing for a reason.  We have a small dog and everytime the baby sees him he laughs and smiles.</t>
  </si>
  <si>
    <t xml:space="preserve">When he sees our dog.  When he\'s being silly and you smile/laugh at him.  </t>
  </si>
  <si>
    <t>When he plays \"peek-a-boo\".  When he examines the things around him in such detail.</t>
  </si>
  <si>
    <t>When he realizes we are talking about him.  When he sees a toy he likes.  Sometimes when we are showing affection--i.e. kisses.  When everyone is together (parents, grandparents, dog)</t>
  </si>
  <si>
    <t>at home he laughs a lot</t>
  </si>
  <si>
    <t>resturant</t>
  </si>
  <si>
    <t>Sock Monkey stuffed animal</t>
  </si>
  <si>
    <t>Activity center</t>
  </si>
  <si>
    <t>Peekaboo (baby covers his own face)</t>
  </si>
  <si>
    <t>peekaboo with stuffed animal</t>
  </si>
  <si>
    <t>banging things/drums</t>
  </si>
  <si>
    <t>Blowing on belly</t>
  </si>
  <si>
    <t>playing rough (fake wrestling)</t>
  </si>
  <si>
    <t>tickeling</t>
  </si>
  <si>
    <t>Monster-sounding noises</t>
  </si>
  <si>
    <t>talking jibberish to him</t>
  </si>
  <si>
    <t>2012-10-23 20:22:25</t>
  </si>
  <si>
    <t>17 Male 14 Female</t>
  </si>
  <si>
    <t>His father was playing with him.</t>
  </si>
  <si>
    <t>Mathias was crawling off the end of the bed and his father was catching him.  He thought it was hilarious.</t>
  </si>
  <si>
    <t>Tickle his tummy or play peek-a-boo.</t>
  </si>
  <si>
    <t>The expressions that he makes.</t>
  </si>
  <si>
    <t>He laughs when he is doing something that he enjoys.  Like having his bath.  He loves the bath.</t>
  </si>
  <si>
    <t>Bathtime and meal time.</t>
  </si>
  <si>
    <t>Toy Truck</t>
  </si>
  <si>
    <t>Toy phone</t>
  </si>
  <si>
    <t>Chasing his sister</t>
  </si>
  <si>
    <t>playing in the tub</t>
  </si>
  <si>
    <t>Tickle anywhere</t>
  </si>
  <si>
    <t>2012-09-26</t>
  </si>
  <si>
    <t>2012-08-14</t>
  </si>
  <si>
    <t>microbiology profesor in a university</t>
  </si>
  <si>
    <t>architech</t>
  </si>
  <si>
    <t>2012-07-04</t>
  </si>
  <si>
    <t>IT Solutions Architect</t>
  </si>
  <si>
    <t>2012-04-17</t>
  </si>
  <si>
    <t>Female aged 9.</t>
  </si>
  <si>
    <t>Labour could not be induced followed by c- section</t>
  </si>
  <si>
    <t>My daughter dancing crazily around him. Every time she stood still he stopped laughing and the minute she started to dance he laughed.</t>
  </si>
  <si>
    <t>The above.</t>
  </si>
  <si>
    <t>Any kisses or raspberries under his chin or on his neck.</t>
  </si>
  <si>
    <t>When conversing with his own reflection.</t>
  </si>
  <si>
    <t>South Korea</t>
  </si>
  <si>
    <t>2011-11-01</t>
  </si>
  <si>
    <t>Administration - translating</t>
  </si>
  <si>
    <t>Asst Professor</t>
  </si>
  <si>
    <t>Dad was lying on his back holding baby and jumping her up and down on his stomach.</t>
  </si>
  <si>
    <t>2012-10-25 08:04:34</t>
  </si>
  <si>
    <t>2011-08-08</t>
  </si>
  <si>
    <t>Business Manager</t>
  </si>
  <si>
    <t>Vice President</t>
  </si>
  <si>
    <t>Playing peekaboo</t>
  </si>
  <si>
    <t>His father playing catch with him</t>
  </si>
  <si>
    <t>For attention</t>
  </si>
  <si>
    <t>None Watched</t>
  </si>
  <si>
    <t>Waterplay</t>
  </si>
  <si>
    <t>Playzones</t>
  </si>
  <si>
    <t>Throwing toys</t>
  </si>
  <si>
    <t>Funny Actions</t>
  </si>
  <si>
    <t>His father pretends to be an ape and chases him</t>
  </si>
  <si>
    <t>combination of temperature and taste (ice cream)</t>
  </si>
  <si>
    <t>splashing, bubbles popping</t>
  </si>
  <si>
    <t>raspberries on belly</t>
  </si>
  <si>
    <t>snuggle</t>
  </si>
  <si>
    <t>dog bark</t>
  </si>
  <si>
    <t>2012-10-25 06:53:50</t>
  </si>
  <si>
    <t>2012-02-06</t>
  </si>
  <si>
    <t>we had a very long and hard birth.  36 hours of hard labor with no drugs.  All natural.</t>
  </si>
  <si>
    <t>Non-Profit Management</t>
  </si>
  <si>
    <t>Property Management</t>
  </si>
  <si>
    <t>She would give a little giggle, just one giggle, when we would make a big emotional happy face.  Big inhalation with a happy face! It would take a lot of work and she would give us one little on syllable giggle.</t>
  </si>
  <si>
    <t>She can be crying up a storm, but if we give her a zerbert on her stomach she immediately goes from crying to laughing in mid cry.  It\'s pretty funny.</t>
  </si>
  <si>
    <t>The zerbert on the stomach.</t>
  </si>
  <si>
    <t>When she gets excited and figures out new things she laughs, and then I laugh.  Today she figured out how to turn the page of a cardboard book and was cracking up whenever I closed it.  Then she should open again.  We both laughed.</t>
  </si>
  <si>
    <t>Autie Stacey</t>
  </si>
  <si>
    <t>We make playtime in the evening.</t>
  </si>
  <si>
    <t>Coffee Shops</t>
  </si>
  <si>
    <t>Bells, music makers</t>
  </si>
  <si>
    <t>Stuffed animals</t>
  </si>
  <si>
    <t>She laughs when she hides behind a blanket and plays peek-a-boo. She\'ll hide and then peer out- she loves it! Also she loves things where she gets a reaction.  If I am playing with her and everytime I tough her nose and make a \"beep\" she will crack up.</t>
  </si>
  <si>
    <t>\"beep\" games</t>
  </si>
  <si>
    <t>funny noises.</t>
  </si>
  <si>
    <t>we give her carseat a gentle push so she goes away without us for a few feet and we duck.  We then pop up beside her carseat and she cracks up!</t>
  </si>
  <si>
    <t>being thrown in the air</t>
  </si>
  <si>
    <t>big gasp of air</t>
  </si>
  <si>
    <t>kiss noise</t>
  </si>
  <si>
    <t>2011-04-19</t>
  </si>
  <si>
    <t>I was pushing rubber ducks into the bath with my nose, she thought this was hilarious!</t>
  </si>
  <si>
    <t>Tickles or playing boo</t>
  </si>
  <si>
    <t>Silly walks and dancing</t>
  </si>
  <si>
    <t>3 male</t>
  </si>
  <si>
    <t>Self employed sell greetings cards</t>
  </si>
  <si>
    <t>Fishmonger</t>
  </si>
  <si>
    <t>2012-10-25 07:44:39</t>
  </si>
  <si>
    <t>Palestinian Territory</t>
  </si>
  <si>
    <t>2012-08-15</t>
  </si>
  <si>
    <t>UN lawyer</t>
  </si>
  <si>
    <t>Lying on his change table with no nappy on. His parents tickling his face.</t>
  </si>
  <si>
    <t>Laugh.</t>
  </si>
  <si>
    <t>2012-10-25 09:44:57</t>
  </si>
  <si>
    <t>Fused fingers on her left hand</t>
  </si>
  <si>
    <t>Smiling and making funny noises close to the baby\'s face, kissing neck</t>
  </si>
  <si>
    <t>At 5 months, I was flicking out wet washing to hand on a clothes airer and she found it hilarious. I even demonstrated to my husband when he got home from work and we filmed it.</t>
  </si>
  <si>
    <t>Us laughing close to her or doing \'I\'m coming, kissy kissy kissy\' games where there is an inevitable kiss coming but she doesn\'t know when or where its going to be planted</t>
  </si>
  <si>
    <t>Pull funny faces, break wind, laugh</t>
  </si>
  <si>
    <t>relative\'s house</t>
  </si>
  <si>
    <t>anywhere new and interesting</t>
  </si>
  <si>
    <t>copying laughes</t>
  </si>
  <si>
    <t>kissing games</t>
  </si>
  <si>
    <t>zoom zoom</t>
  </si>
  <si>
    <t>sounds we make up about her</t>
  </si>
  <si>
    <t>She loves it when we say \'I\'m coming\' and slowly get closer to you and then say \'kissy, kissy, kissy\' and plant a kiss on her cheek, neck or tummy but she doesn\'t know when or where.</t>
  </si>
  <si>
    <t xml:space="preserve">giggling </t>
  </si>
  <si>
    <t>2012-04-06</t>
  </si>
  <si>
    <t>Sister 3 years old</t>
  </si>
  <si>
    <t>Reflux</t>
  </si>
  <si>
    <t>Medical doctor</t>
  </si>
  <si>
    <t>television editor</t>
  </si>
  <si>
    <t>Grandma pushed pram away then pulled it back saying boo boo boo</t>
  </si>
  <si>
    <t>Wonga advert. She laughed at the old ladies</t>
  </si>
  <si>
    <t>when on nappy changer and Mum goes boo boo boo and blows raspberies on tummy</t>
  </si>
  <si>
    <t>Sometimes her laugh is so deep ( we call it her dirty laugh) and verging on hysterical that we all laugh</t>
  </si>
  <si>
    <t>Often something new and an element of surprise eg. things she laughed at a few months ago are now not as funny to her because she is used to them. She smiles at the old ladies on the Wonga advert but does not laugh any more.</t>
  </si>
  <si>
    <t>Mr Bloom\'s Nursery</t>
  </si>
  <si>
    <t xml:space="preserve">Jason\'s House </t>
  </si>
  <si>
    <t>Ra Ra the lion</t>
  </si>
  <si>
    <t>Tesco</t>
  </si>
  <si>
    <t>Asda</t>
  </si>
  <si>
    <t>puppet cat</t>
  </si>
  <si>
    <t>boat mobile</t>
  </si>
  <si>
    <t>hiding things</t>
  </si>
  <si>
    <t>5 little ducks</t>
  </si>
  <si>
    <t>Rain rain go away</t>
  </si>
  <si>
    <t>Miss polly had a dolly</t>
  </si>
  <si>
    <t>Pushing trolly away in Sainsburys then chasing after it. She shrieks with laughter</t>
  </si>
  <si>
    <t>Blowing raspberries on tummy</t>
  </si>
  <si>
    <t>blowing on tummy</t>
  </si>
  <si>
    <t>anticipated boo</t>
  </si>
  <si>
    <t>raspberry noise</t>
  </si>
  <si>
    <t>old persons voice</t>
  </si>
  <si>
    <t>2012-10-25 10:14:46</t>
  </si>
  <si>
    <t>Personal Assistant</t>
  </si>
  <si>
    <t>Business Analyst</t>
  </si>
  <si>
    <t>Mother singing to him.</t>
  </si>
  <si>
    <t>Lifting him up and down, which caused about 20 minutes of laughter.</t>
  </si>
  <si>
    <t>Saying the word \'monkey\'.</t>
  </si>
  <si>
    <t>Kicking furiously, in chair or the bath.</t>
  </si>
  <si>
    <t>Daisy Daisy</t>
  </si>
  <si>
    <t>Rubbing tummy</t>
  </si>
  <si>
    <t>Pulling legs (simulating kicking)</t>
  </si>
  <si>
    <t>2012-10-27 21:56:14</t>
  </si>
  <si>
    <t>2012-01-31</t>
  </si>
  <si>
    <t>fluffy  the puppet dog</t>
  </si>
  <si>
    <t>hand puppet</t>
  </si>
  <si>
    <t>2010-03-28</t>
  </si>
  <si>
    <t>National Manager, Client Satisfaction</t>
  </si>
  <si>
    <t>Project Manager and IT Consultant</t>
  </si>
  <si>
    <t>Female 11 Male 10 Male 8 Female 4</t>
  </si>
  <si>
    <t>Watching brothers and sisters pull faces and make silly sounds</t>
  </si>
  <si>
    <t>Hidy boo</t>
  </si>
  <si>
    <t>Just being her. Pulling faces giggling</t>
  </si>
  <si>
    <t>2012-10-25 13:15:07</t>
  </si>
  <si>
    <t>Tree Surgeon</t>
  </si>
  <si>
    <t>Being thrown in the air by daddy</t>
  </si>
  <si>
    <t xml:space="preserve">Playing \'rough and tumble\' with daddy tickling him </t>
  </si>
  <si>
    <t>Playing peek-a-boo or being tickled</t>
  </si>
  <si>
    <t>When he was younger blowing raspberries with his tongue. Now he likes showing his tummy or throwing himself off the furniture, laughing all the while</t>
  </si>
  <si>
    <t>To cause a reaction and get attention</t>
  </si>
  <si>
    <t>Going to the shops, being pushed round in a trolley</t>
  </si>
  <si>
    <t>You\'ve Been Framed</t>
  </si>
  <si>
    <t>Zoo or anywhere with animals</t>
  </si>
  <si>
    <t>Toys R Us</t>
  </si>
  <si>
    <t>Books (not strictly a toy)</t>
  </si>
  <si>
    <t>Talking duck puppet</t>
  </si>
  <si>
    <t>Book with a rabbit puppet built in</t>
  </si>
  <si>
    <t>Building Bricks</t>
  </si>
  <si>
    <t>Playing peek a boo</t>
  </si>
  <si>
    <t>Using his book with a rabbit puppet built in, I took his dummy out of his mouth using the puppets hands. He would then take it back and I would take it from him again - he found this hilarious!</t>
  </si>
  <si>
    <t>Taste - Kiwi fruit</t>
  </si>
  <si>
    <t>Music from toys</t>
  </si>
  <si>
    <t>2012-06-10</t>
  </si>
  <si>
    <t>Male 5 years old</t>
  </si>
  <si>
    <t>Cardiac physiologist</t>
  </si>
  <si>
    <t>Games programmer</t>
  </si>
  <si>
    <t>Raspberry blowing</t>
  </si>
  <si>
    <t>Laughing constantly all the way home in the car to raspberry blowing and kisses</t>
  </si>
  <si>
    <t>Raspberrys</t>
  </si>
  <si>
    <t>Lights up when he sees his nana</t>
  </si>
  <si>
    <t>Sometimes he laughs and I\'ve no idea why! I guess he\'s just comfortable and happy</t>
  </si>
  <si>
    <t xml:space="preserve">Brother </t>
  </si>
  <si>
    <t>2012-03-26</t>
  </si>
  <si>
    <t>2012-10-25 16:57:42</t>
  </si>
  <si>
    <t>2011-09-05</t>
  </si>
  <si>
    <t>Edward was premature, born at 25 weeks. He progressed well and has (hopefully) no major health problems at present.</t>
  </si>
  <si>
    <t>Science teacher</t>
  </si>
  <si>
    <t>Maintenence engineer</t>
  </si>
  <si>
    <t>Mummy playing peepo</t>
  </si>
  <si>
    <t xml:space="preserve">Uncle causing hysterics by repeatedly saying \'baps\' </t>
  </si>
  <si>
    <t>The cats</t>
  </si>
  <si>
    <t>Farts loudly</t>
  </si>
  <si>
    <t>Top gear</t>
  </si>
  <si>
    <t>Rastamouse</t>
  </si>
  <si>
    <t>Friends\' house</t>
  </si>
  <si>
    <t>Maraccas</t>
  </si>
  <si>
    <t>Small bell in cage</t>
  </si>
  <si>
    <t>Funny voices and noises</t>
  </si>
  <si>
    <t>Pop goes weasel</t>
  </si>
  <si>
    <t>Ruby kaiser Chiefs</t>
  </si>
  <si>
    <t>Grand old duke of York with baby-lifting actions</t>
  </si>
  <si>
    <t>Balancing stacking cups on baby\'s head.</t>
  </si>
  <si>
    <t>Blowing face and hair</t>
  </si>
  <si>
    <t>Raspberries on tummy blowing not fruit</t>
  </si>
  <si>
    <t>Tickling tummy</t>
  </si>
  <si>
    <t>Other family laughing</t>
  </si>
  <si>
    <t>Undiagnosed breech</t>
  </si>
  <si>
    <t>Product development manager</t>
  </si>
  <si>
    <t>One of our cats started play fighting with the other.</t>
  </si>
  <si>
    <t>Her laughing at my sister when she came to visit- just for saying hello.</t>
  </si>
  <si>
    <t>Blowing radpberries</t>
  </si>
  <si>
    <t>Looking delighted to see me every morning.</t>
  </si>
  <si>
    <t>Anywhere with trees</t>
  </si>
  <si>
    <t>Dancing, \'flying baby\'</t>
  </si>
  <si>
    <t>Flying</t>
  </si>
  <si>
    <t>5 little speckled frogs</t>
  </si>
  <si>
    <t>The ants go marching</t>
  </si>
  <si>
    <t>Us laughing</t>
  </si>
  <si>
    <t>3yrs 10 mths female</t>
  </si>
  <si>
    <t>Financial services</t>
  </si>
  <si>
    <t>She was born facing upwards and had to be pushed out.</t>
  </si>
  <si>
    <t>Actor and Lecturer</t>
  </si>
  <si>
    <t>A game of Peekaboo</t>
  </si>
  <si>
    <t>2012-10-25 21:10:48</t>
  </si>
  <si>
    <t>2011-11-30</t>
  </si>
  <si>
    <t>self employed artist</t>
  </si>
  <si>
    <t>self employed singer/songwriter</t>
  </si>
  <si>
    <t>He first started to laugh when myself or his father would interact with him and his toys - as if the toys were talking to him</t>
  </si>
  <si>
    <t>He suddenly started to laugh when he was being tickled. Previously I would tickle him and he didn\'t laugh at all, then suddenly at about 6 months he really laughed when tickled (and still does)</t>
  </si>
  <si>
    <t>Some of the noises he produces make me have hysterics, for example the first taste of toothpaste brought about some new and completely expressive grunts</t>
  </si>
  <si>
    <t>My baby laughs as a means to express a feeling of \'joie de vivre\' and excitement about the world - people, toys, animals, new things etc</t>
  </si>
  <si>
    <t>cloudbabies</t>
  </si>
  <si>
    <t>rhyme rocket</t>
  </si>
  <si>
    <t>alphblocks</t>
  </si>
  <si>
    <t>my studio</t>
  </si>
  <si>
    <t>out for a walk</t>
  </si>
  <si>
    <t>he loves his door bouncer</t>
  </si>
  <si>
    <t>hand puppet dog</t>
  </si>
  <si>
    <t>toy duck</t>
  </si>
  <si>
    <t>lamaze sir prancealot</t>
  </si>
  <si>
    <t>clapping hands (pat-a-cake)</t>
  </si>
  <si>
    <t>lifted in the air</t>
  </si>
  <si>
    <t>one daddy invented and we have sung since an early age</t>
  </si>
  <si>
    <t>grand old duke of york (with actions)</t>
  </si>
  <si>
    <t>taking sunglasses off my head and putting them on his head and vice-versa (he finds it really funny when I put them on his head)</t>
  </si>
  <si>
    <t>the taste of toothpaste</t>
  </si>
  <si>
    <t>turn upside down</t>
  </si>
  <si>
    <t>duck impression</t>
  </si>
  <si>
    <t>dog impression</t>
  </si>
  <si>
    <t>2011-07-24</t>
  </si>
  <si>
    <t xml:space="preserve">3 1/2 girl </t>
  </si>
  <si>
    <t xml:space="preserve">City Council, Project manager </t>
  </si>
  <si>
    <t>Private business, selling playgrounds</t>
  </si>
  <si>
    <t>2012-10-25 21:03:58</t>
  </si>
  <si>
    <t>worship leader</t>
  </si>
  <si>
    <t>having fits of giggles when mum was cleaning the floor under her high chair while she was sitting in it. She seemed to find it funny that mum was below her.</t>
  </si>
  <si>
    <t>hiding in unexpected places and playing boo</t>
  </si>
  <si>
    <t xml:space="preserve">dancing/ bouncing to music initiate games like peek a boo laugh </t>
  </si>
  <si>
    <t>herself in a mirror</t>
  </si>
  <si>
    <t>doesn\'t watch any TV at all</t>
  </si>
  <si>
    <t>farm</t>
  </si>
  <si>
    <t>peek-a-boo/ hiding</t>
  </si>
  <si>
    <t>funny actions &amp; faces</t>
  </si>
  <si>
    <t>dancing to music</t>
  </si>
  <si>
    <t>I\'m gonna jump up &amp; down- action song from church</t>
  </si>
  <si>
    <t>hey diddle diddle</t>
  </si>
  <si>
    <t>tipping upside down &amp; spinning around</t>
  </si>
  <si>
    <t>she laughed when we saw some chickens at the farm she sometimes laughs at certain pages of story books</t>
  </si>
  <si>
    <t>2012-10-25 20:58:13</t>
  </si>
  <si>
    <t>2011-07-02</t>
  </si>
  <si>
    <t>Fitness Instructor</t>
  </si>
  <si>
    <t>Fire Engineer</t>
  </si>
  <si>
    <t>Dad making funny faces &amp; noises</t>
  </si>
  <si>
    <t>Him deliberately pinging water out of a straw at his Uncle Derek who was over-reacting to the drops of water hitting him. He could not stop laughing, real deep belly laughs.</t>
  </si>
  <si>
    <t>Pretending to chase him and sweep him with the broom.</t>
  </si>
  <si>
    <t>When he tickles my toes, it\'s the expression of mischief on his face and the delight at my reaction</t>
  </si>
  <si>
    <t>Gramps</t>
  </si>
  <si>
    <t>Erin (cousin)</t>
  </si>
  <si>
    <t>Play park</t>
  </si>
  <si>
    <t>Book bugs/ Bounce &amp; Rhyme</t>
  </si>
  <si>
    <t>A ball that goes boing</t>
  </si>
  <si>
    <t>Tunnels</t>
  </si>
  <si>
    <t>Playing chase</t>
  </si>
  <si>
    <t>Putting lots of socks on his feet</t>
  </si>
  <si>
    <t>Knocking things down</t>
  </si>
  <si>
    <t>Ali Bally</t>
  </si>
  <si>
    <t>If you\'re happy &amp; you know it</t>
  </si>
  <si>
    <t>2012-10-25 21:36:14</t>
  </si>
  <si>
    <t>2011-06-27</t>
  </si>
  <si>
    <t>female aged 35 months</t>
  </si>
  <si>
    <t>office support</t>
  </si>
  <si>
    <t>big sister being what i thought was too rough but she was giggling like mad</t>
  </si>
  <si>
    <t>tickles under the chin or peekaboo</t>
  </si>
  <si>
    <t>smiles, babbles, dances</t>
  </si>
  <si>
    <t>car going down ramp</t>
  </si>
  <si>
    <t>musical instruments</t>
  </si>
  <si>
    <t>5 men in a flying saucer</t>
  </si>
  <si>
    <t>sleeping bunnies</t>
  </si>
  <si>
    <t>when the cows were sleeping</t>
  </si>
  <si>
    <t>lemon</t>
  </si>
  <si>
    <t>round and round</t>
  </si>
  <si>
    <t>hiccup</t>
  </si>
  <si>
    <t>bang</t>
  </si>
  <si>
    <t>2012-10-26 05:51:47</t>
  </si>
  <si>
    <t>2012-04-27</t>
  </si>
  <si>
    <t>Legal advisor</t>
  </si>
  <si>
    <t>Making a brrr noise</t>
  </si>
  <si>
    <t>He laughed for a long time at mummy crossing and recrossing her feet. Then after about 10 minutes it stopped being funny.</t>
  </si>
  <si>
    <t>Splashing his legs in the bath and making the water go high</t>
  </si>
  <si>
    <t>Refusing to eat his food, by tasting a tiny bit then keeping his mouth tight shut. Also splashing in the bath because he has such a good time.</t>
  </si>
  <si>
    <t>Poetry pie</t>
  </si>
  <si>
    <t>Squeaky giraffe</t>
  </si>
  <si>
    <t>Squeaky pirate</t>
  </si>
  <si>
    <t>Soft lion</t>
  </si>
  <si>
    <t>Splashing in bath</t>
  </si>
  <si>
    <t>Twirling in a circle and lifting up and down</t>
  </si>
  <si>
    <t>Daddy blowing raspberries on tummy</t>
  </si>
  <si>
    <t>This little piggy went to market</t>
  </si>
  <si>
    <t>Mummy dancing to \"gangham style\" was apparently very funny</t>
  </si>
  <si>
    <t>Zoooom</t>
  </si>
  <si>
    <t>Buzzzzz</t>
  </si>
  <si>
    <t>Brrrrrrrr</t>
  </si>
  <si>
    <t>Mummy sucking then making a pop noise on each finger tip</t>
  </si>
  <si>
    <t>2011-01-13</t>
  </si>
  <si>
    <t>We were on a train and she was watching the trees flash by, and she seemed to just laugh in delight at the sight.</t>
  </si>
  <si>
    <t>2012-10-26 15:02:21</t>
  </si>
  <si>
    <t>Born prematurely at 28 weeks and 5 days</t>
  </si>
  <si>
    <t>Police officer</t>
  </si>
  <si>
    <t>Grandmother pulling faces at him</t>
  </si>
  <si>
    <t>Laughing at mum making noises by blowing through a cardboard tube at him</t>
  </si>
  <si>
    <t>Making a growling sound at him</t>
  </si>
  <si>
    <t>Laughing at me, hides face in so,eons chest as though shy</t>
  </si>
  <si>
    <t>Grandmothers house</t>
  </si>
  <si>
    <t>Pop up and cloth books</t>
  </si>
  <si>
    <t>Cardboard tube</t>
  </si>
  <si>
    <t xml:space="preserve">Muslin cloth for hiding </t>
  </si>
  <si>
    <t>Pretending to bite feet</t>
  </si>
  <si>
    <t>2010-10-24</t>
  </si>
  <si>
    <t>Psychotherapist</t>
  </si>
  <si>
    <t>2012-11-21</t>
  </si>
  <si>
    <t>9, female</t>
  </si>
  <si>
    <t>pharmacist</t>
  </si>
  <si>
    <t>When his sister does funny things. Or when all of the family is laughing, he\'ll join in.</t>
  </si>
  <si>
    <t>Puts a washcloth on his head. Makes funny noises with funny faces.</t>
  </si>
  <si>
    <t>2012-10-27 23:06:38</t>
  </si>
  <si>
    <t>2012-01-26</t>
  </si>
  <si>
    <t>engineer (dealing with intellectual property)</t>
  </si>
  <si>
    <t>flight dynamics engineer</t>
  </si>
  <si>
    <t>Can\'t remember first laugh. Remember first time he had hysterics - watching a small girl waving a teddy at him.</t>
  </si>
  <si>
    <t>Above re teddy, also at about 8.5months, watching tommy cooper doing his hat routing - which really made him laugh.</t>
  </si>
  <si>
    <t>Raspberry blown on stomach</t>
  </si>
  <si>
    <t>laughs, looks innocent while heading for electrical cables</t>
  </si>
  <si>
    <t>tickling- feels good, shared joy - he laughs more if I laugh when I blow a raspberry for instance. I think some things strike him as ridiculous, there is also perhaps an element of naughtiness - e.g. he knows he isn\'t meant to be taking his hat off, but pulls it off anyway.</t>
  </si>
  <si>
    <t>Family friend (adult male)</t>
  </si>
  <si>
    <t>Playtime - crawling round on floor, if he manages to head for forbidden items when we aren\'t looking</t>
  </si>
  <si>
    <t>Tommy Cooper</t>
  </si>
  <si>
    <t>don\'t watch much tv he finds funny (or much tv)</t>
  </si>
  <si>
    <t>baby groups - eg baby sing and sign, which I take him to - occasionally laughs, often smiles. Also goes to baby swimming, which he often laughs at.</t>
  </si>
  <si>
    <t>bath/ swimming</t>
  </si>
  <si>
    <t>outside - likes wind in his face</t>
  </si>
  <si>
    <t>play mat made of pieces of plastic that join together to make a bigger area - he likes tearing up the mat!</t>
  </si>
  <si>
    <t>teddy waving in air</t>
  </si>
  <si>
    <t>large ball</t>
  </si>
  <si>
    <t>play mat</t>
  </si>
  <si>
    <t>I pretend to eat him while making num num noises by his neck and stomach and thighs - he thinks that\'s very funny. Also funny is putting a hat on his head and then shaking it off (or on your head). He also likes it if we cover our face with a cloth, and he gets to pull the cloth off. He finds us nodding our heads, when he is shaking his, very funny. Splashing water in the bath. Blowing a raspberry on his stomach.</t>
  </si>
  <si>
    <t>pretending to eat him</t>
  </si>
  <si>
    <t>cloth on face</t>
  </si>
  <si>
    <t>raspberry on stomach</t>
  </si>
  <si>
    <t>row row the boat, with actions</t>
  </si>
  <si>
    <t>horsey horsey don\'t you stop, with bouncing</t>
  </si>
  <si>
    <t>she\'ll be coming round the mountain</t>
  </si>
  <si>
    <t>likes the feel of breezes on his face, hair being ruffled (by hand or breeze)</t>
  </si>
  <si>
    <t>tickling feet/ neck/ under arms</t>
  </si>
  <si>
    <t>hair ruffling</t>
  </si>
  <si>
    <t>lip smacking/ popping/ wibbling with fingers</t>
  </si>
  <si>
    <t>ah boo</t>
  </si>
  <si>
    <t>clicking tongue in mouth</t>
  </si>
  <si>
    <t>likes his neck- back of round to under the ears - being tickled. tickling under arms. Likes the game round and round the garden went the teddy bear, one step, two step tickly under there - he is usually laughing in anticipation of the tickle under his arms</t>
  </si>
  <si>
    <t>bouncing in a door bouncer</t>
  </si>
  <si>
    <t>2012-03-10</t>
  </si>
  <si>
    <t>3 1/2 yrs male</t>
  </si>
  <si>
    <t>Secondary school teacher</t>
  </si>
  <si>
    <t>Assistant design manager</t>
  </si>
  <si>
    <t xml:space="preserve">He was laying on his back and we were kissing his tummy and sides as you get to the sides or near the armpits he really laughed </t>
  </si>
  <si>
    <t>When playing peekaboo with his brother or daddy he laughs the hardest</t>
  </si>
  <si>
    <t xml:space="preserve">His older brother repeatedly making sneezing noises or messing about </t>
  </si>
  <si>
    <t>Everything! He has comedy timing with things. His gorgeous cheeky smile. The fact he gets so excited when he sees his brother but also if he sees a yoghurt pot!</t>
  </si>
  <si>
    <t>2012-10-28 01:12:09</t>
  </si>
  <si>
    <t>2012-04-25</t>
  </si>
  <si>
    <t>maths teacher - on maternity leave</t>
  </si>
  <si>
    <t>sen teacher (ebd school)</t>
  </si>
  <si>
    <t>Daddy was blowing raspberrys on her tummy</t>
  </si>
  <si>
    <t>Nappy changing with daddy</t>
  </si>
  <si>
    <t>Raspberries on tummy</t>
  </si>
  <si>
    <t>Its a positve noise she can give. Crying is usually to get our attention if she feels she doesn\'t have it, but laughter appears to come from sheer joy of having our undived attention</t>
  </si>
  <si>
    <t>mummy (me)</t>
  </si>
  <si>
    <t>Play time!</t>
  </si>
  <si>
    <t>Tiny Talk Signing class</t>
  </si>
  <si>
    <t>Bouncing on my knee whilst singing \"what shall we do with the (childs name/drunken sailor)</t>
  </si>
  <si>
    <t>bouncing on my knee</t>
  </si>
  <si>
    <t>what shall we do with the (childs name/drunken sailor)</t>
  </si>
  <si>
    <t>Peekaboo under a parachute at a singing group where there was all older babies and todlers. My daughter was the only one laying under the parachute whilst we sang and waved it, and she kicked her legs and waved her arms like mad!</t>
  </si>
  <si>
    <t>tummy raspbery or tickle</t>
  </si>
  <si>
    <t>tickle around neck</t>
  </si>
  <si>
    <t xml:space="preserve">Education management </t>
  </si>
  <si>
    <t>Political analyst</t>
  </si>
  <si>
    <t>Hearing her name</t>
  </si>
  <si>
    <t xml:space="preserve">en she made my nephew cry by climbing on him at 6 months she was 9 months old at the time.  About the same time my aunts pet Maltese tried to scare her by growling. She laughed and pulled his ear. </t>
  </si>
  <si>
    <t xml:space="preserve">When one tries to be firm or disciplinarian she usually laughs. </t>
  </si>
  <si>
    <t xml:space="preserve">Winks and pretends to laugh. Talks on the phone. Running up the stairs and sliding down. Pulling her aunts pet Maltese dogs ear. Where do I stop?  There\'s a whole range of antics. </t>
  </si>
  <si>
    <t>She is a very funny happy baby with a good sense of humour</t>
  </si>
  <si>
    <t xml:space="preserve">Per dog and parrot </t>
  </si>
  <si>
    <t>Uncles house</t>
  </si>
  <si>
    <t xml:space="preserve">Grandfathers house </t>
  </si>
  <si>
    <t xml:space="preserve">Pots and pans and cutlery </t>
  </si>
  <si>
    <t>Musical piano</t>
  </si>
  <si>
    <t>Laughing monkey</t>
  </si>
  <si>
    <t>Winnie the pooh</t>
  </si>
  <si>
    <t xml:space="preserve">Teasing the pets Jumping on the bed having a shower.  Brushing her teeth. </t>
  </si>
  <si>
    <t>Anger</t>
  </si>
  <si>
    <t>Funny dancing</t>
  </si>
  <si>
    <t>Knocking things</t>
  </si>
  <si>
    <t>Heads and shoulders</t>
  </si>
  <si>
    <t>Wind the bobbin</t>
  </si>
  <si>
    <t>Made up songs</t>
  </si>
  <si>
    <t>Chasing each other with each running in. The opposite direction and meeting with a jump</t>
  </si>
  <si>
    <t>Olives and feta with antipasti</t>
  </si>
  <si>
    <t>2012-10-28 06:18:49</t>
  </si>
  <si>
    <t>Business manager</t>
  </si>
  <si>
    <t>European treasurer</t>
  </si>
  <si>
    <t>Walking my finger up her going be no be no and then when I got to her nose, pressing it and making a loud, high pitch beep</t>
  </si>
  <si>
    <t>Above, the first time, she doesn\'t fully laugh yet as she\'s too little</t>
  </si>
  <si>
    <t>The above, but sometimes the nose pressing and noise can do it alone</t>
  </si>
  <si>
    <t>Every time she smiles her big gummy grin and also when she makes noises that sound like she\'s having a conversation with you. Also when she has wind sometimes!</t>
  </si>
  <si>
    <t>Silly noises that you make and also mimicking what I am doing</t>
  </si>
  <si>
    <t>Just playtime</t>
  </si>
  <si>
    <t>At home is the most common place</t>
  </si>
  <si>
    <t>Grandparents houses</t>
  </si>
  <si>
    <t>Just general walking in pram</t>
  </si>
  <si>
    <t xml:space="preserve">Meet ups with other babies </t>
  </si>
  <si>
    <t>Baby is too young for toys but laughs often on her playmat which has lights and sound</t>
  </si>
  <si>
    <t>Playmat</t>
  </si>
  <si>
    <t>Lion toy rattle</t>
  </si>
  <si>
    <t>Games that involve touching her and making noises, like beep on the nose</t>
  </si>
  <si>
    <t>Poking with noises</t>
  </si>
  <si>
    <t>Rock a bye baby</t>
  </si>
  <si>
    <t xml:space="preserve">Round and round the garden </t>
  </si>
  <si>
    <t>I walk my fingers up her body from her toes making noises, gradually getting faster. When I get to her nose I do a big press and make a loud high pitch beep</t>
  </si>
  <si>
    <t>Bouncing up and down.  Holding in air and pretending to make her fly.  Lifting her up high and gradually lowering</t>
  </si>
  <si>
    <t>Lip smacking</t>
  </si>
  <si>
    <t>Motion</t>
  </si>
  <si>
    <t>Beep high pitched</t>
  </si>
  <si>
    <t>Be bo bo bo bo</t>
  </si>
  <si>
    <t>Lip smacking/kissing noise</t>
  </si>
  <si>
    <t>Generally funny voices with sudden high pitch noises thrown it</t>
  </si>
  <si>
    <t xml:space="preserve">Just general playtime and attention. </t>
  </si>
  <si>
    <t>2012-10-28 07:10:45</t>
  </si>
  <si>
    <t>2012-06-06</t>
  </si>
  <si>
    <t>policy officer</t>
  </si>
  <si>
    <t>Raspberry being blown on cheek</t>
  </si>
  <si>
    <t>Baby\'s dad pulling faces and blowing raspberries on cheeks whole lifting baby.</t>
  </si>
  <si>
    <t>Blowing rasberries on cheeks!</t>
  </si>
  <si>
    <t>His facial expressions, particularly when he sees something new.</t>
  </si>
  <si>
    <t>shop</t>
  </si>
  <si>
    <t>sophie la giraffe</t>
  </si>
  <si>
    <t>row the boat</t>
  </si>
  <si>
    <t>the wheels on the bus</t>
  </si>
  <si>
    <t>grr noise</t>
  </si>
  <si>
    <t>investment Trust Accouting Administrator</t>
  </si>
  <si>
    <t>Purchasing Manager (construction)</t>
  </si>
  <si>
    <t>I was blowing raspberries on her neck and stomach</t>
  </si>
  <si>
    <t xml:space="preserve">Kirsten laughing more when I laugh at her laughing.  </t>
  </si>
  <si>
    <t xml:space="preserve">Kirsten hides her face behind a toy or blanket then laughs when she pulls it away - hilarious! </t>
  </si>
  <si>
    <t>our dogs</t>
  </si>
  <si>
    <t>jake and the neverland pirates</t>
  </si>
  <si>
    <t>special agent oso</t>
  </si>
  <si>
    <t>pet shop with fish tanks</t>
  </si>
  <si>
    <t>ball that makes a boing noise when drops</t>
  </si>
  <si>
    <t>vteck baby walker</t>
  </si>
  <si>
    <t>furry book</t>
  </si>
  <si>
    <t>2012-10-29 04:28:39</t>
  </si>
  <si>
    <t>Very traumatic long labour - baby stuck, finally resulting in emergency c-section</t>
  </si>
  <si>
    <t>Sales Director</t>
  </si>
  <si>
    <t>Self-employed Electrical engineer</t>
  </si>
  <si>
    <t>He started to play a primitive \'chase me\' game on the bed by shuffling away and smiling. I then pretended to chase him by patting my hands alternately either side of him on the bed which he found very funny.</t>
  </si>
  <si>
    <t>The first time he really giggled hysterically when tickled</t>
  </si>
  <si>
    <t xml:space="preserve">Pretending to chase him by loudly and quickly stomping feet or banging hands on the floor (if in crawling position) and chasing him.  He will always run and find this hysterically funny.  When he was younger this was all done by crawling (us and him). </t>
  </si>
  <si>
    <t>Giggles when pretending to do something with us that reverses the roles - for example, him feeding me his milk.  Tries to make a pig sound by screwing up his nose and sniffing (as he can\'t make snorting noise).  Generally anything which he finds really funny and giggles at makes me laugh.</t>
  </si>
  <si>
    <t>Older half-brother</t>
  </si>
  <si>
    <t>Playing together</t>
  </si>
  <si>
    <t>Near building site to see diggers</t>
  </si>
  <si>
    <t>Grandma &amp; Grandpa\'s house</t>
  </si>
  <si>
    <t>Crashing Towers built from blocks</t>
  </si>
  <si>
    <t>Ride-on fire engine</t>
  </si>
  <si>
    <t>Push-along dragon toy</t>
  </si>
  <si>
    <t>Pretending to drop him - so hold above head under arms and drop fast by slightly releasing grip but catching again under arms at about waist-height. He finds this hysterical.</t>
  </si>
  <si>
    <t>Funny noises &amp; faces</t>
  </si>
  <si>
    <t>Horsey horsey (jigging on knee)</t>
  </si>
  <si>
    <t>Falling feeling</t>
  </si>
  <si>
    <t>\'bleurgh\' pretend yuk action  with tongue and noise</t>
  </si>
  <si>
    <t>Quackng noise</t>
  </si>
  <si>
    <t>Very recently (rather worryingly) hitting me on the head with both hands and then laughing even more when I tell him \"no!\" in a cross voice. He f ds this hysterically funny.</t>
  </si>
  <si>
    <t>fish vendor</t>
  </si>
  <si>
    <t>it was when she saw a child wearing a red color blouse</t>
  </si>
  <si>
    <t>a child wearing a red blouse</t>
  </si>
  <si>
    <t xml:space="preserve"> red color</t>
  </si>
  <si>
    <t xml:space="preserve"> when she laugh</t>
  </si>
  <si>
    <t xml:space="preserve"> mommy</t>
  </si>
  <si>
    <t>2012-08-24</t>
  </si>
  <si>
    <t>Landscape gardener</t>
  </si>
  <si>
    <t>2012-10-29 17:21:29</t>
  </si>
  <si>
    <t>2012-01-08</t>
  </si>
  <si>
    <t>Duty manager</t>
  </si>
  <si>
    <t>Her daddy playing with her</t>
  </si>
  <si>
    <t>That 1st time i will never forget</t>
  </si>
  <si>
    <t>blows raspberries for a long time</t>
  </si>
  <si>
    <t>Because she is happy, and her mum and dad laugh alot so she likes to</t>
  </si>
  <si>
    <t>Baby TV</t>
  </si>
  <si>
    <t>Nannys</t>
  </si>
  <si>
    <t>the beach</t>
  </si>
  <si>
    <t>Stacking Stars</t>
  </si>
  <si>
    <t>Cat Puppet</t>
  </si>
  <si>
    <t>Cow Cushion</t>
  </si>
  <si>
    <t>Peekaboo(cover my face)</t>
  </si>
  <si>
    <t>Peekaboo(cover baby\\\'s face)</t>
  </si>
  <si>
    <t>We always get her undressed for her bath in the lounge and carry her infront of us naked shouting \'don\'t pee! don\'t pee!\' she laughs out loud everytime</t>
  </si>
  <si>
    <t>cord was around his neck. took a little while to get him breathing. as far as we know nothing happened because of it.</t>
  </si>
  <si>
    <t>stay at home mom/part time photographer</t>
  </si>
  <si>
    <t>contractor (construction and lawn care/snow removal)</t>
  </si>
  <si>
    <t xml:space="preserve">his dad was tickling him while changing his diaper and he pooped on his dad </t>
  </si>
  <si>
    <t>him laying on the bed and us telling him hes cute/adorable/handsome and him flailing his arms and legs and giggling</t>
  </si>
  <si>
    <t>telling him hes cute or adorable or tickling him</t>
  </si>
  <si>
    <t>his really loud farts. when he kicks his legs in his rocker.. when he smiles or laughs</t>
  </si>
  <si>
    <t>2011-01-28</t>
  </si>
  <si>
    <t>game designer</t>
  </si>
  <si>
    <t>At six months, uncle read Terry Pratchett\'s Where\'s My Cow? with animal noises.</t>
  </si>
  <si>
    <t>Mom tossing baby in the air or turning him upside-down. Mom and dad tossing ball back and forth. Bouncing ball off baby\'s head. Peek-a-boo.</t>
  </si>
  <si>
    <t>Says, \"ready\" to indicate he agrees to a deal. Unexpected new vocabulary.</t>
  </si>
  <si>
    <t>Playing with blocks, when mommy says the Japanese words for animals. Sometimes he laughs, sometimes he just says, \"funny, funny!\"</t>
  </si>
  <si>
    <t>2012-10-29 19:49:42</t>
  </si>
  <si>
    <t>2012-05-08</t>
  </si>
  <si>
    <t>PA</t>
  </si>
  <si>
    <t>Corp. Investigator</t>
  </si>
  <si>
    <t>mummy pulling a silly face</t>
  </si>
  <si>
    <t>giggling in his cot when \"talking\" to the caterpillar on his bumper</t>
  </si>
  <si>
    <t>getting naked for nappy change!</t>
  </si>
  <si>
    <t>looking over/ through gaps in cot (to see mummy and daddy) whilst blowing loud raspberries</t>
  </si>
  <si>
    <t>\"danger\" and anticipation... 1, 2, 3 and whoosh in the air- on count of 2 he knows what to expect and starts giggling</t>
  </si>
  <si>
    <t>maternal gran</t>
  </si>
  <si>
    <t>play time? he finds his jumparoo hilarious</t>
  </si>
  <si>
    <t>nature walk (over hanging trees)</t>
  </si>
  <si>
    <t>restaurants</t>
  </si>
  <si>
    <t>baby book store</t>
  </si>
  <si>
    <t xml:space="preserve">jumparoo- hysterical. cot mobile- v often.  play mat sometimes. </t>
  </si>
  <si>
    <t>jumparoo</t>
  </si>
  <si>
    <t>glow worm (glow in dark/ plays music)</t>
  </si>
  <si>
    <t>cot mobile!</t>
  </si>
  <si>
    <t>splashing in bath. bouncing on lap. bouncing in air. whooshing between mummy and daddy</t>
  </si>
  <si>
    <t>gettinng dressed (lots of faces, sounds, tummy raspberries)</t>
  </si>
  <si>
    <t>being bounced up and down</t>
  </si>
  <si>
    <t>teddy bears picnic</t>
  </si>
  <si>
    <t>cold or sharp food</t>
  </si>
  <si>
    <t>kisses?</t>
  </si>
  <si>
    <t>lots of kisses</t>
  </si>
  <si>
    <t>water (bathing)</t>
  </si>
  <si>
    <t>exagerated kissing noise</t>
  </si>
  <si>
    <t>exrepetitive low to high pitch sounds... babababaagerated kissing noise</t>
  </si>
  <si>
    <t>OTT kisses on the neck</t>
  </si>
  <si>
    <t>2012-10-29 19:38:44</t>
  </si>
  <si>
    <t>Bin man</t>
  </si>
  <si>
    <t>just sitting by himself looking at the wall</t>
  </si>
  <si>
    <t>when I squish his chunky thigh fat</t>
  </si>
  <si>
    <t>squishing his legs</t>
  </si>
  <si>
    <t>the fact he tries to eat enything</t>
  </si>
  <si>
    <t>Food places</t>
  </si>
  <si>
    <t>Dumbo</t>
  </si>
  <si>
    <t>Frog - jumparoo</t>
  </si>
  <si>
    <t>playmat</t>
  </si>
  <si>
    <t>making funny faces</t>
  </si>
  <si>
    <t>squishing</t>
  </si>
  <si>
    <t>2012-10-29 22:01:23</t>
  </si>
  <si>
    <t>Stay at home Mum</t>
  </si>
  <si>
    <t>Personal Trainer</t>
  </si>
  <si>
    <t>As she was falling asleep after being breastfed, she was doing sleepy smiles which made me laugh and that made her laugh :)</t>
  </si>
  <si>
    <t>Her 5 year old cousin making a toy duck dance had her and her 1 year old cousin in stitches. They were all setting each other off.</t>
  </si>
  <si>
    <t>Her Dad, especially if he makes her jump.</t>
  </si>
  <si>
    <t>Blows raspberries when on the potty, does an \'uh oh\' face and clasps her hands to her head dramatically, pulls silly faces and laughs at herself... she makes me laugh all the time.</t>
  </si>
  <si>
    <t>Any cat</t>
  </si>
  <si>
    <t>Using the washing machine.</t>
  </si>
  <si>
    <t>In the sling- laughs sometimes.</t>
  </si>
  <si>
    <t>Her Nanny\'s</t>
  </si>
  <si>
    <t>Playgroups</t>
  </si>
  <si>
    <t>Friends\' houses</t>
  </si>
  <si>
    <t>Otter Puppet</t>
  </si>
  <si>
    <t>PG tips monkey</t>
  </si>
  <si>
    <t>Cuddly Hamster with bug eyes</t>
  </si>
  <si>
    <t>Pulling funny faces</t>
  </si>
  <si>
    <t>Copying her</t>
  </si>
  <si>
    <t>Putting things on her head</t>
  </si>
  <si>
    <t>Tick tock cuckoo clock</t>
  </si>
  <si>
    <t>Her current favourite is when I sit her on the sofa and then sit myself on the floor - she crawls to the edge and smiles at me then dives off heafirst and laughs her head off :)</t>
  </si>
  <si>
    <t>Squeaky noise</t>
  </si>
  <si>
    <t>Loud bang</t>
  </si>
  <si>
    <t>Anything that is scary - she is a bit of a thrill seeker!</t>
  </si>
  <si>
    <t>2.5y, f</t>
  </si>
  <si>
    <t>c-section.</t>
  </si>
  <si>
    <t>firefighter</t>
  </si>
  <si>
    <t>2012-10-30 18:19:41</t>
  </si>
  <si>
    <t>2012-03-31</t>
  </si>
  <si>
    <t>4, male</t>
  </si>
  <si>
    <t>Computer game designer</t>
  </si>
  <si>
    <t xml:space="preserve">From the beginning, she got most of her laughs from her brother. Dad is also a major source. </t>
  </si>
  <si>
    <t xml:space="preserve">Currently, Dad goofing off. </t>
  </si>
  <si>
    <t xml:space="preserve">Puts objects on her head, such as a bucket. </t>
  </si>
  <si>
    <t xml:space="preserve">She loves strange dogs!  If she gets licked, she laughs. </t>
  </si>
  <si>
    <t xml:space="preserve">Playing with daddy, and playing with brother. </t>
  </si>
  <si>
    <t>Most of her laughs happen indoors, at home.  Usually running with her brother is involved, or being hoisted up or tossed by or riding on daddy. Running while naked causes lots of laughs. Her brother\'s and father\'s penises makes her laugh.</t>
  </si>
  <si>
    <t>Hill next to brother\'s school</t>
  </si>
  <si>
    <t>Children\'s room at the library</t>
  </si>
  <si>
    <t xml:space="preserve">Toys (or other pbjects) with eyes currently frighten her. But given ten minutes or so, she gets brave enough to touch the toy, and then falls in love with it. There is usually a lot of laughter involved in overcoming her fear. </t>
  </si>
  <si>
    <t>Weasle puppet</t>
  </si>
  <si>
    <t>Dragon puppet</t>
  </si>
  <si>
    <t>Phinneas and Ferb theme song</t>
  </si>
  <si>
    <t xml:space="preserve">She hides under hanging towels and shower curtains. </t>
  </si>
  <si>
    <t xml:space="preserve">She loves smelling the coffee grounds when I make coffee. </t>
  </si>
  <si>
    <t>Being tossed</t>
  </si>
  <si>
    <t>Being knee-bounced</t>
  </si>
  <si>
    <t xml:space="preserve">Psychiatric Liaison Nurse </t>
  </si>
  <si>
    <t xml:space="preserve">Administrator </t>
  </si>
  <si>
    <t>2012-10-31 11:04:14</t>
  </si>
  <si>
    <t>2012-07-10</t>
  </si>
  <si>
    <t>2 years 4months female</t>
  </si>
  <si>
    <t>checkout operator</t>
  </si>
  <si>
    <t>Laughing at me going \'ooooo\' like a cooing monkey. Doesn\'t laugh in hysterics yet under 4months old</t>
  </si>
  <si>
    <t>First time</t>
  </si>
  <si>
    <t>Just cooing sounds atm or talking happily to her and smiling</t>
  </si>
  <si>
    <t>Been cute and doing normal baby things?</t>
  </si>
  <si>
    <t>Been happy and trying to communitcate that she\'s happy and likes me talking to her.</t>
  </si>
  <si>
    <t>Receptionist in a private clinique</t>
  </si>
  <si>
    <t>2012-07-25</t>
  </si>
  <si>
    <t>Full Time Mom</t>
  </si>
  <si>
    <t>Sales</t>
  </si>
  <si>
    <t>The first time she laughed it was because I made a burping sound.</t>
  </si>
  <si>
    <t>2011-04-10</t>
  </si>
  <si>
    <t>Research scientist</t>
  </si>
  <si>
    <t>6 male,8 male,10 female</t>
  </si>
  <si>
    <t>lorilllard tabacco</t>
  </si>
  <si>
    <t>Boy, 2yrs 7months (DOB 03/04/10)</t>
  </si>
  <si>
    <t>Full time Mother</t>
  </si>
  <si>
    <t xml:space="preserve">Commercial  Director </t>
  </si>
  <si>
    <t>My little boy blowing raspberries on her tummy</t>
  </si>
  <si>
    <t xml:space="preserve">Blowing Raspberries on tummy </t>
  </si>
  <si>
    <t xml:space="preserve">Squats down and says poo poo, copying her brother on the potty. </t>
  </si>
  <si>
    <t xml:space="preserve">Too young to be interested </t>
  </si>
  <si>
    <t>Our garden</t>
  </si>
  <si>
    <t>Play ground</t>
  </si>
  <si>
    <t xml:space="preserve">Sing and sign </t>
  </si>
  <si>
    <t>Hats</t>
  </si>
  <si>
    <t>Flat cap</t>
  </si>
  <si>
    <t xml:space="preserve">Dancing, watching people dancing to music </t>
  </si>
  <si>
    <t xml:space="preserve">Peek a boo </t>
  </si>
  <si>
    <t>Banging</t>
  </si>
  <si>
    <t xml:space="preserve">Shaking things to make lots of noise </t>
  </si>
  <si>
    <t>The old bamboo (from Chitty Bang Bang)</t>
  </si>
  <si>
    <t>Raspberry blowing on tummy</t>
  </si>
  <si>
    <t>Tickling on body</t>
  </si>
  <si>
    <t xml:space="preserve">Her brother laughing </t>
  </si>
  <si>
    <t>Raspberry / farty noises</t>
  </si>
  <si>
    <t>administration</t>
  </si>
  <si>
    <t>Finland</t>
  </si>
  <si>
    <t>He was born prematurely (pregnancy week 28+3) so originally was low birthweight (1270gr). He also had patent ductus arteriosus, which has now corrected itself. He is now developing and growing normally and has none of the complications typical for premature babies :)(doctors\' opinion)</t>
  </si>
  <si>
    <t>Machinist</t>
  </si>
  <si>
    <t xml:space="preserve">I was holding him and talking/making expressions. </t>
  </si>
  <si>
    <t xml:space="preserve">If us as parents and interact with him. Also certain expressions, for example making an o shape with our mouths. </t>
  </si>
  <si>
    <t>Nearly all the little things he does make me at least smile, often laugh. For example, him chatting away, smiling, laughing and generally interacting with me.</t>
  </si>
  <si>
    <t>Playing and interacting</t>
  </si>
  <si>
    <t>2012-11-03 17:51:33</t>
  </si>
  <si>
    <t>Tickling his mouth with the teat of his bottle</t>
  </si>
  <si>
    <t>He saw a person walking on the tele which he was sneakily watching over dad\'s shoulder</t>
  </si>
  <si>
    <t>Anticipating a tickle or a touch or swinging him playing peek a boo taking turns to make noises</t>
  </si>
  <si>
    <t>He pretends to crawl away then stops to check if we are watching and makes a very cheeky face. When he pretends to drink water and makes slurping noises and an ahh at the end even though he hasn\'t drunk anything</t>
  </si>
  <si>
    <t>Doesn\'t watch tv</t>
  </si>
  <si>
    <t>Noisy things</t>
  </si>
  <si>
    <t>Head wobbling</t>
  </si>
  <si>
    <t>Doesn\'t find them funny</t>
  </si>
  <si>
    <t>Taking turns blowing through a cardboard tube making silly noises</t>
  </si>
  <si>
    <t>Animal noises e.g moo</t>
  </si>
  <si>
    <t>Chico Chico bump bump</t>
  </si>
  <si>
    <t>Baby passing wind</t>
  </si>
  <si>
    <t>When he blows raspberries on other people</t>
  </si>
  <si>
    <t>2012-09-22</t>
  </si>
  <si>
    <t>Creative project manager</t>
  </si>
  <si>
    <t>Civil engineer</t>
  </si>
  <si>
    <t xml:space="preserve">Facial expressions </t>
  </si>
  <si>
    <t>5.5 male 4 male</t>
  </si>
  <si>
    <t>born with jaundice and RSV.  fine now.</t>
  </si>
  <si>
    <t>K-5 music education</t>
  </si>
  <si>
    <t>design engineer</t>
  </si>
  <si>
    <t>2012-11-05 15:49:19</t>
  </si>
  <si>
    <t>Uni Admin</t>
  </si>
  <si>
    <t>Police staff</t>
  </si>
  <si>
    <t xml:space="preserve">I copied sounds she was making. </t>
  </si>
  <si>
    <t>Picking her up from nursery one day; she took one look as I walked through the door and burst out laughing. Then she ran away.</t>
  </si>
  <si>
    <t>Tickling; or being tipped upside down.</t>
  </si>
  <si>
    <t>She says \"Hiya!\" or \"Uh-oh!\". All. The. Time.</t>
  </si>
  <si>
    <t>Because she is getting attention. She likes to have the same action repeated over and over; for example I tap her nose with my finger and say \"nosenosenosenose\" and it kills her. Then I\'ll do it again, but after a little pause. She likes to know something is coming, but not to know quite when.</t>
  </si>
  <si>
    <t>Me (munmmy)</t>
  </si>
  <si>
    <t>Her elder cousin (3 months older)</t>
  </si>
  <si>
    <t xml:space="preserve">When I get in from work. </t>
  </si>
  <si>
    <t>Friends. (It\'s the theme tune.)</t>
  </si>
  <si>
    <t>Octonauts</t>
  </si>
  <si>
    <t>House of grandparents</t>
  </si>
  <si>
    <t>Anywhere with a mirror</t>
  </si>
  <si>
    <t xml:space="preserve">Books. </t>
  </si>
  <si>
    <t>A rocking horse.</t>
  </si>
  <si>
    <t>Bouncy trampoline thing</t>
  </si>
  <si>
    <t>Hammer ball</t>
  </si>
  <si>
    <t>She loves to be frightened. Also; she loves to be tipped upside down.</t>
  </si>
  <si>
    <t>The Nose Game (as previously described.)</t>
  </si>
  <si>
    <t>Where\'s Lily!?</t>
  </si>
  <si>
    <t>Being startled.</t>
  </si>
  <si>
    <t>The Friend\'s Theme Tune</t>
  </si>
  <si>
    <t>The Octonauts Theme Tune</t>
  </si>
  <si>
    <t>Miss Polly Had a Dolly</t>
  </si>
  <si>
    <t>I was sat in the South Bank Centre foyer with her and my parents; and she enjoyed walking a little distance away, then running back and hugging my leg. She\'d then go a little further and run back etc, rinse repeat.</t>
  </si>
  <si>
    <t>The sensation of running her tongue over her top lip hilarious. She does it to make sounds, too. It\'s a double whammy if I join in.</t>
  </si>
  <si>
    <t>being thrown/held int the air</t>
  </si>
  <si>
    <t>The sound made by running her tongue over her top lip</t>
  </si>
  <si>
    <t>Me imitating her</t>
  </si>
  <si>
    <t>2012-09-06</t>
  </si>
  <si>
    <t>2012-11-06 01:32:35</t>
  </si>
  <si>
    <t>2011-01-15</t>
  </si>
  <si>
    <t>Colorful toy</t>
  </si>
  <si>
    <t>playing with our puppy</t>
  </si>
  <si>
    <t>Dances,sings,tries to read books to me</t>
  </si>
  <si>
    <t>She is happy. She says to us often \"I am happy\"</t>
  </si>
  <si>
    <t xml:space="preserve">Daddy  </t>
  </si>
  <si>
    <t>Dancing Elmo</t>
  </si>
  <si>
    <t>Talking book</t>
  </si>
  <si>
    <t>Singing games</t>
  </si>
  <si>
    <t>Coffee</t>
  </si>
  <si>
    <t>Jumping</t>
  </si>
  <si>
    <t>Buzzing</t>
  </si>
  <si>
    <t>2011-02-15</t>
  </si>
  <si>
    <t>Social Researcher</t>
  </si>
  <si>
    <t>Tax Manager</t>
  </si>
  <si>
    <t>2012-11-06 21:33:43</t>
  </si>
  <si>
    <t>2011-08-26</t>
  </si>
  <si>
    <t>pulmonary stenosis</t>
  </si>
  <si>
    <t xml:space="preserve">Buyer engineer </t>
  </si>
  <si>
    <t>I was sorting out the dirty linen with my baby in my arms, it was difficult to do so with only one hand available, the linen seamed to fly...</t>
  </si>
  <si>
    <t>when tearing up newspaper</t>
  </si>
  <si>
    <t>now: when i make faces, when I stamp my foot, when I hit hard, when I jump.</t>
  </si>
  <si>
    <t>When she imitates me.</t>
  </si>
  <si>
    <t>baby\'s ads</t>
  </si>
  <si>
    <t>ads</t>
  </si>
  <si>
    <t>Musical book</t>
  </si>
  <si>
    <t>Book</t>
  </si>
  <si>
    <t>remote control</t>
  </si>
  <si>
    <t>Tickling baby</t>
  </si>
  <si>
    <t>Ah les crocodiles</t>
  </si>
  <si>
    <t>Mon ane</t>
  </si>
  <si>
    <t>Pirouette, cacahuete</t>
  </si>
  <si>
    <t>Sneeze When we blow our nose</t>
  </si>
  <si>
    <t>Blowing our nose (exagerated)</t>
  </si>
  <si>
    <t>Noises unusual</t>
  </si>
  <si>
    <t>Blowing our nose Sneeze</t>
  </si>
  <si>
    <t>2012-02-25</t>
  </si>
  <si>
    <t>human resources</t>
  </si>
  <si>
    <t>the feeling the vibrator of one toy</t>
  </si>
  <si>
    <t>qhen someone sneeze</t>
  </si>
  <si>
    <t>wuhen he is curious about something</t>
  </si>
  <si>
    <t>surprise</t>
  </si>
  <si>
    <t>blues clues</t>
  </si>
  <si>
    <t>team umizoomi</t>
  </si>
  <si>
    <t>2012-11-07 14:35:14</t>
  </si>
  <si>
    <t>4yrs Female</t>
  </si>
  <si>
    <t>n\\a (full time mother)</t>
  </si>
  <si>
    <t>IT programmer</t>
  </si>
  <si>
    <t>bouncing up and down in the floor bouncer</t>
  </si>
  <si>
    <t>blowing raspberries on her tummy and getting such a \"non girly\" laugh</t>
  </si>
  <si>
    <t>chasing her up the stairs</t>
  </si>
  <si>
    <t>blow raspberries on my skin e.g. my neck, especially if I am chatting to someone and do not expect it.</t>
  </si>
  <si>
    <t>pleasure of the intensity of attention (especially one to one) pleasure of anticipation - knowing what might come next pleasure of something fun that is repeated in a build up of feelings encouraged by her feedback until it reaches a peak of enjoyment. pleasure of feeling safe and protected yet being thrilled - e.g. holding her in my arms, pretending to shake then drop her down towards the floor. pleasure of discovering they are now able to do some kind of movement such as bouncing on a trampoline. love of participation - seeing and joining in with someone else laughing and having fun - particularly with her sister as she can relate to her being a \"small person\" and also her sister is so expressive when she is having fun.</t>
  </si>
  <si>
    <t>brushing teeth - finds it funny to turn her head away or grab and throw the brush, or try to escape.  actually turning the TV on in order to watch her favourite singing dvd. She rocks back and forth laughing with excitement.</t>
  </si>
  <si>
    <t>n\\a</t>
  </si>
  <si>
    <t>library toddler groups soft play centres swimming pool music groups animal farm</t>
  </si>
  <si>
    <t>animal farm</t>
  </si>
  <si>
    <t xml:space="preserve">pop-up books jack in a box  </t>
  </si>
  <si>
    <t>jack in a box</t>
  </si>
  <si>
    <t>pop up book</t>
  </si>
  <si>
    <t xml:space="preserve">chasing games </t>
  </si>
  <si>
    <t>tickling games</t>
  </si>
  <si>
    <t>puppet noise games</t>
  </si>
  <si>
    <t>zoom to the moon</t>
  </si>
  <si>
    <t>making a puppet make noises - pretend to cough and sneeze etc.</t>
  </si>
  <si>
    <t>baby or others trying to tickle a parent with a feather and them over reacting.</t>
  </si>
  <si>
    <t>dropping</t>
  </si>
  <si>
    <t>ticking under chin</t>
  </si>
  <si>
    <t>sisters giggle</t>
  </si>
  <si>
    <t xml:space="preserve">11 male 15 female 16 female 20 male </t>
  </si>
  <si>
    <t xml:space="preserve">logistic </t>
  </si>
  <si>
    <t>We were talking to him while on a family vacation</t>
  </si>
  <si>
    <t xml:space="preserve">In the morning. </t>
  </si>
  <si>
    <t>Licensed Acupuncturist</t>
  </si>
  <si>
    <t>2011-12-06</t>
  </si>
  <si>
    <t>Sister 7 Sister 6</t>
  </si>
  <si>
    <t>Hypnobirthing teacher</t>
  </si>
  <si>
    <t>2012-11-09 00:37:39</t>
  </si>
  <si>
    <t>5 Female 3 Male</t>
  </si>
  <si>
    <t>Music Teacher</t>
  </si>
  <si>
    <t>Archaeologist</t>
  </si>
  <si>
    <t>My husband playing with a glove puppet with her</t>
  </si>
  <si>
    <t>She was sat on the floor watching her eldest sister clown around she laughed so much she fell backwards</t>
  </si>
  <si>
    <t>Her glove puppet Mr Binks (he is a hedgehog) even when she is really grumpy Mr Binks cheers her up and gets a giggle out of her.</t>
  </si>
  <si>
    <t>She has not long started walking, so currently its the way she turns around when walking as she spins around and looks like she\'s going to fall but manages to balance on one leg</t>
  </si>
  <si>
    <t>Eldest Sister</t>
  </si>
  <si>
    <t xml:space="preserve">Soft Play centre </t>
  </si>
  <si>
    <t>Grandmas House</t>
  </si>
  <si>
    <t>Soft PLay</t>
  </si>
  <si>
    <t>Mr Binks the puppet</t>
  </si>
  <si>
    <t>Cuddly sheep</t>
  </si>
  <si>
    <t>Musical Bells</t>
  </si>
  <si>
    <t>Blowing Bubbles</t>
  </si>
  <si>
    <t>Little Green Frog</t>
  </si>
  <si>
    <t>Wind the Bobbin Up</t>
  </si>
  <si>
    <t>Rough and Tumble Play</t>
  </si>
  <si>
    <t>Raspberry noise</t>
  </si>
  <si>
    <t>Squeaky noises</t>
  </si>
  <si>
    <t>2012-11-09 21:28:08</t>
  </si>
  <si>
    <t>No problems with the birth, but diagnosed early with DDH (bilateral subluxing hips). Having an operation (closed reduction) and 12 weeks in spica in December 2012. It doesn\'t affect her in any way at the moment.</t>
  </si>
  <si>
    <t>Independent digital media consultant</t>
  </si>
  <si>
    <t>Technical architect</t>
  </si>
  <si>
    <t>Tickling/blowing raspberries on bare stomach</t>
  </si>
  <si>
    <t>Visiting an urban farm when she was 5 months, we showed the baby an aviary full of small birds (budgies, etc). They were flapping around and chirruping, and she burst into delighted giggles. That was the first time she laughed at something (a mental connection, I suppose) rather than as a result of a physical stimulation.</t>
  </si>
  <si>
    <t>At the moment, me wiggling my head from side to side and saying \"dadadadada\" while getting closer to her face.</t>
  </si>
  <si>
    <t xml:space="preserve">Screws up her face like a troll when she doesn\'t like something (food, etc). </t>
  </si>
  <si>
    <t>I think it feels good, and is a pleasant physical response to a mental trigger.</t>
  </si>
  <si>
    <t>Play/singing</t>
  </si>
  <si>
    <t>Baby activities e.g. musical bumps, rhymetime, baby sensory (Very often!)</t>
  </si>
  <si>
    <t>Baby activities</t>
  </si>
  <si>
    <t>Cafe/Restaurant</t>
  </si>
  <si>
    <t>Peekaboo puppet</t>
  </si>
  <si>
    <t>Homemade knitted bear</t>
  </si>
  <si>
    <t>Castanets</t>
  </si>
  <si>
    <t>Wobbling head</t>
  </si>
  <si>
    <t>Mmm-mm said the little green frog</t>
  </si>
  <si>
    <t>Riding on a donkey</t>
  </si>
  <si>
    <t>Parent babbling (\'dadadadada\' etc)</t>
  </si>
  <si>
    <t>Playing \"the grand old duke of york\" and lifting her above the head on the \"up\" bits.</t>
  </si>
  <si>
    <t>2012-11-09 21:43:22</t>
  </si>
  <si>
    <t>Online entrepreneur, works at home</t>
  </si>
  <si>
    <t>Throwing him up in the air</t>
  </si>
  <si>
    <t>Blow on my belly</t>
  </si>
  <si>
    <t>When i brush my teeth</t>
  </si>
  <si>
    <t>Family play center</t>
  </si>
  <si>
    <t>Play ground (swinging)</t>
  </si>
  <si>
    <t>Music instruments</t>
  </si>
  <si>
    <t>Big soft animals</t>
  </si>
  <si>
    <t>I was doing peekabo really close to him with my hands covering my face, and when i\'d open my hands he\'d come up close and i\'d make a \"tss-tss\" noise and blow on his cheeks</t>
  </si>
  <si>
    <t>Thrown up in the air</t>
  </si>
  <si>
    <t>Tickled by a head of hair</t>
  </si>
  <si>
    <t>Tumbling around in bed</t>
  </si>
  <si>
    <t>Mom and dad kissing</t>
  </si>
  <si>
    <t>Pretend animal sounds</t>
  </si>
  <si>
    <t>Elecric tooth brush</t>
  </si>
  <si>
    <t>Any sort of rough play with daddy, like getting swung in the air, flying etc</t>
  </si>
  <si>
    <t>2012-11-09 21:23:35</t>
  </si>
  <si>
    <t>2011-11-11</t>
  </si>
  <si>
    <t xml:space="preserve">Field Segmentation Merchant </t>
  </si>
  <si>
    <t>Support Analyst</t>
  </si>
  <si>
    <t>physical contact - tickling on sides/armpit physical contact - \"raspberries\" on stomach/back</t>
  </si>
  <si>
    <t>Tickling sessions!</t>
  </si>
  <si>
    <t>Peeking around a corner at baby</t>
  </si>
  <si>
    <t>babbling</t>
  </si>
  <si>
    <t>When learning to walk to viewing the household cats</t>
  </si>
  <si>
    <t>Greek childrens show (in greek)</t>
  </si>
  <si>
    <t>Balloons Empty plastic bottle</t>
  </si>
  <si>
    <t>Balloon that I drew a face on</t>
  </si>
  <si>
    <t>Wooden block with reflective surface glued on</t>
  </si>
  <si>
    <t>foam ice hockey puck</t>
  </si>
  <si>
    <t>while holding him and having him jump on the bed or other soft surface. Occasionally, he will dive into a group of pillows if on the sofa.</t>
  </si>
  <si>
    <t>peekaboo with a sheet over his head or dadas</t>
  </si>
  <si>
    <t>peek around the corner</t>
  </si>
  <si>
    <t>chasing (herding) the cats</t>
  </si>
  <si>
    <t>while holding him, i would lightly kick the balloon with the face drawing in the air.</t>
  </si>
  <si>
    <t>Tickling - light pinching thighs just above knee.</t>
  </si>
  <si>
    <t>Blowing Rasperries</t>
  </si>
  <si>
    <t>Pops</t>
  </si>
  <si>
    <t>Growls</t>
  </si>
  <si>
    <t>when saying boom</t>
  </si>
  <si>
    <t>it\'s all covered!</t>
  </si>
  <si>
    <t>2012-07-30</t>
  </si>
  <si>
    <t>own business</t>
  </si>
  <si>
    <t>Giving kisses on his jaw ocaciono to laugh</t>
  </si>
  <si>
    <t>see drawings or things meueven does not stop laughing</t>
  </si>
  <si>
    <t>kisses on the jaw and clap hands</t>
  </si>
  <si>
    <t>the disgust when you do not want water</t>
  </si>
  <si>
    <t>almost never cries, gets up laughing, the sight of a picture on the wall or a black spot especially if it causes laughter, laughs at any comment as long as we show a smile</t>
  </si>
  <si>
    <t>do not watch television</t>
  </si>
  <si>
    <t>streets</t>
  </si>
  <si>
    <t>2012-11-10 08:32:38</t>
  </si>
  <si>
    <t>Accounts Clerk</t>
  </si>
  <si>
    <t>Sales Consultant</t>
  </si>
  <si>
    <t>Being bounced in the air</t>
  </si>
  <si>
    <t>Watching a music video</t>
  </si>
  <si>
    <t>A dog barking</t>
  </si>
  <si>
    <t>Plays at being naughty</t>
  </si>
  <si>
    <t>His uncle</t>
  </si>
  <si>
    <t>Music Videos</t>
  </si>
  <si>
    <t>Portfolio manager</t>
  </si>
  <si>
    <t>Kissing/tickling her in her neck area</t>
  </si>
  <si>
    <t>Growling at baby and she wouldn\'t stop laughing and trying to growl back, around 5 months.</t>
  </si>
  <si>
    <t>growling at her in a deep voice :)</t>
  </si>
  <si>
    <t>Blows raspberries, especially when there\'s still food in her mouth</t>
  </si>
  <si>
    <t>Walking outside in the wind</t>
  </si>
  <si>
    <t>Family</t>
  </si>
  <si>
    <t>2012-07-09</t>
  </si>
  <si>
    <t>23 - FEMALE 11 - MALE</t>
  </si>
  <si>
    <t>LOGISTICS SUPERVISOR</t>
  </si>
  <si>
    <t>SALES EXECUTIVE</t>
  </si>
  <si>
    <t>ministeri publico</t>
  </si>
  <si>
    <t>Ingeniero indistrial</t>
  </si>
  <si>
    <t>estaba dormida</t>
  </si>
  <si>
    <t>cuando esta jugando</t>
  </si>
  <si>
    <t>una canción que le compuse</t>
  </si>
  <si>
    <t xml:space="preserve"> es que cuando escucha música se pone a bailar</t>
  </si>
  <si>
    <t>hermana de su papa</t>
  </si>
  <si>
    <t>hermano de su papa</t>
  </si>
  <si>
    <t>abuelos</t>
  </si>
  <si>
    <t>no ve television</t>
  </si>
  <si>
    <t>el piano</t>
  </si>
  <si>
    <t>bloques</t>
  </si>
  <si>
    <t>pelotas</t>
  </si>
  <si>
    <t>support worker</t>
  </si>
  <si>
    <t>postman</t>
  </si>
  <si>
    <t>watching family members</t>
  </si>
  <si>
    <t>very loud with enigmatic smile</t>
  </si>
  <si>
    <t>blows raspberries and mimics</t>
  </si>
  <si>
    <t>To make family members laugh.</t>
  </si>
  <si>
    <t>She laughs at herself in the mirror</t>
  </si>
  <si>
    <t>Father playing with baby in the mirror, saying \"Small people\" when far away from mirror, the moving closer to mirror and saying \"Big people\"</t>
  </si>
  <si>
    <t>When he plays peekaboo he goes \"Ahhhh\" when he shows his face. When drinks from his cup the wrong way up we say\"Upside down\" and he turns his head upside down.</t>
  </si>
  <si>
    <t>Maternal Grandad</t>
  </si>
  <si>
    <t>Home mainly</t>
  </si>
  <si>
    <t>Walkers/pull along/ride on toys electronic toys Jigsaw</t>
  </si>
  <si>
    <t>Cuddly animals</t>
  </si>
  <si>
    <t>Jigsaw</t>
  </si>
  <si>
    <t>Here\'s to the feet</t>
  </si>
  <si>
    <t>platha koolarakia (greek)</t>
  </si>
  <si>
    <t>Naked baby climbing all over father when he gotr out of the bath. Baby laughing peed on his cheast.</t>
  </si>
  <si>
    <t>Throwing up in air</t>
  </si>
  <si>
    <t>Signing funny songs</t>
  </si>
  <si>
    <t>Grandad blowing his nose</t>
  </si>
  <si>
    <t>dad making silly noises</t>
  </si>
  <si>
    <t>1990-06-06</t>
  </si>
  <si>
    <t>3 yrs. Female</t>
  </si>
  <si>
    <t>part-time science educator</t>
  </si>
  <si>
    <t xml:space="preserve">fire training specialist </t>
  </si>
  <si>
    <t>Tickling her. Peek boo</t>
  </si>
  <si>
    <t>DAnces</t>
  </si>
  <si>
    <t xml:space="preserve">My baby appears to laugh when she is happy or joking around </t>
  </si>
  <si>
    <t xml:space="preserve">mommy </t>
  </si>
  <si>
    <t>Going outside</t>
  </si>
  <si>
    <t xml:space="preserve">playground </t>
  </si>
  <si>
    <t xml:space="preserve">coyote  puppet </t>
  </si>
  <si>
    <t>doll</t>
  </si>
  <si>
    <t xml:space="preserve">stomp stomp stomp </t>
  </si>
  <si>
    <t>2012-05-03</t>
  </si>
  <si>
    <t>Forceps were used</t>
  </si>
  <si>
    <t>Programme Manager</t>
  </si>
  <si>
    <t>Baby\'s father was playing with him, blowing raspberries on his belly</t>
  </si>
  <si>
    <t>When he laughed for no apparent reason, just staring at his mum from his bouncer and laughing non-stop for a minute or so, aged 5 months.</t>
  </si>
  <si>
    <t>Being held on his back and rubbing one\'s face against his belly.</t>
  </si>
  <si>
    <t>When he laughs himself</t>
  </si>
  <si>
    <t>Some of the above might apply more if he was older.</t>
  </si>
  <si>
    <t>2011-10-24</t>
  </si>
  <si>
    <t>domestic engineer</t>
  </si>
  <si>
    <t>C.A.</t>
  </si>
  <si>
    <t>Information Architect</t>
  </si>
  <si>
    <t>Software Engineer</t>
  </si>
  <si>
    <t>I wiggled his arms in and out while and made a funny noise while he was on his back.</t>
  </si>
  <si>
    <t>The first time he laughed will stick with me forever.</t>
  </si>
  <si>
    <t>I shake my hair back and forth and make funny sounding noises.</t>
  </si>
  <si>
    <t>He is pretty hysterical when we hold him up on his feet and he tries to balance.</t>
  </si>
  <si>
    <t xml:space="preserve">His prompts for laughter seems change over time.  At 2+ months he thought it was hilarious when I would wiggle his arms.  Later the same trick worked with his feet.  By 3 months shaking my hair was the trick.  Now at 3 and 1/2 he seems to enjoy light tickling with a laugh. </t>
  </si>
  <si>
    <t>2012-11-21 20:11:45</t>
  </si>
  <si>
    <t>2012-06-14</t>
  </si>
  <si>
    <t xml:space="preserve">Jewellery Dealer </t>
  </si>
  <si>
    <t>Her auntie saying the same word in a silly voice over and over.</t>
  </si>
  <si>
    <t>Going up close and saying Da Da Da Da Da. Anything that makes her jump a little bit, and then she appears to realise that it\'s ok, and she laughs.</t>
  </si>
  <si>
    <t>Immitating baby</t>
  </si>
  <si>
    <t>wait staff</t>
  </si>
  <si>
    <t>stock manager</t>
  </si>
  <si>
    <t>music and dancing of others in the room</t>
  </si>
  <si>
    <t>she saw dora on tv and started laughing</t>
  </si>
  <si>
    <t>2011-11-07</t>
  </si>
  <si>
    <t>can\'t remember</t>
  </si>
  <si>
    <t>playing with a bobby pin, i would pretend to swallow it n then spit it out...sending him into hysterics</t>
  </si>
  <si>
    <t xml:space="preserve">chasing him / pretending we were gonna chase him and grab him </t>
  </si>
  <si>
    <t xml:space="preserve">point to photos of a monkey and call it dada get up in the early hours of morning and speak gibberish, then ask for the light to be switched on in baby talk and pointing has no teeth but sucks on hard biscuits very earnestly to make them soft </t>
  </si>
  <si>
    <t>7 &amp; 5, both boys</t>
  </si>
  <si>
    <t>Laughing when he does something he know he shouldnt, eg biting or pinching his siblings</t>
  </si>
  <si>
    <t>Chasing or rough housing with his brothers.</t>
  </si>
  <si>
    <t>Tries to do things like his brothers, even though they are much older.</t>
  </si>
  <si>
    <t>Because he cannot conceal his joy/excitement yet, so laughs because he is about to do something that he will enjoy. Sometimes we can guess what he is about to do from the situation and the fact that he has begum to laugh spontaneously.</t>
  </si>
  <si>
    <t>Brothers</t>
  </si>
  <si>
    <t>2012-11-27 23:28:10</t>
  </si>
  <si>
    <t>head of team, ebay</t>
  </si>
  <si>
    <t>director, paypal</t>
  </si>
  <si>
    <t>i think when she genuinely found a situation funny. I.e. we weren\'t trying to make her laugh or tickle her. She just laughed at something slightly absurd.</t>
  </si>
  <si>
    <t>she is learning to speak and recently she has started to say \'yeah\' but in a really long drawn out way. You ask her a question and she says \'yyyyyyyyyyyyyyyyyyyyyyyyyyyyyyyyeah!!\" and thinks it is pretty funny herself.</t>
  </si>
  <si>
    <t>there is a physicality to her laughter. She laughs a lot when my husband pretends to drop her. You could say it is a reaction to fear but she doesn\'t seem frightened at all, it is more an exhilaration than anything else.</t>
  </si>
  <si>
    <t>river</t>
  </si>
  <si>
    <t>toys that make noises (not necessarily talking) - more like animal noises</t>
  </si>
  <si>
    <t>hugs with soft toys</t>
  </si>
  <si>
    <t>anything with animal sounds</t>
  </si>
  <si>
    <t>knocking things down</t>
  </si>
  <si>
    <t>she likes to hide behind the curtains and then pop out.</t>
  </si>
  <si>
    <t>funny noisse</t>
  </si>
  <si>
    <t>2012-11-28 21:31:52</t>
  </si>
  <si>
    <t>2011-10-16</t>
  </si>
  <si>
    <t>delayed second stage of 6 hours, forceps delivery.</t>
  </si>
  <si>
    <t>store manager</t>
  </si>
  <si>
    <t>I hurt myself and said ouch in a high pitched tone</t>
  </si>
  <si>
    <t>hysterics when chasing her around on the floor and she was trying to get away - bum shuffling.</t>
  </si>
  <si>
    <t>if i start to laugh, pretending to be hurt or shrieking in high pitched tones.</t>
  </si>
  <si>
    <t>i laugh when she laughs, its contagious.or when she does something funny.</t>
  </si>
  <si>
    <t xml:space="preserve">she laughs from fear/surprise and it turns out not to be - chasing her or boo. </t>
  </si>
  <si>
    <t>my best friend rachel</t>
  </si>
  <si>
    <t>my best friend has her is hysterics because all she does is act crazy - high pitched tones,shrieking, chasing,just general hectic behaviour.she loves this.</t>
  </si>
  <si>
    <t>night garden</t>
  </si>
  <si>
    <t>baby groups</t>
  </si>
  <si>
    <t>friends house</t>
  </si>
  <si>
    <t>walking aids</t>
  </si>
  <si>
    <t>people</t>
  </si>
  <si>
    <t>dingle dangle scarecrow</t>
  </si>
  <si>
    <t>wind bobbin up</t>
  </si>
  <si>
    <t>I give her a head start then go after her on the floor saying \'raaa i\'m going to get you\'. she shrieks with delight and fear, laughing hysterically.</t>
  </si>
  <si>
    <t>voices high pitched</t>
  </si>
  <si>
    <t xml:space="preserve">shouting </t>
  </si>
  <si>
    <t>shrieking</t>
  </si>
  <si>
    <t>loudness</t>
  </si>
  <si>
    <t>2012-07-14</t>
  </si>
  <si>
    <t>Bubbles being blown and popping over her head</t>
  </si>
  <si>
    <t xml:space="preserve">Baby laughing so hard at bubbles being blown. She was hysterical. </t>
  </si>
  <si>
    <t xml:space="preserve">Tickling or just waggling your fingers near her. Meowing like a cat. Funny dancing. </t>
  </si>
  <si>
    <t xml:space="preserve">Laughs, dances. </t>
  </si>
  <si>
    <t>Any animal in general</t>
  </si>
  <si>
    <t>Computer programmer</t>
  </si>
  <si>
    <t>2012-12-01 21:47:52</t>
  </si>
  <si>
    <t>2012-03-24</t>
  </si>
  <si>
    <t>Manager at a factory.</t>
  </si>
  <si>
    <t>Mommy burped</t>
  </si>
  <si>
    <t>The first time his Dad nibbled on his thighs made him laugh so hard.</t>
  </si>
  <si>
    <t>Animal noises, especially bird noises (tweet tweet)!</t>
  </si>
  <si>
    <t>Makes funny noises, \"Bubabubabuba\"</t>
  </si>
  <si>
    <t>He\'s usually giggly on walks.</t>
  </si>
  <si>
    <t>Musical instrument toys</t>
  </si>
  <si>
    <t>Singing toys</t>
  </si>
  <si>
    <t>Pickles</t>
  </si>
  <si>
    <t>Animal</t>
  </si>
  <si>
    <t>2012-08-09</t>
  </si>
  <si>
    <t>hematomas seziures</t>
  </si>
  <si>
    <t xml:space="preserve">student, national guard, </t>
  </si>
  <si>
    <t>us navy</t>
  </si>
  <si>
    <t>IT Field Engineer</t>
  </si>
  <si>
    <t>2012-12-06 15:51:06</t>
  </si>
  <si>
    <t>Playing--moving his limbs for him and singing, \"Dance, baby, dance baby....\"</t>
  </si>
  <si>
    <t>When he discovered that sucking on his mother\'s kneecap made her laugh.</t>
  </si>
  <si>
    <t>sucking on my stomach after breastfeeding</t>
  </si>
  <si>
    <t>Pet Cat</t>
  </si>
  <si>
    <t>Other people\'s houses</t>
  </si>
  <si>
    <t>Other people\'s offices at my work</t>
  </si>
  <si>
    <t>singing muppets</t>
  </si>
  <si>
    <t>baby laptop</t>
  </si>
  <si>
    <t>Dancing with baby, and dipping and whirling him around</t>
  </si>
  <si>
    <t>Dance baby</t>
  </si>
  <si>
    <t>Dipping baby</t>
  </si>
  <si>
    <t>Whirling baby</t>
  </si>
  <si>
    <t>Dance baby, dance baby....</t>
  </si>
  <si>
    <t>Ten Little Piggies</t>
  </si>
  <si>
    <t xml:space="preserve">tongue clucking </t>
  </si>
  <si>
    <t>cat meowing</t>
  </si>
  <si>
    <t>2011-07-30</t>
  </si>
  <si>
    <t>stay at home dad</t>
  </si>
  <si>
    <t>Kuwait</t>
  </si>
  <si>
    <t>2012-12-08 18:48:21</t>
  </si>
  <si>
    <t>2011-01-29</t>
  </si>
  <si>
    <t xml:space="preserve">Grandparents </t>
  </si>
  <si>
    <t>When the figures laugh</t>
  </si>
  <si>
    <t>When the figures are naughty</t>
  </si>
  <si>
    <t xml:space="preserve">Playground </t>
  </si>
  <si>
    <t>Animal toys</t>
  </si>
  <si>
    <t>Water games</t>
  </si>
  <si>
    <t>Colors</t>
  </si>
  <si>
    <t>Ice cream, chocolate and candy</t>
  </si>
  <si>
    <t>2012-12-09 22:46:18</t>
  </si>
  <si>
    <t>2012-07-27</t>
  </si>
  <si>
    <t>She spent six days in NICU and a week more in SCBU recovering from GBS septicaemia and meconium aspiration.</t>
  </si>
  <si>
    <t>painter</t>
  </si>
  <si>
    <t xml:space="preserve">first laughed when she was asleep, around 6 weeks old.  </t>
  </si>
  <si>
    <t>so far - I shook a marraka near her and she laughed each time it was shaken - this was around 15 weeks old.</t>
  </si>
  <si>
    <t>nothing is sure yet - she keeps changing.  right now she laughs at peek a boo.</t>
  </si>
  <si>
    <t>laugh, smile</t>
  </si>
  <si>
    <t>singing a song at slow speed, then at fast speed - baby laughs at fast speed</t>
  </si>
  <si>
    <t>2012-12-10 17:19:43</t>
  </si>
  <si>
    <t>my young neice was singing and dancing to him</t>
  </si>
  <si>
    <t>that first time he laughed</t>
  </si>
  <si>
    <t>nothing. he laughs at some things on some days but not other days.</t>
  </si>
  <si>
    <t>when he laughs or ends up rolling himself up in paper or tries to put an entire toy in his mouth or really has fun like madly shaking a rattle or pulling funny faces</t>
  </si>
  <si>
    <t>i still cant work him out. I try to make him laugh - sometimes I can and some times despite him being really happy and playful...no.  he though another baby sneezing the other day was hysterical but not since!</t>
  </si>
  <si>
    <t>Mother I hope</t>
  </si>
  <si>
    <t>young cousin</t>
  </si>
  <si>
    <t>play time with parents at home after nursery</t>
  </si>
  <si>
    <t>anything that surprises</t>
  </si>
  <si>
    <t>peek aboo</t>
  </si>
  <si>
    <t>any suspense games</t>
  </si>
  <si>
    <t>animal fair</t>
  </si>
  <si>
    <t>I was pretending to eat his ears and making snuffling noises also was looking at a book and making animal sounds using my hand like a puppet for them.</t>
  </si>
  <si>
    <t>snuffling his ears</t>
  </si>
  <si>
    <t>rasberries on tummy</t>
  </si>
  <si>
    <t>puppet voices</t>
  </si>
  <si>
    <t>2011-01-30</t>
  </si>
  <si>
    <t>senior care provider</t>
  </si>
  <si>
    <t>early retiree</t>
  </si>
  <si>
    <t>I cannot really tell, I am a happy and content person and so is my daughter</t>
  </si>
  <si>
    <t>when a friend played her with an stuffed animal and let it drop for fun on her belly, she laughed much.</t>
  </si>
  <si>
    <t>running shortly closer her to her and make funny sounds and faces</t>
  </si>
  <si>
    <t>her cute faces when she turns her head to the side and falling forward to lean to your shoulder</t>
  </si>
  <si>
    <t>special satisfied comforted and funny moments</t>
  </si>
  <si>
    <t>the forest</t>
  </si>
  <si>
    <t>play ground</t>
  </si>
  <si>
    <t>moving toys</t>
  </si>
  <si>
    <t>plushed animal</t>
  </si>
  <si>
    <t>blowing feathers</t>
  </si>
  <si>
    <t>pat-a-cake</t>
  </si>
  <si>
    <t>row-row-row-your -boat</t>
  </si>
  <si>
    <t>Mary had a little lamb</t>
  </si>
  <si>
    <t>hopping on my legs</t>
  </si>
  <si>
    <t>swinging chair</t>
  </si>
  <si>
    <t>2012-12-11 20:24:25</t>
  </si>
  <si>
    <t>Female, 3</t>
  </si>
  <si>
    <t>TV producer</t>
  </si>
  <si>
    <t>My Friend he didn\'t know looking into his face and holding his hands, bouncing them up and down and smiling</t>
  </si>
  <si>
    <t>Playing \'boo\' Anything his sister does tickling</t>
  </si>
  <si>
    <t xml:space="preserve">I like the \'boo\' game too - I laugh when he starts it.  He bounces up and down when excited which makes me laugh </t>
  </si>
  <si>
    <t>Pretty much all of the above, loves silly noises and faces too, especially when his sister is doing it</t>
  </si>
  <si>
    <t>His sister</t>
  </si>
  <si>
    <t>Cleaning teeth ( with electric toothbrush!)</t>
  </si>
  <si>
    <t>show me show me</t>
  </si>
  <si>
    <t>home</t>
  </si>
  <si>
    <t>anything that plays music</t>
  </si>
  <si>
    <t>silly face/voice</t>
  </si>
  <si>
    <t>made up ones</t>
  </si>
  <si>
    <t>nothing! havent noticed this beahviour at all</t>
  </si>
  <si>
    <t>pop</t>
  </si>
  <si>
    <t>2012-12-12 18:42:07</t>
  </si>
  <si>
    <t>Male, 2 years old</t>
  </si>
  <si>
    <t>Licensed Acupuncturist, Self Employed</t>
  </si>
  <si>
    <t>mommy smiling and cooing at her</t>
  </si>
  <si>
    <t>she just had her first smile the other day.  I was looking at and talking to her.  She was making gurgling and cooing noises and I was making them back, then she let out her first real laugh.</t>
  </si>
  <si>
    <t>don\'t know yet, so far just mommy!</t>
  </si>
  <si>
    <t>gurgling, making her \"hungry face\" which is a lips pursed wide eyed look.</t>
  </si>
  <si>
    <t>children\'s museaum</t>
  </si>
  <si>
    <t>black and white plush zebra</t>
  </si>
  <si>
    <t>black and white rattle</t>
  </si>
  <si>
    <t>Peek a boo.</t>
  </si>
  <si>
    <t>My baby\'s 4-year-old cousin jumping off the sofa and landing on the floor in front of my baby had her in hysterics. (video attached)</t>
  </si>
  <si>
    <t>Being chased. Being tickled. Getting a fright (like peek a boo.)</t>
  </si>
  <si>
    <t>When she laughs I find it very funny. Also, she makes a funny face, when asked, and I find that very funny.</t>
  </si>
  <si>
    <t>Her big cousin</t>
  </si>
  <si>
    <t>Her daddy</t>
  </si>
  <si>
    <t>Her granny</t>
  </si>
  <si>
    <t>I don\'t think my baby finds part of the daily routine funny in particular. I think what she finds funniest is some kind of play or interaction with another person, whether that be a parent, grandparent or cousin. In saying that, she also often laughs at the end of every episode of Peppa Pig.</t>
  </si>
  <si>
    <t>2011-03-31</t>
  </si>
  <si>
    <t>Director of Youth Work</t>
  </si>
  <si>
    <t>2012-12-13 02:22:48</t>
  </si>
  <si>
    <t>Venezuela</t>
  </si>
  <si>
    <t>Premature babies 34 weeks birth.</t>
  </si>
  <si>
    <t>Just a mother (was. Journalist tv host)</t>
  </si>
  <si>
    <t xml:space="preserve">Self employed </t>
  </si>
  <si>
    <t>One of my twins smile since his second week , the other twin was in NICU so he did not smile at that time.  In their third month they both started to laugh often.</t>
  </si>
  <si>
    <t>Both were looking at me (mom) different dates but the same reason</t>
  </si>
  <si>
    <t>When their mom talks sweet to them and calls the, sitting on the floor asking them to come for a hug, also when we play peek a boo</t>
  </si>
  <si>
    <t>When they look at me and smile</t>
  </si>
  <si>
    <t>When their father gets home they see him they laugh a lot, also when they both want to do mischiefs they will laugh together, call each other and do it, if we tell them not to do it they will repeat \"no,no,no\" smile and do it again even though we could have a serious face. They always do that say \"no no\" when they a Ready know they should not do it but will try to smiling or laughing and do it again</t>
  </si>
  <si>
    <t>Mom and dad</t>
  </si>
  <si>
    <t xml:space="preserve"> Grey grandmother</t>
  </si>
  <si>
    <t xml:space="preserve">Grandmother </t>
  </si>
  <si>
    <t>Their grand grand mother who is 84 years old and sits with them on the floor playing games but also teaching them they find very very funny, when she leaves they always want to play her games asking for anyone else to do them again and again</t>
  </si>
  <si>
    <t xml:space="preserve">In our daily routine we play a lot different games they laugh very much, they also laugh when there is a lot of people around because they love to say hello and smile to people. They  smile and laugh most of the day while they play activities or go out </t>
  </si>
  <si>
    <t>They do not watch tv</t>
  </si>
  <si>
    <t xml:space="preserve">At home playing </t>
  </si>
  <si>
    <t xml:space="preserve">Grandparents, grey grandmother </t>
  </si>
  <si>
    <t>Planes</t>
  </si>
  <si>
    <t>Public places</t>
  </si>
  <si>
    <t xml:space="preserve">They laugh a lot when I make any of their soft toys or animal, people\'s images , puppets seem like talking to them. They also love my music from mi iPod so they dance and smile ( laugh). They laugh while they hear music (very important because they do it a lot) . A toy call roller coaster (baby roller coaster) and their park </t>
  </si>
  <si>
    <t xml:space="preserve">iPod with music </t>
  </si>
  <si>
    <t xml:space="preserve">Any toys that I could make seem like it is talking to them </t>
  </si>
  <si>
    <t xml:space="preserve">Baby roller coaster and park toboggan </t>
  </si>
  <si>
    <t>When I play music to them and they dance they smile</t>
  </si>
  <si>
    <t xml:space="preserve">Music dance </t>
  </si>
  <si>
    <t xml:space="preserve">I make them up with sounds </t>
  </si>
  <si>
    <t>More different sounds</t>
  </si>
  <si>
    <t xml:space="preserve">Chasing each other, hiding (they hide using a place were they cannot be seen unless they put their head out, it is funny they leave their finger out sometimes, they both play that game among themselves or with mom, grandma.they laugh when they want to do something I tell them not to and they keep doing it and calling each other so they are both doing it at the same time (like moving a long big picture hanging on the wall or trying to standup on a coffee table) we play peekaboo, hiding , chasing, dancing </t>
  </si>
  <si>
    <t>When we spoiled them</t>
  </si>
  <si>
    <t>Silly noises made by us</t>
  </si>
  <si>
    <t>Feeling love and spoiled. When I call them with sweet voice asking them to come and kiss or hug they laugh, sometimes they don\'t come but they will smile. Sometimes when they go toned and I lay down with them they also smile. When they get up from a nap if they cry when we approach them and tell them \"here I am\" they will smile. Music makes them smile. Mobile phones make them huge smiles if you let them play with them. I think the mobile phone, iPad, computers, iPod will makes them smile very much and you do not have that here. Please study thati, that will be their favorite toy</t>
  </si>
  <si>
    <t>2 - Female</t>
  </si>
  <si>
    <t>Was born 3 months prematurely (27 weeks gestation) but no lasting health / other effects happily...</t>
  </si>
  <si>
    <t>Salesperson</t>
  </si>
  <si>
    <t>Tickling and being silly.</t>
  </si>
  <si>
    <t>Laughing at silly faces made her hysterical with laughter.</t>
  </si>
  <si>
    <t>Making funny faces and running up to her</t>
  </si>
  <si>
    <t>funny faces, her funny exaggerated walk that she does sometimes that she copied me from and silly little things that she copies her parents from</t>
  </si>
  <si>
    <t>Elmo (Sesame street)</t>
  </si>
  <si>
    <t>2012-08-12</t>
  </si>
  <si>
    <t>Male, 3 years older</t>
  </si>
  <si>
    <t>Spontaneous smile at mother</t>
  </si>
  <si>
    <t>Tickle the chin</t>
  </si>
  <si>
    <t>Raising an eyebrow if surprised</t>
  </si>
  <si>
    <t>2010-09-29</t>
  </si>
  <si>
    <t xml:space="preserve">Administrator small business </t>
  </si>
  <si>
    <t>Daddy puling faces</t>
  </si>
  <si>
    <t xml:space="preserve">The first time he lost control laughing, his Daddy held an Elmo doll up to him and repeated \'no\' in a silly voice. </t>
  </si>
  <si>
    <t xml:space="preserve">Tickles, surprise </t>
  </si>
  <si>
    <t xml:space="preserve">Claims responsibility for things he hasn\'t done like when we build his train set and he shouts \'I did it!\' </t>
  </si>
  <si>
    <t>3 years, girl</t>
  </si>
  <si>
    <t>2012-07-02</t>
  </si>
  <si>
    <t>Aged 6, Male</t>
  </si>
  <si>
    <t>Nursing Placements Officer</t>
  </si>
  <si>
    <t>Rail Recruiment</t>
  </si>
  <si>
    <t>His older brother doing an impression of gun going off and George laughing hysterically.</t>
  </si>
  <si>
    <t>Poking our tongues out or blowing raspberry\'s on his tummy. Holding him up in the air.</t>
  </si>
  <si>
    <t>His laughing!</t>
  </si>
  <si>
    <t>2012-12-18 04:13:18</t>
  </si>
  <si>
    <t>2012-06-13</t>
  </si>
  <si>
    <t>Tuner- steel</t>
  </si>
  <si>
    <t>He was laid on my lap facing the right and I was picking him up and quickly sprinning him to face the left. After I did this a few times i tickled his belly and made a raspberry</t>
  </si>
  <si>
    <t xml:space="preserve">We were at my friends birthday party and one of her friends asked for \'baby hugs\' she was kissing him on the cheek and wiggling her fingers on his sides and he was laughing hysterically. It was really strange because we had little laughs previously but not as big or for as long and he had never even seen her before </t>
  </si>
  <si>
    <t xml:space="preserve">When I sneeze I sort of make a - ah, aah, aaah, achoo noise I think it\'s the anticipation knowing that something is going to happen. When I at ready steady go then tickle him or something my voice gets higher for each of the words </t>
  </si>
  <si>
    <t xml:space="preserve">Laugh! Sneeze </t>
  </si>
  <si>
    <t xml:space="preserve">I\'m not sure if there is one specific thing but we have noticed that as he has got older the things that make him laugh in hysterics are changing it used to be when we where throwing him up and down (as you would a baby) where as recently it has been when I sneeze or make funny faces </t>
  </si>
  <si>
    <t xml:space="preserve">Mum </t>
  </si>
  <si>
    <t xml:space="preserve">Play time. </t>
  </si>
  <si>
    <t>Don\'t really have any as doesn\'t watch a lot of tv</t>
  </si>
  <si>
    <t xml:space="preserve">Play groups and home </t>
  </si>
  <si>
    <t xml:space="preserve">Home </t>
  </si>
  <si>
    <t xml:space="preserve">Play group </t>
  </si>
  <si>
    <t xml:space="preserve">Relatives home </t>
  </si>
  <si>
    <t xml:space="preserve">Animated toys especially a  talking toy that laughs </t>
  </si>
  <si>
    <t>Peekaboo with funny faces</t>
  </si>
  <si>
    <t xml:space="preserve">Dingle dangle scarecrow I think it\'s because you sing it at different pitches </t>
  </si>
  <si>
    <t xml:space="preserve">I sneezed and he found it hysterical so I carried on pretending to sneeze for ages and he couldn\'t stop laughing </t>
  </si>
  <si>
    <t>Saying peekaboo</t>
  </si>
  <si>
    <t xml:space="preserve">Sneezing </t>
  </si>
  <si>
    <t xml:space="preserve">Organised baby groups like wiggle and giggle </t>
  </si>
  <si>
    <t>2012-12-02</t>
  </si>
  <si>
    <t>2012-12-19</t>
  </si>
  <si>
    <t>2012-12-18 17:15:56</t>
  </si>
  <si>
    <t>Deputy bank manager</t>
  </si>
  <si>
    <t>Primary school teacher</t>
  </si>
  <si>
    <t xml:space="preserve">His daddy tickled him and he laughed hilariously </t>
  </si>
  <si>
    <t>We filmed him one day and he laughed on and on and on...</t>
  </si>
  <si>
    <t xml:space="preserve">Tickling his ribs or kissing him in the neck. </t>
  </si>
  <si>
    <t>Friend\'s house</t>
  </si>
  <si>
    <t>Female. Age 14.</t>
  </si>
  <si>
    <t>2011-07-25</t>
  </si>
  <si>
    <t>Team leader</t>
  </si>
  <si>
    <t>Product manager</t>
  </si>
  <si>
    <t>2012-04-02</t>
  </si>
  <si>
    <t>9 years, male 6 years, female</t>
  </si>
  <si>
    <t>Researcher at the university</t>
  </si>
  <si>
    <t>Playing the game of \"peek-a-boo\", the version in which his face is covered. When his face is uncovered, he bursts into laughter.</t>
  </si>
  <si>
    <t xml:space="preserve">Besides playing the above version of peek-a-boo, tickling his thighs. </t>
  </si>
  <si>
    <t>When he laughs... or pretends to laugh.</t>
  </si>
  <si>
    <t>When he sees a familiar face after a period of time of not seeing the person. When picked up from the nursery at the end of the day, when arriving home to the rest of the gamily...</t>
  </si>
  <si>
    <t>brother/sister</t>
  </si>
  <si>
    <t>Getting out of the house makes him laugh occasionally.</t>
  </si>
  <si>
    <t>pool</t>
  </si>
  <si>
    <t>His stuffed animals</t>
  </si>
  <si>
    <t>Teething rings</t>
  </si>
  <si>
    <t>hanging toys</t>
  </si>
  <si>
    <t>Clapping hands, either both hands together or baby clapping on someone else\'s hand.</t>
  </si>
  <si>
    <t>Peek a boo (covering baby\'s face)</t>
  </si>
  <si>
    <t>Little indians</t>
  </si>
  <si>
    <t>Pretend conversation.</t>
  </si>
  <si>
    <t>tickling (body)</t>
  </si>
  <si>
    <t>toy sounds</t>
  </si>
  <si>
    <t>IT Project Manager</t>
  </si>
  <si>
    <t>Order Management Specialist</t>
  </si>
  <si>
    <t>His sister was jumping up and down.</t>
  </si>
  <si>
    <t>There is one book that puts him into hysterics whenever we read it to him.</t>
  </si>
  <si>
    <t>Cats.</t>
  </si>
  <si>
    <t>He\'s so smart and gets silly if you try to get him to eat something he doesn\'t want to; he grins and shakes his head no.</t>
  </si>
  <si>
    <t>2012-12-19 14:57:21</t>
  </si>
  <si>
    <t>2012-01-10</t>
  </si>
  <si>
    <t>Senco</t>
  </si>
  <si>
    <t>Baby was sat in chair and I surprised him.</t>
  </si>
  <si>
    <t>My sister making a funny noise when baby touched her hand/nose. He was in hysterics.</t>
  </si>
  <si>
    <t>Being thrown in the air.</t>
  </si>
  <si>
    <t xml:space="preserve">Crawls into the bathroom, stops halfway to the toilet and turns round to watch me rushing in to grab him before he gets to the toilet. </t>
  </si>
  <si>
    <t>Auntie katie</t>
  </si>
  <si>
    <t>Where is mouse?</t>
  </si>
  <si>
    <t>Auntie Katie\'s house</t>
  </si>
  <si>
    <t xml:space="preserve">Puppet </t>
  </si>
  <si>
    <t>Inflatable globe</t>
  </si>
  <si>
    <t>Bounce back tiger</t>
  </si>
  <si>
    <t>Bath</t>
  </si>
  <si>
    <t>Father and mother and uncle John</t>
  </si>
  <si>
    <t>Being blown in the face</t>
  </si>
  <si>
    <t>Electrocuted noise</t>
  </si>
  <si>
    <t>Oink</t>
  </si>
  <si>
    <t>B</t>
  </si>
  <si>
    <t>2012-03-21</t>
  </si>
  <si>
    <t>2 Female</t>
  </si>
  <si>
    <t>Being tickled!</t>
  </si>
  <si>
    <t>The first time his sister tickled him.</t>
  </si>
  <si>
    <t>Makes silly faces</t>
  </si>
  <si>
    <t>He also likes to see us smile and laugh back at him.</t>
  </si>
  <si>
    <t>Restraunts</t>
  </si>
  <si>
    <t>Stores</t>
  </si>
  <si>
    <t>Work</t>
  </si>
  <si>
    <t>2012-12-20 23:01:21</t>
  </si>
  <si>
    <t>2010-10-07</t>
  </si>
  <si>
    <t>4 yr old girl</t>
  </si>
  <si>
    <t xml:space="preserve">Severe allergies (verified by St thomas\'s allergy clinic) to milk and eggs. </t>
  </si>
  <si>
    <t>Public Health Strategist</t>
  </si>
  <si>
    <t>Social work manager</t>
  </si>
  <si>
    <t xml:space="preserve">His sister playing/dancing around and pulling faces. </t>
  </si>
  <si>
    <t xml:space="preserve">Having hysterics playing peekaboo by jumping out from behind a wall. </t>
  </si>
  <si>
    <t xml:space="preserve">Playing in the bath with his sister, throwing water at each other. </t>
  </si>
  <si>
    <t xml:space="preserve">Pulls funny faces, pretends to pout and pull a sad face and then starts to laugh; plays peekaboo with me and with strangers on the bus; sings very loudly (twinkle twinkle is a favourite); runs up to me, tickles me and runs off again; gives a very loud running commentary of things he sees as we go about our day (\"purple bus! PURPLE BUS!); when he gets cross he says to me \"mummy - go to work\". </t>
  </si>
  <si>
    <t xml:space="preserve">Because he is learning about how he feels and how to express himself, and it is a very powerful bond not just between baby and mum but between him and his whole family (parents and sibling). I think it makes him reassured about his importance within the family. My son definitely laughs more (and mmore heartily) than my daughter did at the same age and obviously it is hard to separate environmental factors from personality differences etc but I do think he laughs more because she encourages him and shows him how to. It is an excellent way to difuse sibling tensions - if they are getting snappy with each other the best cure is to pop then in the bath together as splashing water at each other (and at me!) always gets them giggling. </t>
  </si>
  <si>
    <t>Peppa pig</t>
  </si>
  <si>
    <t>?</t>
  </si>
  <si>
    <t xml:space="preserve">Soft play, swimming pool (both very often/hysterical). </t>
  </si>
  <si>
    <t>park with ducks and swings</t>
  </si>
  <si>
    <t xml:space="preserve">Stacking cups (build a tower and knock it down). Cups/spoons in water. </t>
  </si>
  <si>
    <t>blocks/stacking toys that can be knocked over</t>
  </si>
  <si>
    <t>Bath toys/cups and scoops</t>
  </si>
  <si>
    <t>chasing (pretending to be a train)</t>
  </si>
  <si>
    <t>bubbles/blowing raspberries</t>
  </si>
  <si>
    <t>row row row your boat (version with crocodiles, lions, polar bears, mice)</t>
  </si>
  <si>
    <t>grand old duke of york (he likes the marching)</t>
  </si>
  <si>
    <t xml:space="preserve">He and his sister played in the bath with a couple of plastic scoops, pretending to drink water and then shooting it out of their mouths like a fountain. They were both laguhing uncontrollably (I think he was as much amused by her laughter as he was by the game itself). </t>
  </si>
  <si>
    <t>tickling tummy/feet</t>
  </si>
  <si>
    <t>being held up in the air</t>
  </si>
  <si>
    <t>sisters\\\'s laughter</t>
  </si>
  <si>
    <t>cat\\\'s miaowing</t>
  </si>
  <si>
    <t>singing silly songs</t>
  </si>
  <si>
    <t xml:space="preserve">He loves to pretend he is falling over/off something. The word \"wobbly\" makes him giggle like mad. He loves to sit on the bus and say \"wobbly! I\'m falling!\". </t>
  </si>
  <si>
    <t>2012-12-21 10:20:36</t>
  </si>
  <si>
    <t>Running an NGO</t>
  </si>
  <si>
    <t>Business - self employed</t>
  </si>
  <si>
    <t>First laugh was when his father caught his feet and hands together during massage and made a certain \'la la\' sound. He loved the action and laughed each time it was repeated.</t>
  </si>
  <si>
    <t>Every time we act out a sneeze the baby laughs</t>
  </si>
  <si>
    <t>Acting a sneeze or saying the word \'hussi\' while nodding our head.</t>
  </si>
  <si>
    <t>Makes sounds that a pigeon makes</t>
  </si>
  <si>
    <t xml:space="preserve">Grand mom </t>
  </si>
  <si>
    <t>Mickey puppet</t>
  </si>
  <si>
    <t>Color cloth</t>
  </si>
  <si>
    <t>Ring - a - ring roses</t>
  </si>
  <si>
    <t>Aeroplane aeroplane - propping the baby on my ankle when lying down so the baby\'s chin is rested on my bent knees</t>
  </si>
  <si>
    <t>Not discovered yet</t>
  </si>
  <si>
    <t>Throwing baby in air</t>
  </si>
  <si>
    <t>Wriggling my fingers while bringing it closer to baby</t>
  </si>
  <si>
    <t xml:space="preserve">Any toy with sounds </t>
  </si>
  <si>
    <t>2012-01-02</t>
  </si>
  <si>
    <t>tickling his feet, or going \"nom nom nom\" and pretending to eat his belly</t>
  </si>
  <si>
    <t>playing hide and go seek around corners and jumping out and tickling him when he comes to find me. or when i luagh, he will luagh, and continue to luagh until i stop. even if im pretending to luagh to get him to do so.</t>
  </si>
  <si>
    <t>almost anything</t>
  </si>
  <si>
    <t>everything. hes silly</t>
  </si>
  <si>
    <t>the dog</t>
  </si>
  <si>
    <t>grandmas</t>
  </si>
  <si>
    <t>rattle that beeps</t>
  </si>
  <si>
    <t>pretending to eat his belly</t>
  </si>
  <si>
    <t>i hide around a corner, he laughs, and walks over to find me, then i jump out and tickle him and hide around another corner</t>
  </si>
  <si>
    <t>when i lightly rub his back and make his muscles twitch. it really tickles him</t>
  </si>
  <si>
    <t>English editor</t>
  </si>
  <si>
    <t>First noticing hats.</t>
  </si>
  <si>
    <t>Hats.</t>
  </si>
  <si>
    <t>Bosses us about. Copies sneezing. Makes us swap hats, glasses, etc.</t>
  </si>
  <si>
    <t>Oliver the monkey</t>
  </si>
  <si>
    <t>Cuddlies</t>
  </si>
  <si>
    <t>2012-02-14</t>
  </si>
  <si>
    <t>5 and male</t>
  </si>
  <si>
    <t>a dentist</t>
  </si>
  <si>
    <t>2012-02-18</t>
  </si>
  <si>
    <t>Playing \"This is the way the lady rides\"</t>
  </si>
  <si>
    <t>Tickly cuddles - other than that she\'ll only laugh properly at something once! We try to repeat something that makes her giggle, but it only usually generates smiles second time around;  its as if she is saying: Yeah I saw that already, show me something new!</t>
  </si>
  <si>
    <t>blows raspberries on my tummy</t>
  </si>
  <si>
    <t>Our baby often laughs when we show her something new eg  a blind opening and c]l sop</t>
  </si>
  <si>
    <t>2012-07-24</t>
  </si>
  <si>
    <t>6- Female 4- Male</t>
  </si>
  <si>
    <t xml:space="preserve">Baby was born at 38 weeks via emergency c section.  Cord was not long enough to deliver naturally. </t>
  </si>
  <si>
    <t>Human Resources</t>
  </si>
  <si>
    <t xml:space="preserve">I was playing with baby and tickled him up by his neck, by his breast plate. However, he doesn\'t always laugh when doing that. </t>
  </si>
  <si>
    <t xml:space="preserve">While playing with him he was continuously laughing. </t>
  </si>
  <si>
    <t xml:space="preserve">Bouncing him on my lap. </t>
  </si>
  <si>
    <t xml:space="preserve">Whenever he laughs I start laughing. Or when he starts to do raspberries I laugh. </t>
  </si>
  <si>
    <t>2010-09-12</t>
  </si>
  <si>
    <t>US Navy cryptological tech interpreter</t>
  </si>
  <si>
    <t>Network engineer</t>
  </si>
  <si>
    <t>2013-01-03 00:18:07</t>
  </si>
  <si>
    <t>2012-09-21</t>
  </si>
  <si>
    <t>primary school teacher</t>
  </si>
  <si>
    <t>I had left the room and came back in. When she saw me, she smiled and laughed.</t>
  </si>
  <si>
    <t>The above example</t>
  </si>
  <si>
    <t>When she wakes up and sees you, when you make silly noises while moving parts of her body.</t>
  </si>
  <si>
    <t>Her sad face is comic book funny, poor thing. Her smiles and giggles are infectious too.</t>
  </si>
  <si>
    <t>Eye contact, combined with sound and movement, e.g moving her legs while singing a song, looking into her eyes and smiling.</t>
  </si>
  <si>
    <t>zebra soft toy</t>
  </si>
  <si>
    <t>owl hanging toy with bell inside</t>
  </si>
  <si>
    <t>musical donkey</t>
  </si>
  <si>
    <t>head shoulders knees and toes etc</t>
  </si>
  <si>
    <t>peekaboo (hiding her face)</t>
  </si>
  <si>
    <t>exercise game (e.g. moving her arms and legs for her in rhythm)</t>
  </si>
  <si>
    <t>exercise game (e.g. moving her arms and legs for her in rhythm)- I move her arms up and down/ in and out/ round and round, saying the actions while doing them.</t>
  </si>
  <si>
    <t>fluffing hair, splashing or pouring water onto her.</t>
  </si>
  <si>
    <t>blowing onto her face</t>
  </si>
  <si>
    <t>stroking cloth over her face</t>
  </si>
  <si>
    <t>kissing ears/ hair/ neck</t>
  </si>
  <si>
    <t>2013-01-03 19:11:17</t>
  </si>
  <si>
    <t>2011-08-13</t>
  </si>
  <si>
    <t>university communications writer</t>
  </si>
  <si>
    <t>stay-at-home father</t>
  </si>
  <si>
    <t>Being tickled and talked to</t>
  </si>
  <si>
    <t>He was cracked up by meerkats at the zoo when he was 13 months</t>
  </si>
  <si>
    <t>Pretending to fly</t>
  </si>
  <si>
    <t>Puts a bucket on his head and runs around screaming</t>
  </si>
  <si>
    <t>Going on walks, playtime</t>
  </si>
  <si>
    <t>Martha Speaks</t>
  </si>
  <si>
    <t>Toy food</t>
  </si>
  <si>
    <t>Polar bear puppet</t>
  </si>
  <si>
    <t>Flashlight</t>
  </si>
  <si>
    <t>Small ball</t>
  </si>
  <si>
    <t>Taking things out of boxes! Clapping/motion games</t>
  </si>
  <si>
    <t>Tickle games</t>
  </si>
  <si>
    <t>If You\'re Happy and You Know It</t>
  </si>
  <si>
    <t>University fight song</t>
  </si>
  <si>
    <t>song we wrote for him</t>
  </si>
  <si>
    <t>I chased him around and pretended my fingers were bugs that we\'re going to tickle him</t>
  </si>
  <si>
    <t>He loves bananas very, very much and gets so excited he giggles</t>
  </si>
  <si>
    <t>Rubbing hair</t>
  </si>
  <si>
    <t>Loud yelling</t>
  </si>
  <si>
    <t>Whooping</t>
  </si>
  <si>
    <t>Beeping</t>
  </si>
  <si>
    <t>His has particularly ticklish ribs</t>
  </si>
  <si>
    <t>2013-01-03 20:07:07</t>
  </si>
  <si>
    <t>shaking a cup filled with ice</t>
  </si>
  <si>
    <t>tickling silly sounds</t>
  </si>
  <si>
    <t>blow raspberries rhythmic babbling</t>
  </si>
  <si>
    <t>2013-01-04 10:05:38</t>
  </si>
  <si>
    <t>2013-01-04</t>
  </si>
  <si>
    <t>3 yrs. female</t>
  </si>
  <si>
    <t>science teacher</t>
  </si>
  <si>
    <t>bank chief financial officer</t>
  </si>
  <si>
    <t>Mason was laying on the changing table and   Grandma was tickling him.</t>
  </si>
  <si>
    <t>Mason laughs at his big sister a lot.  She stands back and runs up to him.</t>
  </si>
  <si>
    <t>His sister, Sarah</t>
  </si>
  <si>
    <t>Kisses my face</t>
  </si>
  <si>
    <t>Nanny\'s</t>
  </si>
  <si>
    <t>Grandpa &amp; Grandma\'s</t>
  </si>
  <si>
    <t>Grocery Store</t>
  </si>
  <si>
    <t>stuffed puppy dog</t>
  </si>
  <si>
    <t>light up lantern</t>
  </si>
  <si>
    <t>ring around the rosey</t>
  </si>
  <si>
    <t>2010-06-25</t>
  </si>
  <si>
    <t>hunter-12</t>
  </si>
  <si>
    <t>Health Care</t>
  </si>
  <si>
    <t>High School Teacher</t>
  </si>
  <si>
    <t>Tickle me Elmo</t>
  </si>
  <si>
    <t>Toy Mater/Cookie Monster</t>
  </si>
  <si>
    <t>2013-01-04 21:02:13</t>
  </si>
  <si>
    <t>2010-11-26</t>
  </si>
  <si>
    <t>5years boy</t>
  </si>
  <si>
    <t>railway supervisor</t>
  </si>
  <si>
    <t>daddy swinging her about</t>
  </si>
  <si>
    <t>trying to eat her</t>
  </si>
  <si>
    <t>tries to eat me!</t>
  </si>
  <si>
    <t>Mr Tumble</t>
  </si>
  <si>
    <t xml:space="preserve">pretending to go to sleep and waking up. </t>
  </si>
  <si>
    <t>patacake</t>
  </si>
  <si>
    <t>anticipation</t>
  </si>
  <si>
    <t>running away</t>
  </si>
  <si>
    <t>being caught</t>
  </si>
  <si>
    <t>the build up to the chorus in Nellie the Elephant</t>
  </si>
  <si>
    <t>it was really hard to guess how many times she laughs per day. How would you work this out!?</t>
  </si>
  <si>
    <t>sculptor</t>
  </si>
  <si>
    <t>7 years old sister</t>
  </si>
  <si>
    <t>Music Team Leader</t>
  </si>
  <si>
    <t>Tickles - he is very ticklish like dad &amp; sister &amp; laughed when his tummy was tickled</t>
  </si>
  <si>
    <t xml:space="preserve">When he gets all excited playing with us and literally is frozen with laughter &amp; can\'t do anything for shaking. </t>
  </si>
  <si>
    <t>His sister clowning around for him or raspberries on his tummy</t>
  </si>
  <si>
    <t>Blows raspberries on us. Dancing</t>
  </si>
  <si>
    <t>To join with family laughter &amp; feel part of unit</t>
  </si>
  <si>
    <t>2013-01-04 21:40:44</t>
  </si>
  <si>
    <t>2010-12-05</t>
  </si>
  <si>
    <t>Four elder brothers age 13, 10, 8 and 4 years.</t>
  </si>
  <si>
    <t>stay at home pareny</t>
  </si>
  <si>
    <t>works as a team leader and keyvworker in a childrens home.</t>
  </si>
  <si>
    <t xml:space="preserve">2 </t>
  </si>
  <si>
    <t>Can\'t remember but probably one of her elder brothers playing with her.</t>
  </si>
  <si>
    <t>the hysterics she has playing with her brothers, often at dinner time when we are all sat at the table together.</t>
  </si>
  <si>
    <t>being tickled and playing chasing or wrestling games with her brothers.</t>
  </si>
  <si>
    <t>lots! Repeating silly phrases her brothers say. Playing peekaboo, when she  playfully annoys her brothers or when she laughs at something simple.</t>
  </si>
  <si>
    <t>She laughs a lot with her siblings, they are her world, they dote on her and her on them. The sibling bond is strong and their relationship massively important.</t>
  </si>
  <si>
    <t>brothers</t>
  </si>
  <si>
    <t>Dinner time is the funniest time.</t>
  </si>
  <si>
    <t>anything with animals</t>
  </si>
  <si>
    <t>tom and jerry cartoon</t>
  </si>
  <si>
    <t>ben and hollys little kingdom</t>
  </si>
  <si>
    <t>anywhere with animals</t>
  </si>
  <si>
    <t>We have Car track that she loves, bit like hot wheels but its called. Blue track\'she loves it.  Blankets or sheets to hide under.</t>
  </si>
  <si>
    <t>building blocks/stacking cups</t>
  </si>
  <si>
    <t>imitating brothers</t>
  </si>
  <si>
    <t>wind the bobbin up</t>
  </si>
  <si>
    <t>She finds pretending to smell pooey nap pies funny.</t>
  </si>
  <si>
    <t>falling over</t>
  </si>
  <si>
    <t>silly noises made by brothers</t>
  </si>
  <si>
    <t>a toy harmonica</t>
  </si>
  <si>
    <t>Basically her brothers, especially at dinner time and if they MBB take funny faces/voices or wrestle with her.</t>
  </si>
  <si>
    <t>2012-06-18</t>
  </si>
  <si>
    <t>Female age 3</t>
  </si>
  <si>
    <t>Head of Scholarly Publishing</t>
  </si>
  <si>
    <t>Operations Director</t>
  </si>
  <si>
    <t>writer</t>
  </si>
  <si>
    <t>2013-01-04 21:38:36</t>
  </si>
  <si>
    <t>policy adviser</t>
  </si>
  <si>
    <t>her big sister jumping around- bouncing up and down in front of her</t>
  </si>
  <si>
    <t xml:space="preserve">holding her upside down </t>
  </si>
  <si>
    <t>rubbing your nose onto her naked tummy</t>
  </si>
  <si>
    <t>knocks toys off tables or out of the side of the bath tub on purpose - we call this game BINK</t>
  </si>
  <si>
    <t>when people go away and come back eg. peekaboo, a swing coming close and going away</t>
  </si>
  <si>
    <t>my baby loves grannies on buses</t>
  </si>
  <si>
    <t>being in the buggy while taking her sister to school. Sister runs backwards and forwards- baby loves this.</t>
  </si>
  <si>
    <t>doesn\'t pay attention to TV yet</t>
  </si>
  <si>
    <t>She laughs most at home by far</t>
  </si>
  <si>
    <t>the farm with rabbits hopping or pigeons</t>
  </si>
  <si>
    <t>anywhere with a fountain</t>
  </si>
  <si>
    <t>just anything which covers up faces is funny. For example, magazines, postcards, lids</t>
  </si>
  <si>
    <t>usually household objects rather than toys</t>
  </si>
  <si>
    <t>throwing things over the edge- making things disappear and come back</t>
  </si>
  <si>
    <t>lifting her high up and pretending to drop her</t>
  </si>
  <si>
    <t>pushing things out of the bath</t>
  </si>
  <si>
    <t>none yet</t>
  </si>
  <si>
    <t>She lies on the floor and I dance around above her with my long hair tickling her tummy while I sing nonsense</t>
  </si>
  <si>
    <t>not applicable</t>
  </si>
  <si>
    <t>having her tummy tickled during nappy changes</t>
  </si>
  <si>
    <t>By far the funniest thing is her sister jumping around</t>
  </si>
  <si>
    <t>2010-09-11</t>
  </si>
  <si>
    <t>2013-01-04 21:46:20</t>
  </si>
  <si>
    <t>2011-01-12</t>
  </si>
  <si>
    <t>Difficult delivery with forceps</t>
  </si>
  <si>
    <t>Dietitian</t>
  </si>
  <si>
    <t>Manager - local council</t>
  </si>
  <si>
    <t xml:space="preserve">Tickles, </t>
  </si>
  <si>
    <t>Dance around, sing, mimic things I do like put on face cream.</t>
  </si>
  <si>
    <t>Grandad -maternal side</t>
  </si>
  <si>
    <t>Toddler group</t>
  </si>
  <si>
    <t>Garden centre</t>
  </si>
  <si>
    <t>Coffee shop</t>
  </si>
  <si>
    <t>Thomas tank engine</t>
  </si>
  <si>
    <t>Sit on tractor</t>
  </si>
  <si>
    <t>Blowing raspberries on the body</t>
  </si>
  <si>
    <t>Blowing baubles</t>
  </si>
  <si>
    <t>Pop a little pancake</t>
  </si>
  <si>
    <t>Putting hats on our head, swopping them over and then chasing each other</t>
  </si>
  <si>
    <t>Parents singing</t>
  </si>
  <si>
    <t>2013-01-04 21:45:55</t>
  </si>
  <si>
    <t>Communications manager</t>
  </si>
  <si>
    <t xml:space="preserve">Police officer </t>
  </si>
  <si>
    <t>Having her tummy tickled.</t>
  </si>
  <si>
    <t xml:space="preserve">Getting ready for bed and her laughing at her dad tickling her tummy </t>
  </si>
  <si>
    <t>Having her tummy or neck tickled.</t>
  </si>
  <si>
    <t>Dances with her head.</t>
  </si>
  <si>
    <t>I think she laughs when she experiences a physical sensation, for example, she often laughs after she coughs or sneezes.</t>
  </si>
  <si>
    <t>Anywhere outside</t>
  </si>
  <si>
    <t>Teddy puppet</t>
  </si>
  <si>
    <t>Singing piggy bank</t>
  </si>
  <si>
    <t>If you\'re happy and you know it....</t>
  </si>
  <si>
    <t>Hiding behind the kitchen cupboards and then reappearing.</t>
  </si>
  <si>
    <t xml:space="preserve">Sneezing and coughing </t>
  </si>
  <si>
    <t>Coughing</t>
  </si>
  <si>
    <t xml:space="preserve">Raspberry blowing </t>
  </si>
  <si>
    <t>If someone pretends to bite her tummy.</t>
  </si>
  <si>
    <t>2013-01-04 21:45:46</t>
  </si>
  <si>
    <t>2011-01-09</t>
  </si>
  <si>
    <t>scientific researcher (university)</t>
  </si>
  <si>
    <t>management consultant</t>
  </si>
  <si>
    <t>Being bounced on a knee while singing Humpty Dumpty, then \'dropped\' on \'all fall down\'</t>
  </si>
  <si>
    <t>when he was very young he would laugh and laugh and laugh if I pretended to do fake sneezing. Even now he is older he still guffaws at the sneezes in \'when Santa got stuck up the chimney\' or if he sees a sneeze on television.</t>
  </si>
  <si>
    <t>does something naughty when he thinks I\'m not looking. If I walk over he stands over it and panicking says \'mummy go and do things! mummy make coffee and go away\'!</t>
  </si>
  <si>
    <t>family friend age 7</t>
  </si>
  <si>
    <t>Justin\'s house</t>
  </si>
  <si>
    <t>Meg and Mog</t>
  </si>
  <si>
    <t>NIght Garden</t>
  </si>
  <si>
    <t>playpark</t>
  </si>
  <si>
    <t>his cooking set and kitchen makes him laugh when he cooks up breakfast</t>
  </si>
  <si>
    <t>moving, talking tractor</t>
  </si>
  <si>
    <t>cooking set</t>
  </si>
  <si>
    <t>hiding in tunnels</t>
  </si>
  <si>
    <t>when santa got stuck</t>
  </si>
  <si>
    <t>old mcdonald</t>
  </si>
  <si>
    <t>I hid under our duvet (with a foot or a hand poking out) and he \'found\' me then climbed in, so I pretended to be a monster and tickled / ate him</t>
  </si>
  <si>
    <t>fake sneezing</t>
  </si>
  <si>
    <t>fake coughing</t>
  </si>
  <si>
    <t>2013-01-04 21:40:04</t>
  </si>
  <si>
    <t>2011-11-15</t>
  </si>
  <si>
    <t>Company Secretary</t>
  </si>
  <si>
    <t>Corporate Broker</t>
  </si>
  <si>
    <t>Me sneaking up and shouting \"boo\"</t>
  </si>
  <si>
    <t>One bedtime, my daughter was chasing shadows and my son found it hysterical and laughed for 10 minutes</t>
  </si>
  <si>
    <t>Boo! Or tickling</t>
  </si>
  <si>
    <t>Laughs Laugh at each other Pop heads up over side of cots and smile</t>
  </si>
  <si>
    <t>Laugh at each others antics (twins)</t>
  </si>
  <si>
    <t>Their nanny</t>
  </si>
  <si>
    <t>Climbing the stairs to go to bed</t>
  </si>
  <si>
    <t>Music group Playgroup Soft play centre</t>
  </si>
  <si>
    <t>Music group</t>
  </si>
  <si>
    <t>Restaruant</t>
  </si>
  <si>
    <t>Chasing a ball</t>
  </si>
  <si>
    <t>Ride on bike</t>
  </si>
  <si>
    <t>Push along truck</t>
  </si>
  <si>
    <t>Hide and seek around the kitchen island</t>
  </si>
  <si>
    <t>Playing with musical instruments</t>
  </si>
  <si>
    <t>Monkey plays peekaboo</t>
  </si>
  <si>
    <t>Tickling legs</t>
  </si>
  <si>
    <t>Tickling toes</t>
  </si>
  <si>
    <t>High pitched name</t>
  </si>
  <si>
    <t xml:space="preserve">Pop </t>
  </si>
  <si>
    <t xml:space="preserve">Company director </t>
  </si>
  <si>
    <t>2013-01-04 21:58:48</t>
  </si>
  <si>
    <t>Actuary</t>
  </si>
  <si>
    <t xml:space="preserve">Playing supergirl - holding her and flying her round the room </t>
  </si>
  <si>
    <t>Blows raspberries</t>
  </si>
  <si>
    <t>Sheep hand puppet</t>
  </si>
  <si>
    <t>Pretending to drop</t>
  </si>
  <si>
    <t>1999-12-08</t>
  </si>
  <si>
    <t>Girl, 3.10</t>
  </si>
  <si>
    <t>Self employed exhibition organiser</t>
  </si>
  <si>
    <t>CFO</t>
  </si>
  <si>
    <t>Singing the Addams Family theme tune (!) to her.</t>
  </si>
  <si>
    <t>There is No sure thing.  She tends to laugh at things that are new or surprising to her.</t>
  </si>
  <si>
    <t>She laughs at surprising things and silly noises that we haven\'t tried before.</t>
  </si>
  <si>
    <t>2013-01-04 22:27:22</t>
  </si>
  <si>
    <t>2011-10-25</t>
  </si>
  <si>
    <t>36hr labour, emcs due to foetal distress (there was a true knot in his cord!). Had moderately severe reflux (silent type), took til he was 8 weeks ish to start treatment, still has issues with eating.</t>
  </si>
  <si>
    <t>Doctor (medical)</t>
  </si>
  <si>
    <t>Businessman / owner</t>
  </si>
  <si>
    <t>Being tickled, having raspberries blown on his tummy.</t>
  </si>
  <si>
    <t>Laughing at the ducks with daddy while feeding them.</t>
  </si>
  <si>
    <t>Tickling his lovely chubby thighs or throwing him onto the bed.</t>
  </si>
  <si>
    <t>When he wakes in the morning and crawls round the bed, shouting \' eh eh eh\' at us and head butting us with a big cheeky grin.</t>
  </si>
  <si>
    <t>Repetition e.g. Of something silly like mum dancing or making faces</t>
  </si>
  <si>
    <t>Granny\'s cats</t>
  </si>
  <si>
    <t>Ducks</t>
  </si>
  <si>
    <t>Granny to see her and cats</t>
  </si>
  <si>
    <t>He\'s not that into toys! Other than balls or things with wheels...</t>
  </si>
  <si>
    <t>Bouncing, jumping him (ie holding him to jump him up and down on a bed = big laughs), throwing him onto bed (v carefully!!!)  Ie any rough- ish physical play</t>
  </si>
  <si>
    <t>Throwing onto bed/ jumping on bed</t>
  </si>
  <si>
    <t>Tickling games eg round and round the garden</t>
  </si>
  <si>
    <t>One about a frog (baby sign one)</t>
  </si>
  <si>
    <t xml:space="preserve">Made up song about a rubber duck, witha big build up to the duck or toy going splash in the bath- he anticipates the splash and gets excited and laughs and splashes </t>
  </si>
  <si>
    <t>Rugh and tumble games</t>
  </si>
  <si>
    <t>Mummy imitating his noises</t>
  </si>
  <si>
    <t>Daddy making growling noises in chase games</t>
  </si>
  <si>
    <t>2013-01-04 22:36:04</t>
  </si>
  <si>
    <t>6 Male 3 Male</t>
  </si>
  <si>
    <t>I think it was his older brothers bringing their faces close to him or squeezing his thighs and being tickled</t>
  </si>
  <si>
    <t>Again -  laughing when his brothers are playing with him and they all laugh together</t>
  </si>
  <si>
    <t>Pretending I\'ve lost him and looking over here, over there - oh there he is  Also other children playing peepo  Squeezing his legs  Playing round and round the garden</t>
  </si>
  <si>
    <t>When he tries to feed me Giving me dribbly kisses When he bangs on his drum</t>
  </si>
  <si>
    <t>I believe that having older siblings has meant this baby laughs differently to my first child. I think he laughs to feel included, and to make his brothers pay him attention and include him in their fun.  He does this to me as well, but not in the same way that my first baby did.</t>
  </si>
  <si>
    <t>Oldest Brother</t>
  </si>
  <si>
    <t>Swimming/sports church</t>
  </si>
  <si>
    <t>Relatives House</t>
  </si>
  <si>
    <t>Friends House</t>
  </si>
  <si>
    <t>Going for Walk</t>
  </si>
  <si>
    <t>Moving toys e.g. train</t>
  </si>
  <si>
    <t>Drum</t>
  </si>
  <si>
    <t>Songs like round and round the garden, incy wincy spider Swooping baby in for a kiss with daddy/brothers and away again give and take game</t>
  </si>
  <si>
    <t>Songs</t>
  </si>
  <si>
    <t>Swooping in for a kiss</t>
  </si>
  <si>
    <t>the countdown theme</t>
  </si>
  <si>
    <t>he is in the high chair, and someone goes behind him and pops out the side, then goes behind again and pops out the other side</t>
  </si>
  <si>
    <t>Water, splashing in the bath is very funny so are other people in the bath pouring water on baby and playing with bath toys</t>
  </si>
  <si>
    <t>pretending to throw/drop baby</t>
  </si>
  <si>
    <t>splashing</t>
  </si>
  <si>
    <t>brothers voices</t>
  </si>
  <si>
    <t>raspberries/blowing</t>
  </si>
  <si>
    <t>he does like having his neck tickled under the chin</t>
  </si>
  <si>
    <t>2011-06-09</t>
  </si>
  <si>
    <t xml:space="preserve">Female, aged 4 and a half. </t>
  </si>
  <si>
    <t xml:space="preserve">Letting her tickle me or another adult and then giving a huge, squealing over-reaction. She will do this over and over again, and finds it just as funny the 6th or 8th time. </t>
  </si>
  <si>
    <t xml:space="preserve">Plays peekaboo, chases her sister, tries to copy songs and actions, and laughs lots. </t>
  </si>
  <si>
    <t>2013-01-05 22:49:13</t>
  </si>
  <si>
    <t>Co. director</t>
  </si>
  <si>
    <t>Her great uncle pulled a funny face</t>
  </si>
  <si>
    <t>If I look away from her then look back quickly and say her name</t>
  </si>
  <si>
    <t>Banging on the table</t>
  </si>
  <si>
    <t>Play time. Rolling balls and banging shapes make her laugh</t>
  </si>
  <si>
    <t>Doesn\'t watch it</t>
  </si>
  <si>
    <t>Too young to know</t>
  </si>
  <si>
    <t>A toy dog that jumps and barks always makes her laugh</t>
  </si>
  <si>
    <t>Toy dog</t>
  </si>
  <si>
    <t>Bath toy that squirts water</t>
  </si>
  <si>
    <t>Bouncing in her Boucher</t>
  </si>
  <si>
    <t>3 m</t>
  </si>
  <si>
    <t>tech</t>
  </si>
  <si>
    <t>property</t>
  </si>
  <si>
    <t xml:space="preserve">not sure really, we were out shopping in a store and saw a young boy about 8 yrs old looking at him, he was him and just starting cracking up laughing for a least a minute </t>
  </si>
  <si>
    <t xml:space="preserve">looking at his brother or dad laughing </t>
  </si>
  <si>
    <t>exciting him</t>
  </si>
  <si>
    <t>just be himself</t>
  </si>
  <si>
    <t>2013-01-06 06:52:50</t>
  </si>
  <si>
    <t>problems with birth; water broke 2 hours before labor even started and it was full of meconium. We were attempting a natural Bradley Method birth so I wouldn\'t let them induce me but then I got an infection and she wasn\'t doing well and it got to emergency status so I took the pitocin and got and epidural and pushed her out to avoid a c section. she was on powerful antibiotics for a blood infection and hospitalized for a week.</t>
  </si>
  <si>
    <t>Sexual Assault Victim Advocate</t>
  </si>
  <si>
    <t>Internet/Inventory Manager (he wears many hats and manages many departments)</t>
  </si>
  <si>
    <t>it was just a tiny tiny giggle but she did so for her daddy on 3rd Dec 2012 after he was making goofy faces with her.</t>
  </si>
  <si>
    <t>The best laugh with her was just tonight, 5th Jan 2013, we were stacking blocks and she knocked them over - we did this repeatedly and she laughed more than I\'ve ever heard her laugh before.</t>
  </si>
  <si>
    <t>she\'ll make a small giggle noise when we hold her above our head, her laying flat looking down at us, and bring her to our face, wiggling her a little bit making noise that sounds like \"chikka chikka chikka chikka\"</t>
  </si>
  <si>
    <t>lots! When she chews on bears face (bear is her lovey; it\'s a tiedye beanie baby bear). When she grins at me when I change her diaper. When she smiles and giggles at me. When she covers her face with her other lovey - this soft blanket with a frog head. When she roots (I nurse) and shakes her head ferociously back and forth.</t>
  </si>
  <si>
    <t>variety of reasons - mom/dad doing something out of the ordinary and trying to understand what it means - it seems like it occurs when she figures something out, like she is impressed with herself. Like knocking over the blocks, she didn\'t laugh the first time we played with them even though she knocked them over but the second time later in the day it was like she figured out the cause and effect of it and was like cool and laughed about it.</t>
  </si>
  <si>
    <t>Grandma (paternal)</t>
  </si>
  <si>
    <t>NewBo (a bohemian marketplace, kind of an indoor farmers market)</t>
  </si>
  <si>
    <t>she\'s so young we don\'t really know yet</t>
  </si>
  <si>
    <t>her nesting blocks when we stack them and she pushes them over</t>
  </si>
  <si>
    <t>she\'s so young, I don\'t know how to answer many of these questions as we don\'t do a lot of them and what I think would crack her up doesn\'t! She likes when I play Ani DiFranco and sing and dance exaggerated and silly.</t>
  </si>
  <si>
    <t>tummy tickles</t>
  </si>
  <si>
    <t>sticking out tongue and saying \"bleh\"</t>
  </si>
  <si>
    <t>dry raspberry blowing</t>
  </si>
  <si>
    <t>tongue roll (like you\'d trill an r if speaking Spanish)</t>
  </si>
  <si>
    <t>2013-01-01</t>
  </si>
  <si>
    <t>Albania</t>
  </si>
  <si>
    <t>Jurist</t>
  </si>
  <si>
    <t>2013-01-08 11:35:00</t>
  </si>
  <si>
    <t>2010-12-02</t>
  </si>
  <si>
    <t>Pica boo</t>
  </si>
  <si>
    <t>She took 9 years to conceive after multiple miscarriages &amp; failed IVF\'s. She kicked constantly during pregnancy and was an unstable lie at the end so had to be born by elective C-Section.</t>
  </si>
  <si>
    <t>Electrical Engineer</t>
  </si>
  <si>
    <t>Touching her cheeks (one at a time) then her chin whilst each time saying \"bee-boo\" in a high pitched voice.</t>
  </si>
  <si>
    <t>I have an audio recording of her laughing during story time before going to bed.</t>
  </si>
  <si>
    <t>She applauds herself for eating her dinner</t>
  </si>
  <si>
    <t>Stick With Mick</t>
  </si>
  <si>
    <t>Music Class</t>
  </si>
  <si>
    <t>Play Group</t>
  </si>
  <si>
    <t>Ducks at the pond</t>
  </si>
  <si>
    <t>A large fluffy bumble bee</t>
  </si>
  <si>
    <t>Elephant that shoot balls from his trunk</t>
  </si>
  <si>
    <t>Hide the teddy/toy</t>
  </si>
  <si>
    <t>If you\\\'re happy &amp; you know it</t>
  </si>
  <si>
    <t>After our evening meal I stand behind her in her high chair then over the top of her head I dash my running fingers over her cheeks whilst shout \"bid-a-bid-a-bid-a-bid-a-boo\". She throws her head back in excitement to see my face above her head and laughs.</t>
  </si>
  <si>
    <t>Thrown and caught</t>
  </si>
  <si>
    <t>purchase manager</t>
  </si>
  <si>
    <t>steel worker</t>
  </si>
  <si>
    <t>Peekaboo or pretending to eat him!</t>
  </si>
  <si>
    <t>When he laugha he makes me laugh too!</t>
  </si>
  <si>
    <t>He just seems a generally pretty happy and content little boy so he is often smiling just by himself but laughing occurs when we or others are interacting with him</t>
  </si>
  <si>
    <t>2013-01-08 18:57:30</t>
  </si>
  <si>
    <t>2009-07-10</t>
  </si>
  <si>
    <t>girl aged 5</t>
  </si>
  <si>
    <t>Singing by his older sister</t>
  </si>
  <si>
    <t>A toy which kept repeating the word Dolphin and making a dolphin noise</t>
  </si>
  <si>
    <t>mum/dad</t>
  </si>
  <si>
    <t>granda</t>
  </si>
  <si>
    <t>Mr Tumble/Justin</t>
  </si>
  <si>
    <t>Handy manny</t>
  </si>
  <si>
    <t>2011-12-22</t>
  </si>
  <si>
    <t>Deputy store manager</t>
  </si>
  <si>
    <t>2013-01-08 21:35:28</t>
  </si>
  <si>
    <t>2011-10-28</t>
  </si>
  <si>
    <t>19 Male 22 Female</t>
  </si>
  <si>
    <t>TV adverts, face pulling and tickling.</t>
  </si>
  <si>
    <t>Laughing at the family dogs and cats.</t>
  </si>
  <si>
    <t>The family dogs.</t>
  </si>
  <si>
    <t>When he laughs, when he tries to say Spongebob Squarepants, walking, when he laughs at us laughing.</t>
  </si>
  <si>
    <t>Spongebob Squarepants</t>
  </si>
  <si>
    <t>BabyTV</t>
  </si>
  <si>
    <t>Grocery Shopping</t>
  </si>
  <si>
    <t>Pet Shop</t>
  </si>
  <si>
    <t>Creche</t>
  </si>
  <si>
    <t>Toy Owl</t>
  </si>
  <si>
    <t>Puppet Monkey</t>
  </si>
  <si>
    <t>Singing Silly Songs</t>
  </si>
  <si>
    <t>Throwing toys for the dogs</t>
  </si>
  <si>
    <t>Five Little Monkeys Jumping on the Bed</t>
  </si>
  <si>
    <t>Tickling Feet</t>
  </si>
  <si>
    <t>Tickling Under Chin</t>
  </si>
  <si>
    <t>Mummy and Daddy Silly Sounds</t>
  </si>
  <si>
    <t>2013-01-08 22:33:56</t>
  </si>
  <si>
    <t>2012-06-01</t>
  </si>
  <si>
    <t>female age 3 yrs</t>
  </si>
  <si>
    <t>out of work</t>
  </si>
  <si>
    <t>chartered surveyor</t>
  </si>
  <si>
    <t>watching his big sister dancing and being silly</t>
  </si>
  <si>
    <t xml:space="preserve">his big sister dancing and being silly </t>
  </si>
  <si>
    <t>blabbering loudly and screeching</t>
  </si>
  <si>
    <t xml:space="preserve">it\'s a natural reaction. I don\'t think he thinks about it too much. I think he laughs more readily if he is not distracted with hunger or tiredness. He definitely finds his big sister fascinating and will watch her every move. </t>
  </si>
  <si>
    <t>toy mirrors (plastic)</t>
  </si>
  <si>
    <t>sqeeky toy</t>
  </si>
  <si>
    <t>dancing together, singing songs together, bouncing baby on my knee.</t>
  </si>
  <si>
    <t>we went to the animal fair</t>
  </si>
  <si>
    <t>made up songs by mummy</t>
  </si>
  <si>
    <t>tommy thumb</t>
  </si>
  <si>
    <t>cold foods (yogurt etc)</t>
  </si>
  <si>
    <t>vibrations.  he has a bouncy chair that vibrates and i guess is quite tickly. he really likes it.</t>
  </si>
  <si>
    <t>high pitched beeping</t>
  </si>
  <si>
    <t>extended woooooooooo-ing noises</t>
  </si>
  <si>
    <t>saying tickle tickle tickle tickle fast and high pitched (before being tickled...so maybe it\'s the anticipation of being tickled?)</t>
  </si>
  <si>
    <t>using the hairdryer on his hair</t>
  </si>
  <si>
    <t>2013-01-08 22:21:44</t>
  </si>
  <si>
    <t>5 year old boy</t>
  </si>
  <si>
    <t>He has hypospadia</t>
  </si>
  <si>
    <t>Pyrotechnician</t>
  </si>
  <si>
    <t>He laughs at his big brother if his brother messes about like pretending to fall on the floor or playing peek-a-boo</t>
  </si>
  <si>
    <t>his big brother...</t>
  </si>
  <si>
    <t xml:space="preserve">blows raspberries! splashes in the bath, laughing himself, </t>
  </si>
  <si>
    <t>playing!!</t>
  </si>
  <si>
    <t>going for a walk</t>
  </si>
  <si>
    <t>2013-01-08 22:31:38</t>
  </si>
  <si>
    <t>2011-02-22</t>
  </si>
  <si>
    <t>Science education/PhD student</t>
  </si>
  <si>
    <t>Tickling and poking her tummy and laughing with her</t>
  </si>
  <si>
    <t>Cheeky grins, and singing</t>
  </si>
  <si>
    <t>Play time.</t>
  </si>
  <si>
    <t>River swiming spot</t>
  </si>
  <si>
    <t>Hiding under towels and bedsheets</t>
  </si>
  <si>
    <t>Ma na ma na (the Muppets song)</t>
  </si>
  <si>
    <t>Water play - kicking feet in the pool, being dragged and tossed through the water.</t>
  </si>
  <si>
    <t>Being splashed and dropped (and caught!)  in the water</t>
  </si>
  <si>
    <t xml:space="preserve">Our bub likes to tell us when we ask her the colour of an object that it is always pink, even though I\'m pretty sure she knows it\'s not. She laughs when we laugh and tell her it\'s not pink, but blue. She then persists with the joke when we ask her again, or about a different object. </t>
  </si>
  <si>
    <t>2012-09-15</t>
  </si>
  <si>
    <t>Banking account manager</t>
  </si>
  <si>
    <t>Banking relationship manager</t>
  </si>
  <si>
    <t>Being tickled.</t>
  </si>
  <si>
    <t>After waking while lying on parents bed he will laugh hysterically for no apparent reason.</t>
  </si>
  <si>
    <t>Use of a high pitched voice and/or eye contact.</t>
  </si>
  <si>
    <t>Comedy baby babble.</t>
  </si>
  <si>
    <t>We think he knows it gets him more attention, a bit like crying.</t>
  </si>
  <si>
    <t>Cleaning his neck!</t>
  </si>
  <si>
    <t>iPad!</t>
  </si>
  <si>
    <t>Sheep puppet</t>
  </si>
  <si>
    <t>Grip ball</t>
  </si>
  <si>
    <t>Being sung too.</t>
  </si>
  <si>
    <t>2013-01-09 05:12:58</t>
  </si>
  <si>
    <t>2007-01-02</t>
  </si>
  <si>
    <t>19 M 17 F 15 M 13 M</t>
  </si>
  <si>
    <t>coop manager</t>
  </si>
  <si>
    <t>nutritionist</t>
  </si>
  <si>
    <t>peek a boo, playing monster</t>
  </si>
  <si>
    <t>laughing for hours everytime we did the  peek a boo to the point where she turned cold for a while and we had to stop</t>
  </si>
  <si>
    <t>her laughter as well</t>
  </si>
  <si>
    <t>sometimes ripping paper makes her laugh</t>
  </si>
  <si>
    <t>oldest brother</t>
  </si>
  <si>
    <t>spongebob</t>
  </si>
  <si>
    <t>any cartoon</t>
  </si>
  <si>
    <t>action figures</t>
  </si>
  <si>
    <t>talking  doll</t>
  </si>
  <si>
    <t>rain rain go away</t>
  </si>
  <si>
    <t>rubber duckie</t>
  </si>
  <si>
    <t>moving toys chasing her</t>
  </si>
  <si>
    <t>farts, sweet things</t>
  </si>
  <si>
    <t>tickling on body</t>
  </si>
  <si>
    <t>tickling on toes</t>
  </si>
  <si>
    <t>tickling on arms</t>
  </si>
  <si>
    <t>farting</t>
  </si>
  <si>
    <t>when my hands pretend to be a man walking from her wrists to her shoulders through her arms</t>
  </si>
  <si>
    <t>3yrs female</t>
  </si>
  <si>
    <t>estimator</t>
  </si>
  <si>
    <t>2012-06-23</t>
  </si>
  <si>
    <t>Hydraulic engineer</t>
  </si>
  <si>
    <t>2013-07-14</t>
  </si>
  <si>
    <t xml:space="preserve">Secondary Teaching Assistant </t>
  </si>
  <si>
    <t>Laboratory Manager</t>
  </si>
  <si>
    <t>Supermarket merchandiser</t>
  </si>
  <si>
    <t>2013-01-10 20:28:32</t>
  </si>
  <si>
    <t>chemical instrumentation laboratory manager</t>
  </si>
  <si>
    <t>electrical engineer</t>
  </si>
  <si>
    <t>His first outright belly laugh was when his father was bouncing him (the baby) on his (the father) lap.</t>
  </si>
  <si>
    <t>He likes to be dropped onto the couch from a few inches above it, or tossed into the cushions.</t>
  </si>
  <si>
    <t>He always laughs when he is tickled.</t>
  </si>
  <si>
    <t>He imitates some things we do to make him laugh.  Sometimes he will suddenly put both his hands on his forehead.  Other times he will try to put toys in top of our heads.</t>
  </si>
  <si>
    <t>Most often his laughter is the sort to let an observer know that what\'s going on is play and not harmful.  It\'s when he\'s being tickled or chased, or when we pretend to start dropping him, etc.  The second most frequent occurrence of laughter is when he sees something silly, like when we make funny faces or balance toys on our heads.</t>
  </si>
  <si>
    <t>Grammy</t>
  </si>
  <si>
    <t>Just a note that he doesn\'t always understand that punishment is Mommy and Daddy actually being mad rather than being silly.</t>
  </si>
  <si>
    <t>Yo Gabba Gabba</t>
  </si>
  <si>
    <t>neighborhood walk</t>
  </si>
  <si>
    <t>He also likes bath toys that squirt water</t>
  </si>
  <si>
    <t>teddies</t>
  </si>
  <si>
    <t>2012-11-08</t>
  </si>
  <si>
    <t>CNA</t>
  </si>
  <si>
    <t>TECH</t>
  </si>
  <si>
    <t>3 F</t>
  </si>
  <si>
    <t>tickling, silly face and voice</t>
  </si>
  <si>
    <t>She laughs when her older sister dances</t>
  </si>
  <si>
    <t>she goes from completely silent to a long, loud sentence of gibberish, while hopping up and down</t>
  </si>
  <si>
    <t>2013-01-11 23:23:26</t>
  </si>
  <si>
    <t>3 yrs 8 months, a boy.</t>
  </si>
  <si>
    <t>Chartered Accountant</t>
  </si>
  <si>
    <t>Playing tickles whilst changing a nappy.  It was a game his older brother used to enjoy and he seems to like it too now.  We were tickling his tummy.</t>
  </si>
  <si>
    <t>Giggling at a family gathering at christmas because everyone else was laughing.  He was watching his brother laugh, then realised everyone else was laughing, then he started to giggle. The timing was great, just as everyone else stopped laughing he let out a really giddy burbly laugh.</t>
  </si>
  <si>
    <t>playing peek a boo at really close quarters with silly noises and silly facial expressions.</t>
  </si>
  <si>
    <t>gets so excited that he waves both arms and legs all at once whilst screaming in joy.  and any time he laught a lot.</t>
  </si>
  <si>
    <t>to mimic his older sibling - so he knows he is \"supposed\" to laugh and copies.  Also laughing in glee at getting what he wants e.g. a breastfeed at an inconvenient moment when he pesters and pesters then I give in.</t>
  </si>
  <si>
    <t>Inanimate objects which move quickly e.g. balls rolling along the floor. At the moment this is hilarious!</t>
  </si>
  <si>
    <t>Baby classes</t>
  </si>
  <si>
    <t>Family homes</t>
  </si>
  <si>
    <t>iPhone / iPad games where touch has an effect</t>
  </si>
  <si>
    <t>small balls rollling</t>
  </si>
  <si>
    <t>rattles / bell toys</t>
  </si>
  <si>
    <t>Anticipation then tickle games where you make the same noise before tickling him each time.</t>
  </si>
  <si>
    <t>tickle games</t>
  </si>
  <si>
    <t>cuddle the baby, cuddle the baby, cuddle the baby, squash the baby</t>
  </si>
  <si>
    <t>whilst breastfeeding he likes to feel my face with his hand.  I gently bit his fingers.  He giggled and took his hand away, then put his fingers near my mouth again.  After a few rounds he was spitting milk out because he was giggling so much!</t>
  </si>
  <si>
    <t>swinging on a baby swing  firm (deep tissue) pressure on limbs</t>
  </si>
  <si>
    <t>laughter from other people</t>
  </si>
  <si>
    <t>babbling back to him / repeating noises he makes</t>
  </si>
  <si>
    <t>He loves being pinched / firmly pressed on his thighs especially just under his bum (at the top of his legs) and the top half of his arms.</t>
  </si>
  <si>
    <t>2013-01-12 04:21:51</t>
  </si>
  <si>
    <t>2011-07-23</t>
  </si>
  <si>
    <t>He was born at 36 weeks.  Intubated for breathing difficulties.  Breathing on his own within 24 hours.</t>
  </si>
  <si>
    <t>Cost Analyst for oil company</t>
  </si>
  <si>
    <t>I was jumping in the air and making a kissing noise.  He was cracking up.  It was really the first time I could remember doing something that kept him laughing.</t>
  </si>
  <si>
    <t>Surprising him by popping out.  Tickling his knees. Spinning around in front of him.</t>
  </si>
  <si>
    <t xml:space="preserve">Moves his eyes from side to side.  Lays his face right on top of mine.  </t>
  </si>
  <si>
    <t>Neighborhood cats make him giggle</t>
  </si>
  <si>
    <t>We go on walks and play outside a lot.  He rarely laughs when he is outdoors unless I am chasing him or he sees a cat up close.</t>
  </si>
  <si>
    <t>Outdoor basketball court</t>
  </si>
  <si>
    <t>Children\'s Museum</t>
  </si>
  <si>
    <t>Books where the character is making a funny face or sound.  Bubbles.</t>
  </si>
  <si>
    <t>Sock puppet</t>
  </si>
  <si>
    <t>\"Gobbling\" his body parts</t>
  </si>
  <si>
    <t>\"To Market, to Market\" bouncing game</t>
  </si>
  <si>
    <t>This Little Piggy</t>
  </si>
  <si>
    <t>The Wheels on the Bus</t>
  </si>
  <si>
    <t>Squeezing his knees or bottom</t>
  </si>
  <si>
    <t>Saying \"YUCKY\" in a dramatic voice</t>
  </si>
  <si>
    <t>Sound effects like slurping</t>
  </si>
  <si>
    <t>\"I\'m gonna get you\"</t>
  </si>
  <si>
    <t>Rubbing his cheeks with lotion or squeezing them.  Tickling his face with a feather or ponytail of hair.</t>
  </si>
  <si>
    <t>I often catch him laughing when he is riding alone in the back seat of the car.  His seat faces the rear of the car, so he sees nothing but the side window and possibly his reflection in the back seat mirror that is hanging.  I tend to think that he laughs at lights/shadows as the move around the car.  But it could be his own reflection as well.</t>
  </si>
  <si>
    <t>2013-01-13 18:08:44</t>
  </si>
  <si>
    <t>20 M 17F 5 M 3 M</t>
  </si>
  <si>
    <t>C - Section</t>
  </si>
  <si>
    <t>Medical Consultant</t>
  </si>
  <si>
    <t>Project Manager / stay at home dad</t>
  </si>
  <si>
    <t>Wiggled bunch of fluff out of tumble-drier and said \"wiggle, wiggle\"...</t>
  </si>
  <si>
    <t>During rough and tumble with two elder brothers</t>
  </si>
  <si>
    <t>Blowing a raspberry</t>
  </si>
  <si>
    <t>Whenever he laughs...</t>
  </si>
  <si>
    <t xml:space="preserve">when he gets attention (smallest sibling).  Anything slightly ridiculous  Unexpected bodily noises and actions (sneezing, people falling over).  Anything scatalogical </t>
  </si>
  <si>
    <t xml:space="preserve">soft play centre </t>
  </si>
  <si>
    <t>Noisy helter-skelter toy - ball falls down spiral with falling electronic noise, then appears out of a hole at the bottom.</t>
  </si>
  <si>
    <t>Helter-skelter</t>
  </si>
  <si>
    <t>Pretend phone with buttons that play tunes</t>
  </si>
  <si>
    <t>Flashing ball</t>
  </si>
  <si>
    <t>Taking turns rolling a ball</t>
  </si>
  <si>
    <t>Rough and tumble with brothers and parent</t>
  </si>
  <si>
    <t>Ride a cock horse (with bouncing up at the end)</t>
  </si>
  <si>
    <t>I\'m a little teapot (with actions)</t>
  </si>
  <si>
    <t>Using a cup as a hat on parent, it falls off. Baby laughs. Repeat ad infinitum.</t>
  </si>
  <si>
    <t>Anything unusual, e.g.olives.</t>
  </si>
  <si>
    <t>Raspberries on the tummy</t>
  </si>
  <si>
    <t>Pop made with mouth</t>
  </si>
  <si>
    <t>Dog barking</t>
  </si>
  <si>
    <t>The dog sniffing around high-chair after a meal has finished. Baby nuzzles dog with his feet and giggles</t>
  </si>
  <si>
    <t>Rubbing parents head into baby\'s tummy in a tickly way.</t>
  </si>
  <si>
    <t>We\'d love to know the results once the study is complete. How can we find out?</t>
  </si>
  <si>
    <t>Electrical engineer</t>
  </si>
  <si>
    <t>For what appeared to be no reason at all when I was changing her nappy she just rusted into laughter!</t>
  </si>
  <si>
    <t>When you play games with her and she just has fits of the giggles.</t>
  </si>
  <si>
    <t>As above playing games with her and tickling her under the neck, for example \'round and round the garden, ending in tickle you under there\' is always guaranteed a laugh!</t>
  </si>
  <si>
    <t xml:space="preserve">Eats her toes when you\'re trying to change her nappy </t>
  </si>
  <si>
    <t>Usually just when we are at home</t>
  </si>
  <si>
    <t>Nanny\'s house</t>
  </si>
  <si>
    <t>Cinema</t>
  </si>
  <si>
    <t>Children\' centre</t>
  </si>
  <si>
    <t>A pig that rattles</t>
  </si>
  <si>
    <t>Anything that involves tickling will get her going</t>
  </si>
  <si>
    <t>2013-01-14 20:23:48</t>
  </si>
  <si>
    <t xml:space="preserve"> electrical engineer</t>
  </si>
  <si>
    <t>Dad came home from work and was playing \'boo\'</t>
  </si>
  <si>
    <t xml:space="preserve"> mum</t>
  </si>
  <si>
    <t>Dad coming home</t>
  </si>
  <si>
    <t>boo!</t>
  </si>
  <si>
    <t>Male, 7 and female, 5</t>
  </si>
  <si>
    <t>2013-01-15 17:06:43</t>
  </si>
  <si>
    <t>programme manager</t>
  </si>
  <si>
    <t>Mom was talking to her asking her about her day</t>
  </si>
  <si>
    <t>Her dad lifting her up in the air and her laughing</t>
  </si>
  <si>
    <t>Making a noise similar to a dog barking and giving her a bit of a fright</t>
  </si>
  <si>
    <t>Her face when she is pooing</t>
  </si>
  <si>
    <t>random things are funny</t>
  </si>
  <si>
    <t>lifting in the air</t>
  </si>
  <si>
    <t>nonsensical noises</t>
  </si>
  <si>
    <t>pig oink</t>
  </si>
  <si>
    <t>rasberry</t>
  </si>
  <si>
    <t>2013-01-16 05:17:36</t>
  </si>
  <si>
    <t>Cake Decorator</t>
  </si>
  <si>
    <t>Deceased</t>
  </si>
  <si>
    <t>He has always had a habit of shaking his head no, and one day he was being whiny so I started saying \"whine whine whine\" in kind of a silly voice and shook my head no like he did. He laughed a lot and shook his head after me.</t>
  </si>
  <si>
    <t>He would walk into the kitchen (in a little baby walker) and when he couldn\'t see me I\'d start going \"eeeeEEE\" and he\'d stop and listen and look at the doorway and then I\'d jump out and tickle him and yell \"EEE\". He laughed so hard</t>
  </si>
  <si>
    <t>Coming at him real fast and tickling him.</t>
  </si>
  <si>
    <t>When he laughs I laugh. Also when he tries to copy what I\'m doing.</t>
  </si>
  <si>
    <t>Blue\'s Clues (the only one he\'s seen)</t>
  </si>
  <si>
    <t>Other Grandma</t>
  </si>
  <si>
    <t>Interactive book</t>
  </si>
  <si>
    <t>Stuffed frog that says \"ribbit\" when you pet his nose</t>
  </si>
  <si>
    <t>Giggling stuffed smiley face</t>
  </si>
  <si>
    <t>Boo (but hiding in another room and jumping out)</t>
  </si>
  <si>
    <t>Imitation</t>
  </si>
  <si>
    <t>I was helping him walk and I would let go and back up a little and he\'d wobble toward me and kind of fall into me and then he\'d laugh hysterically.</t>
  </si>
  <si>
    <t>I usually give him a couple different things for lunch so when he gets something he likes, every time he gets a spoon of that he laughs a little. He loves peanut butter.</t>
  </si>
  <si>
    <t>Throwing</t>
  </si>
  <si>
    <t>Sudden \"EEE!\"s</t>
  </si>
  <si>
    <t>\"Exaggerated questioning\" voice</t>
  </si>
  <si>
    <t>Stuffed frog ribbiting</t>
  </si>
  <si>
    <t>2011-12-09</t>
  </si>
  <si>
    <t>2010-07-01</t>
  </si>
  <si>
    <t>police officer</t>
  </si>
  <si>
    <t>2013-01-16 21:13:53</t>
  </si>
  <si>
    <t>Mergers and Acquistions / Finance</t>
  </si>
  <si>
    <t>CEO of a medium size business</t>
  </si>
  <si>
    <t>Me laughing to her and tickling her belly when changing her nappy</t>
  </si>
  <si>
    <t>We were out for dinner when she was 5 months and I went to the toilet while my parent held her. When I came back she started laughing and more I laughed the more she giggled!</t>
  </si>
  <si>
    <t>Me laughing to her when she is on a changing mat</t>
  </si>
  <si>
    <t>Apart from laughing out loud, we laughe when she makes funny girly noises, blows rapberries and how she looks for approval when she has done something new like roll on her tummy, puts her feet in her mouth. Oh and the faces she makes when introduced to new foods.</t>
  </si>
  <si>
    <t>Strangely a few most hillarious fits of laughter she had was when she was really tired and it was past her bedtime.</t>
  </si>
  <si>
    <t>She smiles almost always when mummy is talking to her. She also laughs when sang a familiar song.</t>
  </si>
  <si>
    <t>VTech music book</t>
  </si>
  <si>
    <t>Simple rattles</t>
  </si>
  <si>
    <t>Rustling toys</t>
  </si>
  <si>
    <t>Making funny faces</t>
  </si>
  <si>
    <t>Making funny noises</t>
  </si>
  <si>
    <t>Farmer and Bingo dog</t>
  </si>
  <si>
    <t>Laughter is very much a response to me laughing and being silly and tickling her and blowing raspberries on her belly. She laughs a lot when naked before bath or when exposed during nappy change</t>
  </si>
  <si>
    <t>2013-01-17 14:20:23</t>
  </si>
  <si>
    <t>Croatia</t>
  </si>
  <si>
    <t>Postgraduate research assistant</t>
  </si>
  <si>
    <t>Nipple</t>
  </si>
  <si>
    <t>When I look in his eyes</t>
  </si>
  <si>
    <t>Kissing his feet</t>
  </si>
  <si>
    <t>Laugh out loud</t>
  </si>
  <si>
    <t>Swimmngpool</t>
  </si>
  <si>
    <t>Cradle/swing</t>
  </si>
  <si>
    <t>Musical</t>
  </si>
  <si>
    <t>Peekaboo (cover my face)</t>
  </si>
  <si>
    <t>2013-01-18 16:49:40</t>
  </si>
  <si>
    <t>blowing raspberries on his stomach</t>
  </si>
  <si>
    <t xml:space="preserve">Laughing at my husband holding him up and making silly faces and noises at him. </t>
  </si>
  <si>
    <t xml:space="preserve">Playing peekaboo behind furniture and changing the position each time. </t>
  </si>
  <si>
    <t xml:space="preserve">Playing peekaboo behind furniture and moving things out of the way to see me when he\'s playing peekaboo. Also, when he hardly covers one eye to play peekaboo so he can keep watching us. When he dances and when he yells for f ood. </t>
  </si>
  <si>
    <t>When he notices something new and he wants it. For example, he sees a new kind of food or toy on the table he looks at us and laughs and tries to get it. If we\'re chasing after him or he knows he\'s about to get his diaper changed, he looks at me and laughs. Also, if he\'s trying to get something I asked him not to get he laughs as he slowly edges his way over to get the exact thing I asked him not to get. When he gets tickled or someone makes silly faces at him.</t>
  </si>
  <si>
    <t>cousins</t>
  </si>
  <si>
    <t>Brushing his hair and teeth</t>
  </si>
  <si>
    <t>the Hive</t>
  </si>
  <si>
    <t>Imagination Movers</t>
  </si>
  <si>
    <t>Anything near water, nature, or pets</t>
  </si>
  <si>
    <t>Chasing Games</t>
  </si>
  <si>
    <t>Theme song to Mickey Mouse clubhouse</t>
  </si>
  <si>
    <t>Alphabet Song</t>
  </si>
  <si>
    <t xml:space="preserve">Peekaboo. He\'s been playing it with myself, his faterh and grandparents. He will hide and pop up and say \"uh-oh\" (he\'s trying to say up down, which we\'ve been teaching him lately). then, he\'ll hide again and pop up in the same place. Occasionally, he\'ll go to a different place and pop out as we\'ve been doing this with him a lot lately. </t>
  </si>
  <si>
    <t>lip-popping</t>
  </si>
  <si>
    <t xml:space="preserve">When he sees a new toy or a ball bouncing. </t>
  </si>
  <si>
    <t>2013-01-18 17:31:19</t>
  </si>
  <si>
    <t>3years old brother</t>
  </si>
  <si>
    <t>Baker/ Birbeck student (3rd year)</t>
  </si>
  <si>
    <t>My own smile and laughter</t>
  </si>
  <si>
    <t>As soon as he wakes up and see our faces he smiles or when his todler brother plays close to him he smiles and tries to get involved. Everytime we talk to him and smile he smiles back and tries to interact</t>
  </si>
  <si>
    <t>Someone elses smile , loud laughter or silly faces and crazy movements with the head.</t>
  </si>
  <si>
    <t xml:space="preserve">Trying to interact with you with cheeky smiles, closing one eye , raspberrys and bubling noises or actually trying to touch you  or stand up </t>
  </si>
  <si>
    <t>To me, at this stage, this baby smiles because he wants to comunicate with us and also as a way of bonding . Also, since we have a toddler as well, I have noticed the little ones uses his smiling in order to get attention, like a sort of competition with his older sibiling to get a place in the family...I mean, if we are paying attention to the older boy for too long he will make some noise and, the moment we look at him, he will have a massive smile and will move his arms and legs in excitement, in a way, like telling us \"Hey, Im here too! Pay me attention!</t>
  </si>
  <si>
    <t>Mummy/children in general</t>
  </si>
  <si>
    <t>He finds funny some cartoons his older brother watches like Pocoyo (who is the stereotype of a natty todler)</t>
  </si>
  <si>
    <t>Watching his older brother play, jump or sing close to him, he find it reall funny and tries to interact or sort of include himself .</t>
  </si>
  <si>
    <t>Baby Tv in general</t>
  </si>
  <si>
    <t>Tweenies/Teletubbies</t>
  </si>
  <si>
    <t>Anywhere with other children or pets around</t>
  </si>
  <si>
    <t xml:space="preserve"> Local Playgroups</t>
  </si>
  <si>
    <t>Brother\'s nursery run</t>
  </si>
  <si>
    <t>Friends homes</t>
  </si>
  <si>
    <t>A puppet-soft toy dog where you can introduce your hand and make it bark,every bark forms famous nursery rhimes when put together.</t>
  </si>
  <si>
    <t>the one above</t>
  </si>
  <si>
    <t>anything noisy</t>
  </si>
  <si>
    <t>anything that moves fast like car toys or balls</t>
  </si>
  <si>
    <t>Music in general excites him and makes him happy, he likes to dance to the music with us</t>
  </si>
  <si>
    <t>He finds histerical watching me and older brother  playing  to catch each other or me doing raspberrys on his brother or blowing  on each other faces</t>
  </si>
  <si>
    <t>Loud music in general , but with rythm...like salsa, dance, rock...he will not smile with slow jams or ballads.</t>
  </si>
  <si>
    <t>2011-09-19</t>
  </si>
  <si>
    <t>Boy- 6 years 4 months Girl- 7 years 10 bmonths</t>
  </si>
  <si>
    <t>none- home with baby</t>
  </si>
  <si>
    <t>team leader of sales team</t>
  </si>
  <si>
    <t>dad rubbing his head on his belly</t>
  </si>
  <si>
    <t>holding baby in air &amp; putting baby\'s belly on your head, blooper on belly</t>
  </si>
  <si>
    <t>dance- he lift he legs up and goes forward and back like a salsa and gets really excited</t>
  </si>
  <si>
    <t>When everyone laughs at something, he does a fake laugh to join in.</t>
  </si>
  <si>
    <t>brother jack</t>
  </si>
  <si>
    <t>sister or mom</t>
  </si>
  <si>
    <t xml:space="preserve">Zoo Aquarium </t>
  </si>
  <si>
    <t>Parenting play center</t>
  </si>
  <si>
    <t>Push/walking toys (play mower, stroller, grocery cart) Toy swords (feels big wielding big sword) Big boxes (feels big carrying boxes) Banging pots and pans in kitchen Pretending to stir with a spoon</t>
  </si>
  <si>
    <t>tickling, throwing balls, catching balls, pat-a-cake, round&amp;round the garden, kissing feet</t>
  </si>
  <si>
    <t>brother chases baby</t>
  </si>
  <si>
    <t>playing ball</t>
  </si>
  <si>
    <t>Round&amp;round the garden</t>
  </si>
  <si>
    <t>Holding baby in arms &amp; spinning in cicle</t>
  </si>
  <si>
    <t>skin to skin.  will pull away from nursing and smile and laugh</t>
  </si>
  <si>
    <t>dog barking</t>
  </si>
  <si>
    <t>2013-01-19 22:29:40</t>
  </si>
  <si>
    <t>It consultant</t>
  </si>
  <si>
    <t>Tv producer</t>
  </si>
  <si>
    <t>Waving hair (mom\'s ponytail bouncing)</t>
  </si>
  <si>
    <t>When goofing around and deliberately not catching a ball I was throwing in the air.</t>
  </si>
  <si>
    <t>Predictability. When something they like is about to happen.</t>
  </si>
  <si>
    <t>Cousin 8 years old</t>
  </si>
  <si>
    <t>Singing to baby, playing with baby, going for a walk</t>
  </si>
  <si>
    <t>Youtube: super simple learning video with twinkle twnkle little star</t>
  </si>
  <si>
    <t>Youtube: jingle with dancing man singing</t>
  </si>
  <si>
    <t>Local grocery store</t>
  </si>
  <si>
    <t>Balloon, blowing bubbles</t>
  </si>
  <si>
    <t>Tickling, spinning around in air, dancing, singing songs with hand gestures, falling into pillows, jumping on lap and \'dropping\' baby</t>
  </si>
  <si>
    <t>Pushing dads belly button, and he makes a funny noise</t>
  </si>
  <si>
    <t>Sweet tastes like banana or grapes.</t>
  </si>
  <si>
    <t>Hugs and kisses, objects moving very fast like birds, or a wagging tail</t>
  </si>
  <si>
    <t>Harmonica</t>
  </si>
  <si>
    <t xml:space="preserve">When trying out things that she is trying to master, like drinking out of a cup, or trying to walk. </t>
  </si>
  <si>
    <t>2013-01-20 01:24:45</t>
  </si>
  <si>
    <t>2011-07-18</t>
  </si>
  <si>
    <t>Freelance admin/IT</t>
  </si>
  <si>
    <t>I remember the first time I threw a fake tantrum in response to one of his and he stopped his in order to point and laugh at mine, but I\'m afraid it\'s memorable more because I thought, \"great, awesome anti-tantrum tactic,\" than anything else! I do also remember the first time I noticed him laugh at someone falling over (the Mr Tumble character in \"Something Special\" on CBeebies). It was some time between about 12 and 16 months, and that occasion is memorable more because it struck me that he must understand something about what it means to accidentally fall over in order to find it funny.</t>
  </si>
  <si>
    <t>Chasing and threatening to tickle, then tickling</t>
  </si>
  <si>
    <t>Laughing himself, teasing us (eg running away from getting dressed, pretending to fall asleep and snore, any sort of \"showing off\" where he catches our eye and does something that is obviously for effect)</t>
  </si>
  <si>
    <t>I haven\'t noticed any single thing common to the occasions on which my son laughs, but the two main factors seem to be unexpectedness, and deliberate \"wrongness\" in a social interaction (eg running away giggling when it is time to get ready for bed, ostentatiously \"snoring\" at me with his head resting on the table when he is sitting in his highchair). I guess unexpectedness and wrongness are similar really, I guess the thing in common is incongruity.</t>
  </si>
  <si>
    <t>Note: Many of my \"no answer\" responses are really \"I don\'t knows\". For example, there is no way I can know whether/how much my son laughs at his childminder and her other mindees, because I am not there to observe it.</t>
  </si>
  <si>
    <t xml:space="preserve">Every aspect of getting ready for bed is hilarious, until it\'s time to actually go to bed; this is transparently part of a last-ditch attempt to be so entertaining as to avoid having to go to bed at all. *Playing* is often very funny! Either with toys or with parents or other people. </t>
  </si>
  <si>
    <t>Mr Maker</t>
  </si>
  <si>
    <t>Swimming lesson</t>
  </si>
  <si>
    <t>Anywhere with space to run around, eg parks/city commons/local botanic garden</t>
  </si>
  <si>
    <t>Role-play toys (phones, cooking things)</t>
  </si>
  <si>
    <t>Iggle Piggle toy with Iggle Piggle sound effects (character from In the Night Garden)</t>
  </si>
  <si>
    <t>Telephone/anything that he is pretending is a telephone, as long as someone else is playing along</t>
  </si>
  <si>
    <t>Small space rocket</t>
  </si>
  <si>
    <t>He very often plays peekaboo with me, covering his own face himself, during mealtimes. I think this is funny partly because he is teasing me when I am trying to get on with the meal, and partly because the game itself is funny. You forgot \"Taking things out of boxes\"! This is a hilarious game, particularly with an obliging grown-up putting them back in!</t>
  </si>
  <si>
    <t>Chasing/tickling</t>
  </si>
  <si>
    <t>Blowing on his face</t>
  </si>
  <si>
    <t>\"No, no, Mummy, Mummy, NO!\" (to the tune of the chorus to \"She\'ll be coming round the mountain\"</t>
  </si>
  <si>
    <t>Horsey, horsey, don\'t you stop (grown-up is the horse, he is the rider)</t>
  </si>
  <si>
    <t>Seesaw, Marjorie Daw (he is riding on the seesaw)</t>
  </si>
  <si>
    <t>Chasing/tickling before bedtime this evening. He runs away into a corner or runs to the sofa and buries himself in it, ostensibly to escape the tickling, then waits to be caught and tickled, looking over his shoulder and grinning.</t>
  </si>
  <si>
    <t>Being blown on</t>
  </si>
  <si>
    <t>2013-01-20 00:24:54</t>
  </si>
  <si>
    <t>Hotel Management</t>
  </si>
  <si>
    <t>Teaching Assistant</t>
  </si>
  <si>
    <t>Daddy put a plastic cup.on his head and it slid off (dont ask! they find odd things funny!!) needless to say it was repeated over and over.</t>
  </si>
  <si>
    <t>DD at 12 months was sitting on the floor and nearly fell backwards but managed to right herself. I found her facial expression funny and burst out laughing and she just started giggling along too - was slapping her thighs and shaking her head while laughing. Very funny!</t>
  </si>
  <si>
    <t>When we laugh.</t>
  </si>
  <si>
    <t>Dances....plays peek a boo....points to Daddy and says \"what\'s that?\"</t>
  </si>
  <si>
    <t>Because she is easily amused!</t>
  </si>
  <si>
    <t>Cats</t>
  </si>
  <si>
    <t>Nanas House</t>
  </si>
  <si>
    <t>Dancing Penguin</t>
  </si>
  <si>
    <t>Stacking Cups</t>
  </si>
  <si>
    <t>Mr Potato Head</t>
  </si>
  <si>
    <t>Dropsies</t>
  </si>
  <si>
    <t>Dangle upside.down</t>
  </si>
  <si>
    <t>Ice Ice Baby</t>
  </si>
  <si>
    <t>Row Row Row the Boat</t>
  </si>
  <si>
    <t>Tickles (my hair on her face)</t>
  </si>
  <si>
    <t>Tickle armpits</t>
  </si>
  <si>
    <t>Nibble soles.of her feet</t>
  </si>
  <si>
    <t>Blow in her face</t>
  </si>
  <si>
    <t>Fake sneezes</t>
  </si>
  <si>
    <t>Animal.sounds</t>
  </si>
  <si>
    <t>Raaaar scary noises</t>
  </si>
  <si>
    <t>2013-01-20 01:03:11</t>
  </si>
  <si>
    <t>Speech and Language Therapist</t>
  </si>
  <si>
    <t>Having a hysterical laughing fit in a doctor\'s appointment for his mum</t>
  </si>
  <si>
    <t>Tickling him under his chin or bouncing him up and down</t>
  </si>
  <si>
    <t xml:space="preserve">When he laughs and looks at you When he eats his toes </t>
  </si>
  <si>
    <t>Changes to regular patterns of events (e.g. my baby wouldn\'t know enough to know a dog saying miaow was \"funny\" but might notice you doing something silly in an exaggerated way)</t>
  </si>
  <si>
    <t>Himself in a mirror!</t>
  </si>
  <si>
    <t>Crawling around, finding new objects</t>
  </si>
  <si>
    <t>This is not the sort of thing that is easy to comment on</t>
  </si>
  <si>
    <t>Not sure</t>
  </si>
  <si>
    <t>The people around him are much funnier than any specific toy. Any household object can cause lots of fun. As I type, he has just had a massive giggling fit because he spotted an orange sticker on the floor and headed off crawling towards it giggling</t>
  </si>
  <si>
    <t>Not applicable</t>
  </si>
  <si>
    <t>Bouncing him up and down and making up silly noises, playing \"aeroplane\" e.g. making him fly in time to a rhyme or song, pause and approach tickles... everything is to do with sound or movement really</t>
  </si>
  <si>
    <t>Being an aeroplane and flying in the sky</t>
  </si>
  <si>
    <t>Slow approach tickling</t>
  </si>
  <si>
    <t>This is the way the horsey goes</t>
  </si>
  <si>
    <t>A little rhyme we made up with his name in it (Rory, rory roo what is up with you?\\</t>
  </si>
  <si>
    <t>Another home made nursery rhyme</t>
  </si>
  <si>
    <t>We have two Pyslingar mirrors from Ikea and his favourite game is to have these at 90 degree angles.. he can see me in the mirror even when I am behind him and he can switch from looking at me in one mirror to looking at me in the other to looking around at me, he shrieks and giggles at this very loudly</t>
  </si>
  <si>
    <t>He did laugh when he first ate a lemon</t>
  </si>
  <si>
    <t>He likes you to rub his feet together, sole to sole/put his feet in his mouth/put his feet in your mouth</t>
  </si>
  <si>
    <t>Bouncing on your knee</t>
  </si>
  <si>
    <t>Being tickled under his chin</t>
  </si>
  <si>
    <t>Being kissed on the bridge of his nose between his eyes</t>
  </si>
  <si>
    <t xml:space="preserve">Vocal noises like clicking, kissing noises, raspberriesjknm </t>
  </si>
  <si>
    <t>Rhythmic songs like mana mana (Muppets)</t>
  </si>
  <si>
    <t>He likes when he shouts and you run a forefinger up and down over his lips to interrupt the noise, he loves when he does this and you copy</t>
  </si>
  <si>
    <t>2011-10-21</t>
  </si>
  <si>
    <t>Structural Engineer</t>
  </si>
  <si>
    <t>Hr manager</t>
  </si>
  <si>
    <t>2013-01-20 14:50:42</t>
  </si>
  <si>
    <t>2010-11-12</t>
  </si>
  <si>
    <t>fundraiser</t>
  </si>
  <si>
    <t>Her first constant - ie doing the same thing and getting the same laugh</t>
  </si>
  <si>
    <t>Copies what you do. Pretends to be asleep with fake snoring.</t>
  </si>
  <si>
    <t>friend at childminder - boy aged 3</t>
  </si>
  <si>
    <t>childminders son aged 11</t>
  </si>
  <si>
    <t>justins house</t>
  </si>
  <si>
    <t>mr bloom</t>
  </si>
  <si>
    <t>musical drum</t>
  </si>
  <si>
    <t>trampoline</t>
  </si>
  <si>
    <t>throwing the ball</t>
  </si>
  <si>
    <t xml:space="preserve">running race </t>
  </si>
  <si>
    <t>Ice cream</t>
  </si>
  <si>
    <t xml:space="preserve">falling over </t>
  </si>
  <si>
    <t>police siren</t>
  </si>
  <si>
    <t>Clinical Administration</t>
  </si>
  <si>
    <t>Civil Engineer</t>
  </si>
  <si>
    <t>She laughed at the cat who was jumping around after a toy.</t>
  </si>
  <si>
    <t>Laughing at the cat, as above.</t>
  </si>
  <si>
    <t>When we bonk heads.</t>
  </si>
  <si>
    <t>Everything, she\'s hilarious but it makes me laugh when she waves like the queen.</t>
  </si>
  <si>
    <t>The cat</t>
  </si>
  <si>
    <t>Her cousin (age 4)</t>
  </si>
  <si>
    <t>Go Compare commercial</t>
  </si>
  <si>
    <t>Accident/Injury Bear commercial</t>
  </si>
  <si>
    <t>Baby Group</t>
  </si>
  <si>
    <t>Grandparents (overseas)</t>
  </si>
  <si>
    <t>A dancing singing pig</t>
  </si>
  <si>
    <t>Her stuffed lion</t>
  </si>
  <si>
    <t>Little finger puppets (animals)</t>
  </si>
  <si>
    <t>When I spin in a circle, sing jig jog, grand old duke of York and pat-a-cake.</t>
  </si>
  <si>
    <t>Shaking head/bonking heads</t>
  </si>
  <si>
    <t>Hiding forbidden things</t>
  </si>
  <si>
    <t>Grand old duke of york</t>
  </si>
  <si>
    <t>Jig Jog</t>
  </si>
  <si>
    <t>We stare at eachother and I put my head close to hers and she bonks her head on mine and laughs, and we sit there laughing with our heads touching.</t>
  </si>
  <si>
    <t>I think she is reacting to my excitement of letting her smell something.</t>
  </si>
  <si>
    <t>2013-01-22 12:46:49</t>
  </si>
  <si>
    <t>2011-12-12</t>
  </si>
  <si>
    <t>she was born at home with the cord wrapped round her neck. she has eczema</t>
  </si>
  <si>
    <t>bookshop proprietor (self-employed)</t>
  </si>
  <si>
    <t>postman and church organist</t>
  </si>
  <si>
    <t>i roared at her like a lion.</t>
  </si>
  <si>
    <t>she laughs when other people laugh - it\'s brilliant, she\'ll hear the laugh and then start off . she laughs when she climbs the stairs and we follow her - like we\'re chasing her, she giggles like mad and tries to climb faster.</t>
  </si>
  <si>
    <t>peekaboo (where we cover her head with a cloth and then whip it off)</t>
  </si>
  <si>
    <t xml:space="preserve">everything!! </t>
  </si>
  <si>
    <t>when she learns something new</t>
  </si>
  <si>
    <t>my baby doesn\'t have a bottle - do you mean \"normal milk feed\"? because your question is insulting worded like that.</t>
  </si>
  <si>
    <t xml:space="preserve">playgroup (eg mums and toddlers)- often </t>
  </si>
  <si>
    <t>story time</t>
  </si>
  <si>
    <t>toy phone</t>
  </si>
  <si>
    <t>puppet book</t>
  </si>
  <si>
    <t>lift the flap noisy book</t>
  </si>
  <si>
    <t>2012-09-11</t>
  </si>
  <si>
    <t>Female, 11 and 6</t>
  </si>
  <si>
    <t>Shop manager</t>
  </si>
  <si>
    <t>HGV driver</t>
  </si>
  <si>
    <t>Being put in a tummy tub style bath instead of a regular open bath. He loved it!</t>
  </si>
  <si>
    <t>Tickling under arms or peekaboo</t>
  </si>
  <si>
    <t>Research chemist</t>
  </si>
  <si>
    <t>Playing peekaboo. Covering his face with a cloth then pulling it ohh</t>
  </si>
  <si>
    <t xml:space="preserve">The first time he\'s done naughty/cheeky laughing. He tried to pull my glasses off my face and I said \'no\'. He stopped, laughed then did it anyway. </t>
  </si>
  <si>
    <t>Using a hand puppet</t>
  </si>
  <si>
    <t xml:space="preserve">When he goes to hide behind the curtains then can\'t figure out how to get back and there\'s just a little bump going round in circles. </t>
  </si>
  <si>
    <t xml:space="preserve">Shops </t>
  </si>
  <si>
    <t>2011-01-19</t>
  </si>
  <si>
    <t xml:space="preserve">student </t>
  </si>
  <si>
    <t>2013-01-22 18:33:32</t>
  </si>
  <si>
    <t>2012-09-16</t>
  </si>
  <si>
    <t>Planning director</t>
  </si>
  <si>
    <t>Manipulating her hands to touch her face</t>
  </si>
  <si>
    <t>Playing \'horsey\' on a friend\'s lap</t>
  </si>
  <si>
    <t>Heads, shoulders, knees and ties - at increasing speed levels</t>
  </si>
  <si>
    <t>Surprised face</t>
  </si>
  <si>
    <t>Maternal grandmother</t>
  </si>
  <si>
    <t>2011-07-09</t>
  </si>
  <si>
    <t>5 (male) 3 (male)</t>
  </si>
  <si>
    <t>When she is breastfeeding, if I make silly noises (\'boo\' \'brrrr\') etc, it makes her convulse with giggles so much that she can\'t carry on feeding</t>
  </si>
  <si>
    <t>2012-06-05</t>
  </si>
  <si>
    <t>male</t>
  </si>
  <si>
    <t>Social Work</t>
  </si>
  <si>
    <t>Truck driver</t>
  </si>
  <si>
    <t>I remember that his oldest brother made him laugh. While at a doctor\'s appointment for his 6mo check up, his bother was actin silly; the baby founded amusing and was laughing hysterically.</t>
  </si>
  <si>
    <t>On that day! His laugh was so funny and for so long I had to record it. Posted it on YouTube... My baby had made my friends laugh.</t>
  </si>
  <si>
    <t>His older brother, for sure. During picture sitting, we can count on a smile when his brother makes him laugh.</t>
  </si>
  <si>
    <t xml:space="preserve">He puts his feet up, so I can smell them and tell him be has stinky feet! </t>
  </si>
  <si>
    <t>When he hears a familiar song. Also, when he hears the theme song of the bubbleguppies (cartoons) or the theme song of a Spanish soap- \"Cuidado con el Angel\".</t>
  </si>
  <si>
    <t>Bubble guppies</t>
  </si>
  <si>
    <t>Cuidado con el Angel</t>
  </si>
  <si>
    <t xml:space="preserve">Spongebob square pants </t>
  </si>
  <si>
    <t xml:space="preserve">Aunts house </t>
  </si>
  <si>
    <t>2012-10-05</t>
  </si>
  <si>
    <t>nurse</t>
  </si>
  <si>
    <t>small business owner</t>
  </si>
  <si>
    <t>I held the baby above my head and laughed and he laughed</t>
  </si>
  <si>
    <t>playing on a toy piano, screaming and laughing, hysterical</t>
  </si>
  <si>
    <t>my laughing</t>
  </si>
  <si>
    <t>farts and smiles</t>
  </si>
  <si>
    <t>Stay at home mum since giving birth (previously a surveyor)</t>
  </si>
  <si>
    <t xml:space="preserve">Quantity surveyor </t>
  </si>
  <si>
    <t>When he farts or burps then giggles</t>
  </si>
  <si>
    <t>When he\'s breastfeeding and looking lovingly into my eyes when he pauses, nipple still in mouth, sticks his bum out and farts whilst making an \'errrghh\' sound. All whilst maintaining eye contact</t>
  </si>
  <si>
    <t>Tom and jerry</t>
  </si>
  <si>
    <t>2013-01-22 21:27:34</t>
  </si>
  <si>
    <t>Editorial Lead for Social Media</t>
  </si>
  <si>
    <t>Head of Production</t>
  </si>
  <si>
    <t>When she get tickled or runs away from something she cackles</t>
  </si>
  <si>
    <t>One of us her parents behaving in a silly way</t>
  </si>
  <si>
    <t>When she\'s being opinionated</t>
  </si>
  <si>
    <t>large shops</t>
  </si>
  <si>
    <t>i\'m a little teapot</t>
  </si>
  <si>
    <t>being thrown around</t>
  </si>
  <si>
    <t>When i hold her in front of a waist height mirror and whip her away, then hold her in front of it again and whip her away etc.</t>
  </si>
  <si>
    <t>Technical Writer</t>
  </si>
  <si>
    <t>Litigation Associate</t>
  </si>
  <si>
    <t>On the changing table, giving her noisy belly kisses.</t>
  </si>
  <si>
    <t>Laughing while playing with her dad. He will hold her upside down, which causes her to start laughing. He\'ll then hold her on his lap and start tickling her around her ears and neck, or kissing her around her ears and neck, and she\'ll go into hysterics.</t>
  </si>
  <si>
    <t xml:space="preserve">Holding her upside down and </t>
  </si>
  <si>
    <t>2013-01-23 11:37:01</t>
  </si>
  <si>
    <t>2012-05-23</t>
  </si>
  <si>
    <t>3 years-old sister</t>
  </si>
  <si>
    <t>psychology</t>
  </si>
  <si>
    <t>physicist</t>
  </si>
  <si>
    <t>His sister played with a fish-toy and made funny noise.</t>
  </si>
  <si>
    <t>The first laugh. See above.</t>
  </si>
  <si>
    <t>Smiles at me, slams something etc.</t>
  </si>
  <si>
    <t>all the places where he can see other children</t>
  </si>
  <si>
    <t>2013-01-23 13:54:34</t>
  </si>
  <si>
    <t>medical assistant</t>
  </si>
  <si>
    <t>hog site manager</t>
  </si>
  <si>
    <t>He was having tummy time on the floor and our cat walked past him and brushed her tail across his face and he could not stop laughing</t>
  </si>
  <si>
    <t>Playing peek a boo or pressing a dog toy squeaker sends him into a laughing fit every time, sometimes he will even be laughing so hard he loses his balance and tips over</t>
  </si>
  <si>
    <t xml:space="preserve">He plays with his tongue, he\'ll stick it out and curl it up over his top lip and then ill laugh and he will laugh at me laughing </t>
  </si>
  <si>
    <t>dogs</t>
  </si>
  <si>
    <t>Squeaking toys-we have a squeaking dog toy that sends our son into hysterics every time</t>
  </si>
  <si>
    <t>dog squeaker</t>
  </si>
  <si>
    <t>chasing eachother</t>
  </si>
  <si>
    <t>rolling balls</t>
  </si>
  <si>
    <t>ride a horsey</t>
  </si>
  <si>
    <t>bumble bee song</t>
  </si>
  <si>
    <t>barracuda</t>
  </si>
  <si>
    <t>Feel of the cat and dog hair</t>
  </si>
  <si>
    <t>throwing in the air/going upside down</t>
  </si>
  <si>
    <t>growling/purring</t>
  </si>
  <si>
    <t>lip noises</t>
  </si>
  <si>
    <t>squeaking</t>
  </si>
  <si>
    <t>4 girl</t>
  </si>
  <si>
    <t>Receptionist for Ear, Nose and Throat Doctor</t>
  </si>
  <si>
    <t>High School Science TEacher</t>
  </si>
  <si>
    <t>Full-time mother</t>
  </si>
  <si>
    <t>Facilities Manager</t>
  </si>
  <si>
    <t>Business manager cosmetic retail sales</t>
  </si>
  <si>
    <t>Human resources manager</t>
  </si>
  <si>
    <t>7 boy 5 girl</t>
  </si>
  <si>
    <t>returning to her room and seeing the wall stickers</t>
  </si>
  <si>
    <t>in bath</t>
  </si>
  <si>
    <t>kissing her neck</t>
  </si>
  <si>
    <t>making funny noises</t>
  </si>
  <si>
    <t xml:space="preserve">sister </t>
  </si>
  <si>
    <t>Armenia</t>
  </si>
  <si>
    <t>Female - 8 Female - 4</t>
  </si>
  <si>
    <t>Systems Engineer</t>
  </si>
  <si>
    <t>2011-10-07</t>
  </si>
  <si>
    <t>Machanic</t>
  </si>
  <si>
    <t>She was tickled</t>
  </si>
  <si>
    <t>Wien we tickle her or runs after her to chase her</t>
  </si>
  <si>
    <t>Peep boh</t>
  </si>
  <si>
    <t>3, female.</t>
  </si>
  <si>
    <t>Technical consultant</t>
  </si>
  <si>
    <t>Her older sister jumping up and down and repeatedly shouting \'chocolate\'</t>
  </si>
  <si>
    <t>Probably the example above.</t>
  </si>
  <si>
    <t>It can be difficult to get a laugh out of her, but chasing and catching her usually does it.</t>
  </si>
  <si>
    <t>Many things. But her own laugh is particularly hilarious.</t>
  </si>
  <si>
    <t>2013-01-29 03:43:25</t>
  </si>
  <si>
    <t>2011-09-20</t>
  </si>
  <si>
    <t>Warehouse manager</t>
  </si>
  <si>
    <t>Our cat walked by</t>
  </si>
  <si>
    <t>He giggled for a while when his toy penguin fell off the boat in the tub when he was 12 months</t>
  </si>
  <si>
    <t>Playing peek-a-boo</t>
  </si>
  <si>
    <t>His whole demeanor. Every time he says uh oh</t>
  </si>
  <si>
    <t>Indoor play place</t>
  </si>
  <si>
    <t>Wee play indoor fun</t>
  </si>
  <si>
    <t>Any place with stairs</t>
  </si>
  <si>
    <t>Any place with a walking animal</t>
  </si>
  <si>
    <t>Catch</t>
  </si>
  <si>
    <t>I built a tower and he knocked it down then he tried to knock down any other tower before I could really start to build and was laughing the whole time.</t>
  </si>
  <si>
    <t>Nibbling his feet</t>
  </si>
  <si>
    <t>Nibbling his neck</t>
  </si>
  <si>
    <t>Jumpy music</t>
  </si>
  <si>
    <t>Blocks falling</t>
  </si>
  <si>
    <t>2013-01-28 21:25:34</t>
  </si>
  <si>
    <t>Deputy Headteacher</t>
  </si>
  <si>
    <t>Derivatives Trader</t>
  </si>
  <si>
    <t>Recognising me singing Hickory Dickory Dock and predicting the actions I always do with it.</t>
  </si>
  <si>
    <t>Being hung upside down over the bath and having raspberries blown on his tummy.</t>
  </si>
  <si>
    <t>Bending down over him when he is lying down and tickling his face with my hair.</t>
  </si>
  <si>
    <t>Concentrates so hard on experimenting with food, while getting so messy!</t>
  </si>
  <si>
    <t>He enjoys predictable patterns and laughs when he is anticipating what is going to happen next, or when he is proved right.</t>
  </si>
  <si>
    <t>Shaker</t>
  </si>
  <si>
    <t>Dog puppet</t>
  </si>
  <si>
    <t>Ball with a bell in it</t>
  </si>
  <si>
    <t>Covering him up</t>
  </si>
  <si>
    <t>Banging pots</t>
  </si>
  <si>
    <t>Heads, Shoulders, Knees and Toes</t>
  </si>
  <si>
    <t>Being hung upside down</t>
  </si>
  <si>
    <t>Tickling his head</t>
  </si>
  <si>
    <t>Rolled r</t>
  </si>
  <si>
    <t>2013-01-30 00:47:02</t>
  </si>
  <si>
    <t>premature - born at 30 weeks.</t>
  </si>
  <si>
    <t>University Professor</t>
  </si>
  <si>
    <t>someone else\'s sneeze</t>
  </si>
  <si>
    <t>both babies laughing when watching pet dog play fetch</t>
  </si>
  <si>
    <t>Using the word BOOM or tickle.</t>
  </si>
  <si>
    <t>raise eyebrows; when they laugh</t>
  </si>
  <si>
    <t>their twin</t>
  </si>
  <si>
    <t>playgroup</t>
  </si>
  <si>
    <t>zoom zoom zoom</t>
  </si>
  <si>
    <t>shake your sillies out</t>
  </si>
  <si>
    <t>2013-01-30 03:32:06</t>
  </si>
  <si>
    <t>Nurses Assistant</t>
  </si>
  <si>
    <t>Small business owner</t>
  </si>
  <si>
    <t>She was crying, but it wasnt a real cry and I started laughing at her then she started to laugh with me. It was cute we laughed for a while.</t>
  </si>
  <si>
    <t>Laughing at her cousin while her cousin was getting in trouble by her father.</t>
  </si>
  <si>
    <t>If someone laughs at her.</t>
  </si>
  <si>
    <t>When she smiles or makes bubbles with her lips closed tight together.</t>
  </si>
  <si>
    <t>If someone else is being bad she may laugh.</t>
  </si>
  <si>
    <t>Dora</t>
  </si>
  <si>
    <t>her friend</t>
  </si>
  <si>
    <t>musical elephant</t>
  </si>
  <si>
    <t>talking dog</t>
  </si>
  <si>
    <t>2013-01-30 06:45:08</t>
  </si>
  <si>
    <t>PhD candidate in physics</t>
  </si>
  <si>
    <t>He saw our cats and started laughing.</t>
  </si>
  <si>
    <t>My moms cat was playing with a toy and he started cracking up.</t>
  </si>
  <si>
    <t>This popping sound he makes with his lips.</t>
  </si>
  <si>
    <t>on walks</t>
  </si>
  <si>
    <t>2012-10-09</t>
  </si>
  <si>
    <t>3.5 years. Male.</t>
  </si>
  <si>
    <t>Blowing raspberries back at me!</t>
  </si>
  <si>
    <t>2013-01-30 23:56:09</t>
  </si>
  <si>
    <t>2012-04-30</t>
  </si>
  <si>
    <t>3, Female</t>
  </si>
  <si>
    <t>Laughed during breastfeeding.</t>
  </si>
  <si>
    <t>Rubbing your head on his tummy.</t>
  </si>
  <si>
    <t>Crawls backwards until gets stuck.</t>
  </si>
  <si>
    <t>My baby laughs when his is about to be fed!  He loves his breastfeeding.</t>
  </si>
  <si>
    <t>Sing and sign class</t>
  </si>
  <si>
    <t>Breastfeeding group</t>
  </si>
  <si>
    <t>Musical instruments</t>
  </si>
  <si>
    <t>Rubbing head on his tummy</t>
  </si>
  <si>
    <t>Up and down</t>
  </si>
  <si>
    <t>Hickory dickory doc</t>
  </si>
  <si>
    <t>Wiggly waggly, rock baby side to side</t>
  </si>
  <si>
    <t>2013-01-31 22:00:57</t>
  </si>
  <si>
    <t>Trainee Educational Psychologist</t>
  </si>
  <si>
    <t>Adviser/Manager</t>
  </si>
  <si>
    <t>tickling her tummy while she was lying on the bed</t>
  </si>
  <si>
    <t>chasing her down the hallway</t>
  </si>
  <si>
    <t>lots of things - dancing, lying down on the floor and shuffling along, doing \'cheers\' with her cup</t>
  </si>
  <si>
    <t>Dad\'s best friend</t>
  </si>
  <si>
    <t>playtime - after dinner and before bed</t>
  </si>
  <si>
    <t>soft play centre</t>
  </si>
  <si>
    <t>playing games at mealtimes</t>
  </si>
  <si>
    <t>making faces</t>
  </si>
  <si>
    <t>playing games at mealtime</t>
  </si>
  <si>
    <t>2013-02-01 18:28:59</t>
  </si>
  <si>
    <t>Analytical engineer</t>
  </si>
  <si>
    <t>Making fish lips ( sucking cheeks in and opening and closing lips)</t>
  </si>
  <si>
    <t xml:space="preserve">Silly dancing in the evening. She becomes almost delirious </t>
  </si>
  <si>
    <t>Tickling. Or Laughing at her</t>
  </si>
  <si>
    <t xml:space="preserve">Her laughing. When she picks up on a sign (baby signing). When she hears dogs bark, she barks back making a \"Rrruuuhhhruhruh\" sound. Calling cats in a little baby voice \"kiiityy\". When breastfeeding she\'ll pull off my nipple and look at it and poke or point at it. Sometimes punch it which also makes me yell ouch.  She\'ll also try to tickle me. Which does not tickle but does make me laugh. She\'ll also try to imitate a silly dance. </t>
  </si>
  <si>
    <t xml:space="preserve">I think she laughs either out of silliness or knowing something is wrong or meant to be silly. She will deliberately do things she knows she\'s not supposed to and laugh when I tell her no! </t>
  </si>
  <si>
    <t xml:space="preserve">Walks. She laughs at people or other dogs on the street  </t>
  </si>
  <si>
    <t>She is not allowed to watch tv</t>
  </si>
  <si>
    <t>Dads work</t>
  </si>
  <si>
    <t>Store</t>
  </si>
  <si>
    <t>Toy animals</t>
  </si>
  <si>
    <t xml:space="preserve">Peek a boos </t>
  </si>
  <si>
    <t>Silly acting</t>
  </si>
  <si>
    <t>Itsy bitsy spider</t>
  </si>
  <si>
    <t>Cuckaburra</t>
  </si>
  <si>
    <t>Three little kittens</t>
  </si>
  <si>
    <t xml:space="preserve">Put bowls and pots from the kitchen on our heads like hats. </t>
  </si>
  <si>
    <t xml:space="preserve">Singing parents </t>
  </si>
  <si>
    <t>Silly parents</t>
  </si>
  <si>
    <t>Rubbing her face on the cats fur. I assume its soft or tickles maybe.</t>
  </si>
  <si>
    <t xml:space="preserve">When she changes her voice. Tone/ pitch/ volume </t>
  </si>
  <si>
    <t>2013-02-03 02:26:17</t>
  </si>
  <si>
    <t>Marketing at public radio</t>
  </si>
  <si>
    <t>release engineer at software company</t>
  </si>
  <si>
    <t>I kissed her feet.</t>
  </si>
  <si>
    <t>Every time she laughs is memorable.  But seeing cats and dogs make her laugh.</t>
  </si>
  <si>
    <t>when she gets excited and makes \"jazz hands\"</t>
  </si>
  <si>
    <t xml:space="preserve">when she figures something out, like how to turn lights on and off. </t>
  </si>
  <si>
    <t>leaving the house to get in the car</t>
  </si>
  <si>
    <t>Farmer\'s Market</t>
  </si>
  <si>
    <t>Greenhouse</t>
  </si>
  <si>
    <t>Doctoral Program Coordinator</t>
  </si>
  <si>
    <t>Minister</t>
  </si>
  <si>
    <t>2012-05-14</t>
  </si>
  <si>
    <t>Psychiatrist</t>
  </si>
  <si>
    <t>Stockbroker</t>
  </si>
  <si>
    <t>Mum blowing raspberry on tummy</t>
  </si>
  <si>
    <t>Family friend adult</t>
  </si>
  <si>
    <t xml:space="preserve">Play time </t>
  </si>
  <si>
    <t>Friend or relatives house</t>
  </si>
  <si>
    <t>fundraising &amp; event planner - Ovarian Cancer Canada</t>
  </si>
  <si>
    <t>Energy Trader</t>
  </si>
  <si>
    <t xml:space="preserve">Vedder laughing at his Dad when he said his full name in a slow, louder voice and moving into Vedder\'s face as he said it - Vedder Max Wayne MacQueen. His Dad would say MacQueen louder and the most excited. </t>
  </si>
  <si>
    <t>nothing 100% will make him laugh yet. He will sometimes laugh for tickles. But the most common is when you speak to him moving in and out from his face in a funny voice.</t>
  </si>
  <si>
    <t>when he giggles we are guaranteed to laugh. when he\'s surprised we laugh.</t>
  </si>
  <si>
    <t xml:space="preserve">When Vedder is first waking up from his naps/night sleep and we go in to get him out of his crib - he is all smiles, kicks his feet and is all smiles. </t>
  </si>
  <si>
    <t>a crinkly elephant</t>
  </si>
  <si>
    <t>round and round the garden goes the teddy bear, 1 step, 2 step...tickle you under there.</t>
  </si>
  <si>
    <t>acting excited</t>
  </si>
  <si>
    <t>pretend anger</t>
  </si>
  <si>
    <t>being thrown into the air</t>
  </si>
  <si>
    <t>tickle under his chin</t>
  </si>
  <si>
    <t>daddy teasing him with an excited or angry voice</t>
  </si>
  <si>
    <t>Vedder loves his exersaucer and his jolly jumper but he doesn\'t belly laugh yet - he smiles constantly but doesn\'t full out laugh.</t>
  </si>
  <si>
    <t>Vedder is VERY smiley. He will smile at ANYONE - and smiles all day every day. Is this the stage before belly laughs? Or is there anything we can be doing to help Vedder belly laugh? He\'s consistently happy but not a laugher.</t>
  </si>
  <si>
    <t>2013-02-05 16:03:19</t>
  </si>
  <si>
    <t>2012-06-12</t>
  </si>
  <si>
    <t>Registered dental assistant</t>
  </si>
  <si>
    <t>Forestry machine operator</t>
  </si>
  <si>
    <t>When I blow hair out of my face.</t>
  </si>
  <si>
    <t>Silly faces, different noises, mommy brushing her hair upside down.</t>
  </si>
  <si>
    <t>He makes funny faces, sucks his toes, says da da while looking at me ( his mother)</t>
  </si>
  <si>
    <t xml:space="preserve">Prior to delivery He went into full infant distress and showed no heart rate...during delivery then was full placental abruption...his cord was around his neck and when nurse moved it, it sanpped at his body thus causing him to lose an excessive amount of blood. Nurse was able to clamp and full resucitate him, then wisk him off to NICU! Just prior to first 24 hrs he had a transfusion due to loss of blood. He was discovered to have a blood clot in the portal vein that has since completely cleared. Then spent 10 days in NICU b4 going home. He was 9lbs 4ozs at birth. All tests have shown one healthy happy rapidly growing little fellow. He isn\'t in the care of his parents, I am Gramma and have custody! </t>
  </si>
  <si>
    <t>bio:none.   gramma: home with him</t>
  </si>
  <si>
    <t>bio:none.   grampa: refigeration technician</t>
  </si>
  <si>
    <t>Had just left the stage at local county fair baby contest and had gone to relax have coffee and feed him in little \"coffee spot\" that was set up... My niece looked over at him while I was holding him and said \"whatcha doin?\" He went into a fit of laughter that lasted quite a while and he had tears rollin down his lil cheeks</t>
  </si>
  <si>
    <t>He sneezed while taking a spoonful of cereal and spit it all over Grampa...and he went into complete hysterics for about 5 minutes</t>
  </si>
  <si>
    <t>If Grampa says \"baby for sale..cheap!\" If anyone says the word \"ass\" If he passes gas or anyone else does If someone sneezes If anyone trips and stumbles</t>
  </si>
  <si>
    <t>He makes funny expressions... Holds up a toy that isn\'t behaving the way he wants it to and yells at it... Laughs randomly... Makes faces for camera</t>
  </si>
  <si>
    <t>I think it is because he is just generally a happy fellow. He knows he beat the odds to be here and he just finds life amusing. Myself and husband are generally happy ppl, and we laugh a lot and make life enjoyable</t>
  </si>
  <si>
    <t>Grampa</t>
  </si>
  <si>
    <t>Gramma</t>
  </si>
  <si>
    <t>\"aunti\"</t>
  </si>
  <si>
    <t>He has a different family structure... Gramma(myself) and Grampa are his life...my bestfriend is also his \"gamma\" he has lots of ppl who love him</t>
  </si>
  <si>
    <t>Playing with toys ex jolly jumper he laughs so hard, going for walks, meetin new ppl</t>
  </si>
  <si>
    <t>2013-02-05 15:10:19</t>
  </si>
  <si>
    <t>2012-08-07</t>
  </si>
  <si>
    <t>Shift manager at casino</t>
  </si>
  <si>
    <t>Unit manager at casino</t>
  </si>
  <si>
    <t>Mom singing</t>
  </si>
  <si>
    <t>When she started laughing at the cat and dog</t>
  </si>
  <si>
    <t>Mom laughing</t>
  </si>
  <si>
    <t>Funny facial expressions</t>
  </si>
  <si>
    <t>Swimming, baby group</t>
  </si>
  <si>
    <t xml:space="preserve">Bee with wings that sound crackly </t>
  </si>
  <si>
    <t>Giraffe with bells</t>
  </si>
  <si>
    <t>Other people hurting themselves</t>
  </si>
  <si>
    <t>Petting dog/cat</t>
  </si>
  <si>
    <t>2013-02-05 14:45:43</t>
  </si>
  <si>
    <t>Research Analysist</t>
  </si>
  <si>
    <t>Watching the dog shake her toys</t>
  </si>
  <si>
    <t>Watching herself on the computer through the webcam</t>
  </si>
  <si>
    <t>Laugh so hard she gets the hiccups</t>
  </si>
  <si>
    <t>Baby Sister</t>
  </si>
  <si>
    <t>Baby sister (3months)</t>
  </si>
  <si>
    <t>Toopy &amp; Binoo</t>
  </si>
  <si>
    <t>Ball with cymbals inside</t>
  </si>
  <si>
    <t>Bouncy balls</t>
  </si>
  <si>
    <t>Mega blocks</t>
  </si>
  <si>
    <t>Chasing her</t>
  </si>
  <si>
    <t>Simon says</t>
  </si>
  <si>
    <t>Ring around the rosy</t>
  </si>
  <si>
    <t>round and round in a circle</t>
  </si>
  <si>
    <t>Body tickles</t>
  </si>
  <si>
    <t>playing angry voice</t>
  </si>
  <si>
    <t>loud bang</t>
  </si>
  <si>
    <t>2013-02-05 15:16:05</t>
  </si>
  <si>
    <t>Sr. VP Investor Relations</t>
  </si>
  <si>
    <t>using a funny voice  his first \'hysterical/continuous\' belly laugh was a 4 months plus 1 week and was at Daddy saying the word \'badgers\' and \'badgers! What\'s so funny about badgers\'</t>
  </si>
  <si>
    <t>The badgers incident and also at 6 months he started continuous laughter as his mother was telling his father a story about a three year old. Within the story his mother was repeatedly saying the following phrases \"Don\'t talk to me\", \"Don\'t touch me\" and \"Don\'t follow me\" - each time one of those phrases was said he would belly laugh. These phrases still make him laugh along with \'Scooby Doo\' and \'Cooking Monster\' and \'Badgers\'.</t>
  </si>
  <si>
    <t>Crinkly plastic</t>
  </si>
  <si>
    <t xml:space="preserve">He\'s very social and flirty and he laughs frequently - his laugh always causes me to laugh. </t>
  </si>
  <si>
    <t>Grandmaman</t>
  </si>
  <si>
    <t xml:space="preserve">time in his ExerSaucer watching things fall or causing things to fall - such as a tower of blocks or items that he tosses on the floor from his ExerSaucer or from his high-chair. watching things crash - ex. \'crashing\' a toy car or ball into the wall or into each other. </t>
  </si>
  <si>
    <t>tv not allowed at this age</t>
  </si>
  <si>
    <t>Friends Homes</t>
  </si>
  <si>
    <t>ExerSaucer bath toys that \'blow\' air or water</t>
  </si>
  <si>
    <t>Building Blocks</t>
  </si>
  <si>
    <t>bath toys (per above)</t>
  </si>
  <si>
    <t>plush toys</t>
  </si>
  <si>
    <t>Hiding self (i.e crouching down beside his exer-saucer)</t>
  </si>
  <si>
    <t>Funny Noises/Voices</t>
  </si>
  <si>
    <t>Peekaboo (babies face)</t>
  </si>
  <si>
    <t xml:space="preserve">fighting over a piece of plastic (like a plastic bag) that makes noise. </t>
  </si>
  <si>
    <t>nuzzling his neck</t>
  </si>
  <si>
    <t>parents signing</t>
  </si>
  <si>
    <t>parents laughing</t>
  </si>
  <si>
    <t>air blowing on him from a bath toy that is meant to squirt water</t>
  </si>
  <si>
    <t>2013-02-05 15:55:42</t>
  </si>
  <si>
    <t>2012-05-31</t>
  </si>
  <si>
    <t>Baby born with Congenital Heart Defect - Had open heart surgery at 5 months to repair hole in his heart.</t>
  </si>
  <si>
    <t xml:space="preserve"> Corporate Manager</t>
  </si>
  <si>
    <t>Corporate Manager</t>
  </si>
  <si>
    <t>Laughed at a toy making crackling noises</t>
  </si>
  <si>
    <t>First hysterical laugh, playing on his toy mat. He looked up as I looked down on him and began to make faces.</t>
  </si>
  <si>
    <t xml:space="preserve">People moving with funny bodily motions. </t>
  </si>
  <si>
    <t>His laugh and his interactions with other strangers</t>
  </si>
  <si>
    <t>Cottage</t>
  </si>
  <si>
    <t>Plush musical giraffe</t>
  </si>
  <si>
    <t>Dinosaur with balls inside</t>
  </si>
  <si>
    <t xml:space="preserve">Cow that vibrates </t>
  </si>
  <si>
    <t>duke of york</t>
  </si>
  <si>
    <t>5 little monkeys</t>
  </si>
  <si>
    <t>baby shark</t>
  </si>
  <si>
    <t>We attend a music class and he played the tambourine for the first time. Loved the fact he could shake it and make noise.</t>
  </si>
  <si>
    <t>Sour tastes, or tastes he experiences for the first time</t>
  </si>
  <si>
    <t>Being thrown up int he air</t>
  </si>
  <si>
    <t>rough tumble with Daddy</t>
  </si>
  <si>
    <t>raspberries on feet</t>
  </si>
  <si>
    <t>popping noises with mouth</t>
  </si>
  <si>
    <t>strange or funny voices</t>
  </si>
  <si>
    <t>2012-06-19</t>
  </si>
  <si>
    <t>Environmental specialist</t>
  </si>
  <si>
    <t>Nuclear operator</t>
  </si>
  <si>
    <t>2013-02-05 17:12:38</t>
  </si>
  <si>
    <t>2012-04-01</t>
  </si>
  <si>
    <t>firefighter/paramedic</t>
  </si>
  <si>
    <t>Her dad kissing her</t>
  </si>
  <si>
    <t>2013-02-05 17:58:20</t>
  </si>
  <si>
    <t>2012-09-01</t>
  </si>
  <si>
    <t>Male 3 years old</t>
  </si>
  <si>
    <t>Startling him by playing peek-a-boo</t>
  </si>
  <si>
    <t>Hearing both kids laughing together (or at each other)</t>
  </si>
  <si>
    <t>His older brother jumping or saying funny things like, \"Where\'d it go?\"</t>
  </si>
  <si>
    <t>Anytime he laughs</t>
  </si>
  <si>
    <t>2013-02-05 18:23:38</t>
  </si>
  <si>
    <t>Film Production</t>
  </si>
  <si>
    <t>The laughter came when we did the song/nursery rhyme of \"Pattycake\". We were thrilled!</t>
  </si>
  <si>
    <t>She laughs at random things, if she laughs at something once and we try and repeat it again, she doesn\'t laugh anymore.</t>
  </si>
  <si>
    <t>She does giggle when we chat with her back and forth in her own \"baby talk\".</t>
  </si>
  <si>
    <t>Everything! Especially when she smiles and laughs.</t>
  </si>
  <si>
    <t>It seems at this stage she laughs when she thinks she is communicating with us. She must think she is telling us a joke, and then laughs after!</t>
  </si>
  <si>
    <t>She laughs when she can pull a lever herself and the toy/animal makes music. She doesn\'t react the same way if we pull it for her.</t>
  </si>
  <si>
    <t xml:space="preserve">Musical animal </t>
  </si>
  <si>
    <t>making vocal noises</t>
  </si>
  <si>
    <t>Twinkle Twinkle</t>
  </si>
  <si>
    <t xml:space="preserve">The good old standby of Patty Cake still works, so we keep doing it! She can\'t clap her hands yet so I just hold her hands and bounce them around. </t>
  </si>
  <si>
    <t>Silly Voices</t>
  </si>
  <si>
    <t>Lips buzzing</t>
  </si>
  <si>
    <t>bbbbbbbbbb or dddddddd</t>
  </si>
  <si>
    <t>She laughs quite a bit whenever we vocalize the \"b-b-b-b-b-b -baby!\" or \"d-d-d-d-d-d-d - dada!\" or \"m-m-m-m-m - mama!\" Sh</t>
  </si>
  <si>
    <t>Love this study! We have a very serious baby, and when she does laugh it\'s such a treasure at this point. Would love to know what to do to make her laugh even more. (it\'s such a great reward for me too, after the long days with not much sleep!)</t>
  </si>
  <si>
    <t>2013-02-05 18:13:07</t>
  </si>
  <si>
    <t>female, DOB 2009-05-20</t>
  </si>
  <si>
    <t xml:space="preserve">government </t>
  </si>
  <si>
    <t>management</t>
  </si>
  <si>
    <t>asking her a question about a dirty diaper</t>
  </si>
  <si>
    <t>letting her chase me, be chased, or even just saying \"mommas going to get ya...!\"</t>
  </si>
  <si>
    <t>asks for \"wata\" (water) every time she gets any sort of cup or bowl in her hands.</t>
  </si>
  <si>
    <t>people in books</t>
  </si>
  <si>
    <t>loud time!  we call it family time...  hanging out before bed playing</t>
  </si>
  <si>
    <t>benjamin bear</t>
  </si>
  <si>
    <t>just being home!</t>
  </si>
  <si>
    <t>interactive cell phones/tablets</t>
  </si>
  <si>
    <t>talking horse ride on</t>
  </si>
  <si>
    <t>farts haha</t>
  </si>
  <si>
    <t>playing with soapy bubbles</t>
  </si>
  <si>
    <t>running water</t>
  </si>
  <si>
    <t>2013-02-05 18:20:13</t>
  </si>
  <si>
    <t>Director of Research in a Small Biotech</t>
  </si>
  <si>
    <t>Stay at home Dad/chef</t>
  </si>
  <si>
    <t>playing peek a boo. We were playing after bathtime (we had been for a while, and it was guarenteed to get a smile) and we got laughter!</t>
  </si>
  <si>
    <t>He is a big personality, and his laughing is too! He laughs so hard that its impossible not to laugh along with him!</t>
  </si>
  <si>
    <t>Tickle his toes!</t>
  </si>
  <si>
    <t>He is a great mimic and when he starts to gesture with his hands while trying to make a point (even though he doesn\'t talk much yet) makes me laugh</t>
  </si>
  <si>
    <t>Baby Einstein</t>
  </si>
  <si>
    <t>The Wiggles</t>
  </si>
  <si>
    <t>The Bubble Guppies</t>
  </si>
  <si>
    <t>His local Church Local Pool</t>
  </si>
  <si>
    <t>laughing stuffed toy</t>
  </si>
  <si>
    <t>little people</t>
  </si>
  <si>
    <t>Bath tub games</t>
  </si>
  <si>
    <t>Swimming, swimming</t>
  </si>
  <si>
    <t>all around the garden</t>
  </si>
  <si>
    <t>He loves to play in the bathtub and loves to play with water. He loves to pour water from one cup to another and then over himself!</t>
  </si>
  <si>
    <t>tickiling toes</t>
  </si>
  <si>
    <t>tickling ears</t>
  </si>
  <si>
    <t>tickling ribs</t>
  </si>
  <si>
    <t>popping sounds</t>
  </si>
  <si>
    <t>4-female 2.5-male</t>
  </si>
  <si>
    <t>Heavy duty mechanic</t>
  </si>
  <si>
    <t>His sister playing peek a boo</t>
  </si>
  <si>
    <t>Laughing at his pediatrian\'s beard</t>
  </si>
  <si>
    <t>Peek a boo or chasing him around the house</t>
  </si>
  <si>
    <t>Pokes his dad. Starts a game of peek a boo</t>
  </si>
  <si>
    <t>To make someone else laugh</t>
  </si>
  <si>
    <t>Grandpas</t>
  </si>
  <si>
    <t xml:space="preserve">We chase each other. </t>
  </si>
  <si>
    <t>2012-09-05</t>
  </si>
  <si>
    <t>Careers advisor on maternity leave</t>
  </si>
  <si>
    <t>Quality control</t>
  </si>
  <si>
    <t>She was lying on a mat and I was tickling her and she was playing with my hair and glasses</t>
  </si>
  <si>
    <t xml:space="preserve">My glasses and me kissing her on her nose and cheeks replatlity </t>
  </si>
  <si>
    <t>Pulls funny face, grabs me hand and hair and glasses</t>
  </si>
  <si>
    <t>2013-02-05 19:52:27</t>
  </si>
  <si>
    <t>Canine welfare trainer</t>
  </si>
  <si>
    <t>Security officer</t>
  </si>
  <si>
    <t>Tickling under chin</t>
  </si>
  <si>
    <t xml:space="preserve">When completing exercise class with baby and laughing lots at one exercise </t>
  </si>
  <si>
    <t>Bum shuffle</t>
  </si>
  <si>
    <t>Sees it makes us happu</t>
  </si>
  <si>
    <t>Grannie</t>
  </si>
  <si>
    <t xml:space="preserve">Supermarket </t>
  </si>
  <si>
    <t>Baby groups</t>
  </si>
  <si>
    <t>Humpy dumpty</t>
  </si>
  <si>
    <t xml:space="preserve">Singing songs any </t>
  </si>
  <si>
    <t>2010-12-26</t>
  </si>
  <si>
    <t>Part-time Music Teacher</t>
  </si>
  <si>
    <t>Civil Servant (Director)</t>
  </si>
  <si>
    <t>Resource Manager</t>
  </si>
  <si>
    <t>Lorry Driver</t>
  </si>
  <si>
    <t>general labourer</t>
  </si>
  <si>
    <t>2013-02-05 21:23:47</t>
  </si>
  <si>
    <t>Creative director at marketing company</t>
  </si>
  <si>
    <t>Mommy sneezing was his first laugh that was on his own</t>
  </si>
  <si>
    <t>Propably the laugh at sneezing</t>
  </si>
  <si>
    <t>Mommy imitating our two dogs giving him kisses or barking. I have one large dog and a small one whose barks and kisses are substantially different which my baby thinks is very funny. He also laugHS WHEN BEING TICKLED</t>
  </si>
  <si>
    <t>His laugh makes me laugh. Also when he smiles with a certain look, or when he pretend bites me to tickle me.</t>
  </si>
  <si>
    <t>To express his emotions... That he\'s feeling happy, in a good mood, social, interactive, bonding</t>
  </si>
  <si>
    <t>Gramas house</t>
  </si>
  <si>
    <t>RestRaunts</t>
  </si>
  <si>
    <t>Jolly jumper, jumperoo</t>
  </si>
  <si>
    <t>Teather ball for babies</t>
  </si>
  <si>
    <t>Jumparoo</t>
  </si>
  <si>
    <t>Chasing the dogs with mommy around the house</t>
  </si>
  <si>
    <t>Counting games with fingers</t>
  </si>
  <si>
    <t>Paddycake</t>
  </si>
  <si>
    <t>Itsy bitty spider</t>
  </si>
  <si>
    <t>Anything to a funny noise</t>
  </si>
  <si>
    <t>We play in the mirror frequently, dancing and singing, making funny faces</t>
  </si>
  <si>
    <t>Kissing his faces makes him smile and laugh</t>
  </si>
  <si>
    <t>Gentle biting/nibbling</t>
  </si>
  <si>
    <t>Giving raspberries</t>
  </si>
  <si>
    <t>Singing with \"bop bop\" or \"bump bump\" noises</t>
  </si>
  <si>
    <t>Imitating dogs barking</t>
  </si>
  <si>
    <t>Any funny singing</t>
  </si>
  <si>
    <t>Kisses on back of neck</t>
  </si>
  <si>
    <t>Our dogs make our baby laugh the most. He tries to imitate their behaviour of licking, kisses and ticking his tongue out. He thinks it\'s funny to imitate him imitating the dogs</t>
  </si>
  <si>
    <t>2012-02-09</t>
  </si>
  <si>
    <t>2.5 years, female</t>
  </si>
  <si>
    <t>2012-08-10</t>
  </si>
  <si>
    <t>bouncing on his father\'s knee</t>
  </si>
  <si>
    <t>2013-02-07 13:00:46</t>
  </si>
  <si>
    <t>2011-04-22</t>
  </si>
  <si>
    <t>Dropping toys from the bath onto the floor and pretending they hurt themselves</t>
  </si>
  <si>
    <t>Soft toys</t>
  </si>
  <si>
    <t>Dolls</t>
  </si>
  <si>
    <t>Pretend play with dolls</t>
  </si>
  <si>
    <t>Old mc Donald</t>
  </si>
  <si>
    <t>Incy wincy</t>
  </si>
  <si>
    <t xml:space="preserve">Humpty Dumpty </t>
  </si>
  <si>
    <t>2010-12-25</t>
  </si>
  <si>
    <t>HR Director</t>
  </si>
  <si>
    <t>Female 14/07/2010</t>
  </si>
  <si>
    <t>Revenue officer</t>
  </si>
  <si>
    <t>It engineer</t>
  </si>
  <si>
    <t>2012-11-22</t>
  </si>
  <si>
    <t>Payroll manager</t>
  </si>
  <si>
    <t>2013-02-05 23:57:32</t>
  </si>
  <si>
    <t>2010-12-31</t>
  </si>
  <si>
    <t>Male 6years Male 3.5years</t>
  </si>
  <si>
    <t>housewife/childminder</t>
  </si>
  <si>
    <t>company director</t>
  </si>
  <si>
    <t>Throwing her in the air/tickles</t>
  </si>
  <si>
    <t>Laughing at her brothers tickling her</t>
  </si>
  <si>
    <t>Her brothers playing with her. Playing silly faces/hide and seek</t>
  </si>
  <si>
    <t>Talking to her dollies</t>
  </si>
  <si>
    <t>She laughs because she finds things/pictures/books funny. Her sense of humour is really developing</t>
  </si>
  <si>
    <t>3.5 year brother</t>
  </si>
  <si>
    <t>baa baa black sheep</t>
  </si>
  <si>
    <t>rude songs from her brothers</t>
  </si>
  <si>
    <t>2013-02-06 00:10:06</t>
  </si>
  <si>
    <t>Registered Nurse</t>
  </si>
  <si>
    <t>Admitting Clerk</t>
  </si>
  <si>
    <t xml:space="preserve">Nana was wearing s big floppy sun hat and he started laughing. </t>
  </si>
  <si>
    <t xml:space="preserve">He giggled with Nana as she was putting his face into bushes to smell flowers. It was precious!! </t>
  </si>
  <si>
    <t>Lots of babbling and chatter. Of course, we laugh when he laughs</t>
  </si>
  <si>
    <t>He laughs at new objects and situations. Once he has laughed at an action or object, he won\'t likely laugh at it again with he exception of tickling</t>
  </si>
  <si>
    <t>Family friend (child)</t>
  </si>
  <si>
    <t>He laughs most when tired</t>
  </si>
  <si>
    <t>Friend\'s House</t>
  </si>
  <si>
    <t>Mummy\'s Work</t>
  </si>
  <si>
    <t>Playing \"catch\"</t>
  </si>
  <si>
    <t>Old McDonald has a farm</t>
  </si>
  <si>
    <t>Head and shoulders</t>
  </si>
  <si>
    <t>Tickling (underarms)</t>
  </si>
  <si>
    <t>Tickling (sides)</t>
  </si>
  <si>
    <t>Tickling (inner thighs)</t>
  </si>
  <si>
    <t>Popping noises</t>
  </si>
  <si>
    <t>2013-02-06 03:40:08</t>
  </si>
  <si>
    <t>Court Clerk</t>
  </si>
  <si>
    <t>Senior Server Administrator</t>
  </si>
  <si>
    <t>We were carrying her in her car seat carrier in a store and my husband accidentally bumped her into me (her mom) while walking around the store and she thought it was hilarious.</t>
  </si>
  <si>
    <t>At around 5 months we took a video of her laying on the couch and I am pretending to bite her belly with monster noises and she is hysterically laughing.</t>
  </si>
  <si>
    <t>Her dad peeking at her from around the corner with just his head showing, he pokes his head out an says hi and then goes back behind the wall and comes back into view at a different height.</t>
  </si>
  <si>
    <t>When she laughs hysterically it makes me laugh, or when she tries to dance.</t>
  </si>
  <si>
    <t>Parents friends who have kids</t>
  </si>
  <si>
    <t>We have dance parties in our kitchen every day and she loves that and always laughs.</t>
  </si>
  <si>
    <t>Word World</t>
  </si>
  <si>
    <t>Spongebob Square Pants</t>
  </si>
  <si>
    <t>Play Groups, where children play indoors together, its not a playground and its not school, and my daughter often laughs there.</t>
  </si>
  <si>
    <t>Friends with Babies</t>
  </si>
  <si>
    <t>Play Groups with Toys</t>
  </si>
  <si>
    <t>Its not really a toy, but her equipment makes her laugh, she loves jumping in her jumperoo and she finds it hilarious.</t>
  </si>
  <si>
    <t>Her Laugh and Grow toys from vtech</t>
  </si>
  <si>
    <t>Her Jumperoo</t>
  </si>
  <si>
    <t>I guess it falls under peekaboo, but my baby loves it when I cover her up with a blanket or something and pull it off, or just hold a piece of material (receiving blanket etc.) over her face and lift it up really fast.</t>
  </si>
  <si>
    <t>Spinning in a circle</t>
  </si>
  <si>
    <t>She doesn\'t laugh during songs/nursery rhymes</t>
  </si>
  <si>
    <t>Not sure if this falls under tickling or not, but my baby loves when we fake bite her with noises.</t>
  </si>
  <si>
    <t>Fake Biting</t>
  </si>
  <si>
    <t>she makes a noise with her voice and we wiggle our finger over her lips to make it make music sounds</t>
  </si>
  <si>
    <t>Raspberries on her belly</t>
  </si>
  <si>
    <t>2013-02-06 13:24:41</t>
  </si>
  <si>
    <t>Sudan</t>
  </si>
  <si>
    <t>humanitarian aid worker</t>
  </si>
  <si>
    <t>Singing quietly into her ear and swinging her back gently at the same time.</t>
  </si>
  <si>
    <t>She was laughing hysterically when my husband would pop up from behind the bed.  At first she watched, then soon she found it hilarious.</t>
  </si>
  <si>
    <t>Surprising her from around the corner over and over or pretending to munch on her knees.</t>
  </si>
  <si>
    <t>So many things!  She often gets a goofy look on her face, or when she laughs I often laugh too or if she does something so earnestly and she has no idea it is so cute or funny.</t>
  </si>
  <si>
    <t>I think she laughs sometimes just because she is happy (ie. when she is happy, small things make her laugh, but the same thing will not make her laugh is she is not in the mood for it) and also she laughs sometimes to entertain us I think.  She laughs when she is having fun with us.  But she went through a time when she laughed a lot, and now it seems since she can do more self guided discovery around the house, she laughs less often.</t>
  </si>
  <si>
    <t>Other babies</t>
  </si>
  <si>
    <t>It\'s hard to say exactly the times - but whenever we are being playful.  So this is sometimes during meals and sometimes when she is playing on the floor.  never when she is getting changed, she hates that.  And often when she is sleepy, she gets a tiny burst of energy and everything is funny and she is a little hyper.</t>
  </si>
  <si>
    <t>Social gatherings of any kind</t>
  </si>
  <si>
    <t>mom\'s group where there are other kids/babies</t>
  </si>
  <si>
    <t>Anything silly - even if it\'s not really a game.  Just doing something unusual could make her laugh.</t>
  </si>
  <si>
    <t>running towards her in an open space</t>
  </si>
  <si>
    <t>little tea pot</t>
  </si>
  <si>
    <t>paddy cake</t>
  </si>
  <si>
    <t>tickle on knees</t>
  </si>
  <si>
    <t>tickle under arms</t>
  </si>
  <si>
    <t>being picked up</t>
  </si>
  <si>
    <t>It seems fairly random to be honest!  For example, one time my husband spun a toy around and she found this hilarious for about 5 minutes, and when he did it again another day, so did not even care at all.</t>
  </si>
  <si>
    <t>No - great study.</t>
  </si>
  <si>
    <t>2012-11-15</t>
  </si>
  <si>
    <t>Personnel and Payroll Assistant</t>
  </si>
  <si>
    <t>His dad playing with him while getting him changed</t>
  </si>
  <si>
    <t>when he gets really excited and splashes around in the bath</t>
  </si>
  <si>
    <t>2013-02-07 02:08:55</t>
  </si>
  <si>
    <t>3 year old sister</t>
  </si>
  <si>
    <t>purchaser</t>
  </si>
  <si>
    <t>construction data managment</t>
  </si>
  <si>
    <t>the video I took of him laughing over a construction measuring tape</t>
  </si>
  <si>
    <t>when he giggles</t>
  </si>
  <si>
    <t>his Mom</t>
  </si>
  <si>
    <t>his sister</t>
  </si>
  <si>
    <t>his dad</t>
  </si>
  <si>
    <t>sitter\'s</t>
  </si>
  <si>
    <t>plastic keyboard</t>
  </si>
  <si>
    <t>happy birthday song</t>
  </si>
  <si>
    <t>head and shoulders</t>
  </si>
  <si>
    <t>being tossed</t>
  </si>
  <si>
    <t>Junior Accountant</t>
  </si>
  <si>
    <t>Dietician</t>
  </si>
  <si>
    <t>I was holding him on my lap rocking him back and forth making high pitch sounds.</t>
  </si>
  <si>
    <t>He has a toy that lights up and speaks when you squeeze it and he won\'t stop laughing at it.</t>
  </si>
  <si>
    <t>Making high pitched noises.</t>
  </si>
  <si>
    <t>2013-02-07 20:31:02</t>
  </si>
  <si>
    <t>BabyCalm Teacher (parenting classes)</t>
  </si>
  <si>
    <t>Senior Graphic Designer</t>
  </si>
  <si>
    <t>Looking at herself in a big mirror, trying to kiss/bite herself.</t>
  </si>
  <si>
    <t>trying to dance, listening to her babble/chat to herself.</t>
  </si>
  <si>
    <t>family friend child</t>
  </si>
  <si>
    <t>postman pat intro song</t>
  </si>
  <si>
    <t>inflatable beach ball</t>
  </si>
  <si>
    <t>anything she can pull behind her</t>
  </si>
  <si>
    <t>silly songs</t>
  </si>
  <si>
    <t>wheels on bus</t>
  </si>
  <si>
    <t>postman pat theme tune</t>
  </si>
  <si>
    <t>sleeping rabbits song</t>
  </si>
  <si>
    <t>pouring water from a cup at a great height in the bath so that she could try &amp; catch it.</t>
  </si>
  <si>
    <t>blowing on belly</t>
  </si>
  <si>
    <t>blowing (like for a candle)</t>
  </si>
  <si>
    <t>dads silly songs</t>
  </si>
  <si>
    <t>trumping</t>
  </si>
  <si>
    <t>2010-08-26</t>
  </si>
  <si>
    <t>7 girl 5 boy</t>
  </si>
  <si>
    <t>Managing Director</t>
  </si>
  <si>
    <t>Interior Builder</t>
  </si>
  <si>
    <t>Dances</t>
  </si>
  <si>
    <t>Copying older siblings but not understanding why</t>
  </si>
  <si>
    <t>Bedtime often</t>
  </si>
  <si>
    <t>Mr Bean</t>
  </si>
  <si>
    <t>Birthday parties</t>
  </si>
  <si>
    <t>Indoor play centre</t>
  </si>
  <si>
    <t>Jack in the box</t>
  </si>
  <si>
    <t>Puppet book</t>
  </si>
  <si>
    <t>Whopee cushion</t>
  </si>
  <si>
    <t>Humpy Dumpty</t>
  </si>
  <si>
    <t>Zoom Rocket</t>
  </si>
  <si>
    <t>Bubbles on skin, pooping candy in hand</t>
  </si>
  <si>
    <t>Blowing on toes</t>
  </si>
  <si>
    <t>Loud boo</t>
  </si>
  <si>
    <t>Whopper cushion</t>
  </si>
  <si>
    <t>2012-01-23</t>
  </si>
  <si>
    <t>non profit director</t>
  </si>
  <si>
    <t>silly faces and voices</t>
  </si>
  <si>
    <t>everything</t>
  </si>
  <si>
    <t>2013-02-08 20:25:38</t>
  </si>
  <si>
    <t>Tickling her neck with a washcloth.</t>
  </si>
  <si>
    <t>When her gr she was about four months old and visiting her grandparents, we were outside with the two dogs. The dogs started play-fighting, barking and growling and she became hysterical with laughter.</t>
  </si>
  <si>
    <t>playing peekaboo.</t>
  </si>
  <si>
    <t xml:space="preserve">Puts clothing, socks or diapers on top of her head then looks at me and grins widely. </t>
  </si>
  <si>
    <t>She seems to laugh often when she is startled or when something absurd happens- when her parents do something strange (like put something ridiculous on top of their heads). She seems to really enjoy making her parents laugh by doing similar things. She also loves having soft clothing/stuffed animals thrown at her, or being turned upside down.</t>
  </si>
  <si>
    <t>Mother (myself)</t>
  </si>
  <si>
    <t>Maternal grandafather</t>
  </si>
  <si>
    <t>Her maternal-side uncles.</t>
  </si>
  <si>
    <t>Relative\'s houses</t>
  </si>
  <si>
    <t>Friends with dogs</t>
  </si>
  <si>
    <t>Forest/parks</t>
  </si>
  <si>
    <t>Boxes</t>
  </si>
  <si>
    <t>Peter Rabbit puppet</t>
  </si>
  <si>
    <t>Large box</t>
  </si>
  <si>
    <t>toy farm</t>
  </si>
  <si>
    <t>chasing/hide-n-seek</t>
  </si>
  <si>
    <t>puppet peekaboo</t>
  </si>
  <si>
    <t>\"round and round the garden\"</t>
  </si>
  <si>
    <t>Little Frog</t>
  </si>
  <si>
    <t>Down by the bay</t>
  </si>
  <si>
    <t xml:space="preserve">Hide and seek/chase using a large box. </t>
  </si>
  <si>
    <t>Tickling face</t>
  </si>
  <si>
    <t>Tickling neck</t>
  </si>
  <si>
    <t>Dangling from one leg</t>
  </si>
  <si>
    <t>Unusual outburst</t>
  </si>
  <si>
    <t>Laughter (fam members)</t>
  </si>
  <si>
    <t>2013-02-08 22:03:06</t>
  </si>
  <si>
    <t>2012-07-03</t>
  </si>
  <si>
    <t>5 years old / male</t>
  </si>
  <si>
    <t>Systems Safety Engineer</t>
  </si>
  <si>
    <t>Product Manager</t>
  </si>
  <si>
    <t>I (his mother) had a case of the hiccups.  It was a genuine case of the hiccups and soft, not terribly loud, but we were sitting at the table and he was in his high chair next to me and just started to crack up.</t>
  </si>
  <si>
    <t>His older brother gave him kisses on his neck around 4 months and he giggled in a very sweet gentle manner.</t>
  </si>
  <si>
    <t>He is still very young so is the hiccups, blowing air on his belly, tickling his feet and fake sneazing.</t>
  </si>
  <si>
    <t>He has shakes his head no very deliberately and waits for a response.  If we don\'t shake our heads back in a reply then he pounds his hands on the table and squeals.</t>
  </si>
  <si>
    <t>Child Minder</t>
  </si>
  <si>
    <t xml:space="preserve">No TV </t>
  </si>
  <si>
    <t>Parks / walking</t>
  </si>
  <si>
    <t>spinning table rattle</t>
  </si>
  <si>
    <t>The name game</t>
  </si>
  <si>
    <t>Honey by Moby</t>
  </si>
  <si>
    <t>Zippedy do dah</t>
  </si>
  <si>
    <t>None noticed to date.</t>
  </si>
  <si>
    <t>2013-02-09 09:56:53</t>
  </si>
  <si>
    <t>age 5, female</t>
  </si>
  <si>
    <t>Pharmacovigilance</t>
  </si>
  <si>
    <t>FInancial analyst</t>
  </si>
  <si>
    <t>Raised her in the air and kissed her tummy</t>
  </si>
  <si>
    <t>Hysterical laughter in the car because of something her sister was doing or saying to her. I couldn\'t see what was going on, I could just hear the endless giggles.</t>
  </si>
  <si>
    <t>Her sister being silly with her. Tickly kisses to her tummy.</t>
  </si>
  <si>
    <t>Being chased, she crawls really fast then turns around and shrieks. Playing peekaboo.</t>
  </si>
  <si>
    <t>She definitely laughs the most often and the most heartily when her sister interacts with her. Being 5, her sister embodies many of the factors above - being silly, laughing, exaggerated action. However, they are of course very close as they see eachother every day and I think familiarity is also important as baby does not seem to laugh with other children in the same way.</t>
  </si>
  <si>
    <t>Playgroups - I would rate this as \'often\'</t>
  </si>
  <si>
    <t>toys in which she jumps</t>
  </si>
  <si>
    <t>when i sing nursery rhymes</t>
  </si>
  <si>
    <t>when she or I say \'ahhh\'</t>
  </si>
  <si>
    <t>2013-02-09 14:40:31</t>
  </si>
  <si>
    <t>2012-10-08</t>
  </si>
  <si>
    <t>8, male.</t>
  </si>
  <si>
    <t xml:space="preserve">Primary school inclusion assistant </t>
  </si>
  <si>
    <t>Secondary school english teacher</t>
  </si>
  <si>
    <t>He and I were playing a rolling and \"nibbling\" game on the bed. I nibbled his neck and made a sound as if was going to eat him. He giggled!</t>
  </si>
  <si>
    <t>We were looking in the mirror and I caught his eye, and pulled a silly face.</t>
  </si>
  <si>
    <t>Take all his clothes off whilst pulling silly faces and making silly noises.</t>
  </si>
  <si>
    <t>He makes eye contact and smiles and makes deliberately cute and cheeky noises.</t>
  </si>
  <si>
    <t>We babywear a lot (use slings and baby carriers), Spike often laughs when I pop him up onto my back to carry him.  You forgot playtime! Spike loves rough and tumble play and often laughs during this.</t>
  </si>
  <si>
    <t>Grandparent\'s house</t>
  </si>
  <si>
    <t>Outside for walks</t>
  </si>
  <si>
    <t>Toy trumpet with a very weird noise</t>
  </si>
  <si>
    <t xml:space="preserve">He laughs when being dandled, bounced, and made to fly. </t>
  </si>
  <si>
    <t>Nibbling (tickling)</t>
  </si>
  <si>
    <t>Humpty Dumpty (bouncing game)</t>
  </si>
  <si>
    <t>Daddy making funny faces and counting 1... 2... 3... whilst undressing Spike.</t>
  </si>
  <si>
    <t>Someone blowing a raspberry</t>
  </si>
  <si>
    <t>2013-02-10 08:01:35</t>
  </si>
  <si>
    <t>3 year old girl</t>
  </si>
  <si>
    <t>Web designer</t>
  </si>
  <si>
    <t xml:space="preserve">Professor. </t>
  </si>
  <si>
    <t xml:space="preserve">She was sitting in her fathers lap, facing him and laughing.  She was so loud, I could hear her in the next room.  </t>
  </si>
  <si>
    <t xml:space="preserve">Watching her sister and copying her laugh. </t>
  </si>
  <si>
    <t xml:space="preserve">Telling her, \"I\'m gonna get you\" before tickling her. </t>
  </si>
  <si>
    <t xml:space="preserve">She will look at you very seriously and then burst into the biggest smile. </t>
  </si>
  <si>
    <t xml:space="preserve">Either she\'s being entertained by us, her sister or the cats, as a method of communication or as part of a game. </t>
  </si>
  <si>
    <t>Museum</t>
  </si>
  <si>
    <t>Stuffed animal</t>
  </si>
  <si>
    <t>Stacking toy</t>
  </si>
  <si>
    <t>Chasing sister</t>
  </si>
  <si>
    <t>Everything right is wrong again</t>
  </si>
  <si>
    <t xml:space="preserve">She was in the ton with one foot sticking above the water so I started this little piggy. When I was done she held up her other foot.  Despite thinking it was a coincidense, I did this little piggy to that foot. When I was done she held up the other foot again. This continued the end of the bath. </t>
  </si>
  <si>
    <t xml:space="preserve">Being dropped </t>
  </si>
  <si>
    <t>Funny singing voices</t>
  </si>
  <si>
    <t xml:space="preserve">When she was younger, she found it funny when i would blow lightly on just the very top of her head.  </t>
  </si>
  <si>
    <t>2013-02-12 01:43:33</t>
  </si>
  <si>
    <t>Military</t>
  </si>
  <si>
    <t>rolling on the floor tickling and blowing on her belly to make wierd sounds</t>
  </si>
  <si>
    <t>blowing on her tummy or making faces at her</t>
  </si>
  <si>
    <t xml:space="preserve">giggles, talks, dances, </t>
  </si>
  <si>
    <t>Mickey mouse club house</t>
  </si>
  <si>
    <t>Jake and the neverland pirates</t>
  </si>
  <si>
    <t>outside</t>
  </si>
  <si>
    <t>Singing romote control</t>
  </si>
  <si>
    <t>anything I sing</t>
  </si>
  <si>
    <t xml:space="preserve">we roll around on the floor and pretend that she is tickling us. </t>
  </si>
  <si>
    <t>Whistling</t>
  </si>
  <si>
    <t xml:space="preserve">Boy: 20 Girl: 9 Girl: 7 </t>
  </si>
  <si>
    <t>horticulturally related</t>
  </si>
  <si>
    <t>My girls were in the bath and I put him in to wash him off. He looked at them and just started hysterically laughing. They laughed in response which got him laughing even more. This went on for about 10 minutes.</t>
  </si>
  <si>
    <t>Kissing his neck.</t>
  </si>
  <si>
    <t>He laughs when his arms or legs are moved in silly ways.</t>
  </si>
  <si>
    <t>This sounds like a marketing survey</t>
  </si>
  <si>
    <t>2013-02-12 14:46:06</t>
  </si>
  <si>
    <t>2011-05-24</t>
  </si>
  <si>
    <t>Boy, 7</t>
  </si>
  <si>
    <t>Medical Translater</t>
  </si>
  <si>
    <t>Google Driver</t>
  </si>
  <si>
    <t xml:space="preserve">running around dogs barking </t>
  </si>
  <si>
    <t>the dog licking her</t>
  </si>
  <si>
    <t>when she laughs</t>
  </si>
  <si>
    <t>MBA student -- also not a father.  We are two moms.</t>
  </si>
  <si>
    <t>We talked to him in a funny demon voice.  We actually have a video of it.</t>
  </si>
  <si>
    <t>Recently he started laughing along when I was laughing with a friend about something.</t>
  </si>
  <si>
    <t>He loves it when we dance around the room with him.  The key thing is one person has to be holding and bouncing him while they dance while the other person dances at him.  Works best with hip hop.</t>
  </si>
  <si>
    <t>We find his laughter pretty contagious.  Also when he attempts to gum his toys to death.</t>
  </si>
  <si>
    <t>Tie between the moms</t>
  </si>
  <si>
    <t>Aniko, his nanny</t>
  </si>
  <si>
    <t>No contender as of yet</t>
  </si>
  <si>
    <t>You\'re making some pretty big assumptions about family structure.  Even setting aside the heteronormativity, where are step-dad or step-mom?  Also, why only older siblings?</t>
  </si>
  <si>
    <t>Playtime.  Staring in the mirror.  Dancing around.</t>
  </si>
  <si>
    <t>Library story hour</t>
  </si>
  <si>
    <t>Out for a walk</t>
  </si>
  <si>
    <t>Anywhere new</t>
  </si>
  <si>
    <t>The toys don\'t make him laugh on his own, but sometimes when we play with them with him</t>
  </si>
  <si>
    <t>Toy elephant</t>
  </si>
  <si>
    <t>Toy moose</t>
  </si>
  <si>
    <t>Pretend Scaring</t>
  </si>
  <si>
    <t>1994-01-25</t>
  </si>
  <si>
    <t>2013-02-13 20:49:34</t>
  </si>
  <si>
    <t>Account manager at landscaping company</t>
  </si>
  <si>
    <t>Her deep belly laugh.</t>
  </si>
  <si>
    <t>When someone else laughs</t>
  </si>
  <si>
    <t>Dumping toys out on the floor and saying \"oh no!\".</t>
  </si>
  <si>
    <t>Nursery at church</t>
  </si>
  <si>
    <t>2013-02-15 19:22:17</t>
  </si>
  <si>
    <t>2012-12-25</t>
  </si>
  <si>
    <t>MD</t>
  </si>
  <si>
    <t>IT scientist</t>
  </si>
  <si>
    <t>Dreaming.</t>
  </si>
  <si>
    <t xml:space="preserve">LAud laughing while asleep, </t>
  </si>
  <si>
    <t>Motehrs talk.</t>
  </si>
  <si>
    <t>Laughing.</t>
  </si>
  <si>
    <t>4, girl</t>
  </si>
  <si>
    <t>Special Needs Teacher</t>
  </si>
  <si>
    <t>He was having a cuddle with Daddy and began laughing.</t>
  </si>
  <si>
    <t>Every time his big sister laughs, dances, sings, or makes a face he laughs. Even if he is in the middle of crying.</t>
  </si>
  <si>
    <t>His big sister.</t>
  </si>
  <si>
    <t>His smile and laugh. Copying me - trying to brush his hair or pulling off his socks.</t>
  </si>
  <si>
    <t>Talking baby doll</t>
  </si>
  <si>
    <t>Silly sounds and faces</t>
  </si>
  <si>
    <t>Peekaboo with big sister</t>
  </si>
  <si>
    <t>Safety Dance</t>
  </si>
  <si>
    <t>Anything with Daddy</t>
  </si>
  <si>
    <t>Blowing on back of neck</t>
  </si>
  <si>
    <t>Sister making silly sounds</t>
  </si>
  <si>
    <t>Babies laughing</t>
  </si>
  <si>
    <t>Anyone laughing</t>
  </si>
  <si>
    <t>2012-05-04</t>
  </si>
  <si>
    <t>assistant Director at a childcare centre</t>
  </si>
  <si>
    <t>2013-02-18 02:38:46</t>
  </si>
  <si>
    <t>8 year old girl</t>
  </si>
  <si>
    <t>paraleagal</t>
  </si>
  <si>
    <t>corrections officer</t>
  </si>
  <si>
    <t>i think it was when we were playing zombie, and i was eating his belly.</t>
  </si>
  <si>
    <t xml:space="preserve">first time he totally lost it with my wife, she doesn\'t get to spend mush time with him, and when he first belly laughed into a mirror, it was great. </t>
  </si>
  <si>
    <t>yelling in his face, the dog, a mirror, his sister, the guy laughs a lot.</t>
  </si>
  <si>
    <t>he is trying to figure out how to crawl, but the best he can do is \'hump\' the floor.</t>
  </si>
  <si>
    <t>he just loves to laugh</t>
  </si>
  <si>
    <t>himself!</t>
  </si>
  <si>
    <t>pirates</t>
  </si>
  <si>
    <t>other cartoons</t>
  </si>
  <si>
    <t>falling</t>
  </si>
  <si>
    <t>\"blaaaaam\"</t>
  </si>
  <si>
    <t>\"weeeee\"</t>
  </si>
  <si>
    <t>smashing noises</t>
  </si>
  <si>
    <t>pretending to drop the baby</t>
  </si>
  <si>
    <t>2013-02-19 02:35:44</t>
  </si>
  <si>
    <t>Speech-Language Pathologist</t>
  </si>
  <si>
    <t>Logistics</t>
  </si>
  <si>
    <t>laughing at splashing in the tub</t>
  </si>
  <si>
    <t>kisses under her chin</t>
  </si>
  <si>
    <t>sticks her tongue out</t>
  </si>
  <si>
    <t>older cousin</t>
  </si>
  <si>
    <t>older cousins - very often</t>
  </si>
  <si>
    <t>Out to eat</t>
  </si>
  <si>
    <t>stuffed dog</t>
  </si>
  <si>
    <t>baby doll</t>
  </si>
  <si>
    <t>patty cake</t>
  </si>
  <si>
    <t xml:space="preserve">Surprising her with things through a door she can open. </t>
  </si>
  <si>
    <t>Favorite foods - bananas, yogurt, berries</t>
  </si>
  <si>
    <t>tickling by armpit</t>
  </si>
  <si>
    <t>kisses under chin</t>
  </si>
  <si>
    <t>mouth noises</t>
  </si>
  <si>
    <t>2013-02-19 10:38:43</t>
  </si>
  <si>
    <t>Georgia</t>
  </si>
  <si>
    <t>2013-02-09</t>
  </si>
  <si>
    <t>6 years, femail</t>
  </si>
  <si>
    <t>dancer</t>
  </si>
  <si>
    <t xml:space="preserve">Dances fanny, moves her nose </t>
  </si>
  <si>
    <t>Dady</t>
  </si>
  <si>
    <t>Babycenter</t>
  </si>
  <si>
    <t>restourant</t>
  </si>
  <si>
    <t>musical drumm</t>
  </si>
  <si>
    <t>Puzzle</t>
  </si>
  <si>
    <t xml:space="preserve">peekaboo </t>
  </si>
  <si>
    <t>knocking</t>
  </si>
  <si>
    <t>2013-02-19 20:04:30</t>
  </si>
  <si>
    <t>Born premature at 32 wks due to severe IUGR (mother had blood clotting disorder)  Born weighing 1220g but otherwise very healthy</t>
  </si>
  <si>
    <t>Marketing Product Manager</t>
  </si>
  <si>
    <t>truck driver</t>
  </si>
  <si>
    <t>we were laughing</t>
  </si>
  <si>
    <t>he laughs on the changing table when we blow on his tummy and then make a silly noise</t>
  </si>
  <si>
    <t>crazy noise and silly face at same time or really any combo of silly noise and an action</t>
  </si>
  <si>
    <t>When he laughs when we are laughing at something he doesn\'t understand and he just starts mimicking us</t>
  </si>
  <si>
    <t>When he pulls my hair and I say \"Ouch\" he giggles</t>
  </si>
  <si>
    <t>daycare teacher</t>
  </si>
  <si>
    <t>Play time - anytime he isn\'t eating or sleeping</t>
  </si>
  <si>
    <t>mommy\'s work</t>
  </si>
  <si>
    <t>dr office</t>
  </si>
  <si>
    <t>action toys - where you pull them and they shake</t>
  </si>
  <si>
    <t>pull jiggle toys</t>
  </si>
  <si>
    <t>toy that makes sounds</t>
  </si>
  <si>
    <t>pig snort</t>
  </si>
  <si>
    <t>giggle</t>
  </si>
  <si>
    <t>2013-02-19 20:51:08</t>
  </si>
  <si>
    <t>District Manager</t>
  </si>
  <si>
    <t>Real Estate Agent</t>
  </si>
  <si>
    <t>My husband putting her up in the air in the superman position</t>
  </si>
  <si>
    <t>swinging her in the jolly jumper</t>
  </si>
  <si>
    <t>tickling her and rubbing your head on her tummy</t>
  </si>
  <si>
    <t>everything!</t>
  </si>
  <si>
    <t>She is a happy girl pretty much at all times, but she laughs when we act silly, tickle her, put her upside down, whistle a song or make a funny sound with our mouth or tongue.</t>
  </si>
  <si>
    <t>auntie</t>
  </si>
  <si>
    <t>shopping centre</t>
  </si>
  <si>
    <t>2012-06-03</t>
  </si>
  <si>
    <t>Research Fellow</t>
  </si>
  <si>
    <t>2013-02-24 17:35:40</t>
  </si>
  <si>
    <t>Born by emergency c-section</t>
  </si>
  <si>
    <t>Out in the garden one morning, I was pegging washing up on the line; he was sitting on his dad\'s knee. For some reason he thought this was the funniest thing ever.</t>
  </si>
  <si>
    <t xml:space="preserve">He watched a youtube film of a \'desert rain frog\' (google it, it\'s super cute) and it had him in stitches. </t>
  </si>
  <si>
    <t xml:space="preserve">He loves fake laughing - when we force a \'ha ha ha\' loudly he just giggles and giggles.  Also loves my mum\'s dog/the cat and laughs at them. </t>
  </si>
  <si>
    <t>babbling/chatting to himself makes me crack up; watching him eat/smear food all over himself.</t>
  </si>
  <si>
    <t>Playtime. Pre-bedtime.</t>
  </si>
  <si>
    <t>The Simpsons</t>
  </si>
  <si>
    <t>don\'t watch much telly</t>
  </si>
  <si>
    <t>Music/play group</t>
  </si>
  <si>
    <t>Rubber ducks</t>
  </si>
  <si>
    <t>Stacker toys</t>
  </si>
  <si>
    <t>Musical flashing light toy</t>
  </si>
  <si>
    <t>Action nursery rhymes e.g. \'this is the way the ladies ride\' bouncing him on knee - giggles like mad when we gallop</t>
  </si>
  <si>
    <t>Action nursery rhymes</t>
  </si>
  <si>
    <t>Humpty Dumpty (reggae version)</t>
  </si>
  <si>
    <t>He just loves being thrown up and down - always giggles.</t>
  </si>
  <si>
    <t>really strong tastes like garlic or foods that he really likes (usually cake/sweet things - laughing because he\'s enjoying stuff)</t>
  </si>
  <si>
    <t>fake laughing</t>
  </si>
  <si>
    <t>squeaking frog</t>
  </si>
  <si>
    <t>raspberries blown on his neck or belly</t>
  </si>
  <si>
    <t>1999-12-16</t>
  </si>
  <si>
    <t>N</t>
  </si>
  <si>
    <t>Saying poo wee milky chops in a squeaky voice</t>
  </si>
  <si>
    <t>Chortling at her dad repeatedly knocking a plastic cup off his head &amp; catching it</t>
  </si>
  <si>
    <t>Tickling or anticipation of play biting</t>
  </si>
  <si>
    <t xml:space="preserve">All sorts! Imitates us. Feeds us and her soft toys. Waddles. Makes funny noises. Initiates games like peek a boo with us and strangers. Farts and laughs! </t>
  </si>
  <si>
    <t>She laughs when other people laugh but it\'s a fake laugh, like she\'s just imitating laughter. Her proper belly laugh chortle sounds completely different and is spontaneous.</t>
  </si>
  <si>
    <t>Either parent, when doing something funny</t>
  </si>
  <si>
    <t>Her toys/teddies, but only when we animate them</t>
  </si>
  <si>
    <t>We prob play more at bath, food &amp; change time to entertain her</t>
  </si>
  <si>
    <t>Only watches night garden-doesn\'t really laugh at it</t>
  </si>
  <si>
    <t>2013-02-22 20:40:12</t>
  </si>
  <si>
    <t>going oh oh oh and nuzzling her neck</t>
  </si>
  <si>
    <t>giggling fits to me singing along to tinie tempah- miami to ibiza</t>
  </si>
  <si>
    <t>going oh oh oh and nuzzling her neck or tummy</t>
  </si>
  <si>
    <t>raise one eyebrow at me, giggle, move around in her cot in the middle of night or roll over in her cot</t>
  </si>
  <si>
    <t>partly it seems to be learned from us and i think she likes the shapes our mouth makes when we sing or go ohhhhh mowwwww mowwww</t>
  </si>
  <si>
    <t>Nanny (Dads mum)</t>
  </si>
  <si>
    <t>playing</t>
  </si>
  <si>
    <t>doesn\'t notice TV yet</t>
  </si>
  <si>
    <t>going owww owww oww</t>
  </si>
  <si>
    <t>zoom zoom zoom going to the moon</t>
  </si>
  <si>
    <t>mint, citrus fruits- all the smell</t>
  </si>
  <si>
    <t>raspeberries</t>
  </si>
  <si>
    <t>owwww owwww</t>
  </si>
  <si>
    <t>mowwww mowww</t>
  </si>
  <si>
    <t>mooooo</t>
  </si>
  <si>
    <t>2013-02-23 20:29:29</t>
  </si>
  <si>
    <t xml:space="preserve">Nanny </t>
  </si>
  <si>
    <t xml:space="preserve">In the bath when throughing things out of the bath and mummy sayin oh dear </t>
  </si>
  <si>
    <t>The words plonkty plonk while pretending to drop him</t>
  </si>
  <si>
    <t xml:space="preserve">Everything he is a very funny little boy </t>
  </si>
  <si>
    <t>Our dog Marlie</t>
  </si>
  <si>
    <t xml:space="preserve">He also laughs at toys </t>
  </si>
  <si>
    <t xml:space="preserve">Riley is most happy about 10min after he has woke up </t>
  </si>
  <si>
    <t>Waybloo</t>
  </si>
  <si>
    <t>Abadas</t>
  </si>
  <si>
    <t xml:space="preserve">Tweenies </t>
  </si>
  <si>
    <t xml:space="preserve">Baby clubs and groups </t>
  </si>
  <si>
    <t xml:space="preserve">Soft play </t>
  </si>
  <si>
    <t xml:space="preserve">Stay and play </t>
  </si>
  <si>
    <t xml:space="preserve">Nannies house </t>
  </si>
  <si>
    <t xml:space="preserve">Rocking toys such as rocking house really makes Riley laugh </t>
  </si>
  <si>
    <t xml:space="preserve">Ball pit balls </t>
  </si>
  <si>
    <t xml:space="preserve">Rocking bourse </t>
  </si>
  <si>
    <t xml:space="preserve">Silliness funny faces ect </t>
  </si>
  <si>
    <t xml:space="preserve">Bath time games splashing </t>
  </si>
  <si>
    <t xml:space="preserve">Horsey horsey </t>
  </si>
  <si>
    <t xml:space="preserve">123, </t>
  </si>
  <si>
    <t xml:space="preserve">Throughing soft ball at wall and seeing where it lands ,  Also dropping thing out the bath he found too funny </t>
  </si>
  <si>
    <t xml:space="preserve">Raspberries on belly </t>
  </si>
  <si>
    <t xml:space="preserve">Tickle toes </t>
  </si>
  <si>
    <t xml:space="preserve">Through up in the air </t>
  </si>
  <si>
    <t xml:space="preserve">Silly sounds (words) </t>
  </si>
  <si>
    <t>2012-03-17</t>
  </si>
  <si>
    <t>Stay at home mom for the first year (elementary teacher before and after)</t>
  </si>
  <si>
    <t>2013-02-24 17:47:20</t>
  </si>
  <si>
    <t>2012-08-26</t>
  </si>
  <si>
    <t>Laughing at me when I pull a face</t>
  </si>
  <si>
    <t>Above</t>
  </si>
  <si>
    <t>Bounces in bouncer</t>
  </si>
  <si>
    <t>Watching Mummy putting make up on.</t>
  </si>
  <si>
    <t>2012-10-31</t>
  </si>
  <si>
    <t>Air Traffic Control Assistant</t>
  </si>
  <si>
    <t>Aircraft Engineer</t>
  </si>
  <si>
    <t>They are twin girls</t>
  </si>
  <si>
    <t>university lecturer</t>
  </si>
  <si>
    <t>it manager</t>
  </si>
  <si>
    <t>Parents yawning</t>
  </si>
  <si>
    <t>At each other (they are twins)</t>
  </si>
  <si>
    <t>Meercating when they should be asleep!</t>
  </si>
  <si>
    <t>Twins seem to laugh at each other just because they are pleased the other one is there</t>
  </si>
  <si>
    <t xml:space="preserve"> Government</t>
  </si>
  <si>
    <t>2013-02-25 20:41:17</t>
  </si>
  <si>
    <t>2012-07-16</t>
  </si>
  <si>
    <t>Boy 2years11months</t>
  </si>
  <si>
    <t>Business executive/ maternity leave</t>
  </si>
  <si>
    <t>tickling him</t>
  </si>
  <si>
    <t>when he laughs!</t>
  </si>
  <si>
    <t>he bonds with his big brother that way: when brother blows a raspberry, baby laughs</t>
  </si>
  <si>
    <t>Au pair Nanny</t>
  </si>
  <si>
    <t>does not watch TV</t>
  </si>
  <si>
    <t>somewhere new</t>
  </si>
  <si>
    <t>anything someone animates/pretends to make a sound with</t>
  </si>
  <si>
    <t>Chains/ links</t>
  </si>
  <si>
    <t>Showing him himself in the mirror Throwing him in the air Pretending to drop him to the floor Bouncing him on my knee Tickling him</t>
  </si>
  <si>
    <t>throwing him up/ \"dropping\" him</t>
  </si>
  <si>
    <t>two little dickie birds (with funny faces)</t>
  </si>
  <si>
    <t>Rockabye baby (drop him to floor when bough breaks)</t>
  </si>
  <si>
    <t>\'boo boo boo\'</t>
  </si>
  <si>
    <t xml:space="preserve">He laughs if we clap and talk really enthusiastically eg if he\'s rattling a toy really strongly and we say \'well done\'. </t>
  </si>
  <si>
    <t>I\'ve answered based on real deep belly laugh. Different if asking about little smiles (eg he smiles at strangers when they smile at him, but I\'ve never seen a stranger make him laugh). Hope that was OK</t>
  </si>
  <si>
    <t>2012-11-19</t>
  </si>
  <si>
    <t>34 months old, Male</t>
  </si>
  <si>
    <t>Graphic Design Production</t>
  </si>
  <si>
    <t>When she smiles it makes me laugh, when she \"coos\",</t>
  </si>
  <si>
    <t>2011-05-28</t>
  </si>
  <si>
    <t>Born perfectly healthy at 35+6 weeks</t>
  </si>
  <si>
    <t>Financial Data Manager on maternity leave</t>
  </si>
  <si>
    <t>IT developer currently seeking work</t>
  </si>
  <si>
    <t>Going in his door bouncer</t>
  </si>
  <si>
    <t>2013-02-27 20:34:44</t>
  </si>
  <si>
    <t>2010-11-17</t>
  </si>
  <si>
    <t>postdoctoral researcher</t>
  </si>
  <si>
    <t>when her father mimicked crow, she laughed a lot when she was less than 6mo of age.</t>
  </si>
  <si>
    <t>2013-02-27 21:29:00</t>
  </si>
  <si>
    <t>Grants Administrator</t>
  </si>
  <si>
    <t>Research Associate</t>
  </si>
  <si>
    <t>Threw a ball at the wall and it bounced back</t>
  </si>
  <si>
    <t>Umbrella popping up.</t>
  </si>
  <si>
    <t>Chasing him.</t>
  </si>
  <si>
    <t>Him in hysterics.</t>
  </si>
  <si>
    <t>Because he is playing a chasing game</t>
  </si>
  <si>
    <t>hanging washing out</t>
  </si>
  <si>
    <t>the animal farm</t>
  </si>
  <si>
    <t>the duck pond</t>
  </si>
  <si>
    <t>Noisy soft ball</t>
  </si>
  <si>
    <t>monster hand puppet</t>
  </si>
  <si>
    <t>draft excluder</t>
  </si>
  <si>
    <t>Attack with draft excluder</t>
  </si>
  <si>
    <t>pushing mum/dad over</t>
  </si>
  <si>
    <t>he threw objects out of the bath at me</t>
  </si>
  <si>
    <t>2013-02-28 10:16:23</t>
  </si>
  <si>
    <t>2012-11-09</t>
  </si>
  <si>
    <t>I believe it was mummy smiling, saying \'hello\' whilst pulling silly faces</t>
  </si>
  <si>
    <t>Mummy dancing erratically to music, waving hands, hips and generally looking ridiculous</t>
  </si>
  <si>
    <t>Mummy dancing</t>
  </si>
  <si>
    <t>Very loud farts at home and in public!!</t>
  </si>
  <si>
    <t>Horniman Museum</t>
  </si>
  <si>
    <t>Play Gym with toys to pull, push etc</t>
  </si>
  <si>
    <t>Activty Gym</t>
  </si>
  <si>
    <t>Doll with crinkly skirt</t>
  </si>
  <si>
    <t>talking Tom app</t>
  </si>
  <si>
    <t>Singing songs or songs that have actions that involve the baby e.g. wheels on the bus - moving legs, touching nose for horn. Also throwing baby in the air</t>
  </si>
  <si>
    <t>being thrown up into air</t>
  </si>
  <si>
    <t>sitting in bouncy chair with toy</t>
  </si>
  <si>
    <t>silly voices and faces</t>
  </si>
  <si>
    <t>anything involving flapping lips</t>
  </si>
  <si>
    <t>No - good luck with the study!</t>
  </si>
  <si>
    <t>support engineer</t>
  </si>
  <si>
    <t>When his dad was blowing raspberries on his tummy. Also, playing hide and seek in a towel after bathing.</t>
  </si>
  <si>
    <t>Playing Peek-a-boo</t>
  </si>
  <si>
    <t>Laughs</t>
  </si>
  <si>
    <t>Tyson, nursery friendfriend</t>
  </si>
  <si>
    <t>2012-11-04</t>
  </si>
  <si>
    <t>before going on maternity leave worked in radio broadcasting</t>
  </si>
  <si>
    <t>IT technician</t>
  </si>
  <si>
    <t>I think it was more a noise that came out of his mouth while smiling but I (mummy) was talking to him and smiling at him, and he smiled and giggled back. After that it was when we were having a bath, he\'d giggle when we cleaned under his chin</t>
  </si>
  <si>
    <t>Definitely bath time, when cleaning his face... For some reason he finds it hilarious!</t>
  </si>
  <si>
    <t>Tickling under his chin, talking in high pitched voice, daddy making funny faces, sometimes singing to him</t>
  </si>
  <si>
    <t>His laughs make me laugh! But also watching his little personality develop</t>
  </si>
  <si>
    <t>Because to him I\'m the most hilarious person in the world, and I think his laughs say \"mum you\'re great!\" Attl least that\'s what I hope anyway!</t>
  </si>
  <si>
    <t>maybe grandad</t>
  </si>
  <si>
    <t>2013-03-04 03:44:03</t>
  </si>
  <si>
    <t>2012-05-21</t>
  </si>
  <si>
    <t>2 boys, 1 is 19 and the other is 14 3 girls, 1 is 17, the other is 13, and the other is 6</t>
  </si>
  <si>
    <t>assistant worker of dermatology</t>
  </si>
  <si>
    <t>No I don\'t remember.</t>
  </si>
  <si>
    <t>Our youngest daughter, she\'s 6, made noises and funny faces and the baby started laughing.</t>
  </si>
  <si>
    <t>Funny noises.</t>
  </si>
  <si>
    <t>When they both laugh.</t>
  </si>
  <si>
    <t>super why!</t>
  </si>
  <si>
    <t>2013-03-04 14:51:25</t>
  </si>
  <si>
    <t>camera assistant</t>
  </si>
  <si>
    <t>actor</t>
  </si>
  <si>
    <t>It was probably playing peek a boo with a muslin over his head</t>
  </si>
  <si>
    <t>the peekaboo game, up and down in the air, pretend sneezing</t>
  </si>
  <si>
    <t>really frowns in concentration then hicups or sneezes or coughs and makes himself laugh</t>
  </si>
  <si>
    <t>he is young so its his responce to things often repotition.  When he knows something is going to happen again he finds that funny.  He likes persective change so holding him away from your body then bringing him in close and then past really makes him giggle</t>
  </si>
  <si>
    <t xml:space="preserve">he finds everyone funny if they interact with him and try to make him laugh.  </t>
  </si>
  <si>
    <t>aquarium</t>
  </si>
  <si>
    <t>nursery rhyme group</t>
  </si>
  <si>
    <t xml:space="preserve">he loves and laughs a lot in his jumperoo not sure if clasified as a toy but he can spin things on it and feels independant </t>
  </si>
  <si>
    <t>shakers</t>
  </si>
  <si>
    <t>kicking a large ball</t>
  </si>
  <si>
    <t>kicking large ball</t>
  </si>
  <si>
    <t>ring a ring a roses</t>
  </si>
  <si>
    <t>standing with support against a window with the cat on the otherside</t>
  </si>
  <si>
    <t>He likes touching, for example in the touch and feel books you get and he finds the shaggy bits very funny Splashing water kisses on check and back of neck</t>
  </si>
  <si>
    <t>2012-11-11</t>
  </si>
  <si>
    <t>Tradeshow Producer</t>
  </si>
  <si>
    <t>Mendards</t>
  </si>
  <si>
    <t>2013-03-05 12:42:02</t>
  </si>
  <si>
    <t>2010-11-29</t>
  </si>
  <si>
    <t>Senior Software developer</t>
  </si>
  <si>
    <t>I sneezed!</t>
  </si>
  <si>
    <t>When he was around 4 months (having learned that sneezing made him laugh) me and my partner were doing exaggerated fake sneezes. He was in hysterics for a long time.</t>
  </si>
  <si>
    <t>makes bear sounds, and pretends to kiss me with a giant toy fish. Recently as he\'s started to talk some of the things he says are very funny</t>
  </si>
  <si>
    <t>Aunty Lauren</t>
  </si>
  <si>
    <t>His other 4 Aunties (aged between 4-21)</t>
  </si>
  <si>
    <t>Ben + Holly</t>
  </si>
  <si>
    <t>Chasing the chickens in his Nana\'s garden</t>
  </si>
  <si>
    <t>Nana\'s House</t>
  </si>
  <si>
    <t>Soft toy shark</t>
  </si>
  <si>
    <t>soft toy fish</t>
  </si>
  <si>
    <t>wooden bricks</t>
  </si>
  <si>
    <t>getting the toy shark to bite my finger</t>
  </si>
  <si>
    <t>hiding behind the curtains</t>
  </si>
  <si>
    <t>raspberries on his tummy</t>
  </si>
  <si>
    <t>being thrown up in the air</t>
  </si>
  <si>
    <t>2013-03-05 12:47:45</t>
  </si>
  <si>
    <t>Female 4.5 yo</t>
  </si>
  <si>
    <t>Museum Manager</t>
  </si>
  <si>
    <t>Landscape Architect</t>
  </si>
  <si>
    <t>Tickling, swooping through the air</t>
  </si>
  <si>
    <t>Me licking her foot</t>
  </si>
  <si>
    <t>Me leaning over her when she is lying on the ground saying \'Ready?\' and threatening to tickle her.</t>
  </si>
  <si>
    <t>Makes funny/ cute faces. Dances. Runs away laughing</t>
  </si>
  <si>
    <t>Keyboard</t>
  </si>
  <si>
    <t>phones</t>
  </si>
  <si>
    <t>Raspberries/ licking</t>
  </si>
  <si>
    <t>pretend screaming</t>
  </si>
  <si>
    <t>2013-03-05 22:38:08</t>
  </si>
  <si>
    <t>She has a chromosome transloction between chromosomes 4 and x, but this is not presenting any problems at present. She also has low sodium levels, but this is being treated with salt in her milk, so is not presenting any problems at present.</t>
  </si>
  <si>
    <t>education manager at exam board</t>
  </si>
  <si>
    <t>senior administrator</t>
  </si>
  <si>
    <t>I pulled a funny face to try and get her to laugh, which worked</t>
  </si>
  <si>
    <t>If I say \'honk\' and move towards her she laughs</t>
  </si>
  <si>
    <t>blowing raspberries on her tummy or feet</t>
  </si>
  <si>
    <t>when she laughs i laugh, which generally makes her laugh more and this continues</t>
  </si>
  <si>
    <t>i think you have it all covered</t>
  </si>
  <si>
    <t>Adult friend - Mathew</t>
  </si>
  <si>
    <t>swimming baby sensory lessons</t>
  </si>
  <si>
    <t>baby sensory lessons</t>
  </si>
  <si>
    <t>playing with a muslin cloth - peek a boo</t>
  </si>
  <si>
    <t>vtech walker</t>
  </si>
  <si>
    <t>muslin cloth</t>
  </si>
  <si>
    <t>mog abc</t>
  </si>
  <si>
    <t>made up songs</t>
  </si>
  <si>
    <t>we count to three and on three we blow raspberries on her tummy</t>
  </si>
  <si>
    <t>touching different textures is often funny for my baby, suh as a cloth or my hair stroking her head</t>
  </si>
  <si>
    <t>head stroking</t>
  </si>
  <si>
    <t>honk</t>
  </si>
  <si>
    <t>counting to three</t>
  </si>
  <si>
    <t xml:space="preserve"> laughing</t>
  </si>
  <si>
    <t>stroking her head with a cloth or my hair</t>
  </si>
  <si>
    <t>IT Consultant</t>
  </si>
  <si>
    <t>2013-03-07 20:43:54</t>
  </si>
  <si>
    <t>2012-09-20</t>
  </si>
  <si>
    <t>female 6 years male 4 years</t>
  </si>
  <si>
    <t>self employed tutor / full time mum</t>
  </si>
  <si>
    <t>university lecturer / researcher</t>
  </si>
  <si>
    <t>I tickled her and was smiling at her.</t>
  </si>
  <si>
    <t>Laughing at her brother and sister</t>
  </si>
  <si>
    <t>Peek-a-boo and \"this little piggy\" on her toes</t>
  </si>
  <si>
    <t>Blows raspberrys when she eats</t>
  </si>
  <si>
    <t>school</t>
  </si>
  <si>
    <t>friend\'s houses</t>
  </si>
  <si>
    <t>the doctors</t>
  </si>
  <si>
    <t>squeaky giraffe (sophie)</t>
  </si>
  <si>
    <t>flying in the air</t>
  </si>
  <si>
    <t>daddy singing</t>
  </si>
  <si>
    <t>2011-04-26</t>
  </si>
  <si>
    <t>Boy 6, boy 4</t>
  </si>
  <si>
    <t>Optometrist</t>
  </si>
  <si>
    <t>2013-03-09 02:33:17</t>
  </si>
  <si>
    <t>Playing in the mirror.  We would turn the lights on and off and she would laugh away.</t>
  </si>
  <si>
    <t>She always got the hic ups from laughing s o we try not to make her laugh too much.</t>
  </si>
  <si>
    <t>anything that takes me by surprise</t>
  </si>
  <si>
    <t>lights on and off while looking in the mirror.</t>
  </si>
  <si>
    <t>Play time....very often</t>
  </si>
  <si>
    <t>she doesn\'t watch TV</t>
  </si>
  <si>
    <t>at home...often</t>
  </si>
  <si>
    <t xml:space="preserve">mall </t>
  </si>
  <si>
    <t>chair that squeeks</t>
  </si>
  <si>
    <t>musical doctor bear</t>
  </si>
  <si>
    <t>daddy\'s toes</t>
  </si>
  <si>
    <t>lights on and off</t>
  </si>
  <si>
    <t>playin</t>
  </si>
  <si>
    <t>squeeky</t>
  </si>
  <si>
    <t>unexpected</t>
  </si>
  <si>
    <t>2011-11-20</t>
  </si>
  <si>
    <t>when I sneezed</t>
  </si>
  <si>
    <t>frowns and then smiles</t>
  </si>
  <si>
    <t>stay at home 9</t>
  </si>
  <si>
    <t>2012-04-14</t>
  </si>
  <si>
    <t>College teacher</t>
  </si>
  <si>
    <t>IT specialist</t>
  </si>
  <si>
    <t>Tickled his neck</t>
  </si>
  <si>
    <t>Biting his tummy and making noises.</t>
  </si>
  <si>
    <t>A great deal.</t>
  </si>
  <si>
    <t xml:space="preserve">He seems to laugh when his dad makes a funny face or noise, but with mum it\'s only from direct contact like tickling. </t>
  </si>
  <si>
    <t>2013-03-12 03:18:57</t>
  </si>
  <si>
    <t>2012-08-06</t>
  </si>
  <si>
    <t>Daycare provider</t>
  </si>
  <si>
    <t>Natural Resources Management Technician</t>
  </si>
  <si>
    <t>Picked her up off the changing table, she started laughing.</t>
  </si>
  <si>
    <t>When she laughs and then I laugh and back and forth alternating laughs.  First time was started by when she was falling asleep and had her blanket in her had and was putting it over her face and off again, then she realized that she was doing it and started laughing.</t>
  </si>
  <si>
    <t>Tickling or going aaahhhhhhhh boo.  she anticipates the boo the longer you draw it out.</t>
  </si>
  <si>
    <t>Growl.  Make funny noises.  And Laughs!!!</t>
  </si>
  <si>
    <t>Mostly laughs when getting attention or when someone else is laughing.  Many of the questions above do not seem to apply as she is still pretty young.</t>
  </si>
  <si>
    <t>maternal grandfather</t>
  </si>
  <si>
    <t>She is really just taking every thing in when we are out and about with her.  She is really focused on watching, so many times she doesn\'t laugh unless it involves attention or tactile contact.</t>
  </si>
  <si>
    <t xml:space="preserve">Church </t>
  </si>
  <si>
    <t>Any place with ceiling fans</t>
  </si>
  <si>
    <t>Pink stuffed elephant with bell inside</t>
  </si>
  <si>
    <t>Jumper with music and stuff to play with - baby einstien</t>
  </si>
  <si>
    <t>Teething toy</t>
  </si>
  <si>
    <t>pee a boo</t>
  </si>
  <si>
    <t>5 little monkeys jumping on the bed</t>
  </si>
  <si>
    <t>6 in the bed and the little one said</t>
  </si>
  <si>
    <t>throwing baby in air</t>
  </si>
  <si>
    <t>2013-03-01</t>
  </si>
  <si>
    <t>Identical Girls</t>
  </si>
  <si>
    <t>hb</t>
  </si>
  <si>
    <t>dhb</t>
  </si>
  <si>
    <t>2013-03-12 15:48:38</t>
  </si>
  <si>
    <t>2011-03-24</t>
  </si>
  <si>
    <t>Post-Doc</t>
  </si>
  <si>
    <t>My son was on the changing table at my parents house. He was not keen on being there so my mother hunched over at the bottom of the changing table (i.e. at his feet) and then jumped up with a \"boo\". He thought this very funny and laughed his first laugh</t>
  </si>
  <si>
    <t>When he was maybe 7-9 months old at the dinner table my husband started making some silly sounds like oogly boogly or something like that and my son was at first surprised and then laughed repeatedly when the sounds were repeated. He continued to think this was very funny for a long time. Even now (18months) he will laugh at funny sounds although he often initiates the game himself.</t>
  </si>
  <si>
    <t>Tickling and funny sounds or funny movements like wiggly jumping or waving of arms</t>
  </si>
  <si>
    <t>At the moment he will want to hand me something and he will hold it out to me forcefully and grunting and when I take it off him he will say very politely Tank ouh in contrast to the way he indicates that I should take it. It is very funny.</t>
  </si>
  <si>
    <t>Maternal Grandmother</t>
  </si>
  <si>
    <t>At home! My son laughs the most at home (and at the childminders)</t>
  </si>
  <si>
    <t>The bus</t>
  </si>
  <si>
    <t>The train</t>
  </si>
  <si>
    <t>The playground</t>
  </si>
  <si>
    <t>Tickling, pretending to eat him, pretending his feet smell</t>
  </si>
  <si>
    <t>I tell him to come over crooking my finger and he refuses for a while and then comes running and I swing him about</t>
  </si>
  <si>
    <t>Tickling his sides</t>
  </si>
  <si>
    <t>Whatever he just said</t>
  </si>
  <si>
    <t>2013-03-14 15:05:59</t>
  </si>
  <si>
    <t>User experience designer</t>
  </si>
  <si>
    <t>Environment officer</t>
  </si>
  <si>
    <t>Not 100% sure but think it was tickling (belly)</t>
  </si>
  <si>
    <t>His dad making a \'claw\' joke with a cricket batting glove; we weren\'t sure at first if he was scared, but turns out he was in hysterics.</t>
  </si>
  <si>
    <t>Tickle belly (if not completely annoyed) or singing \'The wheels on the bus\' and gesturing.</t>
  </si>
  <si>
    <t>Most things but, lately, applauding himself.</t>
  </si>
  <si>
    <t>Maternal Grandma</t>
  </si>
  <si>
    <t>Auntie (father\'s sister)</t>
  </si>
  <si>
    <t>Family friend (female.)- on par with 3rd Funniest Person.</t>
  </si>
  <si>
    <t>Social time with friends - Very often</t>
  </si>
  <si>
    <t>Great grandma\'s house</t>
  </si>
  <si>
    <t>Baby telephone</t>
  </si>
  <si>
    <t>Stuffed toy (monkey)</t>
  </si>
  <si>
    <t>Stuffed toy (rabbit)</t>
  </si>
  <si>
    <t>Playful pillow fight (with daddy) - very funny, sometimes hysterical</t>
  </si>
  <si>
    <t>Singing and miming</t>
  </si>
  <si>
    <t>Dancing in front of the mirror - very funny</t>
  </si>
  <si>
    <t>Lifting/holding upside-down</t>
  </si>
  <si>
    <t xml:space="preserve">Unusual </t>
  </si>
  <si>
    <t>Bicuspid Aortic Valve, Aortic root dilation</t>
  </si>
  <si>
    <t>Senior Administrative Assistant</t>
  </si>
  <si>
    <t>Auto Mechanic</t>
  </si>
  <si>
    <t>When we tickle him with out hands.</t>
  </si>
  <si>
    <t>Babbling and laughing fits</t>
  </si>
  <si>
    <t>Child Care Provider</t>
  </si>
  <si>
    <t>2013-03-14 20:37:20</t>
  </si>
  <si>
    <t>programmes facilitator</t>
  </si>
  <si>
    <t>police</t>
  </si>
  <si>
    <t>Bizarrely enough when I was describing a dog to him and stated \"it was a great big woofy doggy\" and put my hands out wide</t>
  </si>
  <si>
    <t>The above just because it was so odd</t>
  </si>
  <si>
    <t>Tickling and wrestling</t>
  </si>
  <si>
    <t>whenever he does something new or babbles excitedly</t>
  </si>
  <si>
    <t xml:space="preserve">Because he likes the reaction of his mum and I </t>
  </si>
  <si>
    <t>feeding the ducks</t>
  </si>
  <si>
    <t>stay at home</t>
  </si>
  <si>
    <t>director of marketing and supply</t>
  </si>
  <si>
    <t>i think it was a silly face</t>
  </si>
  <si>
    <t>when she is being tickled</t>
  </si>
  <si>
    <t>being tickled; she laughs when she sees my fringe bob up and down as i change her nappy; free fall (I hold her in my arms standing and then I drop to a squat)</t>
  </si>
  <si>
    <t>the way she checks things out; her determination once she sets her mind on something</t>
  </si>
  <si>
    <t>2013-03-06</t>
  </si>
  <si>
    <t>/lihlgliy\'p908t60p8up86</t>
  </si>
  <si>
    <t>hooker</t>
  </si>
  <si>
    <t>pimp</t>
  </si>
  <si>
    <t>hl.h</t>
  </si>
  <si>
    <t>2013-02-07</t>
  </si>
  <si>
    <t xml:space="preserve">He was breached, so an emergency c-section was scheduled while I was in labor, but other than that no illnesses or conditions to be concerned of </t>
  </si>
  <si>
    <t xml:space="preserve">unemployed </t>
  </si>
  <si>
    <t>2013-03-20 16:02:37</t>
  </si>
  <si>
    <t>2012-11-17</t>
  </si>
  <si>
    <t>Singing to her and clapping her hands</t>
  </si>
  <si>
    <t>Singing and moving her hands in a clapping motion or tickling her chin</t>
  </si>
  <si>
    <t>Playing with her toys on a floor gym</t>
  </si>
  <si>
    <t>Cuddly owl</t>
  </si>
  <si>
    <t>Cuddly bee that plays music</t>
  </si>
  <si>
    <t>Mobile above cot</t>
  </si>
  <si>
    <t>Funny noise</t>
  </si>
  <si>
    <t>Raspberry on tummy</t>
  </si>
  <si>
    <t>Clap your hands for daddy</t>
  </si>
  <si>
    <t>Tickle under chin(s)</t>
  </si>
  <si>
    <t>Patting bottom</t>
  </si>
  <si>
    <t>2013-03-21 19:40:39</t>
  </si>
  <si>
    <t>2012-10-03</t>
  </si>
  <si>
    <t>2012-08-29</t>
  </si>
  <si>
    <t>Property manager</t>
  </si>
  <si>
    <t>Art director (film)</t>
  </si>
  <si>
    <t>Silly voices repeated at her at bath time (which she enjoys) \"Dribble dribble dribble....\" etc</t>
  </si>
  <si>
    <t>When her mother barks at her, like a dog continuously until hysterics told hold</t>
  </si>
  <si>
    <t>There is nothing as yet</t>
  </si>
  <si>
    <t>Crazy splashing in the bath. Playing mini keyboard with her mouth. Staring at us in the dark when she ought to be asleep. When she \'\'pants\' in anticipation of food</t>
  </si>
  <si>
    <t>Cafe/bars</t>
  </si>
  <si>
    <t>Bus</t>
  </si>
  <si>
    <t>3 years 10 months  Male</t>
  </si>
  <si>
    <t>Retail Asset Manager for Listed Fund</t>
  </si>
  <si>
    <t>Lifting baby into the air caused his first laugh</t>
  </si>
  <si>
    <t>Our baby laughs at his old brother any interaction where his big brother is playing a peek a boo type game is very funny to the baby</t>
  </si>
  <si>
    <t>a little surprise game of peek a boo without him actually getting a fright is very funny to baby</t>
  </si>
  <si>
    <t>He tries to imitate our laughter which makes us laugh again and him again and so on!</t>
  </si>
  <si>
    <t>Baby laughs alot more at things his sibling does.  We can do the same thing and it wont amuse baby as much.  Its as if they baby relates to his sibling more maybe because of his size or his ideas of making baby laugh are more on baby\'s level and obviously appeals to baby\'s imagination better.  Movement also makes our baby laugh ie. if we drop him back on your lap or lift him up high.  He seems to enjoy the speed of the motion and maybe because of its surprise element. Baby also laughs and gets quite excited by our little dog but not with the big one which makes me think that size does count!</t>
  </si>
  <si>
    <t xml:space="preserve">Mickey Mouse </t>
  </si>
  <si>
    <t>Baby often laughs and gets excited about balloons so if we are out and he spots them he gets very excited and anxious to get to the balloon to play with and laugh at.</t>
  </si>
  <si>
    <t>Balls of any size</t>
  </si>
  <si>
    <t>Musical activity table</t>
  </si>
  <si>
    <t>Small cars</t>
  </si>
  <si>
    <t>Nursery Rhyme games with physical surprise movements done with an adult</t>
  </si>
  <si>
    <t>Yanky Doodle</t>
  </si>
  <si>
    <t xml:space="preserve">A sliding down the slide game played with his big brother.  Daddy holds him to slide down and then picks him up and put him on top of his big brother who is also sliding down the slide.  Our baby finds this very funny! Actually he finds it funny to be placed on top of his big brother at any time.  </t>
  </si>
  <si>
    <t>2012-12-29</t>
  </si>
  <si>
    <t>None, stay at home mom.</t>
  </si>
  <si>
    <t>Cars sale man, recently was a labourer.</t>
  </si>
  <si>
    <t xml:space="preserve">Me wiggling her legs and pretending to bite her toes, gets her every time. </t>
  </si>
  <si>
    <t xml:space="preserve">Well the cutest was I was making her bottle and I could hear her from the kitchen laughing hysterically. Not sure why but I thought it was adorable </t>
  </si>
  <si>
    <t>Playing with her feet!</t>
  </si>
  <si>
    <t>Everything haha. She\'s got such a personality already, 3 months in a couple days.</t>
  </si>
  <si>
    <t>2012-12-04</t>
  </si>
  <si>
    <t>commune supervisor handicapped</t>
  </si>
  <si>
    <t>IT Systems Administrator</t>
  </si>
  <si>
    <t>2013-03-25 10:21:47</t>
  </si>
  <si>
    <t>Program Manager</t>
  </si>
  <si>
    <t>Pool Duty Supervisor</t>
  </si>
  <si>
    <t>We were in the bath and he was just looking at me and i was dipping him in the water and he seemed to love it!</t>
  </si>
  <si>
    <t>When i was changing him one day, I have a little basket of things I can hand him to distract him (he often fights it).  He picked up his hairbrush, and i took it and went to brush his hair with it.  He then took it off me and stuck it in his mouth.  I made over the top noises about \"it\'s not supposed to go there!\" and laughed at him, and he honestly thought it was the best thing ever.  I kept trying to brush his hair and he kept putting it in his mouth.  I have never heard him laugh so much!</t>
  </si>
  <si>
    <t>Seeing my mum (his Grandma) laugh!</t>
  </si>
  <si>
    <t>Smooshes his face into things (soft things! like cushions or teddy bears)  \"Naughty\" things like spit water at me or something when he\'s supposed to be drinking it.  Sometimes it\'s hard to not laugh at behaviour you\'re not really that thrilled about.</t>
  </si>
  <si>
    <t xml:space="preserve">Playing, a lot of rolling around on the floor, hiding behind/crawling on cushions, crawling races down the hallway etc.  Mostly he laughs when we\'re playing. </t>
  </si>
  <si>
    <t>anywhere there are other kids</t>
  </si>
  <si>
    <t>Big teddy bear</t>
  </si>
  <si>
    <t>finger puppet</t>
  </si>
  <si>
    <t xml:space="preserve">piled all the couch cushions into the middle of the floor and i\'d climb up on them and then fall off and make a big exaggerated deal of it and he thought that was pretty funny, and we\'d chase and hide around the cushions.  </t>
  </si>
  <si>
    <t>pretending to drop him.  he loves that.</t>
  </si>
  <si>
    <t xml:space="preserve">holding him on my lap and then pretending to drop him backwards and catching him.  </t>
  </si>
  <si>
    <t>2013-03-25 11:58:20</t>
  </si>
  <si>
    <t>Hypothyroidism - treated with thyroxine</t>
  </si>
  <si>
    <t>HR Professional</t>
  </si>
  <si>
    <t>When she found my shower cap funny or when she is in the bath and one of us lies on the floor out of sight and she peeks over and finds us</t>
  </si>
  <si>
    <t>Tickles or us putting something on our head or making silly sounds</t>
  </si>
  <si>
    <t xml:space="preserve">We laugh when she laughs. She does fake laughs that make us laugh. </t>
  </si>
  <si>
    <t xml:space="preserve">She has to be in the right mood - when she is in giggly mood, it\'s very easy to get laughs but if she\'s not in the mood, the same tricks won\'t work.  She laughs when there are things on our head (glasses or hats). She also has a fake laugh that seems more about communication and a real giggly laugh that seems to be just happiness </t>
  </si>
  <si>
    <t>Luigi (dog)</t>
  </si>
  <si>
    <t xml:space="preserve">Playing with parents </t>
  </si>
  <si>
    <t>Play group venue</t>
  </si>
  <si>
    <t xml:space="preserve">Things on head </t>
  </si>
  <si>
    <t>Silly exaggerated sounds</t>
  </si>
  <si>
    <t xml:space="preserve">Pretend surprise </t>
  </si>
  <si>
    <t>Circling her belly button while saying \'round and round the garden\'</t>
  </si>
  <si>
    <t>2011-07-06</t>
  </si>
  <si>
    <t>Education officer</t>
  </si>
  <si>
    <t xml:space="preserve">Talking to baby in a high-pitched voice and touching his face. </t>
  </si>
  <si>
    <t xml:space="preserve">Wrestling with Daddy on the loungeroom floor and breaking into hysterics.  </t>
  </si>
  <si>
    <t xml:space="preserve">Being chased - down the hallway, across the yard, anywhere really. </t>
  </si>
  <si>
    <t xml:space="preserve">Tackles me, usually out of nowhere, when I\'m lying on the floor.  Or when I\'m playing with him and he does something unexpected that I really should have seem coming (eg. \'brushing\' my teeth then suddenly sticking the brush down my throat). </t>
  </si>
  <si>
    <t xml:space="preserve">Chuggington </t>
  </si>
  <si>
    <t>Friend\'s houses (play dates)</t>
  </si>
  <si>
    <t xml:space="preserve">Aquarium </t>
  </si>
  <si>
    <t>Large balls</t>
  </si>
  <si>
    <t>2013-03-25 19:48:24</t>
  </si>
  <si>
    <t xml:space="preserve">Customer service </t>
  </si>
  <si>
    <t>Commercial engineer</t>
  </si>
  <si>
    <t>Giving breast feeding and letting her play</t>
  </si>
  <si>
    <t>Giving breast feeding and also kissing strongly on the back</t>
  </si>
  <si>
    <t>Kissing in the neck</t>
  </si>
  <si>
    <t>So many things ...</t>
  </si>
  <si>
    <t>2011-05-23</t>
  </si>
  <si>
    <t>Education Manager</t>
  </si>
  <si>
    <t>Human Resources Consultant</t>
  </si>
  <si>
    <t>2013-03-27 06:36:10</t>
  </si>
  <si>
    <t>Research Scientist/Science Communicator</t>
  </si>
  <si>
    <t>Rubbing my hair in her face. I was changing her nappy and she is very wiggly I usually do something silly to keep her occupied and apparently my hair was funny.</t>
  </si>
  <si>
    <t>She finds eating yoghurt funny and so the first time she laughed and flicked yoghurt around the kitchen was fairly memorable.</t>
  </si>
  <si>
    <t>Rough tickling and surprises.</t>
  </si>
  <si>
    <t>She has just started waving at everything and that is pretty funny at the moment.</t>
  </si>
  <si>
    <t>Micky (the dog)</t>
  </si>
  <si>
    <t>During play she will often stop and laugh to herself. She has two distinct laughs, a \'hearty\' laugh and a \'fake\' laugh. She tends to \'fake\' laugh at things she does herself.</t>
  </si>
  <si>
    <t>doesn\'t watch TV</t>
  </si>
  <si>
    <t>neighbours house</t>
  </si>
  <si>
    <t>a Fisher Price nursery rhyme book that sings</t>
  </si>
  <si>
    <t>A Fisher Price activity table with a paddle that makes some balls spin</t>
  </si>
  <si>
    <t>A large musical \'gum ball\' machine that releases plastic ball upon depression of a lever</t>
  </si>
  <si>
    <t>Chasing shoes</t>
  </si>
  <si>
    <t>Row Row Row Your Boat</t>
  </si>
  <si>
    <t>Any kind of rough tickling</t>
  </si>
  <si>
    <t>her noises imitated by us</t>
  </si>
  <si>
    <t>2013-03-27 21:31:23</t>
  </si>
  <si>
    <t>2011-05-04</t>
  </si>
  <si>
    <t>Museum curator</t>
  </si>
  <si>
    <t>Archaeology development officer (mother 2)</t>
  </si>
  <si>
    <t>It was when I took off his nappy!</t>
  </si>
  <si>
    <t xml:space="preserve">Pretending to eat his feet! </t>
  </si>
  <si>
    <t xml:space="preserve">Says silly things, dances, laughs and makes faces. </t>
  </si>
  <si>
    <t>Mummy sarah</t>
  </si>
  <si>
    <t>Mummy Elie</t>
  </si>
  <si>
    <t>64zoo lane</t>
  </si>
  <si>
    <t>Swimming - often</t>
  </si>
  <si>
    <t>Dressing up, hats</t>
  </si>
  <si>
    <t>Roaring dinosaur</t>
  </si>
  <si>
    <t>Talking peppa pig</t>
  </si>
  <si>
    <t>Toy kitchen</t>
  </si>
  <si>
    <t>Tickling Pretending to eat baby</t>
  </si>
  <si>
    <t>Eating baby</t>
  </si>
  <si>
    <t>Round and round garden</t>
  </si>
  <si>
    <t>Inch wincy spider</t>
  </si>
  <si>
    <t>Whispering</t>
  </si>
  <si>
    <t xml:space="preserve">Please could you ask for parents rather than mother and father. Not every child has one of each. </t>
  </si>
  <si>
    <t xml:space="preserve">Research scientist </t>
  </si>
  <si>
    <t>She laughed as she was put in her carseat, something she usually cried at</t>
  </si>
  <si>
    <t>When she was crying but saw me with a hair turban on my head to dry my hair and started laughing</t>
  </si>
  <si>
    <t>Blowing raspberries at her</t>
  </si>
  <si>
    <t>Goes from crying to laughing in an instant</t>
  </si>
  <si>
    <t>When something out I the ordinary happens</t>
  </si>
  <si>
    <t>2013-03-28 10:28:09</t>
  </si>
  <si>
    <t>most likely making silly noises while playing peek a boo.</t>
  </si>
  <si>
    <t xml:space="preserve">We were laughing at something funny, which set him off laughing, which made us laugh more, which in turn made him laugh even more hysterically.  </t>
  </si>
  <si>
    <t>peek a boo, silly noises and being chased.</t>
  </si>
  <si>
    <t>blowing raspberries on his dads tummy, he has it down to a fine skill!  Dancing around in circles being silly.</t>
  </si>
  <si>
    <t>grandpa</t>
  </si>
  <si>
    <t>abadas</t>
  </si>
  <si>
    <t>room on a broom</t>
  </si>
  <si>
    <t>driver dan story train</t>
  </si>
  <si>
    <t>toy vehicles</t>
  </si>
  <si>
    <t>peek a boo (theirs)</t>
  </si>
  <si>
    <t>normally involves us being pulled down to the floor, so we are laying down flat. Then he thinks its funny to either bounce on us or blow raspberries on our tummy or face.</t>
  </si>
  <si>
    <t>chocolate, probably because he knows its a treat.</t>
  </si>
  <si>
    <t>ticked on the legs or armpits</t>
  </si>
  <si>
    <t>hoover noise</t>
  </si>
  <si>
    <t>being splashed in the bath.</t>
  </si>
  <si>
    <t>Putting the hoover, absolutely loves it for some reason</t>
  </si>
  <si>
    <t>team manager</t>
  </si>
  <si>
    <t>operation assistant</t>
  </si>
  <si>
    <t>myslef trying to \'eat\' her.</t>
  </si>
  <si>
    <t>thare is at least two: 1.when she got scared of a butterfly(the toy) jumped, and started laughing 2.when she was put up side down</t>
  </si>
  <si>
    <t>-the butterfly(toy) -up side down -an adult moving head left to right to the rythm of a music,making ticking sounds</t>
  </si>
  <si>
    <t>laugh!:)</t>
  </si>
  <si>
    <t>she must fell relaxed to be in a mood for luaghter...but no, other then that you\'ve got it covered.</t>
  </si>
  <si>
    <t>friend</t>
  </si>
  <si>
    <t>baby massage is part of our daily routine, before the bottle and  bed time,and often she finds it funny.</t>
  </si>
  <si>
    <t>children centre</t>
  </si>
  <si>
    <t>butterfly (rattle)</t>
  </si>
  <si>
    <t>musical bunny(soft)</t>
  </si>
  <si>
    <t>hiding toys and suddenly taking it out-so she jums and laughs</t>
  </si>
  <si>
    <t>little piggy</t>
  </si>
  <si>
    <t>chasing reflection in a mirror</t>
  </si>
  <si>
    <t>2011-07-26</t>
  </si>
  <si>
    <t>Charity Picture Librarian</t>
  </si>
  <si>
    <t>Househusband/ full time carer</t>
  </si>
  <si>
    <t>2013-03-28 14:00:05</t>
  </si>
  <si>
    <t>2012-12-16</t>
  </si>
  <si>
    <t>He\'s miles whenever anyone talks and smiles with him</t>
  </si>
  <si>
    <t>Copying his noises</t>
  </si>
  <si>
    <t>Watches tv and ignores everyone if the tv is on...particularly Jeremy kyle</t>
  </si>
  <si>
    <t>Uncle (maternal)</t>
  </si>
  <si>
    <t>When I sing (mother) to him and when I\'m doing a DVD workout</t>
  </si>
  <si>
    <t>Jeremy Kyle</t>
  </si>
  <si>
    <t>Eastenders</t>
  </si>
  <si>
    <t>In the bath or swimming pool</t>
  </si>
  <si>
    <t>Cot</t>
  </si>
  <si>
    <t>Stuffed bunny</t>
  </si>
  <si>
    <t>Musical playmate/piano</t>
  </si>
  <si>
    <t>Lamaze inchworm</t>
  </si>
  <si>
    <t>Head shoulders knees and toes</t>
  </si>
  <si>
    <t>Mother singing</t>
  </si>
  <si>
    <t>2012-07-12</t>
  </si>
  <si>
    <t>3 - female</t>
  </si>
  <si>
    <t>Her sister doing something daft (can\'t remember what....)</t>
  </si>
  <si>
    <t>Big sister went slipped on a wood floor and fell in a funny way - baby thought this was hilarious.</t>
  </si>
  <si>
    <t>Blowing raspberries on her tummy/pretending to eat her</t>
  </si>
  <si>
    <t>She likes to play peekaboo with the hood of her snowsuit or a blanket</t>
  </si>
  <si>
    <t>playing with siblings</t>
  </si>
  <si>
    <t>mental health nurse lecturer</t>
  </si>
  <si>
    <t>cognitive behavioural psychotherapist</t>
  </si>
  <si>
    <t>The cat walked past- i filmed it and remember wondering what on esrth was so funny</t>
  </si>
  <si>
    <t xml:space="preserve">Laughing at peekaboo Laughing at a green dragon hand puppet </t>
  </si>
  <si>
    <t>Pretty much anything-laughing, babbling, attempting to eat, playing in the jumperoo, kicking when in the bath</t>
  </si>
  <si>
    <t>2011-07-13</t>
  </si>
  <si>
    <t>Boy 6 Girl 4</t>
  </si>
  <si>
    <t>Self-employed consultant</t>
  </si>
  <si>
    <t xml:space="preserve">His brother spinning a spoon on a magnet. When it falls he laughs </t>
  </si>
  <si>
    <t>Blows raspberrys</t>
  </si>
  <si>
    <t>Independent Financial Adviser</t>
  </si>
  <si>
    <t>Daddy was saying the name of a foreign Olympic athlete and was really over annunciating it, which Dominic found hilarious</t>
  </si>
  <si>
    <t>Straight after that, we took the video (which we submitted) of Daddy ripping paper and Dominic laughing hysterically. Both examples at 3 months.</t>
  </si>
  <si>
    <t>Chasing him</t>
  </si>
  <si>
    <t xml:space="preserve">Facial expressions and excitement over food such as the camp Kenneth Williams style \"ooooooh\" when he sees food he likes, or the legs kicking up and down, or getting overexcited when he sees sultanas. Or he holds breadsticks in his mouth like he\'s smoking a cigar. </t>
  </si>
  <si>
    <t xml:space="preserve">Enjoying being centre of attention </t>
  </si>
  <si>
    <t>2012-11-26</t>
  </si>
  <si>
    <t>stock trader</t>
  </si>
  <si>
    <t>2013-03-28 20:47:53</t>
  </si>
  <si>
    <t>play-chewing on her neck</t>
  </si>
  <si>
    <t>When she laughs! Farting then saying \'oh\'. Saying \'no\' to everything. Patting daddy on the back. Hiding behind her hands. Asking for chocolate and boobies (all the time). Refusing daddy kisses but giving them to mummy. Being excited by things I find so normal, like the hoover.</t>
  </si>
  <si>
    <t>Excited, Surprised, Tickled, being naughty, in response to parent laughter / carer laughter - these are main reasons I feel she laughs at the moment.</t>
  </si>
  <si>
    <t>After bath when being dried this is when we often play and blow raspberries, round and round garden - so she laughs a lot. Plays games while breast feeding - moving from one breast to another (now she is 20 months this -is a game for her - she says \'at boobie\' meaning other boobie.</t>
  </si>
  <si>
    <t>Nana\'s house</t>
  </si>
  <si>
    <t>Child minder\'s house</t>
  </si>
  <si>
    <t>Playground - swings and slide</t>
  </si>
  <si>
    <t>When there is interaction or a game e.g. a puppet brought to life by an adult, or a cuddly toy which comes towards her and pulls away. She likes dressing up in hats and other people putting on hats. Also likes to things which are mobile - rocker, walker, lady bird with wheels to sit on - but which makes her laugh varies from day to day</t>
  </si>
  <si>
    <t>Discovering a toy in a different place from usual makes her exclaim with excitement / joy</t>
  </si>
  <si>
    <t>mummy pretending to eat her</t>
  </si>
  <si>
    <t>peekaboo with funny faces appearing</t>
  </si>
  <si>
    <t>animals being brought to life and \'attacking\' her!</t>
  </si>
  <si>
    <t>Mummy saying \'i\'m going to eat you\' and then play chewing on baby\'s neck and feet.</t>
  </si>
  <si>
    <t>Chocolate - gets excited and giggles</t>
  </si>
  <si>
    <t>Sometimes if she sees mummy crying she will laugh</t>
  </si>
  <si>
    <t>Being chewed on</t>
  </si>
  <si>
    <t>Mummy and daddy doing silly voices</t>
  </si>
  <si>
    <t>Putting her finger up her nose until mummy or daddy tells her to stop! Playing with mummy\'s boobies until mummy prods her all over her face and says \'are you poking mummy\'s booby?\'</t>
  </si>
  <si>
    <t>2013-09-16</t>
  </si>
  <si>
    <t>chartered structural engineer</t>
  </si>
  <si>
    <t>2012-07-19</t>
  </si>
  <si>
    <t>When someone hides then pops up with a boo</t>
  </si>
  <si>
    <t xml:space="preserve">Makes strange babbling sounds </t>
  </si>
  <si>
    <t xml:space="preserve">Aunty </t>
  </si>
  <si>
    <t>Squeaky cat</t>
  </si>
  <si>
    <t>Jack-in-the-box-type toy</t>
  </si>
  <si>
    <t>Finger puppets</t>
  </si>
  <si>
    <t>Jumping up and down while holding baby, throwing baby up in the air, pretending to drop baby, dancing with baby, doing silly dances for baby - anything physical like that</t>
  </si>
  <si>
    <t xml:space="preserve">Noisy peekaboo </t>
  </si>
  <si>
    <t>King of the Swingers (Jungle Book)</t>
  </si>
  <si>
    <t>Jump and Stop</t>
  </si>
  <si>
    <t>Made-up ones</t>
  </si>
  <si>
    <t>2012-07-23</t>
  </si>
  <si>
    <t>special education teacher</t>
  </si>
  <si>
    <t xml:space="preserve">map technician for gas company </t>
  </si>
  <si>
    <t xml:space="preserve">Tickling caused his first laugh. I gave him raspberries on his belly and he laughed. I also rub my head on his belly to make him laugh. </t>
  </si>
  <si>
    <t xml:space="preserve">Daddy was holding him and walking slowly and then speeding up towards the end of each sentence, asking him if he was ready to eat. He laughed so hard every time. It was hysterical and such a simple thing. </t>
  </si>
  <si>
    <t xml:space="preserve">Mommy or daddy looking at him and tickling. </t>
  </si>
  <si>
    <t xml:space="preserve">His laugh is contagious. Whenever he laughs, we laugh. He also makes these silly monster noises and we laugh every time. </t>
  </si>
  <si>
    <t>2013-04-02 16:08:20</t>
  </si>
  <si>
    <t>journalist/writer</t>
  </si>
  <si>
    <t>graphic designer/illustrator</t>
  </si>
  <si>
    <t xml:space="preserve">Sad to say, I can\'t, but it was probably tickling. </t>
  </si>
  <si>
    <t xml:space="preserve">Yesterday, he was in hysterics when I was sitting on the bed and he was running around it; every time he got close, I\'d sort of jump at him and he\'d just laugh and laugh. </t>
  </si>
  <si>
    <t>Tickling, especially under the chin -- he\'ll even move your hand to his neck to get you to tickle him.</t>
  </si>
  <si>
    <t>He loves to run around bent at the waist, with his arms back against his side and say \"plane\", he sometimes walks around with his head tilted back, and he closes his eyes very slowly then opens them quickly, just to see what I\'m doing. He sometimes tries to tickle me or my husband, loves to grab my feet, and likes to put his forehead against mine and give me a very silly face.</t>
  </si>
  <si>
    <t>I think he laughs when we\'re being \"silly\", which can be anything from chasing him around the house (he loves that and will even say something that sounds like \"chase me\"), or when he\'s being tickled, which he loves. We try to make sure that when we\'re tickling him, he always has an out, so to speak, so that he never feels trapped and that the tickling always remains positive. He\'s also recently started laughing at cartoons, for example, though things that are violent (say, Goofy getting flattened by a piano, or Popeye punching someone) don\'t make him laugh. In fact, the first and only Popeye cartoon he watched made him cry. He\'s also starting laughing more at things we say, if it\'s unexpected, like making toys make sounds, or like making his stuffed dog make duck sounds. That\'s rare, but it does happen.</t>
  </si>
  <si>
    <t>He loves the time just after bath, which is at night, just before bed, when he runs around the flat and tries to get us to chase him.</t>
  </si>
  <si>
    <t xml:space="preserve">When we\'re out, he loves to point out cars, trucks, buses, trains, planes, bikes, basically anything with wheels or that moves, but he doesn\'t exactly laugh - he just gets excited. </t>
  </si>
  <si>
    <t>Train stations</t>
  </si>
  <si>
    <t xml:space="preserve">No, but he loves to play with toy vehicles and his LEGO Duplo people -- they just don\'t really make him laugh. </t>
  </si>
  <si>
    <t>balls - to throw for the cat</t>
  </si>
  <si>
    <t>Quacky Duck (a soft duck that squeaks)</t>
  </si>
  <si>
    <t>He really loves to play with the cat, throw balls for the cat (or rather, at the cat, which the cat doesn\'t totally appreciate), or try to wave the cat\'s toys around (also unappreciated by cat). He also likes to \"hide\", although that means he and I hide together, and he likes it when I make dinosaurs noises and pretend to \"get\" him.</t>
  </si>
  <si>
    <t>dinosaur noises</t>
  </si>
  <si>
    <t>Wheels on the Bus, altered with lyrics about mommy, daddy, and kitty</t>
  </si>
  <si>
    <t>Row, Row, Row Your Boat</t>
  </si>
  <si>
    <t>Winnie the Poo</t>
  </si>
  <si>
    <t>This morning, we spent a good five minutes running around the kitchen table, him giggling like a little maniac; yesterday, he just about fell over laughing playing chase around the bed in mommy and daddy\'s room.</t>
  </si>
  <si>
    <t>Bubble baths -- he really likes the feel of the bubbles, especially when we put them on his head.</t>
  </si>
  <si>
    <t>Pretending to nibble on his arms or toes</t>
  </si>
  <si>
    <t>Tickling under his chin</t>
  </si>
  <si>
    <t>Weird mouth noises, like lip smacking</t>
  </si>
  <si>
    <t xml:space="preserve">He loves, loves, loves being tickled on his neck -- he\'ll move my hand under his chin to tickle it. His father has a beard, which is a subject of fascination and laughter, especially when Daddy is pretending to nibble on him or blow raspberries on his tummy. </t>
  </si>
  <si>
    <t>Research &amp; Administrative Manager</t>
  </si>
  <si>
    <t>2013-04-04 20:41:42</t>
  </si>
  <si>
    <t>maitnence</t>
  </si>
  <si>
    <t>Tickleing</t>
  </si>
  <si>
    <t>Wheres baby? There he is!</t>
  </si>
  <si>
    <t>Fight his sleep, jump on me, bite everything</t>
  </si>
  <si>
    <t>Aunts uncles</t>
  </si>
  <si>
    <t>lion king</t>
  </si>
  <si>
    <t>simba</t>
  </si>
  <si>
    <t>piglet</t>
  </si>
  <si>
    <t>play computet</t>
  </si>
  <si>
    <t>Im gonna get ya</t>
  </si>
  <si>
    <t xml:space="preserve">4. Girl </t>
  </si>
  <si>
    <t>Caretaker</t>
  </si>
  <si>
    <t xml:space="preserve">Consultant Optometrist and senior lecturer </t>
  </si>
  <si>
    <t>Consultant Optometrist and Senior Lecturer</t>
  </si>
  <si>
    <t>recognizing mother</t>
  </si>
  <si>
    <t xml:space="preserve">Everybody Laughing infront of her will make her laugh </t>
  </si>
  <si>
    <t>make faces, smiles</t>
  </si>
  <si>
    <t>beacuse parents are dancing or going for a ride</t>
  </si>
  <si>
    <t>aunt (moms sister)</t>
  </si>
  <si>
    <t>9 female 13 female</t>
  </si>
  <si>
    <t>Her 9 year old sister playing with her in the bath making sudden movements with her hands and then making sudden noises and bringing her face in close to the baby\'s face</t>
  </si>
  <si>
    <t>Her 9 year old sister playing with keys and her 13 year old sister playing with a bouncy ball - gave her hysterics</t>
  </si>
  <si>
    <t>Nothing is sure to make her laugh but other people smiling and laughing helps, and she still likes sudden noises and jangles and bells and quick movements, and singing usually makes her smile</t>
  </si>
  <si>
    <t>Claps her feet, grins with her funny gummy grins, makes funny faces, can\'t get her food in her mouth so just lean forward with her mouth open, grins with food in her mouth</t>
  </si>
  <si>
    <t>sisters</t>
  </si>
  <si>
    <t>Going in the door bouncer and bouncy chair</t>
  </si>
  <si>
    <t>pink ball with bell and tags</t>
  </si>
  <si>
    <t>monkey with long arms</t>
  </si>
  <si>
    <t>giraffe with squeeky belly</t>
  </si>
  <si>
    <t>peekaboo type things</t>
  </si>
  <si>
    <t>Big Yellow Taxi</t>
  </si>
  <si>
    <t>Space Oddity</t>
  </si>
  <si>
    <t>Change in taste from savoury to sweet</t>
  </si>
  <si>
    <t>Being in water</t>
  </si>
  <si>
    <t>2012-08-27</t>
  </si>
  <si>
    <t>14 weeks premature, surviving twin.</t>
  </si>
  <si>
    <t>accounts assistant</t>
  </si>
  <si>
    <t>programme controls and planning c</t>
  </si>
  <si>
    <t>2013-04-08 14:10:56</t>
  </si>
  <si>
    <t>2010-10-23</t>
  </si>
  <si>
    <t>civil engineer</t>
  </si>
  <si>
    <t>financial analyst</t>
  </si>
  <si>
    <t>mother singing an making her dance</t>
  </si>
  <si>
    <t xml:space="preserve">running after her; funny voices/faces; trying to scare her </t>
  </si>
  <si>
    <t>funny faces and expressions</t>
  </si>
  <si>
    <t>nursery girls</t>
  </si>
  <si>
    <t>travel to/from nursery by public transport: often</t>
  </si>
  <si>
    <t>music shows</t>
  </si>
  <si>
    <t>sea/river side</t>
  </si>
  <si>
    <t>falling blocks</t>
  </si>
  <si>
    <t>soft toy with music</t>
  </si>
  <si>
    <t>hide &amp; seek</t>
  </si>
  <si>
    <t>wind the bobin up</t>
  </si>
  <si>
    <t>race</t>
  </si>
  <si>
    <t>nursery music</t>
  </si>
  <si>
    <t>fart</t>
  </si>
  <si>
    <t xml:space="preserve">when she sees me approaching very slowly to tickle her </t>
  </si>
  <si>
    <t>2013-04-09 00:29:19</t>
  </si>
  <si>
    <t>On Maternity leave from Logistics Coordinator role</t>
  </si>
  <si>
    <t>We used a sperm donor to concieve our daughter, her other mother is a travel coordinator</t>
  </si>
  <si>
    <t>Pulling funny faces at her</t>
  </si>
  <si>
    <t>When her grandma was giving her a bath and making the bath toys fall into the water from the edge and she kept laughing and laughing!</t>
  </si>
  <si>
    <t>Rubbing noses with her or putting her toes on her nose!</t>
  </si>
  <si>
    <t>Because she thinks she\'s hilarious</t>
  </si>
  <si>
    <t>She doesnt actively watch TV, sometimes she stares at the colours on the screen though</t>
  </si>
  <si>
    <t>Great Nanny\'s House</t>
  </si>
  <si>
    <t>Musical cow</t>
  </si>
  <si>
    <t>Soft building blocks</t>
  </si>
  <si>
    <t>Soft dog toy</t>
  </si>
  <si>
    <t>When she has her feet near her face, she like it if you put her toes in her mouth or nose</t>
  </si>
  <si>
    <t>playing with her feet</t>
  </si>
  <si>
    <t>Teddy Plays on the swing</t>
  </si>
  <si>
    <t>Head Sholders Knees &amp; Toes</t>
  </si>
  <si>
    <t>She likes it if she\'s laying on the bed and you put your hands either side of her and push down on the bed to bounce her while singing pop goes the weasel (and kissing her on the nose when you come to the \'pop\' bit)</t>
  </si>
  <si>
    <t>She\'s only just started tasting food so she thinks everything is funny</t>
  </si>
  <si>
    <t>2013-04-09 14:53:24</t>
  </si>
  <si>
    <t>Boy age 3</t>
  </si>
  <si>
    <t>Electronics tech</t>
  </si>
  <si>
    <t>Father was pretending to eat her tummy and growling at her.</t>
  </si>
  <si>
    <t>She growls and laughs back now when you growl and eat her.</t>
  </si>
  <si>
    <t>Her brother making crazy faces and laughing.</t>
  </si>
  <si>
    <t>She does a gurgle-y coo/growl in the back of her throat when she\'s smiling big at you.</t>
  </si>
  <si>
    <t>Gibson- older brother</t>
  </si>
  <si>
    <t>Play and cuddle time with her brother and cuddle time before bed are when everyone is together and she\'s laughing the most.</t>
  </si>
  <si>
    <t>\'Flying\' her; \'eating\' her belly; having her chase and eat someone else. Her brother is always trying to lick her which I don\'t love but she thinks is funny. She laughs when we make her dance.</t>
  </si>
  <si>
    <t>Being eaten/eating someone</t>
  </si>
  <si>
    <t>Brother performing for her</t>
  </si>
  <si>
    <t xml:space="preserve">When the kids are getting out of nightclothes I let them be naked for a bit and we have a dance party. She loves being moved all around and her brother dances crazy for her. She\'s happier naked. </t>
  </si>
  <si>
    <t>Being eaten (soft chewing on belly)</t>
  </si>
  <si>
    <t>Making her bady move and dance</t>
  </si>
  <si>
    <t>Brother\'s voice</t>
  </si>
  <si>
    <t>Dad growling</t>
  </si>
  <si>
    <t>She loves water.</t>
  </si>
  <si>
    <t>2013-04-09 11:41:58</t>
  </si>
  <si>
    <t>2012-01-03</t>
  </si>
  <si>
    <t>Educational Psychologist</t>
  </si>
  <si>
    <t>Reserch Fellow</t>
  </si>
  <si>
    <t>Rolling around, smiling looking at adults</t>
  </si>
  <si>
    <t>Pulls faces, gestures, points and chats (jargon)</t>
  </si>
  <si>
    <t>Activity groups</t>
  </si>
  <si>
    <t>Animals</t>
  </si>
  <si>
    <t>Rasperberries</t>
  </si>
  <si>
    <t>2013-04-10 03:13:11</t>
  </si>
  <si>
    <t>2012-08-22</t>
  </si>
  <si>
    <t>He laughs when I sing a song to him and move his arms to the beat.</t>
  </si>
  <si>
    <t>Pretending to sneeze.</t>
  </si>
  <si>
    <t>Wiggles all over.  Holds his spoon, wipe, toys in the air over his head.</t>
  </si>
  <si>
    <t>babysitter</t>
  </si>
  <si>
    <t>His Sprig cone stacker sometimes makes him laugh.</t>
  </si>
  <si>
    <t>Sqeaky rattle</t>
  </si>
  <si>
    <t>crinkly block</t>
  </si>
  <si>
    <t>made up song about himself</t>
  </si>
  <si>
    <t>He giggles when I pretend to sneeze or when my husband says \"pst\" and then looks away.</t>
  </si>
  <si>
    <t>pst</t>
  </si>
  <si>
    <t>crinkle</t>
  </si>
  <si>
    <t>2013-04-19 18:56:25</t>
  </si>
  <si>
    <t>2013-02-19</t>
  </si>
  <si>
    <t>Stay at home mom (previously outpatient therapist)</t>
  </si>
  <si>
    <t>Draftsman</t>
  </si>
  <si>
    <t>First laughs were in response to adults making faces and talking to baby - mainly mom and dad.</t>
  </si>
  <si>
    <t>He was staring at the ceiling or a lamp last night smiling, laughing, and kicking like crazy.</t>
  </si>
  <si>
    <t>Talking to him and blowing raspberries - mainly mom and dad being goofy</t>
  </si>
  <si>
    <t>Everything! He makes the cutest sounds (cooing and grunting) now and passes gas and burps like a grown man sometimes!</t>
  </si>
  <si>
    <t>Ours sometimes laughs right before or after he spits up a little - making his tummy feel better - so maybe being content or feeling physically well now that his tummy isn\'t uneasy anymore.</t>
  </si>
  <si>
    <t>Popa (grandfathers)</t>
  </si>
  <si>
    <t>He laughs at random blank walls - I would like to think he could be laughing at loved ones who have passed on coming to visit.</t>
  </si>
  <si>
    <t>Just after eating and play time</t>
  </si>
  <si>
    <t>Hockey (contrasting colors)</t>
  </si>
  <si>
    <t>No but he sleeps while we\'re out.</t>
  </si>
  <si>
    <t>Grandparents\' houses</t>
  </si>
  <si>
    <t>Great grandparents\' houses</t>
  </si>
  <si>
    <t>Piano gym/mat</t>
  </si>
  <si>
    <t>Bear that plays recording of mom &amp; dad</t>
  </si>
  <si>
    <t>Dancing with baby or making baby dance or move.</t>
  </si>
  <si>
    <t>Making noises</t>
  </si>
  <si>
    <t>Dancing around/waving hands</t>
  </si>
  <si>
    <t>Little bunny foo foo</t>
  </si>
  <si>
    <t xml:space="preserve">Dancing and being silly while cleaning the house - baby enjoyed watching and laughing. </t>
  </si>
  <si>
    <t>Talking</t>
  </si>
  <si>
    <t>Singing &amp; music</t>
  </si>
  <si>
    <t>2013-04-12 00:16:09</t>
  </si>
  <si>
    <t>Logistics manager</t>
  </si>
  <si>
    <t>My mother singing and tickling him gently</t>
  </si>
  <si>
    <t>Friends and family surrounding him while a friend kept touching his belly and laughing and talking loudly to him. He couldn\'t take his eyes off her! He has only ever laughed hysterically that one time. He was 5 months at the time and is now 8 months old.</t>
  </si>
  <si>
    <t xml:space="preserve">Breathing on his neck </t>
  </si>
  <si>
    <t xml:space="preserve">He makes me laugh when he laughs. It\'s contagious! </t>
  </si>
  <si>
    <t>My baby also laughs a lot when he is thrown into the air/dropped and caught from a height. He seems to be an adrenaline junkie already and is happier the further we throw/drop him. I think he will enjoy theme park rides when he grows up.</t>
  </si>
  <si>
    <t>My mother</t>
  </si>
  <si>
    <t>My parents\' house</t>
  </si>
  <si>
    <t>Library baby singing group</t>
  </si>
  <si>
    <t>Dropping/throwing baby into the air and catching again</t>
  </si>
  <si>
    <t>Riki Ran (Spanish) - tickle at the end</t>
  </si>
  <si>
    <t>Dingle, dangle scarecrow AND Head, shoulders knees and toes - I dance and sing in front of him</t>
  </si>
  <si>
    <t>Zoom, zoom, zoom AND Grand old Duke of York - throw and catch him in specific words</t>
  </si>
  <si>
    <t xml:space="preserve">He never fails to laugh when I sing Riki Ran to him (Spanish song - videos can be found on YouTube) </t>
  </si>
  <si>
    <t>Throwing in air/dropping</t>
  </si>
  <si>
    <t>Raspberries/breathing in baby</t>
  </si>
  <si>
    <t>Popping sound with mouth</t>
  </si>
  <si>
    <t xml:space="preserve">Singing/speaking in a funny voice </t>
  </si>
  <si>
    <t>2013-04-30</t>
  </si>
  <si>
    <t>Bursting into unstopping laugh when putting a mixing bowl over his head</t>
  </si>
  <si>
    <t>Cheeky faces when he knows he is doing something he shouldn\'t be doing</t>
  </si>
  <si>
    <t>2013-04-13 18:25:41</t>
  </si>
  <si>
    <t>Research Manager</t>
  </si>
  <si>
    <t>Tax Advisor</t>
  </si>
  <si>
    <t xml:space="preserve">After bathtime laughs, </t>
  </si>
  <si>
    <t>Tickling or poking her belly button</t>
  </si>
  <si>
    <t>Bounces around after a bath. Tries on our shoes/hats</t>
  </si>
  <si>
    <t>Tom &amp; Jerry</t>
  </si>
  <si>
    <t>Wallace &amp; Grommet</t>
  </si>
  <si>
    <t xml:space="preserve">Play tunnel </t>
  </si>
  <si>
    <t>We have an open plan living/dining room and no doors to the rooms. Chasing in a circle through the doors trying to catch each other led to hysterics,</t>
  </si>
  <si>
    <t>Poking</t>
  </si>
  <si>
    <t>Educational Policy Researcher</t>
  </si>
  <si>
    <t>Warehouse Technician</t>
  </si>
  <si>
    <t>Cesarean birth.</t>
  </si>
  <si>
    <t>Motion grapher</t>
  </si>
  <si>
    <t>Freelancer in many areas</t>
  </si>
  <si>
    <t>2013-04-18 22:12:54</t>
  </si>
  <si>
    <t>2012-11-28</t>
  </si>
  <si>
    <t>Full Time mum (previously marketing admin &amp; performer)</t>
  </si>
  <si>
    <t>Product manager at video rights management company</t>
  </si>
  <si>
    <t xml:space="preserve">Rolling on the floor with daddy making silly noises. </t>
  </si>
  <si>
    <t>Friend who thought he wasn\'t good with babies blowing raspberries in her face and tickling her belly got a lovely chuckle - he was over the moon!</t>
  </si>
  <si>
    <t>Slowly getting closer to her and then suddenly pretending to attack her (tickles on her belly, usually best when she\'s naked!!!)</t>
  </si>
  <si>
    <t>Enthusiastic smiling, kicking and sploshing in the bath, pushing up and down that makes the bald patch on the back of her head squeak against the foam headrest of the baby bath!!</t>
  </si>
  <si>
    <t>Because she is getting attention (very sociable and loves chatting and having one on one time)</t>
  </si>
  <si>
    <t>Grandpa (daddy\'s side)</t>
  </si>
  <si>
    <t xml:space="preserve">Any naked time! </t>
  </si>
  <si>
    <t>Home!!!</t>
  </si>
  <si>
    <t>Nanny &amp; Grandpa\'s</t>
  </si>
  <si>
    <t>Granny &amp; Grandad\'s</t>
  </si>
  <si>
    <t>Blowing raspberries, lying on the bed and pushing the mattress either side of her down so she rolls from side to side, dancing to music (pulling her arms about so she is \'dancing\').</t>
  </si>
  <si>
    <t>Mattress rolling</t>
  </si>
  <si>
    <t>Baby sometimes laughs when she farts (especially if I laugh at her first!!)</t>
  </si>
  <si>
    <t>Farting</t>
  </si>
  <si>
    <t>Hearing silly noises/laughs</t>
  </si>
  <si>
    <t>When daddy does really low and really high voices</t>
  </si>
  <si>
    <t>2013-04-18 22:48:32</t>
  </si>
  <si>
    <t>2011-12-29</t>
  </si>
  <si>
    <t xml:space="preserve"> I left the room and reappeared surprisingly around a corner. </t>
  </si>
  <si>
    <t xml:space="preserve">When she was about a year old she put something on her head. Her father and I laugher heartily and she was in hysterics at our response. </t>
  </si>
  <si>
    <t xml:space="preserve">Tickling her tummy, being naked and running about, nuzzling her neck, peekaboo. </t>
  </si>
  <si>
    <t xml:space="preserve">Puts things on her head, blows raspberries on my tummy, knocks over towers we\'ve made, sings songs, has perfect timing when answering questions or when asked to talk. Too many to list! </t>
  </si>
  <si>
    <t xml:space="preserve">Often hysterical laughter happens when she is tired. </t>
  </si>
  <si>
    <t>Alex (baby sitter)</t>
  </si>
  <si>
    <t xml:space="preserve">Journeys in the buggy. She often giggles when out &amp; about. </t>
  </si>
  <si>
    <t>She likes playing with our books</t>
  </si>
  <si>
    <t>Her teddies</t>
  </si>
  <si>
    <t>Funny voices and faces</t>
  </si>
  <si>
    <t>Any songs about her</t>
  </si>
  <si>
    <t xml:space="preserve">Nuzzling her neck/ears </t>
  </si>
  <si>
    <t>performer, producer and editor</t>
  </si>
  <si>
    <t>composer</t>
  </si>
  <si>
    <t>splashing in the bath</t>
  </si>
  <si>
    <t>His first laugh was Christmas day although funniest laugh is when we have no idea what he\'s laughing at.</t>
  </si>
  <si>
    <t>tickling with our heads</t>
  </si>
  <si>
    <t>when he tries really hard to achieve something new. He concentrates very hard, especially when trying to stand up.</t>
  </si>
  <si>
    <t>He feels safe and secure and there is a lot of laughter in our house. He starts the day with a laugh.</t>
  </si>
  <si>
    <t>play time!</t>
  </si>
  <si>
    <t>sheet of wrapping paper</t>
  </si>
  <si>
    <t>paper</t>
  </si>
  <si>
    <t>wobbly head</t>
  </si>
  <si>
    <t>hiding his face</t>
  </si>
  <si>
    <t>ear tickling</t>
  </si>
  <si>
    <t>face wobble noises</t>
  </si>
  <si>
    <t>our baby greets us with a smile, if we encourage him further with any type of game we all soon end in hysterics.  If we are conversing and laughing he will laugh along.</t>
  </si>
  <si>
    <t>Attending cosmetology school now</t>
  </si>
  <si>
    <t>Insurance claims representative</t>
  </si>
  <si>
    <t>2013-04-29 21:37:14</t>
  </si>
  <si>
    <t>2012-12-31</t>
  </si>
  <si>
    <t>Events staff</t>
  </si>
  <si>
    <t>His dad made Funny whooping noises whilst waving baby\'s arms in circles</t>
  </si>
  <si>
    <t>The first time I made him laugh by blowing raspberries and blowing in his face</t>
  </si>
  <si>
    <t>Making clip clop noises with my tounge always gets a laugh</t>
  </si>
  <si>
    <t>A lot of funny expressions, his excitement playing games like \'sitting on the mountain\'- sits on your knees and gets bobbed around while we sing his mountain song</t>
  </si>
  <si>
    <t>His dad</t>
  </si>
  <si>
    <t>Ashley (mums friend)</t>
  </si>
  <si>
    <t>Often easy to encourage laughter after a good long sleep (often more so when he wakes up by Himself rather than being startled awake by noise etc)</t>
  </si>
  <si>
    <t>My mums house</t>
  </si>
  <si>
    <t>Ashley\'s house</t>
  </si>
  <si>
    <t>My dads house</t>
  </si>
  <si>
    <t>Wooden rattle- makes a very hollow spund</t>
  </si>
  <si>
    <t>Wooden rattle</t>
  </si>
  <si>
    <t>Colorful rattle</t>
  </si>
  <si>
    <t>Monkey with long arms</t>
  </si>
  <si>
    <t>Being bobbed up and down on knee with funny noises, being flown around the room by an \'eagle\' (dad!), \'upside down baby\'- absolutely loves this!!</t>
  </si>
  <si>
    <t>Upside down baby</t>
  </si>
  <si>
    <t>Sitting on a mountain</t>
  </si>
  <si>
    <t>Made up ones!</t>
  </si>
  <si>
    <t>He\'s quite young and only likes a couple of games,mainly being upside down</t>
  </si>
  <si>
    <t xml:space="preserve">Clapping </t>
  </si>
  <si>
    <t>Imitating him</t>
  </si>
  <si>
    <t>He loves hearing clapping, and having his hands clapped together by us!</t>
  </si>
  <si>
    <t>2013-04-29 22:55:12</t>
  </si>
  <si>
    <t>house mom</t>
  </si>
  <si>
    <t>restaurant manager</t>
  </si>
  <si>
    <t>tickle her belly and toes</t>
  </si>
  <si>
    <t>tickle her feet</t>
  </si>
  <si>
    <t>everything, when she laughs I laugh</t>
  </si>
  <si>
    <t>peter piper</t>
  </si>
  <si>
    <t>talking dora</t>
  </si>
  <si>
    <t>toy jeep</t>
  </si>
  <si>
    <t>playing peek-a boo</t>
  </si>
  <si>
    <t xml:space="preserve">baby falling over </t>
  </si>
  <si>
    <t>other people falling</t>
  </si>
  <si>
    <t>2011-08-22</t>
  </si>
  <si>
    <t xml:space="preserve">Cafe barista </t>
  </si>
  <si>
    <t>Operations Manager</t>
  </si>
  <si>
    <t>I had her lying down on my lap with her head lolling over my knees and her legs wrapped around my waist. She loves that position, looking at the world upside down. And because it was so tempting, I kissed her chin and she started giggling, such a cute sound! She particularly found it funny when I made a bit of a roaring noise with it as if I was going to eat her up, or if I was laughing myself.</t>
  </si>
  <si>
    <t>Just today, at just over 5 months old really, I realised that I can make her laugh now with just eye contact. It all still revolves around tickling her or \"threatening\" to tickle her. Initially, she\'d only laugh when tickled. Next, she\'d laugh when I pretended to come close and tickle her, holding my hands above her belly or going her her with my face pretending to tickle her. Now, just the \"roaring\" sound I usually make with it or a mischievous look from me will set off a giggling fit.</t>
  </si>
  <si>
    <t>A physical tickle under the chin, or gently biting her belly. Still, when I laugh, it often makes her laugh as well, but that only happens in the context of just having tickled her.</t>
  </si>
  <si>
    <t>Smiling and laughing, standing up and sitting up (with help) with a proud face, kicking about ferociously on the changing table, thrashing around in bath water,  hitting her little chest like King Kong, burping &amp; blowing off (sorry but it can be very funny sometimes), making a mess when eating, her crazy drinking behaviour (pushing and pulling her bottle about and babbling into it)</t>
  </si>
  <si>
    <t>1999-12-29</t>
  </si>
  <si>
    <t>Bank manager</t>
  </si>
  <si>
    <t xml:space="preserve">London taxi driver </t>
  </si>
  <si>
    <t>Boo and tickling</t>
  </si>
  <si>
    <t>Screaming with laughter</t>
  </si>
  <si>
    <t>2012-12-12</t>
  </si>
  <si>
    <t>pilot</t>
  </si>
  <si>
    <t>2013-05-21 08:41:49</t>
  </si>
  <si>
    <t>Insurance Brooker</t>
  </si>
  <si>
    <t>I was happy because I met with an old college roomate that i had not seen for 2 years and was excited to introduce her to my baby. I was playing with the baby holding her in my arms and talking swinging the baby back and forth I got my face really close to hers and kept swinging her i nuzzled my nose on her chest and a noise of first laughter came, at first i wasn\'t sure what it was because it was a new sound for me and her. consecutive snorting almost.</t>
  </si>
  <si>
    <t>When she was laying on the carpet i was kneeling over her on all fours, my long hair dangling around her head I would back away and then come closer again so she could see my face and i would make a sound increasing the loudness as i got to her face, this went on for ten minutes as she giggled every time to the loud sound and seeing my face. silence as i backed away waiting for me to return. We stopped because my muscles hurt to much from laughing at her laughing.</t>
  </si>
  <si>
    <t>tickling under her armpits.</t>
  </si>
  <si>
    <t xml:space="preserve">when she tries to stick round balls in her mouth or water bottles that are to big. when she crawls into an unexpected spot. when she sticks her tongue out to lick her slime coming out of her nose. when she eats a crumb off the floor. when she makes a face at eating pineapple. When she crawls over a big obstacle to obtain the remote control. </t>
  </si>
  <si>
    <t>when she is overly sleepy, everything is funny then</t>
  </si>
  <si>
    <t>Neighbor Infant</t>
  </si>
  <si>
    <t>workouts/dancing to music</t>
  </si>
  <si>
    <t>Bakery</t>
  </si>
  <si>
    <t>Bedroom</t>
  </si>
  <si>
    <t>singing bumble bee when moved</t>
  </si>
  <si>
    <t>singing bird ball toy</t>
  </si>
  <si>
    <t>small sqeaking rubber duck</t>
  </si>
  <si>
    <t>soft noises loud noises</t>
  </si>
  <si>
    <t>rubber duck hiding</t>
  </si>
  <si>
    <t>airplane</t>
  </si>
  <si>
    <t>Elephant kommt gerannt</t>
  </si>
  <si>
    <t>quak quak froschelein</t>
  </si>
  <si>
    <t>ee ahh went the frog</t>
  </si>
  <si>
    <t>rubber duck</t>
  </si>
  <si>
    <t>smacking lips</t>
  </si>
  <si>
    <t>babbling with tounge</t>
  </si>
  <si>
    <t>talking to the baby without making noise, mouthing words to her.</t>
  </si>
  <si>
    <t>2013-05-07 17:22:02</t>
  </si>
  <si>
    <t>Loud kissing on neck and belly</t>
  </si>
  <si>
    <t>Tickling and kissing the baby on diaper changing table - broke into histerical laughter for both mom\'s kisses and dad\'s kisses</t>
  </si>
  <si>
    <t>Whispering in her ear</t>
  </si>
  <si>
    <t>Outside in nature</t>
  </si>
  <si>
    <t>crinkly sounds in books/hanging animals.  Also really likes mobile moving overhead</t>
  </si>
  <si>
    <t>Crinkly butterfly</t>
  </si>
  <si>
    <t>Made up family one</t>
  </si>
  <si>
    <t>Little Bunny Foo Foo</t>
  </si>
  <si>
    <t>My baby loves to have her legs (thighs) pressed up against her stomach.  She also loves for mom or dad\'s face to be close (within a foot) of her face</t>
  </si>
  <si>
    <t>2013-05-10 16:16:47</t>
  </si>
  <si>
    <t>2012-09-02</t>
  </si>
  <si>
    <t>Public Relations Consultant</t>
  </si>
  <si>
    <t xml:space="preserve">Communications Advisor </t>
  </si>
  <si>
    <t>peek-a-boo with mom</t>
  </si>
  <si>
    <t>peek-a-boo with mom or a mirror book where she can see herself</t>
  </si>
  <si>
    <t>At this point and age (8 months) it\'s purely surprise or realizing mom has not disappeared.</t>
  </si>
  <si>
    <t xml:space="preserve">Mirror book and Mom is the funniest of all. </t>
  </si>
  <si>
    <t>mirror book</t>
  </si>
  <si>
    <t>Blowing zuburts/raspberries on belly, height games (up and down)</t>
  </si>
  <si>
    <t>belly raspberries</t>
  </si>
  <si>
    <t>up and down games</t>
  </si>
  <si>
    <t>2013-05-11 09:37:58</t>
  </si>
  <si>
    <t>Clinical physiology technician</t>
  </si>
  <si>
    <t>bus driver</t>
  </si>
  <si>
    <t>Was watching her monkey toy and hitting it with her hand.</t>
  </si>
  <si>
    <t>going into hysterics because she has knocked her teddy over and then it seems to just get more and more funny the more she knocks it over.</t>
  </si>
  <si>
    <t>when she goes into hysterics (which happens almost everyday)especially when its for something you wouldnt find that funny yourself</t>
  </si>
  <si>
    <t>cousin (2 years old)</t>
  </si>
  <si>
    <t>play cafe</t>
  </si>
  <si>
    <t>teddy that talks</t>
  </si>
  <si>
    <t>hammer</t>
  </si>
  <si>
    <t>hop little bunny</t>
  </si>
  <si>
    <t>row row row the boat</t>
  </si>
  <si>
    <t>hiding her book and then making it suddenly come back - she know the book was hidden behind my back as she watched it and leaned round to look at it but when I suddenly brought it back out again she was laughing hysterically.</t>
  </si>
  <si>
    <t>round in circles</t>
  </si>
  <si>
    <t>thrown in air</t>
  </si>
  <si>
    <t>funny voice</t>
  </si>
  <si>
    <t>sudden noises</t>
  </si>
  <si>
    <t>2013-05-11 22:20:56</t>
  </si>
  <si>
    <t>Medical dr</t>
  </si>
  <si>
    <t>Blowing raspberries on his stomach</t>
  </si>
  <si>
    <t>Play biting his stomach</t>
  </si>
  <si>
    <t>Plays copy me games. Dances. Blows raspberries</t>
  </si>
  <si>
    <t>Overtired! Shortly followed by crying</t>
  </si>
  <si>
    <t>Swing park</t>
  </si>
  <si>
    <t>Yo sushi</t>
  </si>
  <si>
    <t>Dinosaur</t>
  </si>
  <si>
    <t>Zebra</t>
  </si>
  <si>
    <t>Raspberries Tickling Pretending to be a monster</t>
  </si>
  <si>
    <t>Radpberries</t>
  </si>
  <si>
    <t>Him putting his dummy in my mouth and pulling it out</t>
  </si>
  <si>
    <t>The cat meowing</t>
  </si>
  <si>
    <t>Raspberrirs</t>
  </si>
  <si>
    <t>Silly monster noises</t>
  </si>
  <si>
    <t>3 years 9 months male</t>
  </si>
  <si>
    <t>Analyst</t>
  </si>
  <si>
    <t>System Administrator</t>
  </si>
  <si>
    <t>2012-11-05</t>
  </si>
  <si>
    <t>M 15 F 17</t>
  </si>
  <si>
    <t>TOF/OA and 8 weeks premature</t>
  </si>
  <si>
    <t>Antique dealer</t>
  </si>
  <si>
    <t>2013-05-14 22:00:43</t>
  </si>
  <si>
    <t>2011-12-21</t>
  </si>
  <si>
    <t>My mother playing peekaboo with her</t>
  </si>
  <si>
    <t>Her first hysterics - she was playing with a puppet in her highchair with my father in law and just could not stop giggling</t>
  </si>
  <si>
    <t>A tickle under her chin</t>
  </si>
  <si>
    <t xml:space="preserve">When she does something new and clever. Or when she scolds herself for doing something naughty. </t>
  </si>
  <si>
    <t>Sometimes she makes a joke herself and laughs to show it was funny</t>
  </si>
  <si>
    <t>I think she finds herself funny too</t>
  </si>
  <si>
    <t>Play time with parents- laughs often  Free play time - laughs sometimes</t>
  </si>
  <si>
    <t>No TV</t>
  </si>
  <si>
    <t>Park/slides</t>
  </si>
  <si>
    <t>Forest walk</t>
  </si>
  <si>
    <t>Pretend play toys - kitchen, eating and getting dressed</t>
  </si>
  <si>
    <t>Squeaky puppet</t>
  </si>
  <si>
    <t>Bouncy Ping pong balls</t>
  </si>
  <si>
    <t>Pretend play toys</t>
  </si>
  <si>
    <t>Rhyming games/songs like rockabye baby, itsy bitsy spider, etc</t>
  </si>
  <si>
    <t>Rhyming</t>
  </si>
  <si>
    <t>Rockabye baby</t>
  </si>
  <si>
    <t>This little piggy...</t>
  </si>
  <si>
    <t xml:space="preserve">Ticlkling </t>
  </si>
  <si>
    <t>Blowing onto face</t>
  </si>
  <si>
    <t xml:space="preserve">Grandparents laughing </t>
  </si>
  <si>
    <t>Touching my eyelashes</t>
  </si>
  <si>
    <t>2013-05-15 04:40:52</t>
  </si>
  <si>
    <t>Human Resources Specialist</t>
  </si>
  <si>
    <t>Touching the dog\'s fur.</t>
  </si>
  <si>
    <t>A 15 minute session of being surprised by daddy, over and over, as he jumped from his back facing her to forward facing. He would give a slight \"Boo\" to elicit the laughter.</t>
  </si>
  <si>
    <t>Being slight scared or startled. Or being chased.</t>
  </si>
  <si>
    <t>If you ask her \"Where\'s your head?\" she smacks her whole face with her hand quite hard, often startling herself.</t>
  </si>
  <si>
    <t>play centre</t>
  </si>
  <si>
    <t>Toy riding car</t>
  </si>
  <si>
    <t>stuffed animals</t>
  </si>
  <si>
    <t>stacking blocks</t>
  </si>
  <si>
    <t>Throwing a ball into the air and pretending it hit my head.</t>
  </si>
  <si>
    <t>falling backwards</t>
  </si>
  <si>
    <t>elephant noise</t>
  </si>
  <si>
    <t>peek!</t>
  </si>
  <si>
    <t>boy 6</t>
  </si>
  <si>
    <t>Tech agent</t>
  </si>
  <si>
    <t>His brother saying peekaboo</t>
  </si>
  <si>
    <t>When he discovered his belly button</t>
  </si>
  <si>
    <t>2013-05-15 23:56:14</t>
  </si>
  <si>
    <t>When I sneezed/ pretended to sneeze.</t>
  </si>
  <si>
    <t>When I was joking with her dad, hitting him on the head with a dirty nappy bag. She burst out laughing.</t>
  </si>
  <si>
    <t>Any kind of slap stick comedy.  If we chase after her.  If we laugh. She seems to understand when someone is joking!</t>
  </si>
  <si>
    <t>When she laughs and waits for me to laugh</t>
  </si>
  <si>
    <t>She laughs when anyone does something \'daft\' eg slipping, tripping, dropping things. She is of a happy disposition and seems to understand when someone is joking with her.  She sometimes observes from the corner of her eyes and giggles.</t>
  </si>
  <si>
    <t xml:space="preserve">Can babies really understand slapstick comedy when they\'re less than six months old? </t>
  </si>
  <si>
    <t>2012-09-18</t>
  </si>
  <si>
    <t xml:space="preserve">When being held by dad, facing mum and both mum and dad dancing. </t>
  </si>
  <si>
    <t>She\'s less predictable than she was! Nothing is absolutely guaranteed to get a laugh, although she laughs and smiles a lot.</t>
  </si>
  <si>
    <t>Laugh! Always tries to get hold of things she\'s not allowed; peeps around the corner to see us in the kitchen.</t>
  </si>
  <si>
    <t>2013-05-18 10:25:43</t>
  </si>
  <si>
    <t>Dancing around to some jolly music (Caro Emerald) being held by Dad and in front of Mum who was dancing around and shaking her head and hair</t>
  </si>
  <si>
    <t>The above!</t>
  </si>
  <si>
    <t>Jumping out/up and saying boo, eg through a doorway, from under the side of the bath</t>
  </si>
  <si>
    <t>blow raspberries; poke the padded cups on my bra to show everyone they\'re not my real boobs</t>
  </si>
  <si>
    <t>Our baby laughs when you pretend she\'s tickling you, or you let her win at play wrestling - could be part of the feeling powerful theory?</t>
  </si>
  <si>
    <t>Grandads</t>
  </si>
  <si>
    <t>Our baby smiles much more than she laughs. She smiles a lot at strangers, but needs to be interacting more vigorously to laught.</t>
  </si>
  <si>
    <t>Our baby has to be playing to laugh, or listening to music and dancing around.</t>
  </si>
  <si>
    <t>being on the train</t>
  </si>
  <si>
    <t>relatives\' houses</t>
  </si>
  <si>
    <t>a radio that plays music and makes funny sounds, when you wave it around</t>
  </si>
  <si>
    <t>her other radio that plays music and makes funny sounds, when you wave it around</t>
  </si>
  <si>
    <t>a steering wheel that makes funny sounds</t>
  </si>
  <si>
    <t>play wrestling</t>
  </si>
  <si>
    <t>pretend eating</t>
  </si>
  <si>
    <t>round and round the garden like a teddy bear</t>
  </si>
  <si>
    <t>chasing up and catching mum/dad when out for a walk; one of us carries the baby, the other one walks on ahead</t>
  </si>
  <si>
    <t>haven\'t noticed any</t>
  </si>
  <si>
    <t>hairdryer; having hair brushed</t>
  </si>
  <si>
    <t>raspberries on  legs</t>
  </si>
  <si>
    <t>tickling on neck</t>
  </si>
  <si>
    <t>hairdryer</t>
  </si>
  <si>
    <t>electronic boinging and funny noises</t>
  </si>
  <si>
    <t>having her neck tickled; she stretches out sometimes for you to tickle her</t>
  </si>
  <si>
    <t>2013-05-19 22:10:22</t>
  </si>
  <si>
    <t>2013-01-06</t>
  </si>
  <si>
    <t>clinical scientist (cytogenetics)</t>
  </si>
  <si>
    <t>Smooching (kissing/tickling) around his neck and ears after I had changed his nappy.</t>
  </si>
  <si>
    <t>His granddad pulling silly faces and yelping at him made him go into hysterics</t>
  </si>
  <si>
    <t>If you lift him up, bring him up close to your face and make silly noises onto his belly</t>
  </si>
  <si>
    <t>Funny faces, his \"talking\" (babbling) and pretty much anything, we have a funny kid</t>
  </si>
  <si>
    <t>Anywhere with lots of people!</t>
  </si>
  <si>
    <t>Baby gym (that he broke by kicking it too much!)</t>
  </si>
  <si>
    <t>\"eating him\"</t>
  </si>
  <si>
    <t>funny noises/faces</t>
  </si>
  <si>
    <t xml:space="preserve">being \"eaten\" </t>
  </si>
  <si>
    <t>tickled</t>
  </si>
  <si>
    <t>loud funny noises</t>
  </si>
  <si>
    <t>2013-05-20 14:34:44</t>
  </si>
  <si>
    <t>8, female 6, male</t>
  </si>
  <si>
    <t>At home/Graduate student</t>
  </si>
  <si>
    <t>I made a \'raspberry sound\'</t>
  </si>
  <si>
    <t>Cracking up when our dog was licking her feet</t>
  </si>
  <si>
    <t>funny dance moves</t>
  </si>
  <si>
    <t>Our dog</t>
  </si>
  <si>
    <t>her own stinks diaper</t>
  </si>
  <si>
    <t>motion</t>
  </si>
  <si>
    <t>2013-05-20 17:55:55</t>
  </si>
  <si>
    <t>2012-01-07</t>
  </si>
  <si>
    <t>15 - Male 13 - Female</t>
  </si>
  <si>
    <t>Software Developer</t>
  </si>
  <si>
    <t>Mommy plays peek a boo!</t>
  </si>
  <si>
    <t xml:space="preserve">When he laugh because of his older sister made noise that wasn\'t intended for him to laugh about. We put a video on Youtube about this. </t>
  </si>
  <si>
    <t>Peek a boo!</t>
  </si>
  <si>
    <t>When he laugh, copying us, talks baby language which no one understand, farts loud, pees while on diaper change, etc...</t>
  </si>
  <si>
    <t>He also laughs when splashing water.</t>
  </si>
  <si>
    <t>Nope. Our family are living out of country.</t>
  </si>
  <si>
    <t>During tooth brush time!</t>
  </si>
  <si>
    <t>Watches only Sesame</t>
  </si>
  <si>
    <t>Home!</t>
  </si>
  <si>
    <t>Cars!</t>
  </si>
  <si>
    <t>Head Shoulders Knees Toes</t>
  </si>
  <si>
    <t>ABC</t>
  </si>
  <si>
    <t>Ten Little Bear (Supersimplesongs)</t>
  </si>
  <si>
    <t xml:space="preserve">Super Simple Songs.com circle games </t>
  </si>
  <si>
    <t>Sour taste</t>
  </si>
  <si>
    <t>Feeling my face with his foot</t>
  </si>
  <si>
    <t xml:space="preserve">Grawling </t>
  </si>
  <si>
    <t>4 year old boy</t>
  </si>
  <si>
    <t>Stay at home mom / Airbnb host for 2 properties</t>
  </si>
  <si>
    <t>Mother sneezing.</t>
  </si>
  <si>
    <t>My older child running around our kitchen and the little one just laughing uncontrollable.</t>
  </si>
  <si>
    <t>Dance</t>
  </si>
  <si>
    <t>Emergency Dispatcher</t>
  </si>
  <si>
    <t>Senior Software Engineer</t>
  </si>
  <si>
    <t>Funny face from Mom</t>
  </si>
  <si>
    <t>Pouring water from a cup during bath time... for whatever reason he got the biggest kick out of it</t>
  </si>
  <si>
    <t>kiss on the nose</t>
  </si>
  <si>
    <t>baby laughs and baby farts</t>
  </si>
  <si>
    <t>baby</t>
  </si>
  <si>
    <t xml:space="preserve">He makes himself laugh a lot, we do a fair amount of mirror time... he loves it. </t>
  </si>
  <si>
    <t>3 year old boy</t>
  </si>
  <si>
    <t xml:space="preserve">Home maker </t>
  </si>
  <si>
    <t>Farm hand</t>
  </si>
  <si>
    <t>2012-04-19</t>
  </si>
  <si>
    <t>aged 4 female</t>
  </si>
  <si>
    <t>Self-Employed</t>
  </si>
  <si>
    <t>Assistant Director</t>
  </si>
  <si>
    <t>Creative Director</t>
  </si>
  <si>
    <t>Emerg. c-section after 34 hours of labor, but doing fine now</t>
  </si>
  <si>
    <t>homemaker, phd student</t>
  </si>
  <si>
    <t>Watching aunt\'s puppy on skype</t>
  </si>
  <si>
    <t>first laugh</t>
  </si>
  <si>
    <t>leaning over him  while tickling and making faces</t>
  </si>
  <si>
    <t>\"talks constantly\"</t>
  </si>
  <si>
    <t>2013-05-03</t>
  </si>
  <si>
    <t>Professor of biology</t>
  </si>
  <si>
    <t>Land conservation scientist</t>
  </si>
  <si>
    <t>2013-05-20 17:32:03</t>
  </si>
  <si>
    <t>Stay-at-home-mom</t>
  </si>
  <si>
    <t>I was smiling at her &amp; talking to her</t>
  </si>
  <si>
    <t>When she plays with our chihuahua &amp; he play-bites her fingers</t>
  </si>
  <si>
    <t>Saying \"rawr\" &amp; scaring her a little bit</t>
  </si>
  <si>
    <t>Anytime she laughs, I laugh.</t>
  </si>
  <si>
    <t>She usually laughs when she finds something is fun</t>
  </si>
  <si>
    <t>We don\'t allow TV</t>
  </si>
  <si>
    <t>She responds more to the things in her environment (i.e. bugs in the countryside, people in the city) rather than the environment itself.</t>
  </si>
  <si>
    <t>Our own Backyard</t>
  </si>
  <si>
    <t>Play group with friends</t>
  </si>
  <si>
    <t>She thinks spitting water is hysterical</t>
  </si>
  <si>
    <t>Me spinning around while I hold her</t>
  </si>
  <si>
    <t>Being thrown up in the air</t>
  </si>
  <si>
    <t>Song \"clap your hands\"</t>
  </si>
  <si>
    <t>Being spun around</t>
  </si>
  <si>
    <t>Being thrown in air</t>
  </si>
  <si>
    <t>2013-05-20 17:28:59</t>
  </si>
  <si>
    <t>PhD Student</t>
  </si>
  <si>
    <t xml:space="preserve">She was looking at me while I brushed my hair. Apparently, when the brush came out the bottom of my hair, it was funny. </t>
  </si>
  <si>
    <t xml:space="preserve">She found a worm in the garden and was terrified of it for a while, then would reach out and the second she would touch it just burst out into raucous laughter. Then she would get her nerve up, and do it again. This lasted for at least half an hour. She was about 9 months old. </t>
  </si>
  <si>
    <t xml:space="preserve">This thing - http://www.youtube.com/watch?v=rgrr6b6Vt6M will make her laugh over and over and over again. She still begs to watch the \"snowman movie\" and has been watching it since the beginning of December. </t>
  </si>
  <si>
    <t xml:space="preserve">She dances. Oh, my goodness. Toddler dancing might be the best thing for stress ever invented. </t>
  </si>
  <si>
    <t>Uncle Jon</t>
  </si>
  <si>
    <t>Uncle Aaron</t>
  </si>
  <si>
    <t>Dinosaur Train</t>
  </si>
  <si>
    <t>Bones</t>
  </si>
  <si>
    <t>So You Think You Can Dance</t>
  </si>
  <si>
    <t>The duck pond</t>
  </si>
  <si>
    <t>train park</t>
  </si>
  <si>
    <t>air port</t>
  </si>
  <si>
    <t>chasing daddy</t>
  </si>
  <si>
    <t>hunting monsters</t>
  </si>
  <si>
    <t>bowling</t>
  </si>
  <si>
    <t xml:space="preserve">lemons </t>
  </si>
  <si>
    <t>feathers and silk scarves</t>
  </si>
  <si>
    <t>feathers in/around face</t>
  </si>
  <si>
    <t>tossing in the air</t>
  </si>
  <si>
    <t>taiko drums</t>
  </si>
  <si>
    <t>She loves to walk on landscape gravel.</t>
  </si>
  <si>
    <t>2013-05-20 17:23:46</t>
  </si>
  <si>
    <t>auto mechanic</t>
  </si>
  <si>
    <t>My husband was pretending to howl like a wolf.</t>
  </si>
  <si>
    <t>He tends to laugh so hard that he will actually choke himself!</t>
  </si>
  <si>
    <t>He always laughs when my husband jumps up and down and pretends to do karate.</t>
  </si>
  <si>
    <t>I laugh every time my baby laughs or blows bubbles at me.</t>
  </si>
  <si>
    <t>My baby thinks anything that is very animated or over-exaggerated is funny. He also always laughs when he sees his father and I showing signs of affection.</t>
  </si>
  <si>
    <t>friend of father</t>
  </si>
  <si>
    <t>my baby always laughs at people when we are in church</t>
  </si>
  <si>
    <t>friends homes</t>
  </si>
  <si>
    <t>drum that plays music and has flashing lights</t>
  </si>
  <si>
    <t>stuffed toy with crinkle sounds and mirrors</t>
  </si>
  <si>
    <t>stuffed elephant with teething rings attached</t>
  </si>
  <si>
    <t>jumping up and down in front of him</t>
  </si>
  <si>
    <t>itsy-bitsy spider</t>
  </si>
  <si>
    <t>this little piggy went to market</t>
  </si>
  <si>
    <t>a limpiar (spanish song)</t>
  </si>
  <si>
    <t>He does smile and laugh every time we give him banana.</t>
  </si>
  <si>
    <t>raspberries on the belly</t>
  </si>
  <si>
    <t>tickly the belly</t>
  </si>
  <si>
    <t>\"bababa\" noises</t>
  </si>
  <si>
    <t>He likes it if we pretend to eat his feet, arms, and neck.</t>
  </si>
  <si>
    <t>English teacher</t>
  </si>
  <si>
    <t>wine consultant</t>
  </si>
  <si>
    <t>2013-05-20 20:48:26</t>
  </si>
  <si>
    <t>Administration, director</t>
  </si>
  <si>
    <t>Her comments now at 18 months and her adult facial expressions</t>
  </si>
  <si>
    <t xml:space="preserve">Indoor play yard </t>
  </si>
  <si>
    <t xml:space="preserve">Walking </t>
  </si>
  <si>
    <t xml:space="preserve">Twinkle twinkle </t>
  </si>
  <si>
    <t>Abcs</t>
  </si>
  <si>
    <t>Mulberry bush</t>
  </si>
  <si>
    <t>5, male 3 1/2, male</t>
  </si>
  <si>
    <t>physician assistant</t>
  </si>
  <si>
    <t>2013-05-20 20:04:12</t>
  </si>
  <si>
    <t>Marketing Specialist</t>
  </si>
  <si>
    <t>Consulting</t>
  </si>
  <si>
    <t>His father came out of the shower with a towel on his head and when he took it off, his hair looked wet and messy.  Our baby thought this was really funny.</t>
  </si>
  <si>
    <t>His dad pretended to eat a toy and then cough it back up.  At about 11 months old, our son was laughing harder than I\'ve ever heard him.</t>
  </si>
  <si>
    <t>Pretending to drop something or if a doll pretends to fall off something.  Anything surprising with some anticipation.</t>
  </si>
  <si>
    <t>He says his word for his penis \"ba\" while we\'re out and then we say \"NO, there\'s no \"ba\" here\", laugh and he laughs.  He can\'t delay doing it again though and tells his joke immediately as soon as he\'s done with the first time. He started this joke at 12 months old.</t>
  </si>
  <si>
    <t>He laughs when something is unexpected and out of place and when something falls as long as it doesn\'t say ouch, this is upsetting.</t>
  </si>
  <si>
    <t>Home/Living area he laughs the most, this is where he plays</t>
  </si>
  <si>
    <t>Park/Zoo</t>
  </si>
  <si>
    <t>Pet store</t>
  </si>
  <si>
    <t>hiding games</t>
  </si>
  <si>
    <t>pretending to attack him</t>
  </si>
  <si>
    <t>5 Little Monkies Jumping on the Bed</t>
  </si>
  <si>
    <t>Doggie in the Window</t>
  </si>
  <si>
    <t>Head, Shoulders, Knees and toes</t>
  </si>
  <si>
    <t>I pick up a cup bring it slowly to my mouth looking him in the eye the whole time and then make a \"hoooo\" noise when it touches my lips, look shocked, and drop it.  He thinks this is hysterical.</t>
  </si>
  <si>
    <t>tickeling body</t>
  </si>
  <si>
    <t>gentle biting</t>
  </si>
  <si>
    <t>2012-10-22</t>
  </si>
  <si>
    <t>2013-05-20 21:32:27</t>
  </si>
  <si>
    <t>Civil Rights Investigator</t>
  </si>
  <si>
    <t>General Labor</t>
  </si>
  <si>
    <t>We were smiling back and forth at each other and she got really excited and let out a squeal with one of her smiles.</t>
  </si>
  <si>
    <t>We were playing a game where I would extend my pointed index finger and she would reach hers out to touch mine.  At the moment of contact I made a funny \"boop!\" noise and would fly my fingers away -- commence hysterics!  Julia and I did this for about 20 minutes before it started getting old!</t>
  </si>
  <si>
    <t>Peek-a-boo, funny noises (raspberries etc), tickling her tummy</t>
  </si>
  <si>
    <t>She \"puts things away\" in funny places, like when she set her baby shoes in between my sneakers &amp; pumps in my closet (that\'s where shoes go!)  She has lots of funny animal sounds and hearing her little roar always puts a smile on my face.</t>
  </si>
  <si>
    <t>reggie (4yo friend)</t>
  </si>
  <si>
    <t>Play time, car rides</t>
  </si>
  <si>
    <t>Blues Clues</t>
  </si>
  <si>
    <t>chasing/racing</t>
  </si>
  <si>
    <t>If all the raindrops were lemondrops and gumdrops</t>
  </si>
  <si>
    <t>Hurry Hurry Drive the Fire Truck</t>
  </si>
  <si>
    <t>She was racing from the desk inside my bedroom to the kitchen counter, and thought it was extra-funny when she would slap her hands on the wall to \"win.\"</t>
  </si>
  <si>
    <t>Someone falling down</t>
  </si>
  <si>
    <t xml:space="preserve">raspberries on tummy </t>
  </si>
  <si>
    <t>others\' laughter</t>
  </si>
  <si>
    <t>spitting/fart noises</t>
  </si>
  <si>
    <t>beeps or bells (sudden)</t>
  </si>
  <si>
    <t>2012-08-16</t>
  </si>
  <si>
    <t>3 1/2 year old girl</t>
  </si>
  <si>
    <t>Principal consultant</t>
  </si>
  <si>
    <t>Older sister playing with her</t>
  </si>
  <si>
    <t>Older sister out on funny green glasses and baby howled!</t>
  </si>
  <si>
    <t>Older sister making a funny face</t>
  </si>
  <si>
    <t>When she makes funny faces or laughs with her sister</t>
  </si>
  <si>
    <t>2013-05-20 23:03:48</t>
  </si>
  <si>
    <t>2012-11-20</t>
  </si>
  <si>
    <t>5 Girl 3 Girl</t>
  </si>
  <si>
    <t>Company Director</t>
  </si>
  <si>
    <t>Kissing by mummy</t>
  </si>
  <si>
    <t>Snuggling &amp; kissing neck &amp; under chin by mummy. Older sisters giggling with him.</t>
  </si>
  <si>
    <t>Kisses &amp; raspberries Giggles from sisters Laughs from mummy or daddy</t>
  </si>
  <si>
    <t>Tried to blow raspberries</t>
  </si>
  <si>
    <t>Eldest sister</t>
  </si>
  <si>
    <t>Playtime with toys, in a bouncer and dancing &amp; listening to music</t>
  </si>
  <si>
    <t>Baby classes - swimming &amp; \'Baby Sensory\' In the bath</t>
  </si>
  <si>
    <t>Baby class</t>
  </si>
  <si>
    <t>Squeaky toy Mobile Books with touch &amp; feel Bouncer/jumper</t>
  </si>
  <si>
    <t>Squeaky toy</t>
  </si>
  <si>
    <t>Bouncer/jumper</t>
  </si>
  <si>
    <t>Light up ball</t>
  </si>
  <si>
    <t>Row row boat</t>
  </si>
  <si>
    <t>2011-12-11</t>
  </si>
  <si>
    <t>11 female 14 male</t>
  </si>
  <si>
    <t>computers</t>
  </si>
  <si>
    <t>when you make a funny face</t>
  </si>
  <si>
    <t>tickle him</t>
  </si>
  <si>
    <t>2013-02-15</t>
  </si>
  <si>
    <t>Property management</t>
  </si>
  <si>
    <t>Blowing on his tummy</t>
  </si>
  <si>
    <t xml:space="preserve">Making silly faces and noises at him and him just uncontrollably laughing </t>
  </si>
  <si>
    <t>Tummy bubbles</t>
  </si>
  <si>
    <t>Laugh hard</t>
  </si>
  <si>
    <t>2013-02-18</t>
  </si>
  <si>
    <t>2.5 female</t>
  </si>
  <si>
    <t>5th-8th grade math and special needs teacher</t>
  </si>
  <si>
    <t>I was in her face trying to make her laugh.  I was tickling on her chest/underarms using a high pitched voice, smiling in her face in an attempt to get her to laugh.  It was that throaty, \"hnnnnngh\" laugh that she did.</t>
  </si>
  <si>
    <t>99% of the time she will laugh when her father gets cute with her.  She smiles effortlessly and then she laughs.  It is so precious to see this big, hulking man and a tiny little girl gazing at each other, laughing.</t>
  </si>
  <si>
    <t>Daddy.</t>
  </si>
  <si>
    <t>She is SO gassy when she wakes up.  Waking up from the night is a 10 minute grunting fart fest.  It\'s hilarious to see her face, her legs crunching in, and to hear all the noises she makes.  Also, it\'s funny to see her face when she startles.</t>
  </si>
  <si>
    <t>Her Daddy</t>
  </si>
  <si>
    <t>Me (Mommy)</t>
  </si>
  <si>
    <t>N/A (we do not have a television)</t>
  </si>
  <si>
    <t>Hiking trail</t>
  </si>
  <si>
    <t>Church nursery</t>
  </si>
  <si>
    <t>Itsy Bitsy Spider (with hand motions) This Little Piggy  Went to Market</t>
  </si>
  <si>
    <t>peekaboo (cover my face)</t>
  </si>
  <si>
    <t>silly actions</t>
  </si>
  <si>
    <t>piggies</t>
  </si>
  <si>
    <t>Alouette</t>
  </si>
  <si>
    <t>Yumanum (made up song)</t>
  </si>
  <si>
    <t>2011-10-06</t>
  </si>
  <si>
    <t>Male aged 7 Female aged 9</t>
  </si>
  <si>
    <t>Babies heart rate stopped during labour, emergency forceps and then baby fitted 7 minutes after birth. 4 week stay in neo natal. Suspected cerebral palsy but now all clear and healthy.</t>
  </si>
  <si>
    <t>2013-05-22 03:37:15</t>
  </si>
  <si>
    <t>2013-02-08</t>
  </si>
  <si>
    <t xml:space="preserve"> female 4 1/2 years old</t>
  </si>
  <si>
    <t xml:space="preserve">school </t>
  </si>
  <si>
    <t xml:space="preserve">quaker steak and lube </t>
  </si>
  <si>
    <t>his father was making faces at him</t>
  </si>
  <si>
    <t xml:space="preserve">when his grandma was playing with him he just started laughing out of no where </t>
  </si>
  <si>
    <t xml:space="preserve">his father and his sister </t>
  </si>
  <si>
    <t>makes funny noises</t>
  </si>
  <si>
    <t xml:space="preserve">bubble guppies </t>
  </si>
  <si>
    <t>fairly oddparents</t>
  </si>
  <si>
    <t>nanas</t>
  </si>
  <si>
    <t xml:space="preserve">his puppy dog </t>
  </si>
  <si>
    <t xml:space="preserve">rattle </t>
  </si>
  <si>
    <t xml:space="preserve">taylor swift we are never ever getting back together </t>
  </si>
  <si>
    <t xml:space="preserve">blowing bubbles </t>
  </si>
  <si>
    <t xml:space="preserve">lip smacking </t>
  </si>
  <si>
    <t xml:space="preserve">boo </t>
  </si>
  <si>
    <t>2013-05-22 05:14:53</t>
  </si>
  <si>
    <t>Operations Research and Systems Analyst</t>
  </si>
  <si>
    <t>We tickled his tummy.</t>
  </si>
  <si>
    <t>Baby laughing at our dog and my parents dog chasing and barking at each other</t>
  </si>
  <si>
    <t>Smiles and puts his face in my face.</t>
  </si>
  <si>
    <t>To \"play\" with the dog and parents.</t>
  </si>
  <si>
    <t>No TV for baby</t>
  </si>
  <si>
    <t>Baby store</t>
  </si>
  <si>
    <t>singing bunny</t>
  </si>
  <si>
    <t>Oinking</t>
  </si>
  <si>
    <t>Ribbit</t>
  </si>
  <si>
    <t>2013-05-22 21:38:36</t>
  </si>
  <si>
    <t>2013-01-19</t>
  </si>
  <si>
    <t xml:space="preserve">I was pulling funny faces at him &amp; saying boo to him slowly. </t>
  </si>
  <si>
    <t>Hysterics when his daddy was pretending to tickle him &amp; blowing raspberries on his tummy</t>
  </si>
  <si>
    <t>Funny faces &amp; making silly noises - such as brrrrr or rolling tongue noises. Also looking in the mirror when I\'m holding him. He often laughs at my reflection first &amp; then his own.</t>
  </si>
  <si>
    <t xml:space="preserve">Babbles constantly, smiles, lifts his bottom up when being changed, grabs hold of my hand &amp; won\'t let go. </t>
  </si>
  <si>
    <t>Playtime. Baby laughs most when I\' or another member of the family is playing with him</t>
  </si>
  <si>
    <t>Not into TV yet</t>
  </si>
  <si>
    <t>Perhaps too young for tv</t>
  </si>
  <si>
    <t>Too young</t>
  </si>
  <si>
    <t>Park or garden</t>
  </si>
  <si>
    <t>Baby is mostly laughing at me playing with toy rather than toy itself. He doesn\'t yet find toys funny on their own but enjoys more noisy toys</t>
  </si>
  <si>
    <t>Mummy!</t>
  </si>
  <si>
    <t>Games that involve a build up- e.g I\'m going to...... Kiss your nose!! I\'m going to..... kiss your chin etc.</t>
  </si>
  <si>
    <t>Silly faces</t>
  </si>
  <si>
    <t>Silly gestures</t>
  </si>
  <si>
    <t>Repetitive noises such as rolling tongue</t>
  </si>
  <si>
    <t>logistic</t>
  </si>
  <si>
    <t>cuddling in bed</t>
  </si>
  <si>
    <t>hich frequent screams, laughs, smiles, peekaboo</t>
  </si>
  <si>
    <t>2011-12-16</t>
  </si>
  <si>
    <t>I don\'t know</t>
  </si>
  <si>
    <t>2013-05-24 16:58:32</t>
  </si>
  <si>
    <t>2011-03-28</t>
  </si>
  <si>
    <t>Financial Planner</t>
  </si>
  <si>
    <t xml:space="preserve">Peek a boo. </t>
  </si>
  <si>
    <t>Talks in an adult way</t>
  </si>
  <si>
    <t>Pops (grandpa)</t>
  </si>
  <si>
    <t>Bob the builder</t>
  </si>
  <si>
    <t>Baby \'gym\' (softplay)</t>
  </si>
  <si>
    <t>Anywhere he can run about</t>
  </si>
  <si>
    <t>10 green bottles</t>
  </si>
  <si>
    <t>5 fat sausages</t>
  </si>
  <si>
    <t>Being tickled by daddy</t>
  </si>
  <si>
    <t>Squeaking</t>
  </si>
  <si>
    <t xml:space="preserve">Putting mummy\'s hair in front of her face, and her blowing it away. </t>
  </si>
  <si>
    <t>2013-05-25 03:47:12</t>
  </si>
  <si>
    <t>12, female</t>
  </si>
  <si>
    <t>Retail</t>
  </si>
  <si>
    <t>Her grandma was holding her facing the window and she was looking outside. Our outside cat jumped onto the window sill and walked across and my daughter laughed at her.</t>
  </si>
  <si>
    <t>The above one mentioned because it was so unusual and she has not laughed that many times to pick a better one.</t>
  </si>
  <si>
    <t>Nothing...yet! But she sometimes laughs when my husband and/or I laugh. She also tends to laugh when my husband plays this game with her in which he holds her straight out facing me and walks her towards me(where she can almost reach out and touch me) and then walks her back.</t>
  </si>
  <si>
    <t>When she first wakes up in the morning and she looks at my husband and me with a bright smile (yes, we co-sleep) and when she grabs something and tries to put it in her mouth.</t>
  </si>
  <si>
    <t>The cat!</t>
  </si>
  <si>
    <t>At Home!-Occasionally</t>
  </si>
  <si>
    <t>Physically moving (up and down, forward, bouncing, especially in a rhythm and/or pattern)-Sometimes</t>
  </si>
  <si>
    <t>Physical moving her (with rhythm and pattern)</t>
  </si>
  <si>
    <t xml:space="preserve">Saying \"Lean back... Go Forward... Jump! Down! and Shake...\" while learning her back from a sitting position, bringing her back up to sitting, whooshing her up into the air, bringing her down on her bottom, and ending with a little left-to-right turning shake and saying each of those things with the appropriate movement. She laughs at the end, after the \"shake\".  </t>
  </si>
  <si>
    <t>2013-05-25 19:48:54</t>
  </si>
  <si>
    <t>11 year old female, 8 year old female</t>
  </si>
  <si>
    <t>Full time student, also soldier in the National Guard</t>
  </si>
  <si>
    <t>Tickling- he asks for it and loves it.</t>
  </si>
  <si>
    <t>Him laughing always makes me laugh!</t>
  </si>
  <si>
    <t>Oldest sister</t>
  </si>
  <si>
    <t>Just our one on one time or family time, when we are all sitting on the couch and rough-housing and tickling.</t>
  </si>
  <si>
    <t>Outside in the yard</t>
  </si>
  <si>
    <t>Going for walks in the stroller, getting out to explore</t>
  </si>
  <si>
    <t>Toys that we interact with him.</t>
  </si>
  <si>
    <t>Chasing him or him chasing me</t>
  </si>
  <si>
    <t>Singing and tickling at a certain time in the song</t>
  </si>
  <si>
    <t>Surprise him with peek a boo</t>
  </si>
  <si>
    <t>Kisses on neck</t>
  </si>
  <si>
    <t>Passing gas</t>
  </si>
  <si>
    <t>Animal noises</t>
  </si>
  <si>
    <t>Account Manager, Photographer</t>
  </si>
  <si>
    <t xml:space="preserve">My husband had her on the change table (was changing her diaper) and kept hiding beside the change table and popping up to say \"hi!\" to her. At first she was just giggling a bit each time, but as he did it more and more she started really cracking up. </t>
  </si>
  <si>
    <t>The first time she laughed. I could hear what was going on and quickly grabbed my phone to take a video of the exchange between the two of them. It was amazing!</t>
  </si>
  <si>
    <t xml:space="preserve">It\'s so terrible but we change the lyrics to the song \"Sexy and I Know It\" and insert her nickname (\"Clare Bear\") instead of \"sexy\" and then hum the tune. She always laughs! </t>
  </si>
  <si>
    <t>She makes a few funny sounds that sound like talking but are just grunts. We always laugh at the way she gives kisses- big, open-mouthed licks!</t>
  </si>
  <si>
    <t>Aunts and Uncles, but I suppose they fall into the \"Other Family Member\" category.</t>
  </si>
  <si>
    <t>Play time.... interacting with different toys or playing with Mommy and Daddy in different ways can be funny.</t>
  </si>
  <si>
    <t>Nana &amp; Papa\'s House</t>
  </si>
  <si>
    <t>Grandma\'s House</t>
  </si>
  <si>
    <t>Mortgage banker</t>
  </si>
  <si>
    <t xml:space="preserve">The dog tried to jump and clear the coffee table and missed. </t>
  </si>
  <si>
    <t>2013-01-15</t>
  </si>
  <si>
    <t>Nurse practitioner</t>
  </si>
  <si>
    <t>She was on the changing table and I was smiling and talking to her.  She started to giggle.  As I laughed, she started laughing harder.</t>
  </si>
  <si>
    <t>The first time she laughed.</t>
  </si>
  <si>
    <t>Mommy laughing.</t>
  </si>
  <si>
    <t>She makes she cutest faces!  She raises her eyebrows and opens her mouth wide.</t>
  </si>
  <si>
    <t>work at home mum - creative professional</t>
  </si>
  <si>
    <t>2012-01-14</t>
  </si>
  <si>
    <t>doctoral student</t>
  </si>
  <si>
    <t>local government officer</t>
  </si>
  <si>
    <t>Store Assistant</t>
  </si>
  <si>
    <t>2013-06-01 20:55:57</t>
  </si>
  <si>
    <t>12 (female), 11 (male), 9 (male)</t>
  </si>
  <si>
    <t>owns a enviromental service company</t>
  </si>
  <si>
    <t>making his food go flying like a airplane in to his mouth.</t>
  </si>
  <si>
    <t>everything really</t>
  </si>
  <si>
    <t>when he is especially naughty or doing something he knows he\'s not suppose to be doing he starts laughing hysterically!</t>
  </si>
  <si>
    <t>himself</t>
  </si>
  <si>
    <t>his big balls</t>
  </si>
  <si>
    <t>hide and go seek</t>
  </si>
  <si>
    <t>elmo song</t>
  </si>
  <si>
    <t>abc</t>
  </si>
  <si>
    <t>2012-12-26</t>
  </si>
  <si>
    <t>4 year old girl</t>
  </si>
  <si>
    <t>University profesor</t>
  </si>
  <si>
    <t>He was tickled by his grandmother</t>
  </si>
  <si>
    <t>When his sister makes him laugh</t>
  </si>
  <si>
    <t>2013-04-26</t>
  </si>
  <si>
    <t>I went into pre-term labor at 35+5 weeks. Thankfully the baby didn\'t need an NICU stay, but she had some trouble keeping her temperature up. She\'s healthy and happy now!</t>
  </si>
  <si>
    <t>Geneticist</t>
  </si>
  <si>
    <t xml:space="preserve">My husband was playing with her and he tickled her and blew raspberries onto her stomach while making crazy faces. </t>
  </si>
  <si>
    <t>The first time hearing her crack up really stuck with me.</t>
  </si>
  <si>
    <t>Tickling her! She loves it!</t>
  </si>
  <si>
    <t>Whenever she shows signs of development but things don\'t quite work as well as they should yet, it makes me laugh!</t>
  </si>
  <si>
    <t>No, I think you have it all covered.</t>
  </si>
  <si>
    <t>Her mommy</t>
  </si>
  <si>
    <t>Her aunty</t>
  </si>
  <si>
    <t>Nope, those are pretty much it!</t>
  </si>
  <si>
    <t>Play time! She loves it when people play with her. Also when we go outside of the house!</t>
  </si>
  <si>
    <t>both male 8 yrs and 3 yrs old.</t>
  </si>
  <si>
    <t>Social Worker</t>
  </si>
  <si>
    <t>Technical, mechanical</t>
  </si>
  <si>
    <t>His father made barking sounds and this still causes him to laugh</t>
  </si>
  <si>
    <t>When he is playing with his 3 1/2 yr old brother, he becomes quite hysterical</t>
  </si>
  <si>
    <t>His 3 1/2 yr old brother making animal noises</t>
  </si>
  <si>
    <t>when he laughs hysterically</t>
  </si>
  <si>
    <t>I believe he laughs because it\'s his way of being social.  He has started to attempt to receive attention by laughing.  He knows this always gets a response from everyone in his home</t>
  </si>
  <si>
    <t>one of his great-aunts</t>
  </si>
  <si>
    <t>grandparents home</t>
  </si>
  <si>
    <t>uncle\\\'s home</t>
  </si>
  <si>
    <t>great-aunt\\\'s home</t>
  </si>
  <si>
    <t>singing to him</t>
  </si>
  <si>
    <t>old macdonald\\\'s farm</t>
  </si>
  <si>
    <t>old Spanish baby song</t>
  </si>
  <si>
    <t>scratching back</t>
  </si>
  <si>
    <t>blowing on his tummy</t>
  </si>
  <si>
    <t>loud animal noises</t>
  </si>
  <si>
    <t>his brother\\\'s voice</t>
  </si>
  <si>
    <t>his father\\\'s voice</t>
  </si>
  <si>
    <t>Male 3.5yrs</t>
  </si>
  <si>
    <t>2013-02-06</t>
  </si>
  <si>
    <t>Girl age 4 Boy age 2</t>
  </si>
  <si>
    <t>Business development in Biotech</t>
  </si>
  <si>
    <t>Lifting her up and blowing raspberries on her belly.</t>
  </si>
  <si>
    <t xml:space="preserve">Kissing her belly.lifting her up and down. </t>
  </si>
  <si>
    <t>Blows bubbles. Smiles and gets excited for food</t>
  </si>
  <si>
    <t>2013-06-05 17:05:11</t>
  </si>
  <si>
    <t>4.5-years-old Male</t>
  </si>
  <si>
    <t>stays at home/unemployed</t>
  </si>
  <si>
    <t>Art director</t>
  </si>
  <si>
    <t>Her brother...and playing with mom\'s hair</t>
  </si>
  <si>
    <t>Vocalizations; funny faces; crying; almost anything new and spontaneous that involves her attempt to communicate with us/her environment (that does not involve pain/illness).</t>
  </si>
  <si>
    <t>Meal Time (Breastfeeding)</t>
  </si>
  <si>
    <t xml:space="preserve">I don\'t know what School Run means, nor am I sure what Nursery refers to (baby\'s bedroom? daycare?). We live in the city, so I am unsure how to answer this for a place that we are in 99% of the time. </t>
  </si>
  <si>
    <t>Park/Green space</t>
  </si>
  <si>
    <t>Anywhere she can crawl outside of our home</t>
  </si>
  <si>
    <t xml:space="preserve">Household objects that are safe under supervision: pots, pans, spoons, etc. </t>
  </si>
  <si>
    <t>Funny faces, noises, motions (jumping)</t>
  </si>
  <si>
    <t>Dancing/Singing</t>
  </si>
  <si>
    <t>There Was a Farmer Who Had a Dog (And Bingo Was His Name-O)</t>
  </si>
  <si>
    <t>Bananas</t>
  </si>
  <si>
    <t>Jumping/throwing up in air</t>
  </si>
  <si>
    <t>Music (non-lullaby/slow)</t>
  </si>
  <si>
    <t>Unexpected or silly voices</t>
  </si>
  <si>
    <t>2013-06-05 17:32:57</t>
  </si>
  <si>
    <t>College Teacher</t>
  </si>
  <si>
    <t>Giggle fits when Dobie house Elf character in Harry Potter and the Chamber of Secrets comes on TV. She laughs hysterically!</t>
  </si>
  <si>
    <t xml:space="preserve">Shaking my head back and forth </t>
  </si>
  <si>
    <t>Baby dance on her knees</t>
  </si>
  <si>
    <t>Forgot to mention that my daughter laughs at our female tuxedo cat especially when her tail swipes her face or my baby pulls her tail.</t>
  </si>
  <si>
    <t xml:space="preserve">Playtime in her play area. </t>
  </si>
  <si>
    <t>Super Why!</t>
  </si>
  <si>
    <t>Sprout Sharing Show</t>
  </si>
  <si>
    <t>Wheel of Fortune</t>
  </si>
  <si>
    <t>Library - Story Time</t>
  </si>
  <si>
    <t>Duck Pond</t>
  </si>
  <si>
    <t>Violet Talking Dog</t>
  </si>
  <si>
    <t>Fisher Price Zoo Talkers</t>
  </si>
  <si>
    <t>Leap Frog Farm Mash Up</t>
  </si>
  <si>
    <t>Wobbling Head</t>
  </si>
  <si>
    <t>Paddy Cake</t>
  </si>
  <si>
    <t>Muffin Man</t>
  </si>
  <si>
    <t>My daughter will laugh sometimes with excitement when we are getting ready to breast feed</t>
  </si>
  <si>
    <t>Holding baby upside down</t>
  </si>
  <si>
    <t>Practicing standing up and falling down on down comforter on bed</t>
  </si>
  <si>
    <t>People laughing</t>
  </si>
  <si>
    <t>Rattles</t>
  </si>
  <si>
    <t>2013-01-18</t>
  </si>
  <si>
    <t>Advisor at college</t>
  </si>
  <si>
    <t>Dad grunting and putting baby foot to her mouth</t>
  </si>
  <si>
    <t>the first one</t>
  </si>
  <si>
    <t>kissing around her neck and pretending to eat her feet</t>
  </si>
  <si>
    <t>makes dinosaur noises and attacks her toes</t>
  </si>
  <si>
    <t>When she is sleepy.</t>
  </si>
  <si>
    <t>Walking trail</t>
  </si>
  <si>
    <t>Older brother makes her laugh hysterically</t>
  </si>
  <si>
    <t xml:space="preserve">Play time, crawling bouncing trying to walk </t>
  </si>
  <si>
    <t>too little for tv</t>
  </si>
  <si>
    <t>6 years female</t>
  </si>
  <si>
    <t>educational research</t>
  </si>
  <si>
    <t>production</t>
  </si>
  <si>
    <t>2013-06-06 18:36:05</t>
  </si>
  <si>
    <t>Desempleada</t>
  </si>
  <si>
    <t>Impulsador</t>
  </si>
  <si>
    <t>Cantandole al darle un baño</t>
  </si>
  <si>
    <t>riendo al bailar</t>
  </si>
  <si>
    <t>hablarle con voz aguda</t>
  </si>
  <si>
    <t>bailar</t>
  </si>
  <si>
    <t>Porque le divierte hacer algo, como cuando baila, y le gusta que uno juegue mucho con el</t>
  </si>
  <si>
    <t>Abuelo</t>
  </si>
  <si>
    <t>NO</t>
  </si>
  <si>
    <t>Campo</t>
  </si>
  <si>
    <t>Parque</t>
  </si>
  <si>
    <t>Piscina de pelotas</t>
  </si>
  <si>
    <t>Peluches</t>
  </si>
  <si>
    <t>Ashita kuru hi</t>
  </si>
  <si>
    <t>Estrellita</t>
  </si>
  <si>
    <t>Twin Spica Ending</t>
  </si>
  <si>
    <t>Cosquillas</t>
  </si>
  <si>
    <t>soplarlo</t>
  </si>
  <si>
    <t>Risas padres</t>
  </si>
  <si>
    <t>Musica</t>
  </si>
  <si>
    <t>Sonidos animales</t>
  </si>
  <si>
    <t>2013-06-06 20:32:55</t>
  </si>
  <si>
    <t>Vontouse delivery</t>
  </si>
  <si>
    <t>Press Officer</t>
  </si>
  <si>
    <t>When he laughed at the end of a meal when we started to say \'done?\' in a sing song voice.  This was the first time he chuckled</t>
  </si>
  <si>
    <t>making him jump/surprising him</t>
  </si>
  <si>
    <t>He has started to shake things to make a noise which is funny</t>
  </si>
  <si>
    <t>Aunty Alice</t>
  </si>
  <si>
    <t>Baby sensory session</t>
  </si>
  <si>
    <t>We have a sensory box with feathers and fabric</t>
  </si>
  <si>
    <t>Mr Monkey jellycat toy</t>
  </si>
  <si>
    <t>hiding behind an object and jumping out</t>
  </si>
  <si>
    <t>We will rock you</t>
  </si>
  <si>
    <t>Being in the bath- the sesnsation of water going over his body</t>
  </si>
  <si>
    <t>Having raspberries blown on him</t>
  </si>
  <si>
    <t>singing in funny voice</t>
  </si>
  <si>
    <t xml:space="preserve">Loud, exaggerated songs and voices </t>
  </si>
  <si>
    <t>2012-09-14</t>
  </si>
  <si>
    <t>He was in the NICU for 32 days for meconium aspiration.</t>
  </si>
  <si>
    <t>Small business owner/ artist</t>
  </si>
  <si>
    <t>Tina Fey &amp; Amy Poehler voices during Golden Globes</t>
  </si>
  <si>
    <t xml:space="preserve">Wrapping and unwrapping him in a blanket which made him laugh uncontrollably. We taped it. </t>
  </si>
  <si>
    <t>Waving any object in his hand like a wand</t>
  </si>
  <si>
    <t>He laughs when he\'s accomplished a new task (eg proud of climbing stairs or crawling over something)</t>
  </si>
  <si>
    <t>Craig (family friend)</t>
  </si>
  <si>
    <t xml:space="preserve">Walking up the stairs is hilarious. Ceiling fans are funny. Musical instruments (live music) is hilarious. </t>
  </si>
  <si>
    <t>Plant nursery</t>
  </si>
  <si>
    <t>Pizza place</t>
  </si>
  <si>
    <t>Thrift store</t>
  </si>
  <si>
    <t>Eye ball</t>
  </si>
  <si>
    <t xml:space="preserve">Sitting on dads shoulders. Biting his knees. </t>
  </si>
  <si>
    <t>Banana</t>
  </si>
  <si>
    <t>Flying in air</t>
  </si>
  <si>
    <t>2013-06-07 13:58:53</t>
  </si>
  <si>
    <t>Thailand</t>
  </si>
  <si>
    <t>2013-04-23</t>
  </si>
  <si>
    <t>Advisor to legal services and trade consultant</t>
  </si>
  <si>
    <t>Picking her up and swinging her high in the air to be follow by repeatedly lifting her from knees to face and saying hello and her name in various languages.</t>
  </si>
  <si>
    <t xml:space="preserve">When she first looked at me in the eyes as I swung her she smiled, grinned and opened her mouth wide to laugh.  She has emitted sounds whilst laughing since 5 weeks and 5 days.  Often it is silent laughter but the laughter is often preceded by a kick or a punch to start playing. </t>
  </si>
  <si>
    <t>Swinging her and throwing her</t>
  </si>
  <si>
    <t>Wakes up and looks at me in the morning and as soon as her eyes focus she smiles broadly a number of times as she stares me in the eyes.  The smile is reciprocated which makes her smile more.  Noting that she sleeps between my wife and I.</t>
  </si>
  <si>
    <t>She clearly identifies 4 areas of \'development\'  1: feeding, 2: studying things 3: smile and laughter related events and 4: sleeping IE: when she is going for a walk or watching a nursery rhyme or a book she is intensely studying.  Whilst feeding she smiles if I (father) speak.  During play events she is 100% interested in the play factor.</t>
  </si>
  <si>
    <t>Early learning nursery rhymes (sung in tune and well made with obvious deliberate movements)</t>
  </si>
  <si>
    <t>Going for familiar walks and looking at familiar picture... noting that she has 200 - 300 familiar objects which she has looked at and discussed since day 1.  She \'asks\' for these and smiles at them</t>
  </si>
  <si>
    <t>Corridor of pictures (cool)</t>
  </si>
  <si>
    <t>Spirit houses (lots of colours and statues)</t>
  </si>
  <si>
    <t>Shops (familiar people say hello)</t>
  </si>
  <si>
    <t>\'Ni Hao\' and \'Zai Jian\' have been with her since birth.  \'Ni Hao\' looks a bit dumb and she never smiles at it however \'Zai Jian\' is small, has a mischievous look and very sharp black eyes and she smiles at it and always grabs for it.  She also particularly likes \'Ba Yu\' which is a large octopus with a bell which also has an \'intelligent smile\' ... what you have missed it the \'intelligent and human factor\' when describing a toy\'s feature.</t>
  </si>
  <si>
    <t>Zai Jian</t>
  </si>
  <si>
    <t>Ba Yu</t>
  </si>
  <si>
    <t>Squeezing her cheeks together, make her smile a lot  Lying her next to the mirror at nappy change - makes her smile a lot</t>
  </si>
  <si>
    <t>10 in a bed</t>
  </si>
  <si>
    <t>Seeing a friend appear on Skype and walk about.  She thought is was very funny indeed.  Playing \'where is mummy\' and spinning her in for a kiss.</t>
  </si>
  <si>
    <t>Under the branches of a Jasmin tree and smelling the scent - smiles</t>
  </si>
  <si>
    <t xml:space="preserve">Psssshhhssst  Pchahhhhhhhh Pshooooooooo  Whilst brushing cheek to cheek - precursor to laughter </t>
  </si>
  <si>
    <t>cheek and ear tickling (father)</t>
  </si>
  <si>
    <t>kissing (mother not father)</t>
  </si>
  <si>
    <t>Psssshhhssst  Pchahhhhhhhh Pshooooooooo</t>
  </si>
  <si>
    <t>Some high and falling tones in Asian languages</t>
  </si>
  <si>
    <t>Low voice + slow speech with sudden change</t>
  </si>
  <si>
    <t>Too young for a \'REALLY\' laugh other than what is already mentioned</t>
  </si>
  <si>
    <t>Yes thank you.  Why does your initial age group area not start in days?  It was quite obvious to us that the baby  was smiling from 19 days and very frequently from 4 weeks as well as laughing from 2 days shy of 6 weeks.  Many thanks for your research.</t>
  </si>
  <si>
    <t>2013-06-08 01:28:14</t>
  </si>
  <si>
    <t>Mechanical Project Engineer</t>
  </si>
  <si>
    <t>His grandfather made him laugh when baby was 4 months old. He moved his head close to the baby slowly  shaking it as he moved closer and laughing himself. That made baby laugh.</t>
  </si>
  <si>
    <t>My baby has a ball which makes a peculiar \"toing\" kind of sound as it bounces. I remember when he started laughing, he used to find that sound funny and laughed everytime the ball bounced.</t>
  </si>
  <si>
    <t>Fake sneezing infront of the baby is sure to make him laugh. Also if I jump while holding him, he surely laughs.</t>
  </si>
  <si>
    <t>Since last week he has started dancing when I sing to him. His dancing movements are funny he shakes his head vigorously while shaking his bum. That makes me laugh. :-)</t>
  </si>
  <si>
    <t>Fast activities definitely make baby laugh. Like sneezing, jumping, running behind him while he is crawling, running towards him when he is sitting looking at you. All are fast actions.</t>
  </si>
  <si>
    <t>Massage. I massage my baby daily before his bath and he laughs very often. Also just after dad is home from office, he is very excited and happy and laughs a lot.</t>
  </si>
  <si>
    <t>bank of river to see ducks and swans</t>
  </si>
  <si>
    <t>balcony of our flat to see pigeons and birds flying</t>
  </si>
  <si>
    <t xml:space="preserve">The best objects that my baby loves to play with are kitchen utensils. He likes to bang them and make noises out of them and laugh. </t>
  </si>
  <si>
    <t>crawling after balls</t>
  </si>
  <si>
    <t>A dancing bunny</t>
  </si>
  <si>
    <t>A soft dog with long ears</t>
  </si>
  <si>
    <t>Lion sleeps tonight</t>
  </si>
  <si>
    <t>Old macdonald had a farm (gigglebellies version)</t>
  </si>
  <si>
    <t>I make my baby stand holding him and then release him saying \"oh are you going to fall?\" and then when he is about to fall I hold him back. He finds it very funny and laughs.</t>
  </si>
  <si>
    <t>My baby loves it when I, my husband and baby we cuddle each other together. If we laugh then, he surely laughs. Also when we make him sit with his thighs around our neck, he laughs hysterically. I think he gets tickling sensation.</t>
  </si>
  <si>
    <t>blowing lightly on his face</t>
  </si>
  <si>
    <t>toing</t>
  </si>
  <si>
    <t>heee heee heee (fake laugh)</t>
  </si>
  <si>
    <t xml:space="preserve">My baby is a very smiley baby. He is generally very happy and contented. Whoever meets him says the same as he quickly smiles back at them even if he is meeting them for the first time. Even though generally me and my husband are happy, I am very short tempered and so is my husband. I often wonder how is it that my baby is a smiler and so contented while we are not? What do you think defines the behavioral characteristics? </t>
  </si>
  <si>
    <t>2013-06-08 19:56:07</t>
  </si>
  <si>
    <t>2013-06-28</t>
  </si>
  <si>
    <t>4 female</t>
  </si>
  <si>
    <t>2013-06-12 01:04:02</t>
  </si>
  <si>
    <t>Martial arts instructor</t>
  </si>
  <si>
    <t>I was holding him and doing sit-ups</t>
  </si>
  <si>
    <t>He laughed hysterically and VERY loudly all the time between 2 and 2 1/2 years old.  It can be from me making a funny face, pretending I don\'t know something, or if other people are laughing.</t>
  </si>
  <si>
    <t>Funny noises or slightly older is laughing</t>
  </si>
  <si>
    <t>Dances like a crazy person, says funny things, makes funny faces (that he learns from me when I\'m annoyed...)</t>
  </si>
  <si>
    <t>Uncle (who current lives with us)</t>
  </si>
  <si>
    <t>Wibbly Pg</t>
  </si>
  <si>
    <t>YMCA play group</t>
  </si>
  <si>
    <t>Community playgroup</t>
  </si>
  <si>
    <t>Making faces</t>
  </si>
  <si>
    <t>Imitating me</t>
  </si>
  <si>
    <t>Pretend biting</t>
  </si>
  <si>
    <t>Fart sounds</t>
  </si>
  <si>
    <t>Random grunts or groans</t>
  </si>
  <si>
    <t>2013-06-12 01:49:32</t>
  </si>
  <si>
    <t>2012-12-09</t>
  </si>
  <si>
    <t>stay at home mama</t>
  </si>
  <si>
    <t>playing with her on her back, stuffed animal tickle games.</t>
  </si>
  <si>
    <t>laughing while playing peek-a-boo over daddy\'s shoulder</t>
  </si>
  <si>
    <t>tickles especially in the armpits</t>
  </si>
  <si>
    <t>wide open mouth smiles, biting shoulder, squealing and laughing</t>
  </si>
  <si>
    <t>stuffed animal horse hand puppet</t>
  </si>
  <si>
    <t>rolling ball that lights up and plays music</t>
  </si>
  <si>
    <t>one-two-three-kaboom (jump with her in my arms at \"kaboom\")</t>
  </si>
  <si>
    <t>kusschenlied</t>
  </si>
  <si>
    <t>popel</t>
  </si>
  <si>
    <t>floh</t>
  </si>
  <si>
    <t>lighly moving a swaddle blanket over her face and body</t>
  </si>
  <si>
    <t>being held up high in the air</t>
  </si>
  <si>
    <t>2013-06-12 02:52:43</t>
  </si>
  <si>
    <t>2012-06-28</t>
  </si>
  <si>
    <t>boy 24, girl 19, girl 10, girl 5, boy 3</t>
  </si>
  <si>
    <t>Baby was born at home, zero interventions, zero vaccinations, zero illnesses</t>
  </si>
  <si>
    <t>Midwife</t>
  </si>
  <si>
    <t>Having the family dog lick his face!</t>
  </si>
  <si>
    <t>His first game of peekaboo really got him going!</t>
  </si>
  <si>
    <t>raspberries on any part of his skin</t>
  </si>
  <si>
    <t xml:space="preserve">he \"pretends\" to talk to us by moving his lips and nodding his head and gesticulating with his hands...but he makes no noise. </t>
  </si>
  <si>
    <t>getting into the car seat</t>
  </si>
  <si>
    <t>truck with lights</t>
  </si>
  <si>
    <t>Peekaboo (either covering his face or mine)</t>
  </si>
  <si>
    <t>night mantra</t>
  </si>
  <si>
    <t>he would bring me a toy and then point to his toy basket. I was to throw whatever he brought me into the basket. He would almost fall over with laughter each and every time I threw the toy. Sometimes he began to anticipate the throw and would begin laughing before I did it...which made me laugh and made him laugh even harder.</t>
  </si>
  <si>
    <t>using my finger or hand to vibrate his lips when he makes a noise</t>
  </si>
  <si>
    <t>using my finger or hand to vibrate his lips when he makes a sound</t>
  </si>
  <si>
    <t>nonsense noises (ra ra ra ra)</t>
  </si>
  <si>
    <t xml:space="preserve">clapping </t>
  </si>
  <si>
    <t>We will use the vibration of our throat or mouth on his head or back and say his name or other word he knows...this usually breaks him up!</t>
  </si>
  <si>
    <t>He tends to laugh when we \"get\" what he has been trying to communicate to us...so I guess I would call that laughing as a form of relief that his communication was successful? Triumph? Pride?</t>
  </si>
  <si>
    <t>2013-04-14</t>
  </si>
  <si>
    <t>Male 26 months</t>
  </si>
  <si>
    <t>2013-06-12 15:00:08</t>
  </si>
  <si>
    <t>2012-12-10</t>
  </si>
  <si>
    <t>Home with baby</t>
  </si>
  <si>
    <t>Electrician</t>
  </si>
  <si>
    <t>When Daddy blows raspberries on his neck and armpits, he loves it.</t>
  </si>
  <si>
    <t>He laughs with a droolly trill in the back of his throat.</t>
  </si>
  <si>
    <t>Grocery stores</t>
  </si>
  <si>
    <t>Tossing in air</t>
  </si>
  <si>
    <t>Boy and aged 3.5 years old</t>
  </si>
  <si>
    <t>HR Manager</t>
  </si>
  <si>
    <t>Sales Executive</t>
  </si>
  <si>
    <t>I think it was before 3 months - my baby laughs and laughs. If I say his name with a high intonation at the end he will laugh. If I tickle him he laughs.</t>
  </si>
  <si>
    <t>Laughing at 3.40 am in the morning for seemingly no reason - or like he was laughing in a dream - it was very loud.</t>
  </si>
  <si>
    <t>Just saying his name in a funny way with a high intonation at the end.</t>
  </si>
  <si>
    <t>He smiles then laughs - and he blows raspberries.</t>
  </si>
  <si>
    <t>For me smily happy moments indicate my baby wants more of the same. He often smiles before going to sleep and wakes smiling.  He smiles when he hears or sees his toddler brother and dad come into the room.</t>
  </si>
  <si>
    <t>teething toy - giraffe</t>
  </si>
  <si>
    <t>My baby is only 4 months old.</t>
  </si>
  <si>
    <t>Any song</t>
  </si>
  <si>
    <t>I wish I knew why my baby laughs so much.</t>
  </si>
  <si>
    <t>2013-06-14 06:16:50</t>
  </si>
  <si>
    <t>unempolyed</t>
  </si>
  <si>
    <t>stewess</t>
  </si>
  <si>
    <t>Her papa was talking to her.</t>
  </si>
  <si>
    <t xml:space="preserve">she warm my heart up when she laugh </t>
  </si>
  <si>
    <t xml:space="preserve">wher he paap talk to her </t>
  </si>
  <si>
    <t xml:space="preserve">her facial expressions, and she smiles </t>
  </si>
  <si>
    <t xml:space="preserve">grandma </t>
  </si>
  <si>
    <t xml:space="preserve">cousin </t>
  </si>
  <si>
    <t xml:space="preserve">YO GABBA GABBA </t>
  </si>
  <si>
    <t xml:space="preserve">dora </t>
  </si>
  <si>
    <t xml:space="preserve"> beach </t>
  </si>
  <si>
    <t xml:space="preserve">pool </t>
  </si>
  <si>
    <t>family house</t>
  </si>
  <si>
    <t xml:space="preserve">shaker </t>
  </si>
  <si>
    <t xml:space="preserve">blocks </t>
  </si>
  <si>
    <t xml:space="preserve">peek a boo </t>
  </si>
  <si>
    <t xml:space="preserve">finding things </t>
  </si>
  <si>
    <t xml:space="preserve">hiding things </t>
  </si>
  <si>
    <t>baby  bee</t>
  </si>
  <si>
    <t>5 little frogs</t>
  </si>
  <si>
    <t>yaya</t>
  </si>
  <si>
    <t>New Mother</t>
  </si>
  <si>
    <t>QA specialist</t>
  </si>
  <si>
    <t>2013-03-08</t>
  </si>
  <si>
    <t>Production Manager</t>
  </si>
  <si>
    <t>Martial Arts Instructor</t>
  </si>
  <si>
    <t>2013-06-18 22:43:15</t>
  </si>
  <si>
    <t>2013-03-16</t>
  </si>
  <si>
    <t>Aplasia cutis</t>
  </si>
  <si>
    <t>Proofreader</t>
  </si>
  <si>
    <t>PhD student of economics</t>
  </si>
  <si>
    <t xml:space="preserve">He often laughed in his sleep before he laughed when awake. First awake laughs were with dad slapping the baby\'s hands back and forth while making impact sound effects verbally. </t>
  </si>
  <si>
    <t>He was less than a month old and he was sleeping in dad\'s arms while the family ate dinner. He suddenly chuckled.</t>
  </si>
  <si>
    <t>The slappy hands game or when we picking him up and bounce him up and down saying in a high pitched voice : \"Jumpeee! Jumpee!\"</t>
  </si>
  <si>
    <t>Does a big yawn and when exhaling makes a high pitched \"whooooo\" like an owl.</t>
  </si>
  <si>
    <t>All his needs are met and he is experiencing pleasure beyond those needs.</t>
  </si>
  <si>
    <t>Jumping/dancing baby limbs/body</t>
  </si>
  <si>
    <t>Slap hands</t>
  </si>
  <si>
    <t>How do Infant laughing habits/development correlate with later intelligence?</t>
  </si>
  <si>
    <t xml:space="preserve">I made a funny face and sound at him while changing his diaper, and he giggled. I think he was between two and three months old. </t>
  </si>
  <si>
    <t xml:space="preserve">The first time I really tried peek-a-boo with him he gave a long silly giggle. That was around age 5.5 months. </t>
  </si>
  <si>
    <t xml:space="preserve">He doesn\'t laugh often or consistently, though he smiles and squeals very often. He always gives a happy squeal when his grandma walks him past a large photograph showing me and his father smiling. </t>
  </si>
  <si>
    <t>I laugh when he gives a big smile (sometimes accompanied by a ha</t>
  </si>
  <si>
    <t>2013-06-20 18:59:06</t>
  </si>
  <si>
    <t>HRD specialist</t>
  </si>
  <si>
    <t>Freelance business</t>
  </si>
  <si>
    <t>playing with Dolly (a rug doll) trying to kiss him</t>
  </si>
  <si>
    <t>he laughs most of the time</t>
  </si>
  <si>
    <t>giving him a noisy kiss</t>
  </si>
  <si>
    <t>copies me</t>
  </si>
  <si>
    <t>playgrounds / swings!!!</t>
  </si>
  <si>
    <t>goosey goosey gander</t>
  </si>
  <si>
    <t>the grand old dyke of york</t>
  </si>
  <si>
    <t>looby loo</t>
  </si>
  <si>
    <t>stacking rings</t>
  </si>
  <si>
    <t>playing with toilet tissue whilst sitting on the tiolet</t>
  </si>
  <si>
    <t>2013-04-21</t>
  </si>
  <si>
    <t>Twin girls aged 2</t>
  </si>
  <si>
    <t>full time mum</t>
  </si>
  <si>
    <t>It was after I changed and fed him I was talking to him and smiling at him I tickled the sides of his face telling him he was cheeky and very cute.</t>
  </si>
  <si>
    <t xml:space="preserve">The above. </t>
  </si>
  <si>
    <t xml:space="preserve">Smiling at him talking to him and the odd little tickle. Also when his sister talk to him. </t>
  </si>
  <si>
    <t xml:space="preserve">From his big smiles and little giggles. Also how fast he his at folling me with his eyes whae - walk past him.  </t>
  </si>
  <si>
    <t>2013-06-23 20:02:19</t>
  </si>
  <si>
    <t>museum educator</t>
  </si>
  <si>
    <t>digital cartographer</t>
  </si>
  <si>
    <t>one of us parents sneezed.</t>
  </si>
  <si>
    <t>our friend is able to make a weird elephant sound and gesture.  our son thinks it is hilarious and has from ages 9 to 12 months.</t>
  </si>
  <si>
    <t>sneeze with boogers flying out, splash in the bath, crawl around to follow us, generally acts joyful and curious</t>
  </si>
  <si>
    <t>I think he laughs and smiles because he is happy.  truly, we say we won a baby lottery because he is such an easy baby.</t>
  </si>
  <si>
    <t>our friend Shawn (adult)</t>
  </si>
  <si>
    <t>the beby\'s father</t>
  </si>
  <si>
    <t>me (the mother)</t>
  </si>
  <si>
    <t>anyere wth othr children</t>
  </si>
  <si>
    <t>these do not get as much response</t>
  </si>
  <si>
    <t>tossing him up in the air or pretending to drop him....i actually feel a little bad that he thinks it hilarious, but he loves it.</t>
  </si>
  <si>
    <t>hiding and jumping out to say boo</t>
  </si>
  <si>
    <t>9 years old female</t>
  </si>
  <si>
    <t>2013-06-24 21:00:39</t>
  </si>
  <si>
    <t>2012-10-26</t>
  </si>
  <si>
    <t>4 years male 2 years male</t>
  </si>
  <si>
    <t>C-Section</t>
  </si>
  <si>
    <t>Stringed Instrument Luthier and repairman</t>
  </si>
  <si>
    <t>Someone smiling and talking to her.</t>
  </si>
  <si>
    <t>When I stand her in my lap and sing to her.</t>
  </si>
  <si>
    <t>Smiling and talking to her.</t>
  </si>
  <si>
    <t>Her cooing noises are too cute!</t>
  </si>
  <si>
    <t>She laughs pretty much whenever someone familiar talks to her, smiles at her, and pretty much interacts with her.</t>
  </si>
  <si>
    <t>2 year old brother</t>
  </si>
  <si>
    <t>Singing watching brothers play</t>
  </si>
  <si>
    <t>Pokoyo</t>
  </si>
  <si>
    <t>favorite rattle</t>
  </si>
  <si>
    <t>singing/dancing</t>
  </si>
  <si>
    <t>Singing/dancing</t>
  </si>
  <si>
    <t>peeka boo</t>
  </si>
  <si>
    <t>She loves you</t>
  </si>
  <si>
    <t>Alabare</t>
  </si>
  <si>
    <t>B I N G O</t>
  </si>
  <si>
    <t>She enjoys Peek a boo, where I cover my face.</t>
  </si>
  <si>
    <t>tickleing under arms</t>
  </si>
  <si>
    <t>Tickleing belly</t>
  </si>
  <si>
    <t>Tickleing feet</t>
  </si>
  <si>
    <t>2013-06-26 02:29:25</t>
  </si>
  <si>
    <t>22, F 18, F 14, F 11, M</t>
  </si>
  <si>
    <t>Certain quirks that she possesses are very funny</t>
  </si>
  <si>
    <t>2013-07-01 18:09:01</t>
  </si>
  <si>
    <t>2013-01-13</t>
  </si>
  <si>
    <t>Product designer</t>
  </si>
  <si>
    <t>Being raised quickly into the air and having a raspberry blown on her belly</t>
  </si>
  <si>
    <t>My brother, whom she rarely sees, distracting her from distraught crying by talking in a silly voice and making swishing / whisper noises in alternate ears with a big grin. The suddenly switched from inconsolable crying to hysterical laughter.</t>
  </si>
  <si>
    <t>Raising her high in the airing pretending to eat her tummy on the way down</t>
  </si>
  <si>
    <t>Laugh. Eat her toes. Blow raspberries on me when I breast feed her.</t>
  </si>
  <si>
    <t xml:space="preserve">Family friend loud American making effort with her </t>
  </si>
  <si>
    <t>Maternal uncle</t>
  </si>
  <si>
    <t>Rhyme time</t>
  </si>
  <si>
    <t>Other babies houses</t>
  </si>
  <si>
    <t>She likes being swung around from side to side, held just under her arms</t>
  </si>
  <si>
    <t>Caregiver eating  her tummy</t>
  </si>
  <si>
    <t xml:space="preserve">In the bath she has starting lifting her belly up for raspberries </t>
  </si>
  <si>
    <t>Brushing mouth over tummy as if eating her</t>
  </si>
  <si>
    <t xml:space="preserve">Mummy gurgling </t>
  </si>
  <si>
    <t>Whooshing / whispering</t>
  </si>
  <si>
    <t>2013-07-01 22:04:24</t>
  </si>
  <si>
    <t xml:space="preserve">Researcher </t>
  </si>
  <si>
    <t xml:space="preserve">I was telling my husband how hot the weather was by pulling my T shirt. It was an unsusual gesture and she kept on laughing the same gesture for 10 times. </t>
  </si>
  <si>
    <t xml:space="preserve">She laughs at unusual gestures. </t>
  </si>
  <si>
    <t xml:space="preserve">Making unsusal gestures or moves with my arms or legs. </t>
  </si>
  <si>
    <t xml:space="preserve">She lauhghs socially even when she doesn\'t understand what we are talking about. She laughs when I laugh. She cries so badly when I even pretend to cry. </t>
  </si>
  <si>
    <t xml:space="preserve">recently when I sing to her she wants me to switch the song by saying \"no\" althogh it is one of her favorite songs she likes to play this \"switching song game\" and she laughs a lot when I cannot find any more song  to sing.  </t>
  </si>
  <si>
    <t>daughter of neighbor (8 y)</t>
  </si>
  <si>
    <t>playground time</t>
  </si>
  <si>
    <t>talking ship</t>
  </si>
  <si>
    <t>mexican puppet</t>
  </si>
  <si>
    <t>funny cat</t>
  </si>
  <si>
    <t>ram sam sam</t>
  </si>
  <si>
    <t>ententanz</t>
  </si>
  <si>
    <t>any unusual noise</t>
  </si>
  <si>
    <t>Translator/Interpreter</t>
  </si>
  <si>
    <t>The mother kissing his chest while hugging him</t>
  </si>
  <si>
    <t>Baby laughing when he saw a cat for the first time</t>
  </si>
  <si>
    <t>Mother \"kangaroo\" jumping towards the baby</t>
  </si>
  <si>
    <t>A face that shows he is planning something. His eyes getting bigger and the lips are squeezed.</t>
  </si>
  <si>
    <t>Stay At Home Mother</t>
  </si>
  <si>
    <t>2013-01-14</t>
  </si>
  <si>
    <t>night shift supervisor</t>
  </si>
  <si>
    <t>she fake falls on the bed.</t>
  </si>
  <si>
    <t xml:space="preserve">almost everything!  when she tries to babble,tries singing,  </t>
  </si>
  <si>
    <t>singing elmo</t>
  </si>
  <si>
    <t>peeakboo</t>
  </si>
  <si>
    <t>2013-07-24 22:57:11</t>
  </si>
  <si>
    <t>Pretending to eat a muslin whilst saying \'delicious muslin\' in a funny voice.</t>
  </si>
  <si>
    <t>Recording the \'delicious muslin\' game</t>
  </si>
  <si>
    <t>blowing raspberries/tickling</t>
  </si>
  <si>
    <t>Copying us, dancing, holding a cushion in front of his face whilst running around,pretending not to be tired then eating his dinner with his eyes closed</t>
  </si>
  <si>
    <t>Because he knows we\'re trying to make him laugh</t>
  </si>
  <si>
    <t>N/A - has never laughed at television</t>
  </si>
  <si>
    <t>Mirror, baby bouncer, baby walker</t>
  </si>
  <si>
    <t>baby walker</t>
  </si>
  <si>
    <t>baby bouncer</t>
  </si>
  <si>
    <t>Throwing/swinging him around, wearing him on our heads</t>
  </si>
  <si>
    <t>Wearing him on our heads</t>
  </si>
  <si>
    <t>throwing him around</t>
  </si>
  <si>
    <t>\'What\'s this is your armpit?  A TICKLE!\' and bouncing a ball off his head</t>
  </si>
  <si>
    <t>Being swung</t>
  </si>
  <si>
    <t>being swung about</t>
  </si>
  <si>
    <t>sudden loud noice</t>
  </si>
  <si>
    <t>illy voices</t>
  </si>
  <si>
    <t>The moment just before you tickle him, when you take a deep breath and go \'aaahhh\'</t>
  </si>
  <si>
    <t>Throwing things in the air and catching them, shooting an air rifle.</t>
  </si>
  <si>
    <t>2013-04-09</t>
  </si>
  <si>
    <t>small VSD allergic to dairy and soy reflux low IGa</t>
  </si>
  <si>
    <t>nursing</t>
  </si>
  <si>
    <t>recruitment</t>
  </si>
  <si>
    <t>laughing at a tape measure being retracted</t>
  </si>
  <si>
    <t>shares jokes</t>
  </si>
  <si>
    <t>2013-03-30</t>
  </si>
  <si>
    <t>She was propped on my knee and I was raising her into the air and then giving her the bumps on my knees whilst making funny noises!</t>
  </si>
  <si>
    <t>Playing with her lifting her into the air and back down quickly</t>
  </si>
  <si>
    <t>Lots of smiles from mum and singing</t>
  </si>
  <si>
    <t xml:space="preserve">Her loud laughs makes me laugh </t>
  </si>
  <si>
    <t>2013-07-11 10:25:38</t>
  </si>
  <si>
    <t xml:space="preserve">Teacher </t>
  </si>
  <si>
    <t>Mummy pulling faces and chatting to her in baby noises. She did the same thing the next day with daddy. We thought initially that she was \'talking\' to us as there was turn-taking in the dialogue, ie we made a sound, she made a sound, we made a sound, she made a sound (I have videos of both occasions!)</t>
  </si>
  <si>
    <t>As above and once when I sneezed and she found it hilarious, laughed the longest I\'ve ever seen. But I then repeated a fake sneeze and she burst out crying! I think she was overtired.</t>
  </si>
  <si>
    <t>Eating her feet!</t>
  </si>
  <si>
    <t>Chatting to us, laughing at us, her repeated attempts to befriend our two cats who pointedly ignore her.</t>
  </si>
  <si>
    <t xml:space="preserve">She laughs most when we very closely and physically interact with her, eg blowing raspberries on tummy, pretending to eat her feet, \'this little piggy\'. She can also laugh a lot when she is overtired and bordering on hysteria, eg one minute finds soemthing hilarious and another burst into tears. When she is just tired (not overtired) it is very obvious because she stops smiling, making eye contact and interacting with people whereas normally she is a very sociable baby. </t>
  </si>
  <si>
    <t>Nappy free time before the bath</t>
  </si>
  <si>
    <t>Places with older children to watch</t>
  </si>
  <si>
    <t>Anywhere she can watch people</t>
  </si>
  <si>
    <t>Garden with flowers and cats</t>
  </si>
  <si>
    <t xml:space="preserve">Lamaze kitten </t>
  </si>
  <si>
    <t>Mothercare soft ladybird rattle</t>
  </si>
  <si>
    <t>Songs, rhymes, \'this little piggy\', horsey horsey</t>
  </si>
  <si>
    <t xml:space="preserve">This little piggy </t>
  </si>
  <si>
    <t>When I was one</t>
  </si>
  <si>
    <t>Pretending to eat her feet</t>
  </si>
  <si>
    <t>Eating feet</t>
  </si>
  <si>
    <t xml:space="preserve">Nom Nom Nom </t>
  </si>
  <si>
    <t>Bowing raspberries on tummy before bathtime Splashing water with her hands</t>
  </si>
  <si>
    <t>2013-01-20</t>
  </si>
  <si>
    <t>Chartered accountant</t>
  </si>
  <si>
    <t xml:space="preserve">Corporate financier </t>
  </si>
  <si>
    <t>5 girl</t>
  </si>
  <si>
    <t>Charity worked</t>
  </si>
  <si>
    <t>charity consultant</t>
  </si>
  <si>
    <t>to copy others - even when she doesn\'t understand the joke</t>
  </si>
  <si>
    <t>2013-07-11 12:33:50</t>
  </si>
  <si>
    <t>Supply Teacher</t>
  </si>
  <si>
    <t>Primary School Teacher</t>
  </si>
  <si>
    <t>When we tickled his tummy, blew raspberries and kisses on his sides.</t>
  </si>
  <si>
    <t>On holiday when he was 7 months old, I sneezed and he laughed so I did lots of pretend sneezes and he was laughing hysterically!</t>
  </si>
  <si>
    <t>Kiss his tummy and sides.</t>
  </si>
  <si>
    <t>When he kisses the side of my face with an open mouth slobber!</t>
  </si>
  <si>
    <t>The supermarket</t>
  </si>
  <si>
    <t>Nannies house</t>
  </si>
  <si>
    <t>His jumperoo</t>
  </si>
  <si>
    <t>His walker</t>
  </si>
  <si>
    <t>Teddies in the cot</t>
  </si>
  <si>
    <t>I rolled away from him and bac to him on my side on the bed and he thought this was really funny-especially when I rolled towards him.</t>
  </si>
  <si>
    <t>Throwing him in the air</t>
  </si>
  <si>
    <t>Bowling raspberries</t>
  </si>
  <si>
    <t>Tickling tummy and sides</t>
  </si>
  <si>
    <t>Popping with mouth</t>
  </si>
  <si>
    <t>Blowing with lips</t>
  </si>
  <si>
    <t>2 years 9 months, girl</t>
  </si>
  <si>
    <t>Book publisher</t>
  </si>
  <si>
    <t>2013-07-11 17:23:59</t>
  </si>
  <si>
    <t>2013-02-14</t>
  </si>
  <si>
    <t>Film publicist</t>
  </si>
  <si>
    <t>I was breastfeeding him and he stopped for a few seconds to look at me. I said \'gah!\' and he started chuckling.</t>
  </si>
  <si>
    <t>Before putting him in the bath we let him lie on a towel naked for a bit and sing songs and play with him and he always laughs loads.</t>
  </si>
  <si>
    <t>The is a big brightly coloured fish hanging above his bed that bounces and he laughs when we hold him up to it and let him touch it. Also, I hold a toy far away from him and zoom it towards his and say \'whoosh\' he always laughs.</t>
  </si>
  <si>
    <t xml:space="preserve">He blows raspberries with his mouth really loudly and can sometimes do it non stop for ages at really innapropriate times. </t>
  </si>
  <si>
    <t xml:space="preserve">Playtime. </t>
  </si>
  <si>
    <t>Rattly toys</t>
  </si>
  <si>
    <t>The game he finds funniest is me whooshing toys towards him or making loud sudden noises that suprise him.</t>
  </si>
  <si>
    <t>Making suprise noises</t>
  </si>
  <si>
    <t>Whooshing toys towards him</t>
  </si>
  <si>
    <t>Gah or boo</t>
  </si>
  <si>
    <t>Weeeeeeeeee</t>
  </si>
  <si>
    <t>He loves it when we make short sudden sounds like \'boo\' or\'gah\' in face over and over. It seems like it\'s the suprise he likes.</t>
  </si>
  <si>
    <t>2013-04-19</t>
  </si>
  <si>
    <t>Pharmacist</t>
  </si>
  <si>
    <t>2013-07-12 13:18:48</t>
  </si>
  <si>
    <t>2012-12-30</t>
  </si>
  <si>
    <t>Music administrator</t>
  </si>
  <si>
    <t>Head of Marketing</t>
  </si>
  <si>
    <t>With him sitting on my stomach whilst I lay on my back, lifting him up and down on my hips. He loves the sensation of falling quickly and giggles.</t>
  </si>
  <si>
    <t>Laughing in front of him with my head very close to his.</t>
  </si>
  <si>
    <t>many things! Ripping his bib off for one...</t>
  </si>
  <si>
    <t>Row Row Row with me rocking him on the floor - he loves the shivering with the polar bear and the crocodile screaming etc</t>
  </si>
  <si>
    <t xml:space="preserve">high to low and low to high vocal noises that I make </t>
  </si>
  <si>
    <t>Customer advisor</t>
  </si>
  <si>
    <t>Production engineer</t>
  </si>
  <si>
    <t xml:space="preserve">Mum making a funny noise </t>
  </si>
  <si>
    <t>Daddy blowing raspberries, baby shrieking and laughing hysterically</t>
  </si>
  <si>
    <t>Nothing is certain but making her jump often makes her laugh, as well as putting her feet in her mouth saying \"pooooo stinky feets\"</t>
  </si>
  <si>
    <t>Laughs!</t>
  </si>
  <si>
    <t>2013-07-15 00:16:46</t>
  </si>
  <si>
    <t>C-Section, Jaundice</t>
  </si>
  <si>
    <t>Freelance film production</t>
  </si>
  <si>
    <t>Car wash manager</t>
  </si>
  <si>
    <t>me pretending to eat his neck</t>
  </si>
  <si>
    <t>He had this chuckle that was very deep. It made everyone laugh</t>
  </si>
  <si>
    <t>Sniffing his feet</t>
  </si>
  <si>
    <t>He makes funny faces. He will turn his head sideways as if waiting for me to laugh</t>
  </si>
  <si>
    <t xml:space="preserve">I think my baby laughs because he finds things funny. Almost the way he sees them. Fast swinging motions toward him etc. </t>
  </si>
  <si>
    <t>Sesame street</t>
  </si>
  <si>
    <t xml:space="preserve">Singing dance octopus </t>
  </si>
  <si>
    <t xml:space="preserve">I put my face to baby\'s face while holding him up in the air and say one big eye. Up close our view is one big eye merged out of the two.  My husband sings a song called beans and make a silly beat moving baby left or right or up or down. While i am doing my hair in the mirror baby sees himself and laughs hysterically. </t>
  </si>
  <si>
    <t>2013-01-08</t>
  </si>
  <si>
    <t>Male 6 years</t>
  </si>
  <si>
    <t>Science Teacher</t>
  </si>
  <si>
    <t>Playing with his feet and singing a song</t>
  </si>
  <si>
    <t>When older brother plays with him</t>
  </si>
  <si>
    <t>If there is a physical element to the play eg pretending to nibble his neck</t>
  </si>
  <si>
    <t>Everything!</t>
  </si>
  <si>
    <t>2012-11-13</t>
  </si>
  <si>
    <t>Customer service advisor</t>
  </si>
  <si>
    <t>Being prompted to kick a mobile toy that was suspended from the ceiling in the bedroom in a regular pattern so she could anticipate it.</t>
  </si>
  <si>
    <t>When her mother and father were playing a game of swing ball and batting the ball backwards and forwards.</t>
  </si>
  <si>
    <t>Blowing rasberries on her bare skin</t>
  </si>
  <si>
    <t>Her laughter, can\'t think of any specific examples</t>
  </si>
  <si>
    <t xml:space="preserve">Sometimes only laughs hysterically at things on her first exposure to them, after the first time they don\'t seem as funny again. Its very often repetitive actions that she can anticipate. </t>
  </si>
  <si>
    <t>2013-04-11</t>
  </si>
  <si>
    <t>Film maker</t>
  </si>
  <si>
    <t>2013-07-22 00:54:26</t>
  </si>
  <si>
    <t>Receptionist</t>
  </si>
  <si>
    <t>Tour Guide</t>
  </si>
  <si>
    <t>Making silly faces.</t>
  </si>
  <si>
    <t>His grandmother blowing raspberries and that made baby laugh.</t>
  </si>
  <si>
    <t>When his dad says \'chocolate\' putting on an East London accent.Saying hiccup \'hee-cup\' in a high pitched voice and lifting him up when I say \'hee\' and sitting down when I say \'cup\'</t>
  </si>
  <si>
    <t>He plays \'peekaboo\' with us and hides his face with a bedsheet or pillow and then he \'appears\'.</t>
  </si>
  <si>
    <t>He looks for a reaction i.e. kicking his cot and looking at us smiling every time we tell him not to kick his cot.</t>
  </si>
  <si>
    <t>His 10 year old female cousin.</t>
  </si>
  <si>
    <t>Hotel</t>
  </si>
  <si>
    <t>Pluto teddy bear</t>
  </si>
  <si>
    <t>Teddy bear</t>
  </si>
  <si>
    <t>Bathtime duck</t>
  </si>
  <si>
    <t>Spanish nursery rhyme with actions</t>
  </si>
  <si>
    <t>Spanish nursery rhyme with animal sounds</t>
  </si>
  <si>
    <t>Chasing game and giving him kisses at the end.</t>
  </si>
  <si>
    <t>Pretending to bite him</t>
  </si>
  <si>
    <t xml:space="preserve">Kisses on his tummy </t>
  </si>
  <si>
    <t>Seeing himself (mirror)</t>
  </si>
  <si>
    <t>2013-07-30 20:25:56</t>
  </si>
  <si>
    <t>2012-10-28</t>
  </si>
  <si>
    <t>Local Government Officer</t>
  </si>
  <si>
    <t xml:space="preserve">She loves when you get closer and further away.  Just rocking to and fro, she loses it!  If she\'s on a swing she starts to laugh uncontrollably when she gets close to your face! </t>
  </si>
  <si>
    <t>My face up close to hers.</t>
  </si>
  <si>
    <t>She bounces up and down like a maniac!  Sometimes when she stands, she holds your hands while squinting and headbanging!</t>
  </si>
  <si>
    <t>The Cats</t>
  </si>
  <si>
    <t>Strangers (Dogs)</t>
  </si>
  <si>
    <t>Children\\\'s Centre</t>
  </si>
  <si>
    <t>Friend\\\'s house</t>
  </si>
  <si>
    <t>Finger puppet</t>
  </si>
  <si>
    <t>stuffed monkey</t>
  </si>
  <si>
    <t>paper towel tube</t>
  </si>
  <si>
    <t>When I Hide and Surprise her sort of Peek a boo</t>
  </si>
  <si>
    <t>Where\'s the baby? There she is!</t>
  </si>
  <si>
    <t>5 Little Monkies</t>
  </si>
  <si>
    <t>Round and Round the garden</t>
  </si>
  <si>
    <t>free falling</t>
  </si>
  <si>
    <t>blowing in her face</t>
  </si>
  <si>
    <t>Animal imitations</t>
  </si>
  <si>
    <t>mimicking her</t>
  </si>
  <si>
    <t>2013-05-07</t>
  </si>
  <si>
    <t>Half brother 10 years old</t>
  </si>
  <si>
    <t>research technician</t>
  </si>
  <si>
    <t xml:space="preserve"> it consultant</t>
  </si>
  <si>
    <t>2013-04-17</t>
  </si>
  <si>
    <t xml:space="preserve">Clinical psychologist </t>
  </si>
  <si>
    <t>Store manager</t>
  </si>
  <si>
    <t>2013-08-05 03:06:46</t>
  </si>
  <si>
    <t>2013-03-23</t>
  </si>
  <si>
    <t xml:space="preserve">She was born 8 week premature </t>
  </si>
  <si>
    <t>Mechanic</t>
  </si>
  <si>
    <t>Dad making a funny face</t>
  </si>
  <si>
    <t xml:space="preserve">When you touch her hands she laughs hysterically </t>
  </si>
  <si>
    <t xml:space="preserve">Touching her hands to your face fast </t>
  </si>
  <si>
    <t xml:space="preserve">It\'s funny and cute when I try and make her laugh and she does and it makes me laugh </t>
  </si>
  <si>
    <t xml:space="preserve">Great grandma </t>
  </si>
  <si>
    <t>Mickey Mouse club house</t>
  </si>
  <si>
    <t>Minnie\'s boutique</t>
  </si>
  <si>
    <t>Service coordinator</t>
  </si>
  <si>
    <t>Messing around with Daddy, there is a place on her thigh if you tickle it she just cant stop laughing</t>
  </si>
  <si>
    <t xml:space="preserve">every day we have laughing. </t>
  </si>
  <si>
    <t>Playing with daddy, inside thigh and sniffing for potatoes in her toes</t>
  </si>
  <si>
    <t>when she laughs she puts her hand over her mouth</t>
  </si>
  <si>
    <t>nannie mo</t>
  </si>
  <si>
    <t>Fun play time</t>
  </si>
  <si>
    <t>ball-cano</t>
  </si>
  <si>
    <t>dinosaurs</t>
  </si>
  <si>
    <t>kitchen</t>
  </si>
  <si>
    <t>hockey cokey</t>
  </si>
  <si>
    <t>we try to find potatoes in her toes and arm pits</t>
  </si>
  <si>
    <t>2012-10-04</t>
  </si>
  <si>
    <t>Business analyst</t>
  </si>
  <si>
    <t>Reacting to sound</t>
  </si>
  <si>
    <t>Laughing when sung to</t>
  </si>
  <si>
    <t>Making silly sounds, showing him my moving toes</t>
  </si>
  <si>
    <t>\'Victory\' gestures</t>
  </si>
  <si>
    <t>Friends of parents</t>
  </si>
  <si>
    <t>Swings at the park</t>
  </si>
  <si>
    <t>Singing playgroup</t>
  </si>
  <si>
    <t>2013-08-07 21:44:03</t>
  </si>
  <si>
    <t>2011-10-05</t>
  </si>
  <si>
    <t>Peek a boo games</t>
  </si>
  <si>
    <t>Finds new words, sounds and phrases funny and mimics them until he has mastered them. The most recent 21m was knickers and boobies, and OH MUMMY YOUR SO FUNNY</t>
  </si>
  <si>
    <t>What makes him laugh has changed over time from physical tickles and suprise games to much more cerebral jokes....where rhyming is funny and making up songs and substituting what you would normally expect with something out of place. He has sung himself to sleep happily for months, but never laughed aloud on his own (from what I hear on the monitor)</t>
  </si>
  <si>
    <t>I was a bit confused by the question. My baby does not laugh at these things. He laughs for multiple reasons in these places, that is how I answered. My baby does not find shops funny, but he will laugh at the shops if I make it funny or we see something funny happening there</t>
  </si>
  <si>
    <t>Baloons, bubbles. He like the trains on his train set to run into each other, he enjoys anticipating this and remarking on it afterwards.</t>
  </si>
  <si>
    <t>Cars and trucks</t>
  </si>
  <si>
    <t>Train set</t>
  </si>
  <si>
    <t>Baloons</t>
  </si>
  <si>
    <t xml:space="preserve">He loves bouncing on the bed </t>
  </si>
  <si>
    <t>Hide and boo</t>
  </si>
  <si>
    <t>Bouncing on the bed</t>
  </si>
  <si>
    <t>Currently polly had a dolly</t>
  </si>
  <si>
    <t>She\'ll be coming round the mountain</t>
  </si>
  <si>
    <t>Daisy daisy give me an answer do</t>
  </si>
  <si>
    <t>This morning he was hysterical as a friend of mine (young male adult), made new funny noises and rhymes he hadn\'t heard. He repeated and laghed with my friend for about 10 minutes, he only met this person very briefly the evening before.</t>
  </si>
  <si>
    <t>Lavender  because we always sing a song about it and put the lavender  bags on our head.....he doesn \'t find the lavender in the garden funny, although he does smell it with me</t>
  </si>
  <si>
    <t>Sliding sensation. Emilio loves to slide around in his paddling pool, on slides etc. he finds it very funny to topple off his float in the paddling pool</t>
  </si>
  <si>
    <t>Wobbly slip/fall in known safe environment</t>
  </si>
  <si>
    <t>Pouring the hose pipe over his head ior other body parts in the paddling pool</t>
  </si>
  <si>
    <t>Anything new. Hiccups today</t>
  </si>
  <si>
    <t>Yesterday sneezes</t>
  </si>
  <si>
    <t>Body noises much more than instuments</t>
  </si>
  <si>
    <t>Spinning round, wobbling, tipping, dizzyness</t>
  </si>
  <si>
    <t>In summary i would say that he is amused by novelty. An old tune with new words, a new trick like jumping, a new sound, a new way of seeing something.</t>
  </si>
  <si>
    <t>2013-08-08 18:36:27</t>
  </si>
  <si>
    <t>2013-02-27</t>
  </si>
  <si>
    <t>Safety Administrator</t>
  </si>
  <si>
    <t>Mechanical Engineer/Project Manager</t>
  </si>
  <si>
    <t>Pulling a new t-shirt over his head.</t>
  </si>
  <si>
    <t>Kissing him on both sides of his neck, where he is ticklish, makes him giggle again and again.</t>
  </si>
  <si>
    <t>Changing his t-shirt always works.</t>
  </si>
  <si>
    <t>Grabs the spoon when I\'m feeding him cereal, and tries to feed himself.  Then stops to laugh with me.</t>
  </si>
  <si>
    <t>Family friends</t>
  </si>
  <si>
    <t xml:space="preserve">Just a note: our extended family lives in another province, so baby has only met/spent time with grandparents, aunts and cousins on one occasion. </t>
  </si>
  <si>
    <t>Play time - rattles, block towers, singing songs, tickles, making faces and funny sounds will all get a laugh.</t>
  </si>
  <si>
    <t>squeaky toy</t>
  </si>
  <si>
    <t>This is going to sound ridiculous, but here goes: my sister used to play the \"wheeee-BONK\" game with her twins when they were babies, and I play it with my son.  It cracks him up, every time.  Face-to-face with baby, maintaing eye contact, bring your head slowly closer and closer to his (with a high-pitched: \"wheeeee...\"), until you gently touch your forehead to his (and say: \"BONK!\").  Repeat.  He loves it.  Giggles and leans his head forward to \"bonk\" sooner.</t>
  </si>
  <si>
    <t>wheee-bonk game</t>
  </si>
  <si>
    <t>I Know An Old Lady Who Swallowed a Fly (with animal noises/actions)</t>
  </si>
  <si>
    <t>Five Green and Speckled Frogs (with ribbits)</t>
  </si>
  <si>
    <t>The Itsy-Bitsy Spider (with actions)</t>
  </si>
  <si>
    <t>Wheee-BONK game, see above.</t>
  </si>
  <si>
    <t>tickling/kissing his neck</t>
  </si>
  <si>
    <t>tickling his tummy</t>
  </si>
  <si>
    <t>Mummy imitating eating sounds</t>
  </si>
  <si>
    <t>high-pitched \"boo\"</t>
  </si>
  <si>
    <t>imitating his babbling/squeals</t>
  </si>
  <si>
    <t>When I kiss his neck or pretend to eat his bare toes.</t>
  </si>
  <si>
    <t>2013-04-16</t>
  </si>
  <si>
    <t>2013-08-14 15:20:36</t>
  </si>
  <si>
    <t>Project manager / Director</t>
  </si>
  <si>
    <t>Web developer / Director</t>
  </si>
  <si>
    <t>Daddy\'s talking in silly high-pitch voice or someone fake sneezing</t>
  </si>
  <si>
    <t>His first key worker at nursery</t>
  </si>
  <si>
    <t xml:space="preserve">Daddy comes home from work - hysterical! </t>
  </si>
  <si>
    <t>Park playground</t>
  </si>
  <si>
    <t>Local city farm</t>
  </si>
  <si>
    <t>Local cafe</t>
  </si>
  <si>
    <t>Climbing on furniture, toys etc...</t>
  </si>
  <si>
    <t xml:space="preserve">Climbing </t>
  </si>
  <si>
    <t>A French song with a horse that goes faster and faster</t>
  </si>
  <si>
    <t>Daddy\'s high pitch voice</t>
  </si>
  <si>
    <t>2013-08-14 20:52:18</t>
  </si>
  <si>
    <t>2012-04-26</t>
  </si>
  <si>
    <t>Rolling him over on the bed</t>
  </si>
  <si>
    <t>Chasing him around the house</t>
  </si>
  <si>
    <t>Laugh, dance, make \'mmm\' sounds when eating</t>
  </si>
  <si>
    <t xml:space="preserve">Getting ready for a bath usually involves a hysterical chase around upstairs. </t>
  </si>
  <si>
    <t>Anywhere on a bike</t>
  </si>
  <si>
    <t>Play centre</t>
  </si>
  <si>
    <t xml:space="preserve">Patting his mouth as he says \'ahhhh\' to make a Red Indian type noise. </t>
  </si>
  <si>
    <t>Rolling on the bed</t>
  </si>
  <si>
    <t>2013-08-15 20:57:14</t>
  </si>
  <si>
    <t>Twin boys age 4 1/2</t>
  </si>
  <si>
    <t>Sperm donor</t>
  </si>
  <si>
    <t>Her big brother tickled her</t>
  </si>
  <si>
    <t>Her great grandmother holding them and pulling faces</t>
  </si>
  <si>
    <t>chasing her twin</t>
  </si>
  <si>
    <t xml:space="preserve">Being cute with her twin </t>
  </si>
  <si>
    <t>Her twin</t>
  </si>
  <si>
    <t>Great Nanny</t>
  </si>
  <si>
    <t>They are twins and find each other hysterical</t>
  </si>
  <si>
    <t>Ben and Holly</t>
  </si>
  <si>
    <t>Max and Ruby</t>
  </si>
  <si>
    <t>Care bear</t>
  </si>
  <si>
    <t>My ipad</t>
  </si>
  <si>
    <t>Pretending to be asleep</t>
  </si>
  <si>
    <t>I\'m for every blowing bubbles</t>
  </si>
  <si>
    <t>I can sing a rainbow</t>
  </si>
  <si>
    <t>Spinning around in a circle until they fall over</t>
  </si>
  <si>
    <t>Spinning around</t>
  </si>
  <si>
    <t>Being tickled anyway</t>
  </si>
  <si>
    <t xml:space="preserve">Shouting abracadabra </t>
  </si>
  <si>
    <t>2013-08-16 11:48:00</t>
  </si>
  <si>
    <t>3 year old, female</t>
  </si>
  <si>
    <t>Trader</t>
  </si>
  <si>
    <t>Looking at her sister jumping on a bed.</t>
  </si>
  <si>
    <t>When she was about 4 months, she was looking at her sister dance and sing. We had a long day and were very tired. Her sister was getting on our nerves with her VERY loud signing, but baby found her hilarious!</t>
  </si>
  <si>
    <t>Blowing \'raspberries\' on her belly or tickling her.</t>
  </si>
  <si>
    <t>She hides under a blanket or behind the wall and then comes out, looking very proud of herself! It\'s like if she\'s playing peek-a-boo, but she\'s not saying anything.</t>
  </si>
  <si>
    <t>Random cats and dogs on the street</t>
  </si>
  <si>
    <t>Daddy coming back from work Sister coming back from nursery</t>
  </si>
  <si>
    <t>Shaun the sheep</t>
  </si>
  <si>
    <t>teddy bears</t>
  </si>
  <si>
    <t>Dollies</t>
  </si>
  <si>
    <t>Head shoulders knees</t>
  </si>
  <si>
    <t>Trois p\'tits minous</t>
  </si>
  <si>
    <t>Chasing her big sister around the house</t>
  </si>
  <si>
    <t>blowing raspberries on her belly</t>
  </si>
  <si>
    <t>2013-08-19 19:29:18</t>
  </si>
  <si>
    <t xml:space="preserve">She was lying on my lap after nursing. I stuck my nose in her armpit and made short staccato mumbling noises. She seemed to find that very funny. </t>
  </si>
  <si>
    <t xml:space="preserve">Rubbing my nose on her naked tummy and making high pitched short noises - drives her nuts </t>
  </si>
  <si>
    <t>Pretending to drop her down our bodies while holding her against our front. Always works</t>
  </si>
  <si>
    <t xml:space="preserve">Fart while nursing. Smile delightedly when she wakes up and we go to get her. </t>
  </si>
  <si>
    <t>Responding to a predictable game</t>
  </si>
  <si>
    <t>Predictable physical games - throwing her in the air or pretending to drop her. Tickling body. Staccato sounds from parents - some words (\'all done\') etc</t>
  </si>
  <si>
    <t>2013-08-20 21:48:38</t>
  </si>
  <si>
    <t>Housewife and freelance PR</t>
  </si>
  <si>
    <t>Retail Manager</t>
  </si>
  <si>
    <t>We were having a professional photo done and I shook a toy, cooed and pulled faces. He laughed so hard he went bright red.</t>
  </si>
  <si>
    <t>The first fit of the giggles because it was so unexpected, sincere and unabashed.</t>
  </si>
  <si>
    <t>Tickle chase</t>
  </si>
  <si>
    <t>Lots of things. We laugh a lot and I generally laugh when my son laughs.</t>
  </si>
  <si>
    <t>Teasing makes my son laugh, like when he offers me some of his food but when I open my mouth to take a bite he takes it away. This only makes him laugh when I am \'in on the joke\'.</t>
  </si>
  <si>
    <t>Uncle Alex</t>
  </si>
  <si>
    <t>Cousin Erika (17 months)</t>
  </si>
  <si>
    <t>Farm or zoo</t>
  </si>
  <si>
    <t>Nanni &amp; grandpa\'s</t>
  </si>
  <si>
    <t>Rocking horse, jack in the box, dress up (jewellery box) - he likes to put on necklaces and bangles, paddling pool, playhouse, scuttlebug (scooter/trike).</t>
  </si>
  <si>
    <t>C\'hick the giant cuddly chick</t>
  </si>
  <si>
    <t>Scuttlebug</t>
  </si>
  <si>
    <t>Throwing or kicking balls</t>
  </si>
  <si>
    <t>Nursery rhymes, roly poly/tumble play, tickling</t>
  </si>
  <si>
    <t>Hokey Cokey</t>
  </si>
  <si>
    <t>Finger mouth popping</t>
  </si>
  <si>
    <t>2013-08-22 19:36:00</t>
  </si>
  <si>
    <t>2013-03-14</t>
  </si>
  <si>
    <t>6 year old sister 4 year old sister</t>
  </si>
  <si>
    <t>6 weeks premature delivery - PRM</t>
  </si>
  <si>
    <t>Primary School teacher</t>
  </si>
  <si>
    <t>He first laughed at his sister (4 year old) pulling funny faces at him and talking to him in a squeaky voice.</t>
  </si>
  <si>
    <t>He found my mum (his nanna) hilarious when she was blowing raspberries and giggled more than he had ever done before - aged 21 weeks</t>
  </si>
  <si>
    <t>Discovers himself in the mirror</t>
  </si>
  <si>
    <t>Nanna</t>
  </si>
  <si>
    <t>forest</t>
  </si>
  <si>
    <t>Toy mouse</t>
  </si>
  <si>
    <t>music box</t>
  </si>
  <si>
    <t>musical cat</t>
  </si>
  <si>
    <t>2013-01-07</t>
  </si>
  <si>
    <t>hotel reception manager</t>
  </si>
  <si>
    <t>hotel front of house assistant</t>
  </si>
  <si>
    <t>I burped accidentally and baby smiled so I started burping deliberately and baby was laughing. Next time baby laughed was when I caughed, so was caughing deliberately again and she was laughing.</t>
  </si>
  <si>
    <t>Described above. we noticed baby was most amused by bodily functions.</t>
  </si>
  <si>
    <t>Me making surprised face and then smiling.</t>
  </si>
  <si>
    <t>Funny sounds</t>
  </si>
  <si>
    <t>strangers</t>
  </si>
  <si>
    <t>bus</t>
  </si>
  <si>
    <t>Jumperoo (fisher price)</t>
  </si>
  <si>
    <t>2012-12-11</t>
  </si>
  <si>
    <t>I was stroking with ny finger at the toys dangled from the music mobile as it was rotating with the music and she laughed .</t>
  </si>
  <si>
    <t>She would laugh non stop for a good duration.</t>
  </si>
  <si>
    <t xml:space="preserve">When I laugh she laughs </t>
  </si>
  <si>
    <t>When she squeal and scream because of excitement.</t>
  </si>
  <si>
    <t>Baby is content and satisfied.</t>
  </si>
  <si>
    <t>Play and learn class</t>
  </si>
  <si>
    <t>Balls that rattle</t>
  </si>
  <si>
    <t>Just stare at each other that makes her laugh (via mirror too)</t>
  </si>
  <si>
    <t xml:space="preserve">Funny noise </t>
  </si>
  <si>
    <t>Hidding behind big objext</t>
  </si>
  <si>
    <t>Stare with smile</t>
  </si>
  <si>
    <t>Dancing with her in front of mirror</t>
  </si>
  <si>
    <t>Blow rasberry</t>
  </si>
  <si>
    <t>Tickle body</t>
  </si>
  <si>
    <t>Kiss on cheek</t>
  </si>
  <si>
    <t>2013-08-29 09:50:08</t>
  </si>
  <si>
    <t>Learning &amp; Development Executive</t>
  </si>
  <si>
    <t>Buying Manager</t>
  </si>
  <si>
    <t>I was showing him how to play this toy which has a clear plastic ball you can roll with your hand and he laughed when I rolled it very fast.</t>
  </si>
  <si>
    <t>The above plus the first time when we were in the kitchen.  He was fascinated by a whole fish on the countertop.  I pretended to put his hand to touch this fish and then moved away his hand quickly and making an \'urgh\' noise at the same time.  I repeated it a few times and he thought it was really funny.</t>
  </si>
  <si>
    <t>When I tickle his back.</t>
  </si>
  <si>
    <t>When he makes \'yoda\' noises.</t>
  </si>
  <si>
    <t>Because s/he knows s/he is not supposed to do/touch something.</t>
  </si>
  <si>
    <t>Caregiver</t>
  </si>
  <si>
    <t>Museum (children\'s gallery)</t>
  </si>
  <si>
    <t>Soft animal</t>
  </si>
  <si>
    <t>Silly action</t>
  </si>
  <si>
    <t>The Counting Potato Song</t>
  </si>
  <si>
    <t>I smell his feet and pull a face saying it\'s smelly.</t>
  </si>
  <si>
    <t>when we say \\\'oopsie\\\'!</t>
  </si>
  <si>
    <t>2013-03-24</t>
  </si>
  <si>
    <t>Born by emergency section with reduced heart rate, after 30 hour labour with very little dilation</t>
  </si>
  <si>
    <t>PA/Caseworker</t>
  </si>
  <si>
    <t>Raspberries on belly from daddy</t>
  </si>
  <si>
    <t>Mummy\'s attempts to sing a heartfelt lullaby</t>
  </si>
  <si>
    <t>Tries to get involved with everything around her and falling over in the process</t>
  </si>
  <si>
    <t>China</t>
  </si>
  <si>
    <t>2013-05-06</t>
  </si>
  <si>
    <t>docter</t>
  </si>
  <si>
    <t>Male 6 years Make 4 years</t>
  </si>
  <si>
    <t>Company director</t>
  </si>
  <si>
    <t>humming william tell whilst finger tip either side walked up her</t>
  </si>
  <si>
    <t>When I pretend we are going to get her, by gently stamping feet, she laughs so much she falls over</t>
  </si>
  <si>
    <t>Holding her, whilst tipping her forward, and nustling her under her chin.</t>
  </si>
  <si>
    <t>Copying me, for sure, and when she tucks her chin under sideways and walks forward without looking, invariably walking straight into a door/wall.</t>
  </si>
  <si>
    <t>Eldest Brother</t>
  </si>
  <si>
    <t>2013-09-05 22:41:58</t>
  </si>
  <si>
    <t>2013-07-03</t>
  </si>
  <si>
    <t>Infected with Group B streptococcal septicemia at birth</t>
  </si>
  <si>
    <t>Holistic therapist</t>
  </si>
  <si>
    <t>Starting to have very brief \'laughs\' a smile that turns into a intake of breathe.</t>
  </si>
  <si>
    <t>Mama\'s smiling face</t>
  </si>
  <si>
    <t>When he flails his arms and legs, sticks his tounge out but is in deep concentration attempting to repeat the vowels/sounds mama has made.</t>
  </si>
  <si>
    <t>Homemade mobile</t>
  </si>
  <si>
    <t>LED elephants</t>
  </si>
  <si>
    <t>whoozit toy</t>
  </si>
  <si>
    <t>Naked kicking time and splashing in the bath</t>
  </si>
  <si>
    <t>Boogie boogie song by papa</t>
  </si>
  <si>
    <t>Kissing him in the creaes of his neck</t>
  </si>
  <si>
    <t>Kissing his neck</t>
  </si>
  <si>
    <t>Playing in water</t>
  </si>
  <si>
    <t>Made by mama</t>
  </si>
  <si>
    <t>2013-04-07</t>
  </si>
  <si>
    <t>female-19 female-17 female-16 male-13</t>
  </si>
  <si>
    <t>2013-09-12 16:47:30</t>
  </si>
  <si>
    <t>2012-10-19</t>
  </si>
  <si>
    <t>Treatment Manager</t>
  </si>
  <si>
    <t xml:space="preserve">Youth offending panel volunteer </t>
  </si>
  <si>
    <t xml:space="preserve">Crawling chasing him at approx six months </t>
  </si>
  <si>
    <t>Peekaboo Singing the baa baa bit of old McDonald had a farm Diving onto a duvet and pile of cushions on the floor Chasing him</t>
  </si>
  <si>
    <t>Runs (well walks very fast!) Chatters to himself and waves his hands like he\'s having a big debate Tries to sing to favourite tv shows eg tinga tinga tales Runs to the TV, shouting and waving if the healthcare lottery advert comes on (the one where they have colourful Afros that double in size)</t>
  </si>
  <si>
    <t>When over tired</t>
  </si>
  <si>
    <t>Grandma - maternal</t>
  </si>
  <si>
    <t>Grandad - maternal</t>
  </si>
  <si>
    <t>Squiggle It</t>
  </si>
  <si>
    <t>Tinga tinga tales</t>
  </si>
  <si>
    <t>Outdoor spaces</t>
  </si>
  <si>
    <t>Diving onto duvet</t>
  </si>
  <si>
    <t>Slow motion chasing through the house ending by going up the stairs and to us favourite spot by my parents bed... There\'s a phone he can reach which he gets to and picks up before I can get to it</t>
  </si>
  <si>
    <t>Blowing raspberries in his tummy</t>
  </si>
  <si>
    <t>Bear hugs</t>
  </si>
  <si>
    <t>2013-09-14 01:55:40</t>
  </si>
  <si>
    <t>Dad was playing with her and tossing her up in the air and catching her and she found this very amusing and giggled, which at first was almost a cough and not such a musical giggle.  Over time it turned into more of a vocalization.</t>
  </si>
  <si>
    <t>We took a long international flight to India and were seated across from a man who liked babies (fortunately).  He played with her, nuzzling her belly with the top of his head, which she found very hysterical.  That made the trip which I was really dreading a great memory, instead.  She was happy and cheerful most of the flight due to this guy and his endless games of tickling and peekaboo.</t>
  </si>
  <si>
    <t>She responds to others\' laughter so a sure way to get her to start giggling is to laugh a lot yourself.  She will start laughing even if she doesn\'t understand what\'s funny, like a joke on tv.</t>
  </si>
  <si>
    <t>When she\'s excited she stomps her feet and runs stiffly, waving her arms.  It\'s a very funny sight, so we laugh, and then she laughs.  It\'s infectious.</t>
  </si>
  <si>
    <t>My baby plays peekaboo while nursing which doesn\'t really fit in the categories above.  She laughs I think because she knows she\'s supposed to be on-task with drinking but she can\'t resist a one-eyed game of peekaboo with her captive audience.</t>
  </si>
  <si>
    <t>With watching tv she doesn\'t find the tv funny, she loves climbing around the soft couch and falling on the blankets and the people and the cat being there.  The tv is just incidental.  She is not interested in what is going on.</t>
  </si>
  <si>
    <t>Any place she can run around with a long straightaway makes her laugh with joy.  She comes to visit me every evening at work for dinner (I work evenings and she\'s still breastfeeding) and she loves to run around in the family lounge (it\'s a hospital) or the long hallways there.</t>
  </si>
  <si>
    <t>places with other kids playing (ex sitter)</t>
  </si>
  <si>
    <t>Mom at work</t>
  </si>
  <si>
    <t>she likes toys she can run her face on; I think she likes the tickling</t>
  </si>
  <si>
    <t>blocks (she bangs them together)</t>
  </si>
  <si>
    <t>head wobbling</t>
  </si>
  <si>
    <t>No more monkeys jumping on the bed</t>
  </si>
  <si>
    <t>x</t>
  </si>
  <si>
    <t>She loves romping on the bed.  She trips and falls down on the blankets and pillows, over and over, but it\'s funny because it\'s soft.</t>
  </si>
  <si>
    <t>She doesn\'t seem to</t>
  </si>
  <si>
    <t>horsing around</t>
  </si>
  <si>
    <t>buzzing noises</t>
  </si>
  <si>
    <t>music with a beat</t>
  </si>
  <si>
    <t>noises she wasn\'t expecting</t>
  </si>
  <si>
    <t>She loves pulling on my earrings and making me wince.</t>
  </si>
  <si>
    <t>2013-09-14 21:11:08</t>
  </si>
  <si>
    <t>Senior Early Years Practitioner</t>
  </si>
  <si>
    <t>FLT Driver and wharehouseman</t>
  </si>
  <si>
    <t>Daddy was making a funny noise, whilst shaking his head and stamping his feet.</t>
  </si>
  <si>
    <t>His very first laugh is the most memorable, and he\'s laughed every day ever since.</t>
  </si>
  <si>
    <t xml:space="preserve">Physical interactions, e.g tickling. </t>
  </si>
  <si>
    <t xml:space="preserve">Everything! </t>
  </si>
  <si>
    <t>When he has gained a skill he has been working on, for example climbed onto a chair by himself.</t>
  </si>
  <si>
    <t>He laughs at himself!</t>
  </si>
  <si>
    <t>Jake and the Neverland Pirates</t>
  </si>
  <si>
    <t>His own friends parties, social events etc</t>
  </si>
  <si>
    <t>Farms</t>
  </si>
  <si>
    <t>His friends events</t>
  </si>
  <si>
    <t>ICT toys e.g tablet, inflatable paddling pool</t>
  </si>
  <si>
    <t>Ball popper</t>
  </si>
  <si>
    <t>Inflatable paddling pool</t>
  </si>
  <si>
    <t>Cuddly noddy character</t>
  </si>
  <si>
    <t>We put our arms behind our backs copying and action baby has initiated, we call them \'go fast arms\' we run around doing this action and all find it funny</t>
  </si>
  <si>
    <t xml:space="preserve">Being thrown </t>
  </si>
  <si>
    <t>The noises baby finds funny I cannot explain, I can only make them as they are daft changes of the voice etc</t>
  </si>
  <si>
    <t xml:space="preserve">Yes lots! I will be in contact in more depth but am particularly interested in mental exertion attributed to gaining a skill and the smiles and laughter that result from this. </t>
  </si>
  <si>
    <t>2013-05-31</t>
  </si>
  <si>
    <t>All females 4,10,and 12</t>
  </si>
  <si>
    <t>2013-09-19 22:59:21</t>
  </si>
  <si>
    <t>6 weeks prem due to maternal per-eclampsia. No resultant health problems or developmental deficit.</t>
  </si>
  <si>
    <t xml:space="preserve">Senior Broadcast journalist </t>
  </si>
  <si>
    <t xml:space="preserve">Blowing raspberries on his tummy. </t>
  </si>
  <si>
    <t>First time daddy used his body as a hairbrush</t>
  </si>
  <si>
    <t>Daddy tickling/kissing his tummy or  Daddy using his body as a hairbrush</t>
  </si>
  <si>
    <t xml:space="preserve">Says \"no no no\" very firmly. When he laughs. He teases us by saying the wrong word on purpose - often \"bus\".  </t>
  </si>
  <si>
    <t xml:space="preserve">Uncle </t>
  </si>
  <si>
    <t xml:space="preserve"> Playing! He will often laugh when we\'re playing or when he\'s playing on his own. </t>
  </si>
  <si>
    <t xml:space="preserve">Swimming pool. Activity classes. </t>
  </si>
  <si>
    <t xml:space="preserve">Putting toys/teddies through tunnel Jumping on cushions Playing on rocking moose </t>
  </si>
  <si>
    <t>Jumping on cushions</t>
  </si>
  <si>
    <t>Family made y</t>
  </si>
  <si>
    <t xml:space="preserve">Daddy used baby to brush his hair </t>
  </si>
  <si>
    <t xml:space="preserve">When he tickles us </t>
  </si>
  <si>
    <t xml:space="preserve">Rough and tumble </t>
  </si>
  <si>
    <t xml:space="preserve">Upside down </t>
  </si>
  <si>
    <t>Mummy/daddy made up noises</t>
  </si>
  <si>
    <t>When we mimic him</t>
  </si>
  <si>
    <t>Pretend voices for his toys</t>
  </si>
  <si>
    <t xml:space="preserve">He often laughs when he\'s playing with his teddy/duck esp when he makes them eat/drink/etc. he finds pretend play very funny. </t>
  </si>
  <si>
    <t xml:space="preserve">Maternity leave </t>
  </si>
  <si>
    <t>2013-09-19 23:49:13</t>
  </si>
  <si>
    <t>2010-12-24</t>
  </si>
  <si>
    <t>Post-Grad Nursing Student</t>
  </si>
  <si>
    <t>We were reading him Mr Sneeze and he laughed at the sneeze</t>
  </si>
  <si>
    <t>My husband playing baby boxing with him. http://www.youtube.com/watch?v=KfVteKw5wuA Also him playing the Bee Game (he did laugh at this eventually) http://www.youtube.com/watch?v=5km1I6JLmHk</t>
  </si>
  <si>
    <t xml:space="preserve">Sneezes Tickles Chasing </t>
  </si>
  <si>
    <t>Be bossy</t>
  </si>
  <si>
    <t>As a release of emotions. Sometimes energy just builds up in him and he simply has to laugh</t>
  </si>
  <si>
    <t>Babble the Dog</t>
  </si>
  <si>
    <t>Grandad\'s</t>
  </si>
  <si>
    <t>Toy Pirate</t>
  </si>
  <si>
    <t>HR Advisor</t>
  </si>
  <si>
    <t>Lecturer in Immunology</t>
  </si>
  <si>
    <t>2013-04-02</t>
  </si>
  <si>
    <t>Close Friends</t>
  </si>
  <si>
    <t>hang out time</t>
  </si>
  <si>
    <t>own business running baby classes</t>
  </si>
  <si>
    <t>My husband making noises on his neck</t>
  </si>
  <si>
    <t>tickle him!</t>
  </si>
  <si>
    <t>improved speech, each new sentences is a marvel. and copying me</t>
  </si>
  <si>
    <t>2013-09-21 17:13:11</t>
  </si>
  <si>
    <t>2011-11-23</t>
  </si>
  <si>
    <t xml:space="preserve">Healthcare consultant </t>
  </si>
  <si>
    <t>When he first learnt to blow a raspberry on his father\'s tunmy</t>
  </si>
  <si>
    <t>When anyone drops something</t>
  </si>
  <si>
    <t>When he wears my winter hat and runs around growling. The hat is leopard print.</t>
  </si>
  <si>
    <t>To make other people laugh</t>
  </si>
  <si>
    <t>Number jacks</t>
  </si>
  <si>
    <t>Train station</t>
  </si>
  <si>
    <t>Rattling balls</t>
  </si>
  <si>
    <t>Lego/bricks</t>
  </si>
  <si>
    <t>Pouring water</t>
  </si>
  <si>
    <t>Digging</t>
  </si>
  <si>
    <t>Somebody falling over</t>
  </si>
  <si>
    <t>1976-12-15</t>
  </si>
  <si>
    <t>IT senior consultant</t>
  </si>
  <si>
    <t xml:space="preserve">Mum pretending to suck baby\'s dummy. </t>
  </si>
  <si>
    <t>He used to find our sneezing hilarious. He also imitated the sound if he heard us sneezing.</t>
  </si>
  <si>
    <t>Tickling, funny faces</t>
  </si>
  <si>
    <t>We believe he laughs to communicate that he is happy and when he sees or hears something that he finds funny.</t>
  </si>
  <si>
    <t>In between his meals, during play time mostly</t>
  </si>
  <si>
    <t>2013-09-22 17:06:47</t>
  </si>
  <si>
    <t>2012-09-13</t>
  </si>
  <si>
    <t>Head of Partnerships &amp; Legal Services</t>
  </si>
  <si>
    <t>CSR Consultant</t>
  </si>
  <si>
    <t>being tickled in the tummy with mum or dad\'s nose/mouth or just above knees with our hands</t>
  </si>
  <si>
    <t>pushing his tongue out with his face against the shower glass</t>
  </si>
  <si>
    <t>a funny noise (e.g. our baby laughed hysterically at about 4.5 months when hearing packing tape being pulled off its roll)</t>
  </si>
  <si>
    <t>other people\'s dogs</t>
  </si>
  <si>
    <t>at the park - occasionally; at the shops - occasionally</t>
  </si>
  <si>
    <t>at swimming lessons - sometimes</t>
  </si>
  <si>
    <t>other parts of the park</t>
  </si>
  <si>
    <t>anywhere with buses</t>
  </si>
  <si>
    <t>balloons</t>
  </si>
  <si>
    <t>small plastic dog on wheels</t>
  </si>
  <si>
    <t>teddy</t>
  </si>
  <si>
    <t>balancing on dad\'s hand! mum hiding behind one side of the table base throwing things (esp shoes) down the stairs throwing teddy out of the cot mum making a pretend \'man\' from two fingers walking and baby \'getting\' the little man peekaboo version behind the curtains round &amp; round the garden etc (not sure if this fits here) - mum  blowing her nose or pretending to snore looking in the mirror with mum</t>
  </si>
  <si>
    <t>mum chasing him</t>
  </si>
  <si>
    <t>peekaboo variations with curtains or table</t>
  </si>
  <si>
    <t>funny actions/noises</t>
  </si>
  <si>
    <t>I\'m a dingle dangle scarecrow</t>
  </si>
  <si>
    <t>rub a dub dub</t>
  </si>
  <si>
    <t>pretending to snore in part of a song (\'when all the cows are sleeping\')</t>
  </si>
  <si>
    <t>seeing things fall off the shelves at the shops!</t>
  </si>
  <si>
    <t>tickling thighs</t>
  </si>
  <si>
    <t>mum blowing her nose</t>
  </si>
  <si>
    <t>fake snoring</t>
  </si>
  <si>
    <t>books - some books make our baby laugh a lot. One called \'Banana\' which requires the word \'banana\' to be said in many different emotional ways (as two monkeys argue about a banana) he found hilarious (for a while).  Things falling down/being dropped.  Leaves moving above him (on trees) Shaking plants (shaking most things) When he achieves something - like getting to the top of the stairs, getting down off the couch backwards (without falling), getting through the door before it closes Playing \'drums\' (on his highchair mat or the coffee table)</t>
  </si>
  <si>
    <t>2013-07-26</t>
  </si>
  <si>
    <t>Charity Employment Advisor</t>
  </si>
  <si>
    <t>Managing Director - IT company</t>
  </si>
  <si>
    <t>Smile and make different faces/ expressions</t>
  </si>
  <si>
    <t>Switzerland</t>
  </si>
  <si>
    <t>IT engineer</t>
  </si>
  <si>
    <t xml:space="preserve">Software engineer </t>
  </si>
  <si>
    <t xml:space="preserve">I made funny noises, \'hakada\'. Jumped around at same time. </t>
  </si>
  <si>
    <t xml:space="preserve">When she laughed at 3 year old boy with slap stick humour. </t>
  </si>
  <si>
    <t>A 3 year old boy with slap-stick humour!!</t>
  </si>
  <si>
    <t>I laughed when she cried at a donkey breying! Poor girl!</t>
  </si>
  <si>
    <t>She can sqeal with delight and pleasure but laughter is for funny stuff, like funny faces, voices and actions. She genuinely is deciding it\'s funny and then laughs! This means it\'s hard to get her to laugh!</t>
  </si>
  <si>
    <t xml:space="preserve">Young boy </t>
  </si>
  <si>
    <t>Adult friend</t>
  </si>
  <si>
    <t>Local shop</t>
  </si>
  <si>
    <t>Relations house</t>
  </si>
  <si>
    <t>2013-09-24 12:42:02</t>
  </si>
  <si>
    <t>Hungary</t>
  </si>
  <si>
    <t>2012-01-24</t>
  </si>
  <si>
    <t>3,5 male</t>
  </si>
  <si>
    <t>promoter</t>
  </si>
  <si>
    <t>Nothing special happened. I was sitting on the sofa next to my baby when he just looked at me and started to laugh inmediately. I must have been hilarious.</t>
  </si>
  <si>
    <t xml:space="preserve">He is always laughing when going to bed after lunch. He laughs when I change his nappie and laughs when I put him to the bed and than fall a sleep. </t>
  </si>
  <si>
    <t xml:space="preserve">His brother. </t>
  </si>
  <si>
    <t xml:space="preserve">Many things. But especially the way he walks. I don\'t know but there is something in his walks that shows to the world that he is important. Somehow he walks like a really busy manager. </t>
  </si>
  <si>
    <t xml:space="preserve">his mother </t>
  </si>
  <si>
    <t>toy trains</t>
  </si>
  <si>
    <t>cover himself with a blanket</t>
  </si>
  <si>
    <t>play with balls</t>
  </si>
  <si>
    <t>when we throw him up</t>
  </si>
  <si>
    <t>Hóc, hóc katona</t>
  </si>
  <si>
    <t>Csip, csip csóka</t>
  </si>
  <si>
    <t>Boci, boci tarka</t>
  </si>
  <si>
    <t>2013-09-26 18:46:14</t>
  </si>
  <si>
    <t>Business Intelligence Analyst</t>
  </si>
  <si>
    <t>Mom shaking her hair while baby was laying on his back in bed</t>
  </si>
  <si>
    <t>belly laughs playing peekaboo</t>
  </si>
  <si>
    <t>kissing his neck, peekaboo</t>
  </si>
  <si>
    <t>clapping, making sounds, making faces, trying to crawl</t>
  </si>
  <si>
    <t>He is generally happy and smiles when people talk directly to him</t>
  </si>
  <si>
    <t>2013-09-27 00:17:07</t>
  </si>
  <si>
    <t>9 female</t>
  </si>
  <si>
    <t>talking in (incomprehensible to us) baby language and laughing out loud</t>
  </si>
  <si>
    <t xml:space="preserve">her sister being funny </t>
  </si>
  <si>
    <t>wears my socks and shoes and walks around the house. also her laughter often makes me laugh.</t>
  </si>
  <si>
    <t>Sometimes she seems to be laughing either because she has thought of something that she finds funny (i.e. nothing obvious in the environment) or in the same way as she is trying out other behaviours.</t>
  </si>
  <si>
    <t>me (mother)</t>
  </si>
  <si>
    <t>up jumps the scarecrow</t>
  </si>
  <si>
    <t>her own burping</t>
  </si>
  <si>
    <t>involuntary bodily functions, such as burping or passing wind, seem to her to be coming out of the blue and make her laugh. Not only hers but others\' too - she has sometimes imitated her sister\'s burping then burst into laughter.</t>
  </si>
  <si>
    <t>2013-07-27</t>
  </si>
  <si>
    <t>15 yr old girl 10yr old boy</t>
  </si>
  <si>
    <t>Butcher</t>
  </si>
  <si>
    <t>2011-05-20</t>
  </si>
  <si>
    <t>2013-09-30 15:57:49</t>
  </si>
  <si>
    <t>2012-11-07</t>
  </si>
  <si>
    <t>waitresses</t>
  </si>
  <si>
    <t xml:space="preserve"> Michaels sales</t>
  </si>
  <si>
    <t>Funny faces from daddy</t>
  </si>
  <si>
    <t>whenever we play Dr. Horrible sing along blog he likes the evil laughs</t>
  </si>
  <si>
    <t>dog licking face, tickles</t>
  </si>
  <si>
    <t xml:space="preserve"> says mmmmm when ever he gets his favorite food</t>
  </si>
  <si>
    <t>Anticipation</t>
  </si>
  <si>
    <t>uncle josh</t>
  </si>
  <si>
    <t>dr horrible</t>
  </si>
  <si>
    <t xml:space="preserve"> dr who</t>
  </si>
  <si>
    <t>baby eintstien</t>
  </si>
  <si>
    <t>fish puppet</t>
  </si>
  <si>
    <t>2013-09-30 17:43:13</t>
  </si>
  <si>
    <t>laugh, laugh at strange things e.g. always laugh when he or someone else sneezes</t>
  </si>
  <si>
    <t>Repetition of things often makes him laugh - it\'s not funny the first 2-3 times but then every time on top of that it gets funnier and funnier e.g. a particular word</t>
  </si>
  <si>
    <t>Playing with parents</t>
  </si>
  <si>
    <t>2013-10-01 11:31:30</t>
  </si>
  <si>
    <t>2013-03-02</t>
  </si>
  <si>
    <t>Female 5 and male 7.5</t>
  </si>
  <si>
    <t>I got bells paisley after the birth</t>
  </si>
  <si>
    <t xml:space="preserve">Gas engenieer </t>
  </si>
  <si>
    <t>A big balloon made them both chuckle</t>
  </si>
  <si>
    <t>One of the first laughs was with the babies nanny\'s so she was very happy</t>
  </si>
  <si>
    <t xml:space="preserve">Peek a boo and funny facial expressions </t>
  </si>
  <si>
    <t>Lois and Charlie will roll around on the floor trying to get to each other which is so funny as its so sweet,</t>
  </si>
  <si>
    <t>Mr tumble</t>
  </si>
  <si>
    <t>Peppy pig</t>
  </si>
  <si>
    <t xml:space="preserve">Nanny\\\'s house in Dorset </t>
  </si>
  <si>
    <t>Talking dog</t>
  </si>
  <si>
    <t>Twinkle star</t>
  </si>
  <si>
    <t>2013-10-01 13:52:08</t>
  </si>
  <si>
    <t>2013-04-01</t>
  </si>
  <si>
    <t>brother, 23 months</t>
  </si>
  <si>
    <t>biological research</t>
  </si>
  <si>
    <t>associate professor of biology</t>
  </si>
  <si>
    <t>My baby laughed within the first two weeks of birth. Always when I made eye contact with him. At first I thought it was just gas, but as he\'s grown that laugh has stayed the same.</t>
  </si>
  <si>
    <t>He laughs at/with his older brother all the time. Almost everytime he sees him he cracks up. Cannot take his eyes off his older brother.</t>
  </si>
  <si>
    <t>Tickle him.</t>
  </si>
  <si>
    <t>He smiles or laughs at me. Gets me every time. He is very cute and can always brighten my day with his smile.</t>
  </si>
  <si>
    <t>He is the most naturally happy baby I have ever seen. He has been this way since birth - laughing, smiling, sleeping well through the night. I think some kids are just born happy!</t>
  </si>
  <si>
    <t>light up muscial piano</t>
  </si>
  <si>
    <t>quacking duck</t>
  </si>
  <si>
    <t>crinkle toy</t>
  </si>
  <si>
    <t>blow on face</t>
  </si>
  <si>
    <t>one that i made up</t>
  </si>
  <si>
    <t>tickle ribs</t>
  </si>
  <si>
    <t>blow raspberries</t>
  </si>
  <si>
    <t>my baby does not seem to like loud or unusual noises at all. too many people talking at once can cause him to cry</t>
  </si>
  <si>
    <t>2013-10-01 17:06:40</t>
  </si>
  <si>
    <t>2013-06-12</t>
  </si>
  <si>
    <t>technology at a botanical garden</t>
  </si>
  <si>
    <t>technology at a bank</t>
  </si>
  <si>
    <t>I was doing \"chipmunks\" on his stomach (basically just rapid tickles with fingertips) and working my way up to his cheeks and he just went ballistic. It was the cutest thing I have ever seen.</t>
  </si>
  <si>
    <t>The same as above. It just about blew my mind.</t>
  </si>
  <si>
    <t>He will laugh most reliably if he doesn\'t see my eyes, for example if I blow raspberries on his stomach and all he sees is the top of my head, or if I do \"chipmunks\" and scrunch my eyes closed.</t>
  </si>
  <si>
    <t>Mornings are when he makes me laugh most. He wakes up utterly charming and smiley and ridiculously adorable. He just turns it all on, and despite being bone tired (we\'re going through a bit of a sleep thing), his charm and happiness always makes me laugh and smile.</t>
  </si>
  <si>
    <t>I think he laughs because he is truly happy. He\'s one of the happiest babies I have ever met, all smiles and giggles.</t>
  </si>
  <si>
    <t>Babysitter/Nanny</t>
  </si>
  <si>
    <t>Home. All our laughing has been at home.</t>
  </si>
  <si>
    <t>The High Line Park in NYC</t>
  </si>
  <si>
    <t>Riverside Park in NYC</t>
  </si>
  <si>
    <t>Central Park in NYC</t>
  </si>
  <si>
    <t>\"chipmunks\" aka tickling</t>
  </si>
  <si>
    <t>2013-10-02 20:11:20</t>
  </si>
  <si>
    <t>I put my mouth on his tummy and blow. It makes farting noise. He was surprised and looked at me. I smiled and he laughed.</t>
  </si>
  <si>
    <t>I rub my nose against his nose. Like Maori greeting.</t>
  </si>
  <si>
    <t xml:space="preserve">Kiss and play bite on his cheek, back of the neck and feet. </t>
  </si>
  <si>
    <t xml:space="preserve">Jumping in the jumperoo and looking a me smiling , waitng for my response. </t>
  </si>
  <si>
    <t xml:space="preserve">Wake up in the morning and ply with mummy. </t>
  </si>
  <si>
    <t>General outdoors</t>
  </si>
  <si>
    <t>Squeaky penguin</t>
  </si>
  <si>
    <t>Tiger bell</t>
  </si>
  <si>
    <t xml:space="preserve">Fabric </t>
  </si>
  <si>
    <t>Play bite</t>
  </si>
  <si>
    <t xml:space="preserve">When he has bath, I often submerge a bottle in the water, let the air bubble out and say \"Submarine\". When the bottle is filled with water, I pour it on his tummy and say\"Waterfall\". He often laughs at both actions. </t>
  </si>
  <si>
    <t>Biting</t>
  </si>
  <si>
    <t>2013-10-03 21:32:56</t>
  </si>
  <si>
    <t>academia</t>
  </si>
  <si>
    <t xml:space="preserve">when getting tickled </t>
  </si>
  <si>
    <t>smiling at him</t>
  </si>
  <si>
    <t>talk</t>
  </si>
  <si>
    <t>shopping</t>
  </si>
  <si>
    <t>jumping up and down</t>
  </si>
  <si>
    <t>2013-10-05 18:29:27</t>
  </si>
  <si>
    <t>2012-09-28</t>
  </si>
  <si>
    <t>Technical Analyst</t>
  </si>
  <si>
    <t>Certified Teacher</t>
  </si>
  <si>
    <t>2013-05-29</t>
  </si>
  <si>
    <t>age 8, male</t>
  </si>
  <si>
    <t>documentation coordinator</t>
  </si>
  <si>
    <t>2013-10-05 21:01:42</t>
  </si>
  <si>
    <t>Digital Director</t>
  </si>
  <si>
    <t>Me smiling and talking to him.</t>
  </si>
  <si>
    <t>He laughs when we laugh (or smile).</t>
  </si>
  <si>
    <t>Me laughing at him and now tickling him.</t>
  </si>
  <si>
    <t>Just smile or laugh. Farting (occasionally).</t>
  </si>
  <si>
    <t>When he sees his Mum or Dad happy, making eye contact and engaged with him.</t>
  </si>
  <si>
    <t>Outdoors, Parks</t>
  </si>
  <si>
    <t>Open spaces, brightly lit</t>
  </si>
  <si>
    <t>Shopping malls</t>
  </si>
  <si>
    <t>Bears</t>
  </si>
  <si>
    <t>Furry animals</t>
  </si>
  <si>
    <t>director of development</t>
  </si>
  <si>
    <t>2013-10-08 22:22:58</t>
  </si>
  <si>
    <t>boy 3 1/3 yrs</t>
  </si>
  <si>
    <t>sales account manager</t>
  </si>
  <si>
    <t>She was laughing at her brother one evening, can\'t remember why, but was like she couldn\'t stop herself. I think she was tired.</t>
  </si>
  <si>
    <t>She makes a fake coughing noise and if I do it back to her she\'ll laugh and do the noise some more.</t>
  </si>
  <si>
    <t>2013-10-10 10:07:11</t>
  </si>
  <si>
    <t>He laughs at funny jokes and gets hysterical when we make repeated funny faces or sounds .</t>
  </si>
  <si>
    <t xml:space="preserve">Going cross eyed with a pout </t>
  </si>
  <si>
    <t>Sing nursery rhymes with actions</t>
  </si>
  <si>
    <t xml:space="preserve">We think he has a sense of humor also honed by the fact that he can see us laughing or enjoying something </t>
  </si>
  <si>
    <t>Play Time - certain toys and music gets him going ...</t>
  </si>
  <si>
    <t xml:space="preserve">Tickling toes </t>
  </si>
  <si>
    <t xml:space="preserve">Lip Popping </t>
  </si>
  <si>
    <t>2013-10-13 12:48:11</t>
  </si>
  <si>
    <t>Forceps delivery due to heart slowing Has reflux</t>
  </si>
  <si>
    <t>I think we were just pulling funny faces</t>
  </si>
  <si>
    <t>When the dog was going a bit crazy, squeaking and running up and down, he got the giggles and we all laughed a lot together</t>
  </si>
  <si>
    <t>I laugh whoever he laughs The way he covers himself in food (he is just starting solids so makes quite a mess)</t>
  </si>
  <si>
    <t>He is a very smiley baby - always smiles in response to someone smiling at him. He also smiles at his own reflection, sometimes to laughter. I think it feels good and he gets a good reaction which feels great too.</t>
  </si>
  <si>
    <t>Mu my</t>
  </si>
  <si>
    <t>We don\'t watch tv</t>
  </si>
  <si>
    <t>Forests</t>
  </si>
  <si>
    <t>Bath toys Unintentional toys - shoes, paper etc</t>
  </si>
  <si>
    <t>Duck hand flannel</t>
  </si>
  <si>
    <t>Chasing the dog Singing Messy play (with food)</t>
  </si>
  <si>
    <t>Bubbling water ageing his skin in the bath</t>
  </si>
  <si>
    <t>Being tickled on the neck</t>
  </si>
  <si>
    <t>Being tickled on the ribs</t>
  </si>
  <si>
    <t xml:space="preserve">Solicitor and piano teacher </t>
  </si>
  <si>
    <t>Marketing account manager</t>
  </si>
  <si>
    <t>2012-02-03</t>
  </si>
  <si>
    <t>Music teacher</t>
  </si>
  <si>
    <t>When his sister makes a movement that he likes (eg jumping with her face towards him on the bed) and he laughs, so she keeps doing it and then he gets hysterics</t>
  </si>
  <si>
    <t>Almost everything - he dances with his hands in the air, runs, \'speaks\', imitates us and his sister, farts, wipes his bum when being changed - the list is endless!</t>
  </si>
  <si>
    <t>Close attention with close faces, stimulation (eg tickling), something at his levels which is very in the moment eg he\'s not going to get something, or waiting, or being told know, he\'s getting someone\'s full attention and they\'re being very silly.</t>
  </si>
  <si>
    <t>Playing with his sister after TV and before Bed</t>
  </si>
  <si>
    <t>female, 3</t>
  </si>
  <si>
    <t>2013-10-16 14:56:46</t>
  </si>
  <si>
    <t>Being tickled by a frilly shirt being put over her head.</t>
  </si>
  <si>
    <t>She laughed hysterically as i was snapping and folding the laundry one day. Each time i picked up another item, she giggled again.</t>
  </si>
  <si>
    <t>Blowing raspberries on her tummy.</t>
  </si>
  <si>
    <t>i laugh each time she giggles.</t>
  </si>
  <si>
    <t>at home - very often brothers extracurricular activities - very often</t>
  </si>
  <si>
    <t>older brothers extracurricular activities</t>
  </si>
  <si>
    <t>large taggie ball that makes noise</t>
  </si>
  <si>
    <t>plush toy monkey</t>
  </si>
  <si>
    <t>car riding toy</t>
  </si>
  <si>
    <t>peekaboo hiding baby</t>
  </si>
  <si>
    <t>peekaboo hiding me</t>
  </si>
  <si>
    <t>blowing on her hair</t>
  </si>
  <si>
    <t>any loud noise in another room</t>
  </si>
  <si>
    <t>putting on frilly shirts and dresses</t>
  </si>
  <si>
    <t>2013-10-17 13:28:20</t>
  </si>
  <si>
    <t>2012-10-07</t>
  </si>
  <si>
    <t>Phd student</t>
  </si>
  <si>
    <t>He bit me whilst feeding then laughed!</t>
  </si>
  <si>
    <t>First hysterical laughter episode when I blew raspberries on his tummy during nappy changing</t>
  </si>
  <si>
    <t>Peek a boo, blowing raspberries on tummy</t>
  </si>
  <si>
    <t>Blow raspberries on my tummy or imitate my facial expressions</t>
  </si>
  <si>
    <t xml:space="preserve">Mum and dad </t>
  </si>
  <si>
    <t>Letting go of the helium balloon then lifting him up to the ceiling to catch it (repeatedly!)</t>
  </si>
  <si>
    <t>2013-10-23 14:15:39</t>
  </si>
  <si>
    <t>female 7.5 male 4.5</t>
  </si>
  <si>
    <t>dairy allergy or sensitivity (not formally dx, but bad digestive issues with cow milk intake)</t>
  </si>
  <si>
    <t>Stay At Home Mom</t>
  </si>
  <si>
    <t>Army</t>
  </si>
  <si>
    <t xml:space="preserve">I don\'t remember exactly, but I posted this on FB and her blog: Feb 25-So I have hiccups and my 17 week old keeps looking at me with really big eyes and then smiling every time I hiccup.  3:33pm-Now she is laughing at me. </t>
  </si>
  <si>
    <t>She laughs more at her siblings then at me. She doesn\'t laugh as much as her siblings did at this age.</t>
  </si>
  <si>
    <t xml:space="preserve">She laughs when she gets startled or scared. </t>
  </si>
  <si>
    <t xml:space="preserve">When she is happy. She is just now (11.5 months) starting to realize she can make people laugh and will try to initiate games. Mostly peek a boo. </t>
  </si>
  <si>
    <t xml:space="preserve">My baby will laugh more when she has gotten enough sleep recently. She is more likely to cry then laugh if she is tired. </t>
  </si>
  <si>
    <t>parents</t>
  </si>
  <si>
    <t>I think she would rather stay home.</t>
  </si>
  <si>
    <t xml:space="preserve">My baby likes people, not toys. </t>
  </si>
  <si>
    <t xml:space="preserve">She loves it when her brother (4.5) screams in her face. He just yells AHHHHH and she laughs and laughs and then yells back. She also loves dancing, especially to fast dance music and alternative. She will clap and smile and sometimes laugh. </t>
  </si>
  <si>
    <t>Screaming game with brother.</t>
  </si>
  <si>
    <t>Peek A Boo</t>
  </si>
  <si>
    <t>anything else her brother plays with her</t>
  </si>
  <si>
    <t>Rage Against the Machine-Renigades of Funk</t>
  </si>
  <si>
    <t xml:space="preserve">Yesterday we were out and I was wearing my baby in a baby carrier on my back. I have her hat tied to my hat so she won\'t lose it when she takes it off. Her brother 4.5 kept throwing the hat up and down. She was laughing so hard in my ear that I was having trouble hearing my friend talk. </t>
  </si>
  <si>
    <t>body tickling</t>
  </si>
  <si>
    <t>brother yelling at her</t>
  </si>
  <si>
    <t>She likes to dance more then she likes the music. Well, she likes it when I dance when holding her, jumpy bounce to the beat type dance. Not the slow dance baby stuff.</t>
  </si>
  <si>
    <t xml:space="preserve">I checked \"Yes, my baby is less than 1 year old\" but she will be 1 at the end of the month, I hope that is ok. </t>
  </si>
  <si>
    <t>2013-07-10</t>
  </si>
  <si>
    <t>7 female 5 female</t>
  </si>
  <si>
    <t>House wife / stay at home mom</t>
  </si>
  <si>
    <t xml:space="preserve">Lawn care </t>
  </si>
  <si>
    <t xml:space="preserve">I (mom) was making him fly and wiggling my fingers in his armpits. </t>
  </si>
  <si>
    <t>2013-03-04</t>
  </si>
  <si>
    <t>Senior Pensions Administrator</t>
  </si>
  <si>
    <t>Tickling his ribs</t>
  </si>
  <si>
    <t>he laughs everyday so all is very memoriable</t>
  </si>
  <si>
    <t>Tickle his back or thighs</t>
  </si>
  <si>
    <t>Everything, so amazing and happy</t>
  </si>
  <si>
    <t>Mum &amp; Dad</t>
  </si>
  <si>
    <t>Granma</t>
  </si>
  <si>
    <t>Henry Hugglemonster</t>
  </si>
  <si>
    <t xml:space="preserve">grandads </t>
  </si>
  <si>
    <t>granmas</t>
  </si>
  <si>
    <t>2013-10-18 07:49:56</t>
  </si>
  <si>
    <t>2013-06-14</t>
  </si>
  <si>
    <t>bussinessman</t>
  </si>
  <si>
    <t>when someone talks to her in a joyous way</t>
  </si>
  <si>
    <t>laughs continously</t>
  </si>
  <si>
    <t>when someone talks to her jously</t>
  </si>
  <si>
    <t>when she pouts her lip</t>
  </si>
  <si>
    <t>house</t>
  </si>
  <si>
    <t>toy animals</t>
  </si>
  <si>
    <t>bubbling</t>
  </si>
  <si>
    <t>milk</t>
  </si>
  <si>
    <t>rubbing</t>
  </si>
  <si>
    <t>voice of excitement</t>
  </si>
  <si>
    <t>2013-10-18 08:37:18</t>
  </si>
  <si>
    <t xml:space="preserve">9 and Male </t>
  </si>
  <si>
    <t xml:space="preserve">Scientist </t>
  </si>
  <si>
    <t xml:space="preserve">Informatician </t>
  </si>
  <si>
    <t xml:space="preserve">I remember she laughed hard when her father made funny noises. </t>
  </si>
  <si>
    <t xml:space="preserve">The most memorable one is at four months when she went into hysterics with the tearing of the paper with loads of kids around her. </t>
  </si>
  <si>
    <t>tickling and pick-a-boo.</t>
  </si>
  <si>
    <t>When she gives wonderful expression to things that she likes :)</t>
  </si>
  <si>
    <t xml:space="preserve">When she achieves something like standing up and push down blocks etc  </t>
  </si>
  <si>
    <t xml:space="preserve">Child Minder </t>
  </si>
  <si>
    <t xml:space="preserve">Lake side </t>
  </si>
  <si>
    <t xml:space="preserve">Fluffy tedies and dogs </t>
  </si>
  <si>
    <t xml:space="preserve">Balls </t>
  </si>
  <si>
    <t>pick-a-boo</t>
  </si>
  <si>
    <t>tickiling</t>
  </si>
  <si>
    <t xml:space="preserve">hiding objects </t>
  </si>
  <si>
    <t xml:space="preserve">old Mcdonalds </t>
  </si>
  <si>
    <t>2013-10-18 10:50:02</t>
  </si>
  <si>
    <t>His brother doing something silly, or himself being naughty</t>
  </si>
  <si>
    <t>Many things, mostly silly hats he puts on or things he has started saying</t>
  </si>
  <si>
    <t>Someone else (sibling) being naughty</t>
  </si>
  <si>
    <t>neighbour</t>
  </si>
  <si>
    <t>Neighbours, aquaintances such as shop staff, gardeners, etc who they see regularly but who are not friends and not related but equally not complete strangers</t>
  </si>
  <si>
    <t>Bedtime - usually winds up in total hysterics, shortly before falling fast asleep.</t>
  </si>
  <si>
    <t>abney and teal</t>
  </si>
  <si>
    <t>charlie and lola</t>
  </si>
  <si>
    <t>2013-10-18 08:16:52</t>
  </si>
  <si>
    <t>When I make silly noises and then look away and look back quickly, he just laughed and laughed</t>
  </si>
  <si>
    <t>Tickling him under his ears</t>
  </si>
  <si>
    <t>When he tries to kiss people as he just licks them</t>
  </si>
  <si>
    <t>Laura (family friend)</t>
  </si>
  <si>
    <t>Baby yoga class</t>
  </si>
  <si>
    <t>baby music group</t>
  </si>
  <si>
    <t>Tiger puppet</t>
  </si>
  <si>
    <t>Red nose day doy</t>
  </si>
  <si>
    <t>Tickling game</t>
  </si>
  <si>
    <t>The Animal Fayre</t>
  </si>
  <si>
    <t>Speckled Frog</t>
  </si>
  <si>
    <t>Being thrown around</t>
  </si>
  <si>
    <t>bababababa</t>
  </si>
  <si>
    <t>2013-01-16</t>
  </si>
  <si>
    <t>Premature 2 weeks</t>
  </si>
  <si>
    <t>private business</t>
  </si>
  <si>
    <t>2013-10-18 09:37:22</t>
  </si>
  <si>
    <t>When he saw us after sleeping and recognized us.</t>
  </si>
  <si>
    <t>When he does something that catches our attention, and he understands he did it (caught our attention)</t>
  </si>
  <si>
    <t xml:space="preserve">Other children, games like pick-a-boo, cartoons and small stuffed animals with prominent smiles and eyes. </t>
  </si>
  <si>
    <t xml:space="preserve">mimicry, when I cough he coughs, when I throw a ball he throws the ball, from seven months  </t>
  </si>
  <si>
    <t xml:space="preserve">He seems to want to communicate to us, often after laughing he puts his arms out for a hug. We will see how this changes after he starts talking, which he is trying very hard to do!    </t>
  </si>
  <si>
    <t>Daddy &amp; Grandma</t>
  </si>
  <si>
    <t>Mommy &amp; Godmother</t>
  </si>
  <si>
    <t>other children</t>
  </si>
  <si>
    <t>babytv</t>
  </si>
  <si>
    <t>mtv and other musical programs</t>
  </si>
  <si>
    <t>animal planet and other similar programs</t>
  </si>
  <si>
    <t>Anywhere there is plenty of children and people going about.</t>
  </si>
  <si>
    <t>shopping mall</t>
  </si>
  <si>
    <t>All toys that have a happy face on them.</t>
  </si>
  <si>
    <t xml:space="preserve">small stuffed animals with smiling faces and predominent eyes. </t>
  </si>
  <si>
    <t xml:space="preserve">hide and seek (similar to chasing)and taking his toys, one by one, out of his toy box. </t>
  </si>
  <si>
    <t>investigating his toy box</t>
  </si>
  <si>
    <t>any dance music</t>
  </si>
  <si>
    <t>Dancing to music on the tv</t>
  </si>
  <si>
    <t>fruit</t>
  </si>
  <si>
    <t>kissing on cheek, laughs often</t>
  </si>
  <si>
    <t>kissing on cheek, hands and feet</t>
  </si>
  <si>
    <t>water, bathtime</t>
  </si>
  <si>
    <t>telephone ringing</t>
  </si>
  <si>
    <t>musical sounds</t>
  </si>
  <si>
    <t>Holding up higher than everyone else</t>
  </si>
  <si>
    <t>As soon as he recognizes a familiar person or object (toy) he usually smiles or laughs, and then starts to babble.</t>
  </si>
  <si>
    <t>2013-10-18 09:03:11</t>
  </si>
  <si>
    <t>Managing director</t>
  </si>
  <si>
    <t>Daddy asking him about his day in a funny voice</t>
  </si>
  <si>
    <t>When we were expecting a delivery of a washing machine (he was 8 months old)  and every time anyone said John Lewis he was in fits of laughter. The delivery men had no idea what was going on!</t>
  </si>
  <si>
    <t xml:space="preserve">Being chased. </t>
  </si>
  <si>
    <t>Puts things on his head to pretend that it is a hat.</t>
  </si>
  <si>
    <t>A variation on nervous tension perhaps. When we\'ve been having guessing games of what he wants he laughs when we hit on the right answer finally.</t>
  </si>
  <si>
    <t>Walking (him in pushchair facing pusher); he often instigates peekaboo.</t>
  </si>
  <si>
    <t>The library</t>
  </si>
  <si>
    <t>Cafés</t>
  </si>
  <si>
    <t>Puppet bat</t>
  </si>
  <si>
    <t>Puppet duck</t>
  </si>
  <si>
    <t>Duplo</t>
  </si>
  <si>
    <t>Horsey horsey don\'t you stop</t>
  </si>
  <si>
    <t>Splashing/being splashed</t>
  </si>
  <si>
    <t>Mummy doing a deep voice</t>
  </si>
  <si>
    <t>Daddy doing a high voice</t>
  </si>
  <si>
    <t>Pretending to be on the phone!</t>
  </si>
  <si>
    <t>2013-10-18 09:04:21</t>
  </si>
  <si>
    <t xml:space="preserve">Civil Servant </t>
  </si>
  <si>
    <t>A toy dropped on teh floor</t>
  </si>
  <si>
    <t>He regularly laughs and giggles during horseplay and being tickled.</t>
  </si>
  <si>
    <t>Nibbling his finger, kissing his tummy or cheeks.</t>
  </si>
  <si>
    <t>Reopeat words and expression \"Uh-ooh\" \"whoops\"  etc</t>
  </si>
  <si>
    <t>When being pushed at speed in his stroller, whne being tossed in teh air, when he spins himself around and then drop to the ground.</t>
  </si>
  <si>
    <t>Hi grandfathers</t>
  </si>
  <si>
    <t>When he is picked up from nursery. At nursery when playing with his friends.</t>
  </si>
  <si>
    <t>Moomins</t>
  </si>
  <si>
    <t>Frobellon (baby band)</t>
  </si>
  <si>
    <t>Hi granparents</t>
  </si>
  <si>
    <t>animal parks</t>
  </si>
  <si>
    <t>- puzzles - picture cards - spinning tops - books</t>
  </si>
  <si>
    <t>toy trucks</t>
  </si>
  <si>
    <t>spinning tops</t>
  </si>
  <si>
    <t>- hide and seek (under blankets) - singing  - horseplay</t>
  </si>
  <si>
    <t>chasing each other</t>
  </si>
  <si>
    <t>horseplay</t>
  </si>
  <si>
    <t>train sets</t>
  </si>
  <si>
    <t>all made up songs to many tunes</t>
  </si>
  <si>
    <t>- having his fingers/tummy/toes nibbled</t>
  </si>
  <si>
    <t>being held upside down</t>
  </si>
  <si>
    <t>being nibbled</t>
  </si>
  <si>
    <t>bangs</t>
  </si>
  <si>
    <t>2013-06-01</t>
  </si>
  <si>
    <t>General Assistant</t>
  </si>
  <si>
    <t>Test Analyst (IT)</t>
  </si>
  <si>
    <t>Father making faces and noises and kissing cheeks, baby sat in bouncer</t>
  </si>
  <si>
    <t>Father jumping around room, baby belly laughing</t>
  </si>
  <si>
    <t>no guarantee, but running around and jumping</t>
  </si>
  <si>
    <t>rolls around grabbing toes and chatting</t>
  </si>
  <si>
    <t>doc mcstuffins</t>
  </si>
  <si>
    <t>2013-04-27</t>
  </si>
  <si>
    <t>Sales assistant</t>
  </si>
  <si>
    <t>Mummy blowing raspberries</t>
  </si>
  <si>
    <t>Her first laugh</t>
  </si>
  <si>
    <t>Mummy making gurning/grunting/farting noises</t>
  </si>
  <si>
    <t>Lifts her head up, drops it down when we say shh and then slowly raises it.</t>
  </si>
  <si>
    <t>2013-03-15</t>
  </si>
  <si>
    <t>Girl Age 3 and 11 months</t>
  </si>
  <si>
    <t xml:space="preserve">Bath time, splashing with big sister </t>
  </si>
  <si>
    <t>Big Sister</t>
  </si>
  <si>
    <t>Functional manager (pharmaceuticals)</t>
  </si>
  <si>
    <t>2013-10-18 12:30:20</t>
  </si>
  <si>
    <t>He was back to back and after being delivered with the help of the vontouse, he had problems breathing on his own for the first hour, due to the distress during the birth. However by the time he was moved to the neonatal department he started breathing on his own.</t>
  </si>
  <si>
    <t>Senior Human Resources Assistant</t>
  </si>
  <si>
    <t>IT, Commodities</t>
  </si>
  <si>
    <t>Loads of kisses on his face and lips from Mummy</t>
  </si>
  <si>
    <t>Playing hide and seek Playing ball Playing during bath time</t>
  </si>
  <si>
    <t>Playing hide and seek, with baby finding Mummy</t>
  </si>
  <si>
    <t xml:space="preserve">Everything.  1 - Trying to say the word crocodile 2 - making himself dizzy by turning in circles on the spot 3 - Putting his sun glasses on and staring at himself in the mirror   </t>
  </si>
  <si>
    <t xml:space="preserve">When he has learnt a new word i.e. Nappy, tree etc... I will clap my hands and he understands and starts to laugh. </t>
  </si>
  <si>
    <t>Grandma / Aunty</t>
  </si>
  <si>
    <t>Aunty - Mummy\'s younger sister. Who has a baby girl who is 3 weeks older than my son.</t>
  </si>
  <si>
    <t>Cleaning - Tries to broom the kitchen. Loves running after the hoover. Loves watching mummy dry her hair.</t>
  </si>
  <si>
    <t>Cuddlies - From Baby TV</t>
  </si>
  <si>
    <t>Charlie and the Numbers - From Baby TV</t>
  </si>
  <si>
    <t>Talking teddy bear</t>
  </si>
  <si>
    <t>Balls / Remote control cars</t>
  </si>
  <si>
    <t>Playing ball</t>
  </si>
  <si>
    <t>cant remember if this question was in the survey: My son occasionally laughs/smiles when we read to him</t>
  </si>
  <si>
    <t>2013-04-29</t>
  </si>
  <si>
    <t>Head of PR</t>
  </si>
  <si>
    <t>Looking in the mirror with him and pretending to disappear and the appear back.</t>
  </si>
  <si>
    <t>Sitting baby on lap facing mum and bouncing.</t>
  </si>
  <si>
    <t>Giggles and coos and sometimes makes funny faces.</t>
  </si>
  <si>
    <t>I hope because he feels secure and loved.</t>
  </si>
  <si>
    <t>Any where outside/open space</t>
  </si>
  <si>
    <t>Puppet books</t>
  </si>
  <si>
    <t>Baby gym</t>
  </si>
  <si>
    <t>Looking in the mirror. Bouncing on lap.</t>
  </si>
  <si>
    <t>Bouncing on lap</t>
  </si>
  <si>
    <t>Looking in mirror</t>
  </si>
  <si>
    <t>General improvising and making funny noises</t>
  </si>
  <si>
    <t>Jungle Book songs</t>
  </si>
  <si>
    <t>2012-11-02</t>
  </si>
  <si>
    <t xml:space="preserve">Unemployed </t>
  </si>
  <si>
    <t xml:space="preserve">Father throwing soft ball to baby and mother sat opposite. Baby laughed when mother caught ball. </t>
  </si>
  <si>
    <t xml:space="preserve">High pitched funny voices/sounds </t>
  </si>
  <si>
    <t>Laughs along with social laughter</t>
  </si>
  <si>
    <t xml:space="preserve">Younger cousin 3 years </t>
  </si>
  <si>
    <t>2013-10-18 10:15:23</t>
  </si>
  <si>
    <t>2012-09-09</t>
  </si>
  <si>
    <t>Male, 3</t>
  </si>
  <si>
    <t>Repeatedly putting a teddy on her head</t>
  </si>
  <si>
    <t>Giving her her \"special\" teddy</t>
  </si>
  <si>
    <t>Thomas The Tank Engine</t>
  </si>
  <si>
    <t>Waybaloo</t>
  </si>
  <si>
    <t>Brothers Nursery</t>
  </si>
  <si>
    <t>Nannys House</t>
  </si>
  <si>
    <t>Musical Turtle</t>
  </si>
  <si>
    <t>Upsy Daisy</t>
  </si>
  <si>
    <t>Chase me crawling race</t>
  </si>
  <si>
    <t>Boo (hiding own face)</t>
  </si>
  <si>
    <t>Theme tune to Thomas The Tank Engine</t>
  </si>
  <si>
    <t>See The Sleeping Bunnies</t>
  </si>
  <si>
    <t>Row Your Boat</t>
  </si>
  <si>
    <t>Tickling Chest</t>
  </si>
  <si>
    <t>Tickling Toes</t>
  </si>
  <si>
    <t>Her Brother\'s Laugh</t>
  </si>
  <si>
    <t>2013-10-18 10:14:39</t>
  </si>
  <si>
    <t>2013-01-09</t>
  </si>
  <si>
    <t>Associate producer</t>
  </si>
  <si>
    <t>Raspberries on his tummy</t>
  </si>
  <si>
    <t>Laughing at his Pappa throwing and catching a toy</t>
  </si>
  <si>
    <t>His faces he pulls and when he gets all excited</t>
  </si>
  <si>
    <t>Mamma</t>
  </si>
  <si>
    <t>Pappa</t>
  </si>
  <si>
    <t>Pappa\'s work</t>
  </si>
  <si>
    <t>nurse student</t>
  </si>
  <si>
    <t>Software programmer</t>
  </si>
  <si>
    <t>Two boys. 7 years old. 4 Years old.</t>
  </si>
  <si>
    <t>Singer</t>
  </si>
  <si>
    <t>Mummy and/or Daddy playing peek-a-boo or kissing her under her neck.</t>
  </si>
  <si>
    <t>In the baby bouncer at about 5 months old, she thought it was hilarious when I (father) made silly noises. She left hysterically</t>
  </si>
  <si>
    <t>Funny noises (made by a parent) or tickling.</t>
  </si>
  <si>
    <t>everything!! She walks around and talks to herself which very funny and she loves to feed herself which is equally amusing. When she laughs uncontrollably, that it also very funny.</t>
  </si>
  <si>
    <t>Post-bath time, when putting her pajamas on, she finds that very funny.</t>
  </si>
  <si>
    <t>Parks/Outside</t>
  </si>
  <si>
    <t>Aunts/Uncles House</t>
  </si>
  <si>
    <t>Small teddy</t>
  </si>
  <si>
    <t>small peppa pig ball</t>
  </si>
  <si>
    <t>peppa pig figurine</t>
  </si>
  <si>
    <t>Peek-A-Boo</t>
  </si>
  <si>
    <t>Row-row-row your boat</t>
  </si>
  <si>
    <t>blowing rasberry\'s</t>
  </si>
  <si>
    <t>Rasberry</t>
  </si>
  <si>
    <t>general funny noises</t>
  </si>
  <si>
    <t>more noises</t>
  </si>
  <si>
    <t>2013-03-18</t>
  </si>
  <si>
    <t>Legal Counsel</t>
  </si>
  <si>
    <t>Paralegal</t>
  </si>
  <si>
    <t>8 weeks premature</t>
  </si>
  <si>
    <t>Seeing his great grandfather</t>
  </si>
  <si>
    <t xml:space="preserve">Father saying \'Hey buddy\' </t>
  </si>
  <si>
    <t xml:space="preserve">Dances to music </t>
  </si>
  <si>
    <t>2013-03-27</t>
  </si>
  <si>
    <t>Finance manager</t>
  </si>
  <si>
    <t>A song sung by nanny</t>
  </si>
  <si>
    <t>I was showing him a toy on and off and he was laughing crazily at it</t>
  </si>
  <si>
    <t>Weird sounds</t>
  </si>
  <si>
    <t>Sucking or licking me on my thighs and knees</t>
  </si>
  <si>
    <t>When he sees the house maid everyday as she is doing chores he laughs..when his father makes weird sounds and shakes him he laughs, when the caregiver makes loud funny sounds he laughs</t>
  </si>
  <si>
    <t>House maid</t>
  </si>
  <si>
    <t>2013-01-26</t>
  </si>
  <si>
    <t>age 4, boy</t>
  </si>
  <si>
    <t>film editor/director</t>
  </si>
  <si>
    <t>2013-10-18 11:55:42</t>
  </si>
  <si>
    <t>Chartered Surveyor</t>
  </si>
  <si>
    <t>Our dog!  She touched the dog\'s fur and burst out laughing. The dog then lay down and she laughed some more.</t>
  </si>
  <si>
    <t>My daughter was in our backpack and I was hosing the dog. She was in hysterical laughter.</t>
  </si>
  <si>
    <t>Either my husband kissing her belly or anything to dog with a dog (it doesn\'t have to ours). Just the other day she saw a friends dog over the gate and as it jumped up she started laughing.</t>
  </si>
  <si>
    <t>If you cough, she then copies you with a very ladylike \"ahem\" type cough. It\'s also very funny when she kisses the mirror.</t>
  </si>
  <si>
    <t>Our daughter has quite a lot of separation anxiety at present, so apart from any dogs (which are always hysterical) she doesn\'t often find many other people funny at the moment.</t>
  </si>
  <si>
    <t>Teeth cleaning is often funny.</t>
  </si>
  <si>
    <t>She doesn\'t watch tv.</t>
  </si>
  <si>
    <t>Musical baby group</t>
  </si>
  <si>
    <t>The swings at the park</t>
  </si>
  <si>
    <t>Baby and toddler group</t>
  </si>
  <si>
    <t>Stacking cups often make her laugh</t>
  </si>
  <si>
    <t>Little toy bells</t>
  </si>
  <si>
    <t>Alphabet pal (caterpillar from Leap Frog)</t>
  </si>
  <si>
    <t>Singing she very often finds funny and if you drop a toy into the bath so it makes a splash she finds hysterically funny.</t>
  </si>
  <si>
    <t>Dropping toys into the bath.</t>
  </si>
  <si>
    <t>Peekaboo (especially if you cover her face)</t>
  </si>
  <si>
    <t>Singing songs especially if you are bouncing her on your knee</t>
  </si>
  <si>
    <t>Zoom zoom zoom (we\'re going to the moon)</t>
  </si>
  <si>
    <t>The banana song (peel banana, peel peel banana</t>
  </si>
  <si>
    <t>When all the cows are sleeping (the scarecrow song)</t>
  </si>
  <si>
    <t>Dropping her wind up frog into the bath. It went splash and then proceeded to swim around.</t>
  </si>
  <si>
    <t>Holding her up so her head is above yours and then kissing her tummy</t>
  </si>
  <si>
    <t>Blowing raspberries on her tummy or neck</t>
  </si>
  <si>
    <t>Gently rocking her so she goes upside down</t>
  </si>
  <si>
    <t>Mummy talking in a silly voice</t>
  </si>
  <si>
    <t>2013-02-05</t>
  </si>
  <si>
    <t>Dentist</t>
  </si>
  <si>
    <t>2013-02-25</t>
  </si>
  <si>
    <t>2013-10-18 11:46:12</t>
  </si>
  <si>
    <t>Design Coordinator</t>
  </si>
  <si>
    <t>Surprised him as he rested on bed.</t>
  </si>
  <si>
    <t>Mum repeatedly \'surprising\' him, similar to hide and seek.</t>
  </si>
  <si>
    <t>Surprising/making him jump.</t>
  </si>
  <si>
    <t>Dancing, and telling me off.</t>
  </si>
  <si>
    <t>Jake and Neverland Pirates</t>
  </si>
  <si>
    <t>Mickey Mouse</t>
  </si>
  <si>
    <t>Cousins homes</t>
  </si>
  <si>
    <t>Nursery rhymes with actions</t>
  </si>
  <si>
    <t>wake up sleeping bunnies</t>
  </si>
  <si>
    <t>He runs to the hall, I hide and jump out on him and chase him. He repeats this 15-20 times.</t>
  </si>
  <si>
    <t>2013-10-18 12:29:01</t>
  </si>
  <si>
    <t>HR specialist</t>
  </si>
  <si>
    <t>Economist</t>
  </si>
  <si>
    <t>He once chuckled very loudly and for a long time in his sleep. He has vivid dreams, either nightmares or pleasant</t>
  </si>
  <si>
    <t>People sneezing or imitating a sneeze with the head downward movement</t>
  </si>
  <si>
    <t>His laughter, his territorial attitude to his mothers breasts and lots of other things</t>
  </si>
  <si>
    <t>13 and 16</t>
  </si>
  <si>
    <t>She was 5 weeks early</t>
  </si>
  <si>
    <t>When I pretend to sniff her feet and they make noises like they smell.</t>
  </si>
  <si>
    <t>Chasing her around the coffee table.</t>
  </si>
  <si>
    <t>Her cheesy grin that she puts on.</t>
  </si>
  <si>
    <t>Austria</t>
  </si>
  <si>
    <t>Maternity leave, but normally works in science</t>
  </si>
  <si>
    <t>Senior software developer</t>
  </si>
  <si>
    <t>The joy after I had taken her into my arms as we stopped the car so that I could take her out of her car seat, because she was crying (it was too hot and she was sleepy).</t>
  </si>
  <si>
    <t>The one I described above. She looked upon me and just started smiling and than this smile turned into a proper laughter. She was just too cute.</t>
  </si>
  <si>
    <t>She is more of a serious baby, and what makes her laugh changes from time to time. But she always smiles when I sing \"Somewhere over the rainbow\" to her (already at 3 months of age)</t>
  </si>
  <si>
    <t>She does a move with her arms, when we hold her in the standing position, and produces a sound as if she is trying to scare us.</t>
  </si>
  <si>
    <t>Simpson</t>
  </si>
  <si>
    <t>2013-03-29</t>
  </si>
  <si>
    <t>Customer Service Advisor</t>
  </si>
  <si>
    <t>Analsyter Programmer</t>
  </si>
  <si>
    <t>Bouncing baby on my lap</t>
  </si>
  <si>
    <t>Laughing at his mum laughing</t>
  </si>
  <si>
    <t>Blowing raspberries on his arm</t>
  </si>
  <si>
    <t>Getting excited</t>
  </si>
  <si>
    <t>2013-10-18 13:01:11</t>
  </si>
  <si>
    <t>2013-01-10</t>
  </si>
  <si>
    <t>He plays games with adults when his mother is holding him. He pretends to be scared of his dad or other adult when they make a funny noise or take a step forward. He always looks to them to carry on playing squealing in delight</t>
  </si>
  <si>
    <t>The game mentioned above. His dad tickling him</t>
  </si>
  <si>
    <t>He climbs all over me and tries to interrupt conversations with very loud babbling</t>
  </si>
  <si>
    <t>Other adults known</t>
  </si>
  <si>
    <t xml:space="preserve">When people come and go from the house due to game playing </t>
  </si>
  <si>
    <t xml:space="preserve">My baby tends to laugh more at situations rather than in places </t>
  </si>
  <si>
    <t>The swimming pool</t>
  </si>
  <si>
    <t>Anywhere else outside</t>
  </si>
  <si>
    <t>Phones and remote controls</t>
  </si>
  <si>
    <t xml:space="preserve">Teddy bear with moving arms and legs </t>
  </si>
  <si>
    <t>Noisy flashing light train</t>
  </si>
  <si>
    <t xml:space="preserve">Phones!! </t>
  </si>
  <si>
    <t>Five little ducks</t>
  </si>
  <si>
    <t xml:space="preserve">Just eating in general especially if food is \'stolen\' from someone else !! </t>
  </si>
  <si>
    <t>Being throw in the sir</t>
  </si>
  <si>
    <t>Oink oink</t>
  </si>
  <si>
    <t>Woof wood</t>
  </si>
  <si>
    <t>2013-10-18 13:14:59</t>
  </si>
  <si>
    <t>2013-01-17</t>
  </si>
  <si>
    <t>Male, 5 years Male, 3 years</t>
  </si>
  <si>
    <t>IT Business Analyst</t>
  </si>
  <si>
    <t>Father blowing raspberries on her neck</t>
  </si>
  <si>
    <t>Sitting in her high chair as father hid behind the kitchen unit. She laughed every time he stuck his head out.</t>
  </si>
  <si>
    <t>Blowing raspberries on her neck, or tummy</t>
  </si>
  <si>
    <t>head butts herself in the mirror!</t>
  </si>
  <si>
    <t>Driving to nursery (front passenger seat, rear facing, looking at Daddy).</t>
  </si>
  <si>
    <t>Anything with a mirror.</t>
  </si>
  <si>
    <t>Cube with a mirrored side</t>
  </si>
  <si>
    <t>Peekaboo (fully hiding behind something and reappearing).</t>
  </si>
  <si>
    <t>2013-10-18 13:23:28</t>
  </si>
  <si>
    <t>2013-05-14</t>
  </si>
  <si>
    <t>data analyst</t>
  </si>
  <si>
    <t>peek a boo on the changing table</t>
  </si>
  <si>
    <t>I had hicups and she laughed after every one (i have video recorded it)</t>
  </si>
  <si>
    <t>raspberries on her tummy</t>
  </si>
  <si>
    <t>tries to \"catch\" me and put me in her mouth</t>
  </si>
  <si>
    <t>the garden</t>
  </si>
  <si>
    <t>2013-10-18 13:25:19</t>
  </si>
  <si>
    <t xml:space="preserve">Making weird throat noises. </t>
  </si>
  <si>
    <t xml:space="preserve">Hearing giggling from the toilet to find her ripping up toilet paper and laughing with pure happiness. </t>
  </si>
  <si>
    <t>kissing her neck.</t>
  </si>
  <si>
    <t xml:space="preserve">Laugh. </t>
  </si>
  <si>
    <t xml:space="preserve">ALWAYS if her big sister happens to be laughing. </t>
  </si>
  <si>
    <t xml:space="preserve">Sister </t>
  </si>
  <si>
    <t>being at home</t>
  </si>
  <si>
    <t>being out with other kids</t>
  </si>
  <si>
    <t>2012-11-29</t>
  </si>
  <si>
    <t>2013-10-18 14:06:58</t>
  </si>
  <si>
    <t>UN official</t>
  </si>
  <si>
    <t>WHO official</t>
  </si>
  <si>
    <t>Interaction with parents</t>
  </si>
  <si>
    <t>palying with father</t>
  </si>
  <si>
    <t>funny sounds, games with balls or ballons</t>
  </si>
  <si>
    <t>laughes herself</t>
  </si>
  <si>
    <t>Farther</t>
  </si>
  <si>
    <t>Playing time</t>
  </si>
  <si>
    <t>frineds house</t>
  </si>
  <si>
    <t>Ginger cat</t>
  </si>
  <si>
    <t>musical dog</t>
  </si>
  <si>
    <t>Falling</t>
  </si>
  <si>
    <t>2013-03-12</t>
  </si>
  <si>
    <t>educational consultant</t>
  </si>
  <si>
    <t>farmer</t>
  </si>
  <si>
    <t>baby is very tickly and laughed when dressing</t>
  </si>
  <si>
    <t>she has a very deep belly laugh if you make certain noises</t>
  </si>
  <si>
    <t>2013-10-18 13:49:20</t>
  </si>
  <si>
    <t>2013-02-03</t>
  </si>
  <si>
    <t>3 Female</t>
  </si>
  <si>
    <t>Group Account Director</t>
  </si>
  <si>
    <t>Sound. Silly whooping sounds.</t>
  </si>
  <si>
    <t>Giggling in the bath when splashing and making sounds.</t>
  </si>
  <si>
    <t>Movement - he loves being thrown up and down.</t>
  </si>
  <si>
    <t>When he laughs or smiles. When he does something silly.</t>
  </si>
  <si>
    <t>To start with it was more instantaneous. A reaction that he didn\'t know too much about. Now he often looks for a split second - almost for approval that it\'s actually something funny to laugh at - a broad smile is then followed by laughter. If it\'s something more visceral - a boo or being thrown or tickled, then it\'s still more instantaneous. I think he laughs because it\'s pure enjoyment. Eventually the enjoyment reinforces the laughter, but perhaps there\'s something we\'re born with (similar to \'fight\' / \'flight\') that means we\'re already accustomed to picking up humour? Maybe it helps us distinguish from \'good\' or \'bad\' situations early in life? Our 3 year old is far more attuned to this now as she\'s developed more awareness of other peoples feelings / moods etc.....fascinating!</t>
  </si>
  <si>
    <t>Older Sister</t>
  </si>
  <si>
    <t>Talking Teddy</t>
  </si>
  <si>
    <t>Fright</t>
  </si>
  <si>
    <t>Being tickled with a piece of string Hiding under a blanket</t>
  </si>
  <si>
    <t>Squidging his legs</t>
  </si>
  <si>
    <t>2013-10-18 13:53:51</t>
  </si>
  <si>
    <t>She had chronic tummy pains associated, we believe, with silent reflux. This was most intense between 3 months and 9 months old, and eventually subsided around her 1st birthday.</t>
  </si>
  <si>
    <t>Office Administrator</t>
  </si>
  <si>
    <t>Producer (Videogames)</t>
  </si>
  <si>
    <t>We were singing to her.</t>
  </si>
  <si>
    <t>I remember when she responding to tickling with laughter. To begin with, tickling had no effect. I forget precisely how old she was, but the laugh when being tickled was so much stronger than any other laugh - probably remains the case now, almost 2 years old.</t>
  </si>
  <si>
    <t>Says funny things.</t>
  </si>
  <si>
    <t>We have no idea! Some triggers are logical like tickling, other times she laughs and we don\'t know why. But it\'s so lovely that we all join in, and often we reinforce the event by repeating it and laughing all over again.</t>
  </si>
  <si>
    <t>Our friend\'s baby</t>
  </si>
  <si>
    <t>Perhaps there are some TV characters who she considers to be friends who make her laugh. Mr Tumble, for example.</t>
  </si>
  <si>
    <t>Abney &amp; Teal</t>
  </si>
  <si>
    <t>Friends\' House</t>
  </si>
  <si>
    <t>Abney Toy</t>
  </si>
  <si>
    <t>Teal Toy</t>
  </si>
  <si>
    <t>Being Chased</t>
  </si>
  <si>
    <t>She\'s in the bath and we duck down so she can\'t see, raising our heads with a different funny face each time.</t>
  </si>
  <si>
    <t>Tickling Body</t>
  </si>
  <si>
    <t>Blowing raspberries on skin</t>
  </si>
  <si>
    <t>Fart sound</t>
  </si>
  <si>
    <t>Wiggling tongue sound</t>
  </si>
  <si>
    <t>2013-10-18 14:26:08</t>
  </si>
  <si>
    <t>2012-10-10</t>
  </si>
  <si>
    <t>i had to go to belgrade for work and since my baby was 6 months old and i was breastfeeding i took him with me (we live in venice), the trip was about 6 hours, we took two planes, and in belgrade it was rather warm, so as soon as we arrived in the hotel we undressed him and put him the cot which had been prepared and he started laughing like never before</t>
  </si>
  <si>
    <t>playing peekaboo in the garden when he was 7 months old</t>
  </si>
  <si>
    <t>sniff him all over his body</t>
  </si>
  <si>
    <t>splash water while in the bathtub, open his arms with palm of hands up when food is finished</t>
  </si>
  <si>
    <t>he seems to be happy of life!</t>
  </si>
  <si>
    <t>mother and father</t>
  </si>
  <si>
    <t>uncle and aunt</t>
  </si>
  <si>
    <t>granparents</t>
  </si>
  <si>
    <t>my sister and the brother of his father seem to be very important for him</t>
  </si>
  <si>
    <t>we try to avoid him seeing tv</t>
  </si>
  <si>
    <t>outdoor in general</t>
  </si>
  <si>
    <t>he plays with a lot of things that are not toys, especially if there is a botton on it: tv remote control, computer key board</t>
  </si>
  <si>
    <t>drum (anything can be one...)</t>
  </si>
  <si>
    <t>box</t>
  </si>
  <si>
    <t>dancing, either i hold him in my arms and i dance, or i keep his hands to help him stand (he cannot stand alone yet) and i move him so he twists, while i sing</t>
  </si>
  <si>
    <t>horn type, like blowing in a tube</t>
  </si>
  <si>
    <t>2013-03-20</t>
  </si>
  <si>
    <t>Laughing at Mummy shaking her head and smiling</t>
  </si>
  <si>
    <t xml:space="preserve">Laughing at a black Labrador, she would laugh every time it moved </t>
  </si>
  <si>
    <t xml:space="preserve">tickles and lots of kisses on tummy and neck </t>
  </si>
  <si>
    <t>laughing, burrowing her head in the bed covers then peeking</t>
  </si>
  <si>
    <t>Friend (Adult)</t>
  </si>
  <si>
    <t>2013-01-11</t>
  </si>
  <si>
    <t>brother 7 years old</t>
  </si>
  <si>
    <t>unpaid carer</t>
  </si>
  <si>
    <t>Do not remember</t>
  </si>
  <si>
    <t>When I take my glasses off and then put them back on again</t>
  </si>
  <si>
    <t>His older brother running around and shouting</t>
  </si>
  <si>
    <t>Try to attract the attention of people around us</t>
  </si>
  <si>
    <t>When he understands something.</t>
  </si>
  <si>
    <t>own reflection in mirror</t>
  </si>
  <si>
    <t>when people come home from work/school</t>
  </si>
  <si>
    <t>2013-10-18 16:48:39</t>
  </si>
  <si>
    <t>Air space designer (aviation)</t>
  </si>
  <si>
    <t>Can\'t remember.</t>
  </si>
  <si>
    <t>His six-year-old cousin kept hitting himself in the face with a balloon and falling over.</t>
  </si>
  <si>
    <t>Being \'thrown\' around.</t>
  </si>
  <si>
    <t>Not sure.</t>
  </si>
  <si>
    <t>Cousin (but he doesn\'t often see him)</t>
  </si>
  <si>
    <t>Hard to answer above question as I don\'t usually see him interacting with some people, e.g. nursery staff.</t>
  </si>
  <si>
    <t>Doesn\'t watch television</t>
  </si>
  <si>
    <t>Pretending to hit myself.</t>
  </si>
  <si>
    <t>\'Kissing\' tummy (see above)</t>
  </si>
  <si>
    <t>Very high-pitched talking</t>
  </si>
  <si>
    <t>People making dog noise</t>
  </si>
  <si>
    <t>My baby laughs when I squeeze his legs and move up the leg to the top of his thighs. Suctioning - Put my lips to baby\'s tummy while sucking in slightly.</t>
  </si>
  <si>
    <t>He laughs when the cats play-fight.</t>
  </si>
  <si>
    <t>banker</t>
  </si>
  <si>
    <t>2011-08-12</t>
  </si>
  <si>
    <t>Lorry delivery driver</t>
  </si>
  <si>
    <t>2013-10-18 14:19:56</t>
  </si>
  <si>
    <t>2013-07-22</t>
  </si>
  <si>
    <t>Senior Biochemist</t>
  </si>
  <si>
    <t>Tickling his chin/lips</t>
  </si>
  <si>
    <t>When he bounced back in his bouncer chair repeatedly</t>
  </si>
  <si>
    <t>waving his arms and kicking his legs around for him</t>
  </si>
  <si>
    <t>tries to chew everything within reach</t>
  </si>
  <si>
    <t>He laughs when I laugh even if I fake laugh to begin with and I haven\'t done anything funny - this makes me think laughing must be a bonding tool</t>
  </si>
  <si>
    <t>Doctors</t>
  </si>
  <si>
    <t>Ball with flashing lights</t>
  </si>
  <si>
    <t>Ball with rattle inside</t>
  </si>
  <si>
    <t>Clap hands</t>
  </si>
  <si>
    <t>Sticking tongue out</t>
  </si>
  <si>
    <t>Wobbling my head at him</t>
  </si>
  <si>
    <t>Ten in the bed</t>
  </si>
  <si>
    <t>Baa Baa Black sheep</t>
  </si>
  <si>
    <t>Tickling his belly</t>
  </si>
  <si>
    <t>Pressing his nose</t>
  </si>
  <si>
    <t>Mummy laughing</t>
  </si>
  <si>
    <t>Daddy laughing</t>
  </si>
  <si>
    <t>Funny high pitched voice</t>
  </si>
  <si>
    <t>2013-10-18 14:56:05</t>
  </si>
  <si>
    <t>2013-04-15</t>
  </si>
  <si>
    <t>military officer</t>
  </si>
  <si>
    <t>a pest controller was inspecting our house and the dog started to dance around him, trying to get his attention.  The baby thought this was hilarious!</t>
  </si>
  <si>
    <t>we were on a ferry and her father was holding her.  I laughed at something she did and she laughed back.  I laughed again and so did she.  The more I laughed, the more she did.</t>
  </si>
  <si>
    <t>the dog getting excited and trying to strike up a game</t>
  </si>
  <si>
    <t>so many things!  laugh herself, play in the bathtub, pass gas or poop very loudly, throw things, try to put everything in her mouth</t>
  </si>
  <si>
    <t>walking with/playing with the dog, going to the dog park</t>
  </si>
  <si>
    <t>Oklahoma environmental Services</t>
  </si>
  <si>
    <t>2013-10-18 16:05:06</t>
  </si>
  <si>
    <t>General manager</t>
  </si>
  <si>
    <t>Playing peek a boo &amp; blowing raspberries on her ticklish bits (under her arms &amp; feet).</t>
  </si>
  <si>
    <t>Blowing raspberries on her.</t>
  </si>
  <si>
    <t>Playing peekaboo and when she laughs</t>
  </si>
  <si>
    <t>Mickeys club house</t>
  </si>
  <si>
    <t>The hive</t>
  </si>
  <si>
    <t>Doc mcstuffins</t>
  </si>
  <si>
    <t>Play barn</t>
  </si>
  <si>
    <t xml:space="preserve">Blocks </t>
  </si>
  <si>
    <t>The grand old duke of York</t>
  </si>
  <si>
    <t>2013-10-18 14:57:21</t>
  </si>
  <si>
    <t>2013-06-02</t>
  </si>
  <si>
    <t>Art History Lecturer</t>
  </si>
  <si>
    <t>Policy Development Executive</t>
  </si>
  <si>
    <t>Bouncing on a relatives knee</t>
  </si>
  <si>
    <t>When a new toy duck that clatters along the floor was introduced to her. She really laughed a lot when the duck fell over and feet flapped around.</t>
  </si>
  <si>
    <t>Interactive songs with her mum always get giggles</t>
  </si>
  <si>
    <t>When I give her a hug and tap her on the back she often pats my shoulder or taps my face in response.</t>
  </si>
  <si>
    <t>Pleased to see us - always get a smile first thing in the morning when coming to say hello, or when I return from work. Can be joined with laughter.</t>
  </si>
  <si>
    <t>Joint playtime or music time with other mothers and babies</t>
  </si>
  <si>
    <t>Maternal Grandma\'s</t>
  </si>
  <si>
    <t>Local parks</t>
  </si>
  <si>
    <t>Local church</t>
  </si>
  <si>
    <t>Knocking over a tower before it\'s finished being made</t>
  </si>
  <si>
    <t>Moving towards a mirror making a funny noise or whooshing sound at the same time.</t>
  </si>
  <si>
    <t>2013-10-18 15:36:25</t>
  </si>
  <si>
    <t>Just given up work as a teacher</t>
  </si>
  <si>
    <t>Forensic IT consultant</t>
  </si>
  <si>
    <t>The cat rubbing against him. (The cat also caused the first smile)</t>
  </si>
  <si>
    <t>When James called \'BOO!\' at him once he laughed so much he fell over backwards and kept laughing while on his back on the floor.</t>
  </si>
  <si>
    <t>When I am sitting on the floor and he comes up behind me and leans on my back. I keep looking round and pretending not to be able to see him. Then in the end he leans to the side and I \'see\' him and he collapses in laughter.</t>
  </si>
  <si>
    <t>Everything! Hiding, pretending to give me something and taking it away when I reach for it, spinning around until dizzy while dancing.</t>
  </si>
  <si>
    <t>All of the above but also sometimes he laughs and it seems quite false. When other people laugh in a conversation that isn\'t including him he stands there and laughs HAHAHA, as if trying to join in the joke. Hysterical laughter is often the sign he is exhausted.</t>
  </si>
  <si>
    <t>Bagpuss</t>
  </si>
  <si>
    <t>Stay and play/play group (I assumed nursery covered this though).</t>
  </si>
  <si>
    <t>Big shops such as furniture showrooms. Where he can run around a bit</t>
  </si>
  <si>
    <t>Blocks (knocking them down)</t>
  </si>
  <si>
    <t>Monkey which flashes and plays tunes</t>
  </si>
  <si>
    <t>Bath duck</t>
  </si>
  <si>
    <t>Clapping games, dancing</t>
  </si>
  <si>
    <t>Sam was hiding behind curtains and I was pretending to hunt for him. Saying \'OH NO! Where\'s Sam! Sammeeeee, where are you!\' until he was cackling behind the curtain and then burst out to reveal where he was.</t>
  </si>
  <si>
    <t>Cat intereaction, brushing hair</t>
  </si>
  <si>
    <t>Cat rubbing along him</t>
  </si>
  <si>
    <t>Brushing hair</t>
  </si>
  <si>
    <t>Banging of saucepans</t>
  </si>
  <si>
    <t>Sneezing (though sometimes he finds it scary)</t>
  </si>
  <si>
    <t>Trying to press all the keys on the laptop either when someone is using it (hilarious) or when it is on the coffee table and he is told not to touch it (also hilarious). He also finds my reactions funny. For example he was standing at the top of the stairs the other day and I was calling \'NO! Don\'t go down!\' Which made him laugh. Then he inched forward which made me say it again and made him laugh more. Then he stood on the edge stamping up and down on the spot. He didn\'t want to go any closer or go down the stairs but he made it look as if he was moving to make me react.</t>
  </si>
  <si>
    <t>2013-10-18 15:37:12</t>
  </si>
  <si>
    <t>Manufacturing</t>
  </si>
  <si>
    <t>Playing drums on his Daddy</t>
  </si>
  <si>
    <t>He was about 10 weeks old, we were at the park, and our dog began to bark. My son lapsed into hysterics.</t>
  </si>
  <si>
    <t>Almost everything he says and does!</t>
  </si>
  <si>
    <t>His Uncle</t>
  </si>
  <si>
    <t>The beach</t>
  </si>
  <si>
    <t>His Uncle\'s house</t>
  </si>
  <si>
    <t>His favourite teddy</t>
  </si>
  <si>
    <t>Singing book</t>
  </si>
  <si>
    <t>Any car</t>
  </si>
  <si>
    <t>Tiny Tim the turtle</t>
  </si>
  <si>
    <t>Horsey Horsey</t>
  </si>
  <si>
    <t>stroking his back</t>
  </si>
  <si>
    <t>Farts</t>
  </si>
  <si>
    <t>2013-10-18 16:00:28</t>
  </si>
  <si>
    <t>computer engineer</t>
  </si>
  <si>
    <t>Laughing with his sister about screeching at each other</t>
  </si>
  <si>
    <t>Chasing me</t>
  </si>
  <si>
    <t>walker</t>
  </si>
  <si>
    <t>cogs</t>
  </si>
  <si>
    <t>horsie horsie</t>
  </si>
  <si>
    <t>He finds licking (tummy, armpit) very funny!</t>
  </si>
  <si>
    <t>licking</t>
  </si>
  <si>
    <t>anging</t>
  </si>
  <si>
    <t>Patent Attorney</t>
  </si>
  <si>
    <t>2013-10-18 16:31:42</t>
  </si>
  <si>
    <t>2011-05-18</t>
  </si>
  <si>
    <t>Creche owner</t>
  </si>
  <si>
    <t>Financial analyst</t>
  </si>
  <si>
    <t>Our friends kids jumping on the bed and play fighting</t>
  </si>
  <si>
    <t>hist first laugh stated above</t>
  </si>
  <si>
    <t>tickling him and blowing raspberries on his neck</t>
  </si>
  <si>
    <t>farting, he runs around, stops, then farts, crack up and then carries on running around</t>
  </si>
  <si>
    <t>George</t>
  </si>
  <si>
    <t>Penguins</t>
  </si>
  <si>
    <t>The Sound Garden</t>
  </si>
  <si>
    <t>Grandad\'s farm</t>
  </si>
  <si>
    <t>Model flying things</t>
  </si>
  <si>
    <t>sit on tractor</t>
  </si>
  <si>
    <t>smelly socks</t>
  </si>
  <si>
    <t>a sound he cant locate</t>
  </si>
  <si>
    <t>4 - female</t>
  </si>
  <si>
    <t>Senior Bra</t>
  </si>
  <si>
    <t>2013-10-18 17:22:21</t>
  </si>
  <si>
    <t>Currently on maternity leave, normally works in science</t>
  </si>
  <si>
    <t>We were driving in the car, and as she felt too hot in her car seat and was also her normal nap time, she started crying. We stopped the car and I took her out of her seat into my arms and she started smiling at me, followed by three or four laughs. It was great!</t>
  </si>
  <si>
    <t xml:space="preserve">The one I described in the previous question. </t>
  </si>
  <si>
    <t>This changes from time to time, but currently: making funny faces and tickling</t>
  </si>
  <si>
    <t>When we hold her in the standing position in our lap, she makes the sudden movement with her arms and produces a sound as if she is trying to scare us. I think she is copying us, because we used to do this to her to make her smile.</t>
  </si>
  <si>
    <t>Mother, me</t>
  </si>
  <si>
    <t>Sof toy, a frog</t>
  </si>
  <si>
    <t>Singing duck</t>
  </si>
  <si>
    <t>Earthquake on the mattresse</t>
  </si>
  <si>
    <t>Somewhere over the rainbow</t>
  </si>
  <si>
    <t>As she is teething, she ould byte my nose and than I would rubb it in her tummy. She laughes at the rubbing.</t>
  </si>
  <si>
    <t>When my hair strokes her face.</t>
  </si>
  <si>
    <t>Hairstroking</t>
  </si>
  <si>
    <t>Saint Vincent and the Grenadines</t>
  </si>
  <si>
    <t>2013-08-16</t>
  </si>
  <si>
    <t>Sales and Marketing Manager</t>
  </si>
  <si>
    <t>Barrister-at-Law</t>
  </si>
  <si>
    <t>Masters Student</t>
  </si>
  <si>
    <t>Slinger</t>
  </si>
  <si>
    <t>Funny noises from mummy</t>
  </si>
  <si>
    <t>Raspberries on the feet and tummy made her crack up with laughter.</t>
  </si>
  <si>
    <t>Some of her words and expressions are funny.</t>
  </si>
  <si>
    <t>Telly tubbies</t>
  </si>
  <si>
    <t>2012-10-15</t>
  </si>
  <si>
    <t>Media Planning Associate Director</t>
  </si>
  <si>
    <t>Senior Java Developer</t>
  </si>
  <si>
    <t>i think it was my husband play-biting her feet</t>
  </si>
  <si>
    <t>recently, it\'s been her grandad chasing her around the living room</t>
  </si>
  <si>
    <t>play-biting her sides or her shoulders</t>
  </si>
  <si>
    <t>initially it was her laughter that made me laugh (and it was few and far between to begin with), now it is her funny noises and chattering</t>
  </si>
  <si>
    <t>2013-10-18 19:57:38</t>
  </si>
  <si>
    <t>2013-03-03</t>
  </si>
  <si>
    <t>Reward Manager</t>
  </si>
  <si>
    <t>She was aged 69 days her mother rocked her back and forward while her father copied the rocking motion and repeatedly said hello as baby and father came together</t>
  </si>
  <si>
    <t>Bouncing up and down in her jumperoo while pulling faces.</t>
  </si>
  <si>
    <t>She is very fickle. What makes her laugh today may not tomorrow.  One common theme is repetition of words or actions.</t>
  </si>
  <si>
    <t>Her face when she eats something new (it looks like a bad smell face)</t>
  </si>
  <si>
    <t>Any thing on babytv</t>
  </si>
  <si>
    <t>The milkshake bar</t>
  </si>
  <si>
    <t>Sainsbury</t>
  </si>
  <si>
    <t>Talking ted</t>
  </si>
  <si>
    <t>Textured book</t>
  </si>
  <si>
    <t>Sophie giraffe</t>
  </si>
  <si>
    <t>Counting game</t>
  </si>
  <si>
    <t>Just counting</t>
  </si>
  <si>
    <t>A song about a fire truck</t>
  </si>
  <si>
    <t>Throwing a blanket over her, pulling the blanket off quickly and saying \'there you are...\'</t>
  </si>
  <si>
    <t>2013-10-19 15:05:04</t>
  </si>
  <si>
    <t>2013-08-18</t>
  </si>
  <si>
    <t>Charity campaigns manager</t>
  </si>
  <si>
    <t>She was on the changing mat having her nappy changed, which she enjoys anyway, and I (mother) was making silly noises at her.</t>
  </si>
  <si>
    <t>Singing The Simpsons theme tune to her. When I realised it made her laugh I kept doing it and she would laugh at each of the pauses.</t>
  </si>
  <si>
    <t>Silly noises close to her face.</t>
  </si>
  <si>
    <t>Fart.</t>
  </si>
  <si>
    <t xml:space="preserve">Playmat </t>
  </si>
  <si>
    <t>The Simpsons theme</t>
  </si>
  <si>
    <t>Wiping her face</t>
  </si>
  <si>
    <t xml:space="preserve">Tickle </t>
  </si>
  <si>
    <t>Wiping face</t>
  </si>
  <si>
    <t>Kenya</t>
  </si>
  <si>
    <t>2, male</t>
  </si>
  <si>
    <t>Executive</t>
  </si>
  <si>
    <t>Baby had cord around her neck at birth and inhaled meconium.. she was in NICU on antibiotics and oxygen for a week but made a full recovery.. baby is very healthy now and not been sick since.</t>
  </si>
  <si>
    <t>Customer Service Representative</t>
  </si>
  <si>
    <t>Stay-At-Home Dad</t>
  </si>
  <si>
    <t>At about 4 months old, when my husband would come home from work for lunch she would smile and laugh when she saw him and be really happy</t>
  </si>
  <si>
    <t>When I kiss her tummy when I\'m changing her diaper</t>
  </si>
  <si>
    <t>When she puts things like a shirt or blanket on her head and runs around laughing</t>
  </si>
  <si>
    <t>Usually when she is concentrating on a new task or something a bit more complicated she doesn\'t laugh, but when she has mastered a task and more relaxed she is more likely to laugh</t>
  </si>
  <si>
    <t>Playing on the playground (swings, slide). Going on walks outside. Watering plants in the garden. When she dances. Running around with things on her head.</t>
  </si>
  <si>
    <t>Harry the Bunny</t>
  </si>
  <si>
    <t>Daniel Tiger</t>
  </si>
  <si>
    <t>She thinks it\'s hilarious to run away from me in the garden. I chase her saying \"I\'m coming to get you!\" and then scoop her up when I get close.</t>
  </si>
  <si>
    <t>Popcorn popping walker toy</t>
  </si>
  <si>
    <t>Having her point out her body parts (mouth, nose, hair etc)</t>
  </si>
  <si>
    <t>Hold Still - Yo Gabba Gabba</t>
  </si>
  <si>
    <t>NKOTB - Remix</t>
  </si>
  <si>
    <t>Rich Girl - Hall &amp; Oats</t>
  </si>
  <si>
    <t>She loves it when we ask her \"where is your hair\" then she points to it and we clap for her. We repeat using other things like her nose, toes, eyes etc.</t>
  </si>
  <si>
    <t>2013-10-18 20:00:59</t>
  </si>
  <si>
    <t>dentist</t>
  </si>
  <si>
    <t>my mom made a doll for her. doll has long hairs made of wool. i made doll talk  and after every word doll\'s hairs touched her face and it made her laugh</t>
  </si>
  <si>
    <t>while she was crying i whistle and she starts to smile and laugh</t>
  </si>
  <si>
    <t xml:space="preserve">if i kiss her abdomen or cheeks </t>
  </si>
  <si>
    <t>shopping malls</t>
  </si>
  <si>
    <t>toy people</t>
  </si>
  <si>
    <t>toys with flashing lights</t>
  </si>
  <si>
    <t>peekaboo Cover your Face)</t>
  </si>
  <si>
    <t>Peekaboo (Cover Baby\'s Face)</t>
  </si>
  <si>
    <t>i make her lie prone position and rhytmicly i dab her back or butt and sing a rhyme. she loves the song and asks for more after the rhyme ends.</t>
  </si>
  <si>
    <t>rhymes</t>
  </si>
  <si>
    <t>2013-10-18 19:49:36</t>
  </si>
  <si>
    <t>2013-05-16</t>
  </si>
  <si>
    <t>Marketing analyst</t>
  </si>
  <si>
    <t>Looking at mobile</t>
  </si>
  <si>
    <t xml:space="preserve">Baby talk \' a goo goo goo!\' </t>
  </si>
  <si>
    <t>Put everything in his mouth</t>
  </si>
  <si>
    <t>Because he\'s happy to see us/ get attention</t>
  </si>
  <si>
    <t>2013-10-18 20:27:42</t>
  </si>
  <si>
    <t>2012-07-11</t>
  </si>
  <si>
    <t>pharmacy student</t>
  </si>
  <si>
    <t xml:space="preserve">optometrist </t>
  </si>
  <si>
    <t>First hysterics were for what seemed like no apparent reason, just sat in the bath hysterically laughing for 2 or 3 minutes.</t>
  </si>
  <si>
    <t>He finds the noise of a kazoo absolutely hysterical, and will laugh for as long as you will entertain him with it. He will laugh so hard that he falls over and cannot get back up!</t>
  </si>
  <si>
    <t>Crawling on the floor chasing and then hiding from him</t>
  </si>
  <si>
    <t>The look on his face when he is trying to get you to laugh i.e. by manically splashing in the bath</t>
  </si>
  <si>
    <t xml:space="preserve">He laughs to grab and keep your attention. If you are laughing along with him he continues to laugh for longer than he would otherwise. </t>
  </si>
  <si>
    <t>Play centres</t>
  </si>
  <si>
    <t>down in the jungle</t>
  </si>
  <si>
    <t>Often crawl around on the floor hiding and then chasing him when he find me, pretending to fall asleep and jumping up when he comes to climb on you.</t>
  </si>
  <si>
    <t>blowing air onto his face</t>
  </si>
  <si>
    <t>2013-04-22</t>
  </si>
  <si>
    <t>freelance writer</t>
  </si>
  <si>
    <t>businessman</t>
  </si>
  <si>
    <t>I was making a clacking sound with my tongue while smiling and looking at him.</t>
  </si>
  <si>
    <t>When my sister was playing with him by letting his mobile toys touch his face.</t>
  </si>
  <si>
    <t>Clacking sound of tongue</t>
  </si>
  <si>
    <t>His laugh makes me laugh. When he tries to grab the spoon and shove it in his mouth during feedings.</t>
  </si>
  <si>
    <t>2013-10-18 20:20:32</t>
  </si>
  <si>
    <t>Male - 6 Female - 3</t>
  </si>
  <si>
    <t>Mummy! House wife</t>
  </si>
  <si>
    <t xml:space="preserve">System architect </t>
  </si>
  <si>
    <t>Tickling her tummy and cuddling her she giggled.</t>
  </si>
  <si>
    <t>She lives to laugh at her brother. Sitting on the sofa she giggled at her brother as he did forward roles.</t>
  </si>
  <si>
    <t xml:space="preserve">Her brother or the dog! </t>
  </si>
  <si>
    <t>When she giggles with her brother and sister and the 3 of them are playing together.</t>
  </si>
  <si>
    <t>Secure and happy and communicates with people the only way she can. Opposite to crying.</t>
  </si>
  <si>
    <t xml:space="preserve">Nanas </t>
  </si>
  <si>
    <t>7 year and 7 months, female</t>
  </si>
  <si>
    <t>Senior Formulation Scientist</t>
  </si>
  <si>
    <t>Senior Chemist</t>
  </si>
  <si>
    <t>When he was tickled.</t>
  </si>
  <si>
    <t>Smile after sneezing.</t>
  </si>
  <si>
    <t>When tickle.</t>
  </si>
  <si>
    <t>When he laugh</t>
  </si>
  <si>
    <t>N.</t>
  </si>
  <si>
    <t>2013-05-13</t>
  </si>
  <si>
    <t>20 - Boy, 17 - Girl, 14 - Girl.</t>
  </si>
  <si>
    <t xml:space="preserve">Marketing executive </t>
  </si>
  <si>
    <t>Seeing a familiar face smiling and laughing at her.</t>
  </si>
  <si>
    <t>Her laughing with her Sister (17)</t>
  </si>
  <si>
    <t>Mum\'s Social Group</t>
  </si>
  <si>
    <t>Her sister\'s room</t>
  </si>
  <si>
    <t>2013-10-18 21:15:44</t>
  </si>
  <si>
    <t>Energy Manager</t>
  </si>
  <si>
    <t>Tickled his feet moving his bum and legs</t>
  </si>
  <si>
    <t>He sat on a bean bag kicking his legs for ages giggling. Also when being tickled on a sofa on holiday age 4 months.</t>
  </si>
  <si>
    <t>Throwing a blanket over his head or missing his head, or chasing him on all fours with daddy</t>
  </si>
  <si>
    <t>When he\'s laughing, being chased or when we\'re trying to ignore him being naughty and he carry\'s on.</t>
  </si>
  <si>
    <t>Because he finds things funny, he controls the situation and he\'s having fun. Henry is a clever baby so understands things and typically ahead of all others we know, so we feel he\'s laughing like anyone else would be.</t>
  </si>
  <si>
    <t>Nursery staff</t>
  </si>
  <si>
    <t>Swimming  - he laughs</t>
  </si>
  <si>
    <t>rasta mouse</t>
  </si>
  <si>
    <t>Lifts - likes the mirror in lifts</t>
  </si>
  <si>
    <t>Lifts</t>
  </si>
  <si>
    <t>Music keyboard</t>
  </si>
  <si>
    <t>Moving toys</t>
  </si>
  <si>
    <t>Pretenting to be upset when he makes a mess</t>
  </si>
  <si>
    <t>cover face</t>
  </si>
  <si>
    <t>Throwing blankets over his face</t>
  </si>
  <si>
    <t>gp</t>
  </si>
  <si>
    <t>2013-10-18 21:35:17</t>
  </si>
  <si>
    <t>sisters age 20 and 14, a bother aged 18</t>
  </si>
  <si>
    <t>He\'s a particularly big tall baby, twice the size of his peers, we have often had big babies in the family and they have a reputation with us for laughing more.</t>
  </si>
  <si>
    <t>seaman in the royal navy</t>
  </si>
  <si>
    <t>His first laugh was in his sleep at about two weeks old, his first awake laughs were for tickles</t>
  </si>
  <si>
    <t>at the cricket club one day, our treasurer swore at some injustice and he thought it was hilarious and laughed at everything she did for the next half hour, he had about thirty people in fits of giggles</t>
  </si>
  <si>
    <t>boo games and tickles</t>
  </si>
  <si>
    <t xml:space="preserve">his laugh makes me laugh and some of his physical play, like when he bounces at me to get me to bounce back at him. not forgetting some of the faces he pulls at food flavours </t>
  </si>
  <si>
    <t>we nearly always get a pre bedtime giggling fit, i know when everything and anything is hysterically funny, that he\'s going to be asleep soon, i\'ve noticed this in other children and the military too.</t>
  </si>
  <si>
    <t>Getting in and out of buggy or car seat, walking the dogs.</t>
  </si>
  <si>
    <t>Cricket has made him laugh, but that was because we laughed.</t>
  </si>
  <si>
    <t>He doesn\'t laugh at tv</t>
  </si>
  <si>
    <t>Cricket club</t>
  </si>
  <si>
    <t>1 rattle is funnier than all the others, no idea why</t>
  </si>
  <si>
    <t>a musical i pad type thing, he dances too</t>
  </si>
  <si>
    <t>sliding beads round wire spirals and loops on a frame</t>
  </si>
  <si>
    <t>round and round the garden funnily enough, he can laugh until neither of us can breathe for laughing</t>
  </si>
  <si>
    <t>cold ice cream, in his mouth and the bit that dripped inside his vest</t>
  </si>
  <si>
    <t>tickling his thighs</t>
  </si>
  <si>
    <t>kisses in his neck</t>
  </si>
  <si>
    <t>stamping feet</t>
  </si>
  <si>
    <t>2013-05-02</t>
  </si>
  <si>
    <t xml:space="preserve">Emergency c section due babys high heart rate </t>
  </si>
  <si>
    <t>nursery nurse</t>
  </si>
  <si>
    <t>2013-10-18 21:38:20</t>
  </si>
  <si>
    <t>2013-01-05</t>
  </si>
  <si>
    <t>GP</t>
  </si>
  <si>
    <t>Product support manager</t>
  </si>
  <si>
    <t>When her daddy was shaking his head from side to side letting his cheeks wobble and making noises to her</t>
  </si>
  <si>
    <t>As above - shaking head from side to side with relaxed cheeks and noises or pulling faces with silly noises</t>
  </si>
  <si>
    <t>Sticks out her tongue, tries to eat everything, general behaviour</t>
  </si>
  <si>
    <t>2013-10-18 22:05:49</t>
  </si>
  <si>
    <t>2013-03-31</t>
  </si>
  <si>
    <t>IT Professional</t>
  </si>
  <si>
    <t>His daddy made him laugh by making silly noises.</t>
  </si>
  <si>
    <t>Repeating a word or phrase in a silly voice - typically words with double consonants, eg \"silly\" \"mummy\" - and usually when we start the phrase looking away and then turning suddenly to face him.</t>
  </si>
  <si>
    <t>His giggling or laughing makes us laugh.  And also his funny expressions when we give him new foods to try. And when he looks round and sees us and smiles.</t>
  </si>
  <si>
    <t>No theory at all as to why he laughs - in fact, we wonder a lot why some things make him laugh when he is too young to understand humour - we\'d love to know what he\'s thinking, and why he finds some words funny and not others.  We also notice that he has favourite pages in books, and lines in poems, and will smile/ laugh when we get to those, and sometimes in anticipation.</t>
  </si>
  <si>
    <t>If our baby laughs when out and about, it\'s because of the interaction rather than the location, eg if he laughs when we are out for a walk, it\'s only because his daddy is making funny noises, and not because he\'s seen something funny/ finds the location entertaining - he\'s still too wee!</t>
  </si>
  <si>
    <t>Physically playing with him, eg bouncing him up and down, or lifting him high in the air.</t>
  </si>
  <si>
    <t>Physically lifting/ swinging him</t>
  </si>
  <si>
    <t>Beyonce\'s \"Single Ladies\".  He thinks this is hilarious!</t>
  </si>
  <si>
    <t>Swing me over the ocean</t>
  </si>
  <si>
    <t>Being thrown about</t>
  </si>
  <si>
    <t>Repeated words, eg \"silly silly silly\"</t>
  </si>
  <si>
    <t>Us blowing raspberries</t>
  </si>
  <si>
    <t>Bilateral Talipes</t>
  </si>
  <si>
    <t>Store Manager</t>
  </si>
  <si>
    <t>20 year old female</t>
  </si>
  <si>
    <t xml:space="preserve">manager of care home </t>
  </si>
  <si>
    <t>singing games like \'if you\'re happy and you know it\", grand old duke of york</t>
  </si>
  <si>
    <t>Rock Around the Clock</t>
  </si>
  <si>
    <t>2013-10-18 22:22:07</t>
  </si>
  <si>
    <t>Boys. 3 and 5.</t>
  </si>
  <si>
    <t>IT director</t>
  </si>
  <si>
    <t>Brothers mucking around together at dinner table.</t>
  </si>
  <si>
    <t>Kissing neck.</t>
  </si>
  <si>
    <t>Copies brothers.</t>
  </si>
  <si>
    <t>School pick up</t>
  </si>
  <si>
    <t>Popping head through top</t>
  </si>
  <si>
    <t>Delight</t>
  </si>
  <si>
    <t>2013-10-19 01:25:54</t>
  </si>
  <si>
    <t>cna</t>
  </si>
  <si>
    <t>boiler tech</t>
  </si>
  <si>
    <t>my mom was laughing in front of her and she laughed back at her</t>
  </si>
  <si>
    <t>when she first giggled</t>
  </si>
  <si>
    <t>makes kiss face</t>
  </si>
  <si>
    <t>being stimulated in positive ways to them interacting and happy</t>
  </si>
  <si>
    <t>gram</t>
  </si>
  <si>
    <t>grams</t>
  </si>
  <si>
    <t>elmos song</t>
  </si>
  <si>
    <t>emma loves peek a boo</t>
  </si>
  <si>
    <t>I got lucky I have the happiet baby she is rearly unhappy</t>
  </si>
  <si>
    <t>Brother - 4.5 years Half-sister - 7 years Half-sister - 11 years</t>
  </si>
  <si>
    <t>Administration/Payroll</t>
  </si>
  <si>
    <t>IT based job/servers/dstabases</t>
  </si>
  <si>
    <t xml:space="preserve">Everything! He makes a very strange facial expression which has been his attempt to deliberately smile when I get the camera out. He likes to attack me with a kiss, will climb up on me and won\'t stop until he had given me a lovely wide open mouthed kiss. He will giggle if he hears other laughs to seemingly join in on the \"joke\". He\'ll also giggle just to grab attention. Both will in turn make me laugh. </t>
  </si>
  <si>
    <t>2013-10-19 10:18:23</t>
  </si>
  <si>
    <t>at home mum</t>
  </si>
  <si>
    <t>shop assistant</t>
  </si>
  <si>
    <t>Probably her dad making faces at her.</t>
  </si>
  <si>
    <t>We play the \'sleeping\' game.  Where either I or her dad lie on the floor and pretend to be asleep.  When she crawls over to investigate we \'wake up\' and catch her in our arms rolling from one side to the other.  then put her down and \'fall asleep\' again.  She loves it.  Laughs when she\'s being rolled around.  Then giggles in anticipation while she\'s crawling onto us to see if we\'ll do it again.</t>
  </si>
  <si>
    <t>being bounced on the yoga ball, or run around the room (being held under her arms)\'kicking\' balls and cubes around.</t>
  </si>
  <si>
    <t>She follows me around the house chuckling to herself, and if I peek around the corner of a door at her she\'ll laugh and chase after me.</t>
  </si>
  <si>
    <t xml:space="preserve">She seems to laugh most when she\'s playing with one of us.  Especially when it\'s quite a boisterous game.  So I suppose that that is about bonding with us.  But she also chuckles to herself if she\'s anticipating something fun. When we\'re out she\'ll smile at people we\'re walking past, or behind me in the supermarket which I think is to get attention when she\'s bored. </t>
  </si>
  <si>
    <t>She laughs more at home than when we\'re out, unless we\'ve met up with her dad for lunch.</t>
  </si>
  <si>
    <t>Park/trees</t>
  </si>
  <si>
    <t>Dad\'s shop</t>
  </si>
  <si>
    <t>coming to get you</t>
  </si>
  <si>
    <t>peek</t>
  </si>
  <si>
    <t>bounce around</t>
  </si>
  <si>
    <t>cross, cross, line, line</t>
  </si>
  <si>
    <t>sound/singing</t>
  </si>
  <si>
    <t>smell</t>
  </si>
  <si>
    <t>silly noises (raspberries etc)</t>
  </si>
  <si>
    <t>2013-10-19 09:40:30</t>
  </si>
  <si>
    <t>2013-01-02</t>
  </si>
  <si>
    <t>Nursing Sister</t>
  </si>
  <si>
    <t>IT Programme Manager</t>
  </si>
  <si>
    <t>Walking up the stairs with anyone behind her thinks she is being chased!</t>
  </si>
  <si>
    <t>Raspberry on the belly</t>
  </si>
  <si>
    <t>Play with her big sister</t>
  </si>
  <si>
    <t>Our 9 month old daughter, Freya, is permanently smiling. I think should worked out very early on that smiles and laughter are better past times and afford her positive attention more so than crying and frowning.</t>
  </si>
  <si>
    <t>Zack the cat cracks her up. He rolls onto his belly to let her play with him even though she pulls his fur and tail every time - s sucker for punishment.</t>
  </si>
  <si>
    <t xml:space="preserve">Play time on the rug - the above questions are mostly all functional activities. Play time is a relaxing, unconstrained, non-functional activity. It serves no purpose but to learn, laugh and smile. </t>
  </si>
  <si>
    <t>In our garden - other than inside our house, in our garden she will laugh. She is familiar with it but it is alien enough to be always be new.</t>
  </si>
  <si>
    <t>Playgroup / nursery</t>
  </si>
  <si>
    <t>Her soft toy / comforter</t>
  </si>
  <si>
    <t>activity centre in her crib</t>
  </si>
  <si>
    <t xml:space="preserve">The upside down baby. CAREFULLY hold her upside down over the bed and call her the upside down baby. She likes to see the world differently. </t>
  </si>
  <si>
    <t>Scratching her back - relaxing. She doesn\'t laugh.</t>
  </si>
  <si>
    <t>parents voices (silly)</t>
  </si>
  <si>
    <t>TV</t>
  </si>
  <si>
    <t>Destroying the house. Opening cupboards.</t>
  </si>
  <si>
    <t>Yes - it would be good to read the published results.</t>
  </si>
  <si>
    <t>2013-10-19 10:30:24</t>
  </si>
  <si>
    <t>He has undescended testicles and hydronephrosis.</t>
  </si>
  <si>
    <t>Head of Engineering in post production</t>
  </si>
  <si>
    <t>Tickling. He has an especially tickly rib on his left side.</t>
  </si>
  <si>
    <t>When he really took notice of the cats one night and watched them chase a tape measure. He laughed so much he was in tears.</t>
  </si>
  <si>
    <t>Tickling him with your mouth, like pretending to eat him.</t>
  </si>
  <si>
    <t>He is at that age now that he is starting to test his boundaries, so he does things that make me laugh when they shouldn\'t, like pulling off books from a shelf very slowly and deliberately while looking at me defiantly. He also tilts his head and smiles when he tries to get your attention and that makes me laugh.</t>
  </si>
  <si>
    <t>He is actually quite a serious boy. He smiles a lot easier than he laughs. Animals make him squeal and giggle in delight, as well as me doing exaggerated facial expressions. But he is not always guaranteed to laugh, he has to be in that mood. He is the most serious child I\'ve ever taken care of.</t>
  </si>
  <si>
    <t>Horrible Histories</t>
  </si>
  <si>
    <t>local town centre</t>
  </si>
  <si>
    <t>local common</t>
  </si>
  <si>
    <t>A safari mobile above his cot, no lights or sounds.</t>
  </si>
  <si>
    <t>wooden blocks</t>
  </si>
  <si>
    <t>old mobile phone</t>
  </si>
  <si>
    <t>safari mobile</t>
  </si>
  <si>
    <t>knocking things</t>
  </si>
  <si>
    <t>twirling</t>
  </si>
  <si>
    <t>He was grumpy and screeched in my face, I mimicked and he found that hilarious. We kept screeching at each other the whole day.</t>
  </si>
  <si>
    <t>being twirled</t>
  </si>
  <si>
    <t>being \"eaten\"</t>
  </si>
  <si>
    <t>screeching</t>
  </si>
  <si>
    <t>2013-10-20 14:01:45</t>
  </si>
  <si>
    <t>Being tickled by flannel in the bath while washing under his chin.</t>
  </si>
  <si>
    <t>Blowing raspberries on tummy just before bath time</t>
  </si>
  <si>
    <t>Dropping him on to the bed, or dropping yourself over him to within inches of his face</t>
  </si>
  <si>
    <t>His raspberry blowing or general babble</t>
  </si>
  <si>
    <t>Playtime - often Singing - Very Often Whenever his sees an adult is watching him he laughs</t>
  </si>
  <si>
    <t>Books - Opening and Closing</t>
  </si>
  <si>
    <t>Toy Laptop</t>
  </si>
  <si>
    <t>Peek-a-boo (We hide)</t>
  </si>
  <si>
    <t>Knocking over blocks</t>
  </si>
  <si>
    <t>Dingle Dangle Scarecrow</t>
  </si>
  <si>
    <t>Row Row your Boat</t>
  </si>
  <si>
    <t>Baa Baa Black Sheep</t>
  </si>
  <si>
    <t>We accidently incorrectly on the total laughs per day. We think around 150.</t>
  </si>
  <si>
    <t>19 female</t>
  </si>
  <si>
    <t>shelfstacker</t>
  </si>
  <si>
    <t>2013-10-19 14:03:47</t>
  </si>
  <si>
    <t>2013-05-08</t>
  </si>
  <si>
    <t>Care and support senior manager</t>
  </si>
  <si>
    <t>Care and support manager</t>
  </si>
  <si>
    <t>Giggling first thing in the morning for no reason.</t>
  </si>
  <si>
    <t>Having his limbs nibbled or pretending to drop him.</t>
  </si>
  <si>
    <t>Jumps at camera flashes but on about a three second delay.</t>
  </si>
  <si>
    <t>Restaurant (he has a favourite waitress at our local Italian)</t>
  </si>
  <si>
    <t>Owl puppet</t>
  </si>
  <si>
    <t>Knee riding games</t>
  </si>
  <si>
    <t>Where\'s the baby gone (covering him with a blanket)</t>
  </si>
  <si>
    <t>The galloping major</t>
  </si>
  <si>
    <t>Being pretend bitten</t>
  </si>
  <si>
    <t>2013-05-28</t>
  </si>
  <si>
    <t>Admin</t>
  </si>
  <si>
    <t>Torticollis/plagiocephaly</t>
  </si>
  <si>
    <t>Mum making raspberry noises in front of him.</t>
  </si>
  <si>
    <t>I hiccuped loudly when I was sitting near him and he laughed uncontrollably! I carried on doing it and he laughed every time.</t>
  </si>
  <si>
    <t>Giggle, pulls funny faces (frowns, etc.), babbles to himself as if he is singing.</t>
  </si>
  <si>
    <t>Mummy pulling funny faces and blowing raspberries.</t>
  </si>
  <si>
    <t>I hiccuped loudly near him and he burst into continuous giggles (about a month before this made him cry).</t>
  </si>
  <si>
    <t xml:space="preserve">Giggles; babbles to himself as if he is singing; </t>
  </si>
  <si>
    <t>Nap time - when he is sleepy he often laughs as I lean over the cot to give him a kiss. Play-time.</t>
  </si>
  <si>
    <t>n/a - too young</t>
  </si>
  <si>
    <t>grandparents\'</t>
  </si>
  <si>
    <t>friends\' homes</t>
  </si>
  <si>
    <t>Squeeky toys.</t>
  </si>
  <si>
    <t>Peekaboo (cover his face)</t>
  </si>
  <si>
    <t>Blowing raspberries on his neck and body</t>
  </si>
  <si>
    <t>Blowing raspberries on his feet</t>
  </si>
  <si>
    <t>Tickling his toes/armpits</t>
  </si>
  <si>
    <t>Loud \'Boo!\'</t>
  </si>
  <si>
    <t>people giggling whilst looking at him</t>
  </si>
  <si>
    <t>19 Female</t>
  </si>
  <si>
    <t>Assistant Headteacher</t>
  </si>
  <si>
    <t>Mummy falling over</t>
  </si>
  <si>
    <t>Lebanon</t>
  </si>
  <si>
    <t>2013-03-07</t>
  </si>
  <si>
    <t>Phd student- University instructor</t>
  </si>
  <si>
    <t>Being bounced and laughed at.</t>
  </si>
  <si>
    <t>Laughing at faces on holiday.</t>
  </si>
  <si>
    <t>Her Dad.</t>
  </si>
  <si>
    <t>Babbles and screams loudly.</t>
  </si>
  <si>
    <t>sqeaky</t>
  </si>
  <si>
    <t>Singing and being bounced an lifted high.</t>
  </si>
  <si>
    <t xml:space="preserve">Being lifted over my head </t>
  </si>
  <si>
    <t>rocking backing and forth</t>
  </si>
  <si>
    <t>2013-05-18</t>
  </si>
  <si>
    <t>Teacher of English as a foreign language</t>
  </si>
  <si>
    <t>Telecom network solutions</t>
  </si>
  <si>
    <t>Daddy blowing raspberries on baby\'s stomach when getting his nappy  changed</t>
  </si>
  <si>
    <t>Started laughing when do fake sneezing in his direction! Making noises \'ah ah ah cho\' !</t>
  </si>
  <si>
    <t xml:space="preserve">Tickling his nipples! </t>
  </si>
  <si>
    <t>Babbling \'talking\'  .  Hides his face , as if teasing when trying to kiss him/ peek-a-boo</t>
  </si>
  <si>
    <t>2012-12-20</t>
  </si>
  <si>
    <t>Curriculum Manager for Apprenticeships</t>
  </si>
  <si>
    <t>Medical Account Manager</t>
  </si>
  <si>
    <t>14 year old girl 9 year old boy</t>
  </si>
  <si>
    <t>IT network engineer</t>
  </si>
  <si>
    <t>2013-10-19 21:40:39</t>
  </si>
  <si>
    <t>2013-03-21</t>
  </si>
  <si>
    <t>International Development Administrator at a Uni</t>
  </si>
  <si>
    <t>Electromagnetic Engineer</t>
  </si>
  <si>
    <t>Our baby laughing in hysterics at wallpaper printed with dog cartoons on it.</t>
  </si>
  <si>
    <t>His Daddy says \'Daddy!\' This changes from week to week - this week (turning 7 months old), mum or dad making a squeaky noise generates a laugh</t>
  </si>
  <si>
    <t>farts at funny moments while pulling a very innocent face. Also him laughing makes us laugh.</t>
  </si>
  <si>
    <t xml:space="preserve">our baby is quite a smiley / laughy baby, noted by friends and other parents of babies a similar age. He occasionally bursts into laughter spontaneously and we aren\'t even sure what has made him laugh. Often a sneeze makes him laugh, a raspberry on his tummy makes him laugh, daddy making funny noises etc. Interestingly though he is not ticklish in the slightest! i think he laughs a lot because he is a very secure baby - we are lucky that daddy is home from work early each day so we spend a lot of time together as a family. </t>
  </si>
  <si>
    <t>Colin the Cat</t>
  </si>
  <si>
    <t>Amusing wallpapers etc!</t>
  </si>
  <si>
    <t>doesn\'t watch</t>
  </si>
  <si>
    <t xml:space="preserve">Our baby will almost always laugh if we jiggle him on our knees like he\'s going for a ride, especially if we sing songs as we do so. </t>
  </si>
  <si>
    <t>jiggling on knees</t>
  </si>
  <si>
    <t>william tell (jiggling on knees)</t>
  </si>
  <si>
    <t>squeaks</t>
  </si>
  <si>
    <t>2013-07-09</t>
  </si>
  <si>
    <t>Digital Marketing Officer</t>
  </si>
  <si>
    <t>3years male</t>
  </si>
  <si>
    <t>soldier</t>
  </si>
  <si>
    <t>2013-10-20 20:01:03</t>
  </si>
  <si>
    <t>University porter</t>
  </si>
  <si>
    <t xml:space="preserve">I was talking to her and one of our lightbulbs in the kitchen blew (we were in the living room). I said \"Oh baby the lights went boom!\" And exaggerated the word boom. She giggled so much I kept saying it for days.  </t>
  </si>
  <si>
    <t xml:space="preserve">Her crawling off naked after her bath with me chasing her crawling behind. She seemed to really understand we were playing a game and delighted in my giggles too. We still play this game most days. </t>
  </si>
  <si>
    <t xml:space="preserve">Rolling around the bed chasing each other. </t>
  </si>
  <si>
    <t xml:space="preserve">Finding the aftermaths of her explorations. She\'s always pulling the content of draws out or removing every item off of the clothes horse. </t>
  </si>
  <si>
    <t>Cousin 9yr old</t>
  </si>
  <si>
    <t>Doesn\'t watch</t>
  </si>
  <si>
    <t xml:space="preserve">Singing giraffe </t>
  </si>
  <si>
    <t xml:space="preserve">Musical instruments </t>
  </si>
  <si>
    <t>Round &amp; around the garden</t>
  </si>
  <si>
    <t>Beeping nose</t>
  </si>
  <si>
    <t>Saying boo</t>
  </si>
  <si>
    <t>Animal sounds</t>
  </si>
  <si>
    <t>2013-10-20 22:26:11</t>
  </si>
  <si>
    <t>14 year old female</t>
  </si>
  <si>
    <t>Education and housing</t>
  </si>
  <si>
    <t>Unknown</t>
  </si>
  <si>
    <t>The dog was running on and off the sofa and particularly when the dogs claws scratched the floor she would laugh more.</t>
  </si>
  <si>
    <t>The most memorable time she laughed was when she would stick a bottle in a toy baby or and other persons mouth and then run a away with it. This caused huge amounts of laughter.</t>
  </si>
  <si>
    <t>If someone falls over or hurts them selves, on the trampoline usually. Or if someone drops pans on the floor, the noise always causes laughter</t>
  </si>
  <si>
    <t>When she tells someone of normally shouting \'NO!\' At them whist pointing her finger, normally for touching a toy she wanted or sitting in her seat.</t>
  </si>
  <si>
    <t xml:space="preserve">This may sound evil, however she laughs at others inconveniences or pain. </t>
  </si>
  <si>
    <t>Animal shows</t>
  </si>
  <si>
    <t>Giglebiz</t>
  </si>
  <si>
    <t>Mr men</t>
  </si>
  <si>
    <t>Horse yard</t>
  </si>
  <si>
    <t xml:space="preserve">A tent or a garden house </t>
  </si>
  <si>
    <t>Cuddly bear</t>
  </si>
  <si>
    <t>Push chair</t>
  </si>
  <si>
    <t>Tent</t>
  </si>
  <si>
    <t>Pretending to be a \"monster\" or Any animal.</t>
  </si>
  <si>
    <t>Chase but falling over</t>
  </si>
  <si>
    <t>Peekaboo baby covering my face</t>
  </si>
  <si>
    <t xml:space="preserve">Pretend fear </t>
  </si>
  <si>
    <t xml:space="preserve">Jack and Jill </t>
  </si>
  <si>
    <t>Itchy bitsy spider</t>
  </si>
  <si>
    <t>Chasing her round the trampoline saying I\'m going to get you then falling over.</t>
  </si>
  <si>
    <t xml:space="preserve">She doesn\'t find any smells or tastes funny </t>
  </si>
  <si>
    <t>Pans crashing</t>
  </si>
  <si>
    <t xml:space="preserve">Animals sneezing </t>
  </si>
  <si>
    <t>English Language teacher in Adult Education</t>
  </si>
  <si>
    <t xml:space="preserve">Playing peekaboo with a muslin cloth, so me hiding behind it and then peeking out suddenly. </t>
  </si>
  <si>
    <t>Belly laughing until he snorted. That made me laugh and he laughed at me laughing.</t>
  </si>
  <si>
    <t xml:space="preserve">Tickling him. </t>
  </si>
  <si>
    <t xml:space="preserve">He is a </t>
  </si>
  <si>
    <t>Grandma and Grandad\'s house</t>
  </si>
  <si>
    <t>2013-10-21 11:48:05</t>
  </si>
  <si>
    <t>Avionic Engineer</t>
  </si>
  <si>
    <t>Blowing on his belly.</t>
  </si>
  <si>
    <t>Around our Golden Retriever, whenever she tries to sniff him or lick his feet he goes into unstoppable laughter.</t>
  </si>
  <si>
    <t>Dropping objects on the floor and watching someone pick them up.</t>
  </si>
  <si>
    <t>When he starts giggling and laughing, it\'s really hard not to join in!</t>
  </si>
  <si>
    <t>Any Baby Einstein</t>
  </si>
  <si>
    <t>Same as above</t>
  </si>
  <si>
    <t>Petting Zoo</t>
  </si>
  <si>
    <t>Toy Dragon</t>
  </si>
  <si>
    <t>Old McDonald Tractor</t>
  </si>
  <si>
    <t>Winnie the pooh Telephone</t>
  </si>
  <si>
    <t>Building Towers</t>
  </si>
  <si>
    <t>Five Little Monkeys</t>
  </si>
  <si>
    <t>Tickling his stomach</t>
  </si>
  <si>
    <t>Tickling his toes</t>
  </si>
  <si>
    <t>Sniffing his ears</t>
  </si>
  <si>
    <t>Meow</t>
  </si>
  <si>
    <t>Baa</t>
  </si>
  <si>
    <t>2013-10-21 19:01:50</t>
  </si>
  <si>
    <t>Female 3.5 yr</t>
  </si>
  <si>
    <t>Foundation program officer</t>
  </si>
  <si>
    <t>Putting lotion on his leg and massaging his feet causes hysterics</t>
  </si>
  <si>
    <t>His sister making faces at him.</t>
  </si>
  <si>
    <t>growls</t>
  </si>
  <si>
    <t>He\'s just generally a jolly baby</t>
  </si>
  <si>
    <t>any animal</t>
  </si>
  <si>
    <t>Does not watch TV</t>
  </si>
  <si>
    <t>6yr old sister</t>
  </si>
  <si>
    <t>Paramedic</t>
  </si>
  <si>
    <t>2010-05-20</t>
  </si>
  <si>
    <t>baby boy who is 1 turning 2 soon</t>
  </si>
  <si>
    <t>2013-03-25</t>
  </si>
  <si>
    <t>2013-01-03</t>
  </si>
  <si>
    <t xml:space="preserve">Refrigeration and HVAC Mechanic </t>
  </si>
  <si>
    <t>Research manager</t>
  </si>
  <si>
    <t>He laughs a LOT. Probably falling on his bum - the first few times he figured out how to do that, he laughed endlessly.</t>
  </si>
  <si>
    <t xml:space="preserve">Any attempt by his older brother to get him to laugh. </t>
  </si>
  <si>
    <t>He does silly things with a deadpan face - like using his bum to push a button on a toy that makes noise. He\'ll catch my eye and maintain eye contact while he does something silly with a serious face, then when I say \"what are you doing?\" he\'ll burst out laughing. It\'s like living with a tiny Buster Keaton.</t>
  </si>
  <si>
    <t>Saying goodbye to mommy out the window when she goes to work</t>
  </si>
  <si>
    <t>Duck song video</t>
  </si>
  <si>
    <t>beach/lake</t>
  </si>
  <si>
    <t>PR Director</t>
  </si>
  <si>
    <t>Newspaper Editor</t>
  </si>
  <si>
    <t>Looking directly a father\'s face and being bounced up and down and spoken to.</t>
  </si>
  <si>
    <t>Hysterical giggling as he is sung to and bounced up and down on a knee.</t>
  </si>
  <si>
    <t>Blowing raspberries on his stomach/face, provided I have eye contact throughout (including before I start).</t>
  </si>
  <si>
    <t>He finally managed to get his toy to make a noise (something he\'d be trying for ages to do) and immediately burst into tears.  Very loud poos when sitting on friends or families\' laps. Particularly when sitting on my dad\'s lap while he is wearing white linen trousers.</t>
  </si>
  <si>
    <t>Particular people make him laugh more than others.  Being played with (bounced up and down) and given caregivers sole attention/eye contact.</t>
  </si>
  <si>
    <t>Playing with baby (not sure if this counts as part of daily routine)</t>
  </si>
  <si>
    <t>Singing games.</t>
  </si>
  <si>
    <t>2013-06-16</t>
  </si>
  <si>
    <t>Male 21 Female 14 Male 10</t>
  </si>
  <si>
    <t xml:space="preserve">Nursary Nurse </t>
  </si>
  <si>
    <t xml:space="preserve">Army </t>
  </si>
  <si>
    <t xml:space="preserve">When her dad was  changing her he pinned her arms down saying 1...2 and then he will tickle her with his nose she finds this highly amusing.  </t>
  </si>
  <si>
    <t>2013-10-25 15:15:50</t>
  </si>
  <si>
    <t>2012-11-14</t>
  </si>
  <si>
    <t>She takes daily antibiotics as a prophylaxis for reflux into her kidneys</t>
  </si>
  <si>
    <t>Assistant Dean</t>
  </si>
  <si>
    <t>Part time software engineer</t>
  </si>
  <si>
    <t>We were playing on my son\'s bed around bed time making silly faces and he was wiggling around</t>
  </si>
  <si>
    <t>Her hysterical laughing at her brother when riding in the car. He loves to make her laugh and she loves for him to be silly</t>
  </si>
  <si>
    <t>Blowing raspberries on mommy\'s tummy</t>
  </si>
  <si>
    <t xml:space="preserve">Squeals at playtime (chase), tries to dance (bouncing), blowing rasberries </t>
  </si>
  <si>
    <t>She loves the interaction with others.</t>
  </si>
  <si>
    <t>Blues clues</t>
  </si>
  <si>
    <t>Preschool</t>
  </si>
  <si>
    <t>Scout the musical dog  (Leapfrog)</t>
  </si>
  <si>
    <t>dress up costumes</t>
  </si>
  <si>
    <t>musical flowers (lamaze)</t>
  </si>
  <si>
    <t>funny dancing</t>
  </si>
  <si>
    <t>little piggies</t>
  </si>
  <si>
    <t xml:space="preserve">Our daughter loves being chased while she crawls.  When playing, I\'ll say \"I\'m going to get you\" then start crawling towards her. She will squeal with delight and crawl away. Looking back she\'ll giggle and then crawl away more.  </t>
  </si>
  <si>
    <t>blowing air on the face</t>
  </si>
  <si>
    <t>Silly voices *brother</t>
  </si>
  <si>
    <t xml:space="preserve">laughing </t>
  </si>
  <si>
    <t>2013-06-07</t>
  </si>
  <si>
    <t>when talking to her with lots of questions with a funny voice with enhanced expressions, silly talking!</t>
  </si>
  <si>
    <t xml:space="preserve">when my friend was at same level eyes as babies and was talking to her about what she has been upto since she was born in an enthusiastic/ questioning manner.  </t>
  </si>
  <si>
    <t xml:space="preserve">when she turns her nose up to tastes she doesnt like  when she blurts out laughing when i chat  when she suddently stops breastfeeding to look up at my eyes and stares at me then suddenly continues feeding  when i know shes had enough when she suddenly sucks her thumb   when she sees new people and always give them huge smiles  when i enter her room shouting out hello from far away and suddenly she yelps out a smile  </t>
  </si>
  <si>
    <t>anyone who hows her attention</t>
  </si>
  <si>
    <t>under trees</t>
  </si>
  <si>
    <t>outdoor fires, full moon</t>
  </si>
  <si>
    <t>live musicians</t>
  </si>
  <si>
    <t>phd candidate</t>
  </si>
  <si>
    <t>computer technician</t>
  </si>
  <si>
    <t>2013-10-29 11:14:59</t>
  </si>
  <si>
    <t>PhD Student and tutor at university</t>
  </si>
  <si>
    <t>I think the first time he laughed when tickled.</t>
  </si>
  <si>
    <t xml:space="preserve">The first time we bathed him in normal bath with plenty of water. </t>
  </si>
  <si>
    <t>He always laughs if I shake my head saying \'no no no\'.</t>
  </si>
  <si>
    <t>Laughs when spoken to.</t>
  </si>
  <si>
    <t>He laughs when he gets what he wants or has been asking for (e.g. if he sees a mobile phone somewhere on the floor and finally craws to it and manages to take it).</t>
  </si>
  <si>
    <t>Auntie (she\'s 13 yo)</t>
  </si>
  <si>
    <t>Play time - that\'s the time for laughs.</t>
  </si>
  <si>
    <t>News</t>
  </si>
  <si>
    <t>Baby car</t>
  </si>
  <si>
    <t>Flying and jumping Splashing in water Playing with a ball</t>
  </si>
  <si>
    <t>Splashing in water</t>
  </si>
  <si>
    <t>Playing with a ball</t>
  </si>
  <si>
    <t>a kiss</t>
  </si>
  <si>
    <t>gentle blow</t>
  </si>
  <si>
    <t>Talking on the phone with family members</t>
  </si>
  <si>
    <t>2012-12-14</t>
  </si>
  <si>
    <t>Fundraising Marketing Manager</t>
  </si>
  <si>
    <t>General Manager - Theatre</t>
  </si>
  <si>
    <t>Tickling her by rubbing my nose on her tummy and under her arms</t>
  </si>
  <si>
    <t>She loves to chase you and finds it funny when adults act like a baby - if you crawl away from her she laughs and chases after</t>
  </si>
  <si>
    <t>When she\'s about to do something she\'s not allowed to, she turns and smiles at you waiting for you to say \'no\', and then carries on with what she was about to do anyway</t>
  </si>
  <si>
    <t>She laughs because she\'s anticipating something funny about to happen.  So if you repeat an action like \'peekaboo\' over and over again, and gradually delay the reveal or increase the build up, she will laugh with anticipation</t>
  </si>
  <si>
    <t>2013-10-30 13:46:11</t>
  </si>
  <si>
    <t>My friend was playing with him and singing him songs and making silly faces.</t>
  </si>
  <si>
    <t>sitting around a table at my parents\' house, and my mother saying different words to him - she said \'daddy\' quite loudly and raised her eyebrows. There was hysterical laughing every time she repeated it!</t>
  </si>
  <si>
    <t>If I say \'bang bang\' he will laugh ever since laughing hysterically when we were playing with saucepan drums.</t>
  </si>
  <si>
    <t>every time he laughs hysterically. If he waves muslin cloths in each hand like a morris dancer.</t>
  </si>
  <si>
    <t>when reminded of an earlier hilarious moment.  when something is repeated enough for him to be able to anticipate what is going to happen (though not necessarily when).</t>
  </si>
  <si>
    <t>Grandmother (maternal)</t>
  </si>
  <si>
    <t>Granny (paternal)</t>
  </si>
  <si>
    <t>play time (very often) mummy singing (often) mummy dancing (very often)</t>
  </si>
  <si>
    <t>the news</t>
  </si>
  <si>
    <t>pointless</t>
  </si>
  <si>
    <t>pink hippo puppet (mummy does silly voice)</t>
  </si>
  <si>
    <t>roary the lion (Daddy roars)</t>
  </si>
  <si>
    <t>sir teddy fox (mummy does silly voice)</t>
  </si>
  <si>
    <t>Banging saucepans</t>
  </si>
  <si>
    <t>fun fun fun (beach boys)</t>
  </si>
  <si>
    <t>sneezing song (invented by mummy)</t>
  </si>
  <si>
    <t>banging saucepan with a wooden spoon has been the most fun recently. It was so funny that i now only need to whisper \'bang bang\' for him to laugh or smile - very useful when meeting a neighbour who he won\'t smile at..!</t>
  </si>
  <si>
    <t>swinging (sometimes)</t>
  </si>
  <si>
    <t>being \'eaten\' around neck and ears</t>
  </si>
  <si>
    <t>having his nose honked</t>
  </si>
  <si>
    <t>mummy\'s silly voices for different toys</t>
  </si>
  <si>
    <t>banging saucepans</t>
  </si>
  <si>
    <t>lions roaring</t>
  </si>
  <si>
    <t>DOB 10.05.2011, Male</t>
  </si>
  <si>
    <t>Compliance Officer - Financial Services</t>
  </si>
  <si>
    <t>2012-12-05</t>
  </si>
  <si>
    <t>Project Manager (Finance)</t>
  </si>
  <si>
    <t>Tickling / playing when changing nappy</t>
  </si>
  <si>
    <t>Playing pee-poh! Tickling.</t>
  </si>
  <si>
    <t>Pulls amazing faces.  Toddling earnestly towards something.</t>
  </si>
  <si>
    <t>Qatar</t>
  </si>
  <si>
    <t>Underwriter</t>
  </si>
  <si>
    <t>2013-09-24</t>
  </si>
  <si>
    <t>Female-4, Female-5, Female-1</t>
  </si>
  <si>
    <t>chiropractor</t>
  </si>
  <si>
    <t>autism specialist</t>
  </si>
  <si>
    <t>He was passing gas. lol</t>
  </si>
  <si>
    <t>Because he\'s passing gas.</t>
  </si>
  <si>
    <t>2013-11-03 20:23:30</t>
  </si>
  <si>
    <t xml:space="preserve">Property investment </t>
  </si>
  <si>
    <t>Laughing at his own reflection</t>
  </si>
  <si>
    <t xml:space="preserve">There are SO many, but at my parents they have a wooden cat that rocks along a downward slope. We arranged it so that the cat nosedived to its untimely end to the floor. He thought this was hilarious- even after the 100th time. \'Gen!\' </t>
  </si>
  <si>
    <t xml:space="preserve">Extreme Peekaboo. </t>
  </si>
  <si>
    <t>Kisses his reflection (vanity runs in the family)  Makes funny facial expressions, plays peekabo back</t>
  </si>
  <si>
    <t xml:space="preserve">Chatting to himself/toys in his cot makes him chuckle. Also being in the car generally makes him laugh. And seeing squirrels </t>
  </si>
  <si>
    <t>Himself!</t>
  </si>
  <si>
    <t>Playing with his toys</t>
  </si>
  <si>
    <t>Little Monkees (activity park)</t>
  </si>
  <si>
    <t>car zig zag slide</t>
  </si>
  <si>
    <t>Wooden cat on slope</t>
  </si>
  <si>
    <t>Remote control</t>
  </si>
  <si>
    <t>Bumping down the stairs with baby in my lap</t>
  </si>
  <si>
    <t>Tickle wrestling</t>
  </si>
  <si>
    <t xml:space="preserve">Chasing each other round and round- changing direction and catching him off guard. This is The Wall Game my mum made up. It burns off a lot of calories </t>
  </si>
  <si>
    <t xml:space="preserve">Yogurt, chocolate buttons, flapjacks, calpol, </t>
  </si>
  <si>
    <t>Baby wrestling</t>
  </si>
  <si>
    <t>Popping mouth/lips</t>
  </si>
  <si>
    <t>Farting (daddy obviously)</t>
  </si>
  <si>
    <t>2013-07-16</t>
  </si>
  <si>
    <t>15 Masculino 6 feminino</t>
  </si>
  <si>
    <t>Nenhum</t>
  </si>
  <si>
    <t>vendedor</t>
  </si>
  <si>
    <t>Ela sentada no colo de frente para mim e eu fiz um movimento rápido com a cabeça.</t>
  </si>
  <si>
    <t>Na hora do banho ri muito</t>
  </si>
  <si>
    <t>beijos na barriga</t>
  </si>
  <si>
    <t>tenta conversar e faz vários movimento com os lábios</t>
  </si>
  <si>
    <t>Ri quando esta confortável,por toque e ou cócegas, para se comunicar</t>
  </si>
  <si>
    <t>Mãe</t>
  </si>
  <si>
    <t>Irmão</t>
  </si>
  <si>
    <t>Vovó materna</t>
  </si>
  <si>
    <t>Hora do banho.</t>
  </si>
  <si>
    <t>Chocalho</t>
  </si>
  <si>
    <t>Pelucia</t>
  </si>
  <si>
    <t>luzes</t>
  </si>
  <si>
    <t>Barulhos estranhos</t>
  </si>
  <si>
    <t>imitação</t>
  </si>
  <si>
    <t>caretas</t>
  </si>
  <si>
    <t>2013-11-08 20:15:03</t>
  </si>
  <si>
    <t>2013-05-17</t>
  </si>
  <si>
    <t>female age 3 yrs 4 months</t>
  </si>
  <si>
    <t>horologist</t>
  </si>
  <si>
    <t>being roared at by me</t>
  </si>
  <si>
    <t>When my older daughter jumped up and down making a silly noise Lily spotted her and started laughing hysterically and repeatedly</t>
  </si>
  <si>
    <t>Holding her up in the air horizontally and bringing her down really quickly</t>
  </si>
  <si>
    <t>when she looks shocked at things</t>
  </si>
  <si>
    <t>I feel like she laughs at thing that are scary or shocking because she is thrill seeking</t>
  </si>
  <si>
    <t>nannys</t>
  </si>
  <si>
    <t>giant flower with face</t>
  </si>
  <si>
    <t>ladybird cushion</t>
  </si>
  <si>
    <t>teddys</t>
  </si>
  <si>
    <t>pulling her feet</t>
  </si>
  <si>
    <t>quick noisy kissing</t>
  </si>
  <si>
    <t>nonne</t>
  </si>
  <si>
    <t>being blown on</t>
  </si>
  <si>
    <t>roaring</t>
  </si>
  <si>
    <t>2013-11-10 00:47:31</t>
  </si>
  <si>
    <t>2013-03-13</t>
  </si>
  <si>
    <t>8anos feminina</t>
  </si>
  <si>
    <t>psicologa</t>
  </si>
  <si>
    <t>analista de sistemas</t>
  </si>
  <si>
    <t>Repetiçao de sons com a boca</t>
  </si>
  <si>
    <t xml:space="preserve">quando fazemos cocegas </t>
  </si>
  <si>
    <t>Sons de repitiçao com a boca</t>
  </si>
  <si>
    <t>se esconder atras do protetor d berço</t>
  </si>
  <si>
    <t>Por que nao gosta de ficar sozinha,pq nos cuidamos dela atendendo a todas suas nescessidades e estimulando para seu crescimento.</t>
  </si>
  <si>
    <t>Sports Development Officer</t>
  </si>
  <si>
    <t>7yo brother</t>
  </si>
  <si>
    <t>2013-11-11 20:59:25</t>
  </si>
  <si>
    <t>Senior Account Director (marketing)</t>
  </si>
  <si>
    <t>Granny talking to baby in funny voice while baby being held by mummy - baby was overtired</t>
  </si>
  <si>
    <t xml:space="preserve">Daddy was  out on his first night out since baby was born. Mummy was cross as Daddy home late. When Daddy came home mummy started telling him off and the baby woke up and started laughing - completely undermined seriousness and Daddy got forgiven. </t>
  </si>
  <si>
    <t xml:space="preserve">Fake laughing ourselves / pretending to eat his feet / blowing raspberries on tummy / tickling ears / doing row row row the boat with actions </t>
  </si>
  <si>
    <t xml:space="preserve">Blows raspberries and chats to himself in the cot / eats his toes in the bath or on his playmat / gets really excited and kicks legs in cot /smiles at everyone </t>
  </si>
  <si>
    <t xml:space="preserve">Much more giggly when overtired </t>
  </si>
  <si>
    <t xml:space="preserve">Granny </t>
  </si>
  <si>
    <t xml:space="preserve">Swimming pool </t>
  </si>
  <si>
    <t xml:space="preserve">Peekaboo covering baby </t>
  </si>
  <si>
    <t xml:space="preserve">Blowing raspberries on baby </t>
  </si>
  <si>
    <t>Pretending to eat babys feet</t>
  </si>
  <si>
    <t xml:space="preserve">Row the boat </t>
  </si>
  <si>
    <t xml:space="preserve">Pulling a sheet over baby lightly </t>
  </si>
  <si>
    <t xml:space="preserve">Up in air </t>
  </si>
  <si>
    <t>High silly voice</t>
  </si>
  <si>
    <t xml:space="preserve">Fake laugh </t>
  </si>
  <si>
    <t>2013-11-12 23:49:34</t>
  </si>
  <si>
    <t>2013-01-24</t>
  </si>
  <si>
    <t>Child care worker</t>
  </si>
  <si>
    <t xml:space="preserve">Civil Engineer </t>
  </si>
  <si>
    <t xml:space="preserve">I was giving him a bath and after his bath I was drying him off and blowing raspberries on his tummy. He would crack up even before I got to his tummy!! </t>
  </si>
  <si>
    <t>As above :)</t>
  </si>
  <si>
    <t xml:space="preserve">Tickling!! </t>
  </si>
  <si>
    <t xml:space="preserve">Farts and then has this look in his face like \'was that me?\' And says \"ta?\" </t>
  </si>
  <si>
    <t>My mum (Nanny)</t>
  </si>
  <si>
    <t>Charlie Bear</t>
  </si>
  <si>
    <t>Thomas and Friends</t>
  </si>
  <si>
    <t xml:space="preserve">Bookaboo </t>
  </si>
  <si>
    <t xml:space="preserve">The park - swing! </t>
  </si>
  <si>
    <t>Music class</t>
  </si>
  <si>
    <t>2013-11-13 09:50:52</t>
  </si>
  <si>
    <t>2013-01-22</t>
  </si>
  <si>
    <t>Administration Assistant</t>
  </si>
  <si>
    <t>Kyle was in his high chair and his nanny was playing peek-a-boo with him</t>
  </si>
  <si>
    <t>Grandad playing \'type-writer\'. Tickling his tummy/chest</t>
  </si>
  <si>
    <t>Tickling Kyle tummy/chest</t>
  </si>
  <si>
    <t>Softplay</t>
  </si>
  <si>
    <t>Pre-term delivery at 35 weeks.</t>
  </si>
  <si>
    <t>Health Sciences</t>
  </si>
  <si>
    <t>Law Enforcement</t>
  </si>
  <si>
    <t>2013-07-11</t>
  </si>
  <si>
    <t>Market researcher</t>
  </si>
  <si>
    <t>Mum laughing. Baby laughed in response.</t>
  </si>
  <si>
    <t>When mum sang The Monkees theme tune</t>
  </si>
  <si>
    <t>Parents laughing.</t>
  </si>
  <si>
    <t>When she sleeps with her hands and feet in the air.</t>
  </si>
  <si>
    <t>To bond with caregivers.</t>
  </si>
  <si>
    <t>Friends\\\\\\\' home</t>
  </si>
  <si>
    <t>Shops with lights</t>
  </si>
  <si>
    <t>2013-04-04</t>
  </si>
  <si>
    <t>Female 7 years old</t>
  </si>
  <si>
    <t>Talking to baby with lots of expression</t>
  </si>
  <si>
    <t>When his big sister plays peekaboo</t>
  </si>
  <si>
    <t>Ticking him under the arms</t>
  </si>
  <si>
    <t>When hevlaughs</t>
  </si>
  <si>
    <t xml:space="preserve">Big sister </t>
  </si>
  <si>
    <t>2013-11-22 20:36:24</t>
  </si>
  <si>
    <t>I lifted up his t-shirt and blew a raspberry on his tummy</t>
  </si>
  <si>
    <t>He laughed and almost fell over</t>
  </si>
  <si>
    <t>A big smile from mommy or daddy</t>
  </si>
  <si>
    <t>He smiles really wide and makes a squeaky noise</t>
  </si>
  <si>
    <t>My little pony</t>
  </si>
  <si>
    <t>Star trek</t>
  </si>
  <si>
    <t>Baby group</t>
  </si>
  <si>
    <t>3 years old</t>
  </si>
  <si>
    <t xml:space="preserve">Business specialist </t>
  </si>
  <si>
    <t>Yes, my baby smiles just by looking at her.  She can laugh pretty much with any small play you do to her. Such as just touching her stomach.</t>
  </si>
  <si>
    <t>Mmmmm it\'s hard to tell because she does it very day. She laughs just by looking at her.</t>
  </si>
  <si>
    <t>Everything makes her laugh. Just by making some eye contact or a small interaction.</t>
  </si>
  <si>
    <t>She does eye contact to me and that makes me laugh and she laughs too</t>
  </si>
  <si>
    <t>I don\'t have a theory. I can honestly say she is been smiling to me since the day she was born and now she laughs a lot. I would love to know why</t>
  </si>
  <si>
    <t>2013-07-05</t>
  </si>
  <si>
    <t>2013-11-23 03:49:20</t>
  </si>
  <si>
    <t>industry</t>
  </si>
  <si>
    <t xml:space="preserve"> when something falls on the floor, a toy</t>
  </si>
  <si>
    <t>tickle tummy</t>
  </si>
  <si>
    <t>play hide and seek</t>
  </si>
  <si>
    <t>wen we went for a walk</t>
  </si>
  <si>
    <t>carousel</t>
  </si>
  <si>
    <t>new homes or hotels</t>
  </si>
  <si>
    <t>cell phone toys</t>
  </si>
  <si>
    <t>cellphoe toy</t>
  </si>
  <si>
    <t>small balls</t>
  </si>
  <si>
    <t>pouring water</t>
  </si>
  <si>
    <t xml:space="preserve">peakaboo </t>
  </si>
  <si>
    <t>putting things into a boxes</t>
  </si>
  <si>
    <t>2013-11-23 03:38:34</t>
  </si>
  <si>
    <t>2013-09-07</t>
  </si>
  <si>
    <t>environmental Engineer</t>
  </si>
  <si>
    <t>I was talking to him</t>
  </si>
  <si>
    <t>when he was playing with his mobile</t>
  </si>
  <si>
    <t>I congratulate</t>
  </si>
  <si>
    <t>because they communicate their feelings</t>
  </si>
  <si>
    <t>grandma house</t>
  </si>
  <si>
    <t xml:space="preserve">Researcher/ teacher </t>
  </si>
  <si>
    <t xml:space="preserve">government employee </t>
  </si>
  <si>
    <t>masters studet</t>
  </si>
  <si>
    <t>cheaf receipt milk</t>
  </si>
  <si>
    <t>Tickle you did in your stomach and chest</t>
  </si>
  <si>
    <t>When i introduced hands and feet in a container  Whith beans, imitated when your laughter</t>
  </si>
  <si>
    <t>A globe color</t>
  </si>
  <si>
    <t>Very largue open eyes, arms and legs move is very expressive</t>
  </si>
  <si>
    <t>grandpas</t>
  </si>
  <si>
    <t xml:space="preserve">When i com back to work and play </t>
  </si>
  <si>
    <t>colours</t>
  </si>
  <si>
    <t>animals</t>
  </si>
  <si>
    <t>employee</t>
  </si>
  <si>
    <t xml:space="preserve">When she was sleep </t>
  </si>
  <si>
    <t xml:space="preserve">In her 2 months she was laughed to the noise of the wipes pack </t>
  </si>
  <si>
    <t>Sometimes laugh too, and sometimes she looks me very attentive, also was a day where she cried</t>
  </si>
  <si>
    <t>2013-08-06</t>
  </si>
  <si>
    <t xml:space="preserve">His uncle take his hands shake it and sing a short song </t>
  </si>
  <si>
    <t xml:space="preserve">He look at me </t>
  </si>
  <si>
    <t xml:space="preserve"> brother</t>
  </si>
  <si>
    <t>security staff</t>
  </si>
  <si>
    <t>2013-11-23 04:30:14</t>
  </si>
  <si>
    <t>Financial specialist</t>
  </si>
  <si>
    <t>When we play with him and giggle his tummy.</t>
  </si>
  <si>
    <t>Tickling his tummy or armpit or neck</t>
  </si>
  <si>
    <t>Waybulloo</t>
  </si>
  <si>
    <t xml:space="preserve">Shopping center </t>
  </si>
  <si>
    <t>Wheels an the bus</t>
  </si>
  <si>
    <t>Throwing himself to the bed</t>
  </si>
  <si>
    <t>Spinning and dancing</t>
  </si>
  <si>
    <t>Loud tv</t>
  </si>
  <si>
    <t>Stadium noise</t>
  </si>
  <si>
    <t>Loud music</t>
  </si>
  <si>
    <t>Household</t>
  </si>
  <si>
    <t xml:space="preserve">Economist </t>
  </si>
  <si>
    <t>2013-11-23 05:03:08</t>
  </si>
  <si>
    <t>Peru</t>
  </si>
  <si>
    <t>Planning Manager</t>
  </si>
  <si>
    <t>Customer Service Manager</t>
  </si>
  <si>
    <t>When I kissed him</t>
  </si>
  <si>
    <t>When my husband or me kiss the baby o funny talking</t>
  </si>
  <si>
    <t>Kisses, taking him up in arms</t>
  </si>
  <si>
    <t>He smiles in a very sweet way. He makes funny noises with his mouth</t>
  </si>
  <si>
    <t>Mickey mouse house</t>
  </si>
  <si>
    <t>Blow his tummy</t>
  </si>
  <si>
    <t>Kissing under chin</t>
  </si>
  <si>
    <t>Kissing cheeks</t>
  </si>
  <si>
    <t>2013-01-31</t>
  </si>
  <si>
    <t>Logistics Planner</t>
  </si>
  <si>
    <t>Planning manager</t>
  </si>
  <si>
    <t>Making funny faces to her</t>
  </si>
  <si>
    <t>When I make a butterfly toy fly toward her</t>
  </si>
  <si>
    <t>Me making a funny face</t>
  </si>
  <si>
    <t>Scream and be exicited every time she sees her father coming home</t>
  </si>
  <si>
    <t>My sister</t>
  </si>
  <si>
    <t>Banging thinngs</t>
  </si>
  <si>
    <t>Peak a boo</t>
  </si>
  <si>
    <t>male 3.5 years old</t>
  </si>
  <si>
    <t>housekeeping</t>
  </si>
  <si>
    <t>web designer</t>
  </si>
  <si>
    <t>ama de casa</t>
  </si>
  <si>
    <t>esrudia</t>
  </si>
  <si>
    <t>2013-08-12</t>
  </si>
  <si>
    <t>2013-06-30</t>
  </si>
  <si>
    <t>Engeneer</t>
  </si>
  <si>
    <t>Don\'t remember</t>
  </si>
  <si>
    <t>2013-02-10</t>
  </si>
  <si>
    <t>Atopic dermatitis</t>
  </si>
  <si>
    <t>Grafic Design</t>
  </si>
  <si>
    <t>single mom</t>
  </si>
  <si>
    <t>2013-11-23 13:58:00</t>
  </si>
  <si>
    <t>2013-08-30</t>
  </si>
  <si>
    <t>None - Stay at home Mom</t>
  </si>
  <si>
    <t>Illustrator &amp; Teacher</t>
  </si>
  <si>
    <t>Mom talking to him :))</t>
  </si>
  <si>
    <t xml:space="preserve">When mom plays with him! </t>
  </si>
  <si>
    <t xml:space="preserve">The \"Hip hip hurray\" game. </t>
  </si>
  <si>
    <t>When he smiles repeatedly and finishes with laughter - during the process I can\'t stop smiling!</t>
  </si>
  <si>
    <t>Uncle (Moms brother)</t>
  </si>
  <si>
    <t>Grandparents home</t>
  </si>
  <si>
    <t>The baby gym! :))</t>
  </si>
  <si>
    <t>Baby Gym</t>
  </si>
  <si>
    <t>Soft toy (monkey uncle Alex)</t>
  </si>
  <si>
    <t>Colorful bird in car seat</t>
  </si>
  <si>
    <t>Hip Hip Hurray</t>
  </si>
  <si>
    <t xml:space="preserve">Making up stories </t>
  </si>
  <si>
    <t>Love attacks (kisses and hugs)</t>
  </si>
  <si>
    <t xml:space="preserve">The \"love attack\" - Mom or Dad says \"love attack\" and immediately that person kisses the baby\'s face and neck and chicks! </t>
  </si>
  <si>
    <t>People smiling</t>
  </si>
  <si>
    <t>Touching his belly</t>
  </si>
  <si>
    <t xml:space="preserve">Pretend to clap </t>
  </si>
  <si>
    <t>The laugh if monkey Alex (toy)</t>
  </si>
  <si>
    <t>Mom and dad laughing</t>
  </si>
  <si>
    <t>Calling his name</t>
  </si>
  <si>
    <t>Rubbing his belly :))</t>
  </si>
  <si>
    <t>2013-04-06</t>
  </si>
  <si>
    <t>ONG and therapies naturales</t>
  </si>
  <si>
    <t>cabin crew</t>
  </si>
  <si>
    <t>When your daddy did lol and claw</t>
  </si>
  <si>
    <t>When her daddy play with him in her arms</t>
  </si>
  <si>
    <t>When he\'s make something  with her toys and I told her what do you do ? And he\'s laughing</t>
  </si>
  <si>
    <t>He\'s smile and sometimes laugh too</t>
  </si>
  <si>
    <t xml:space="preserve">Mickey </t>
  </si>
  <si>
    <t>2013-11-23 16:38:24</t>
  </si>
  <si>
    <t>employed</t>
  </si>
  <si>
    <t>Her father made tickles in her stomach</t>
  </si>
  <si>
    <t>when she gets scared</t>
  </si>
  <si>
    <t>when she feels that someone is catching her</t>
  </si>
  <si>
    <t>whaen she makes funny faces</t>
  </si>
  <si>
    <t>programs of music in baby tv</t>
  </si>
  <si>
    <t>dora la exploradora</t>
  </si>
  <si>
    <t>teddie</t>
  </si>
  <si>
    <t>blowing her stomach</t>
  </si>
  <si>
    <t>2012-12-28</t>
  </si>
  <si>
    <t>male 12</t>
  </si>
  <si>
    <t>2013-11-24 01:13:44</t>
  </si>
  <si>
    <t>telephone operator</t>
  </si>
  <si>
    <t>customs broker</t>
  </si>
  <si>
    <t>when he tickled my son laughed for the first time</t>
  </si>
  <si>
    <t>My son and we played with some blocks to make a tower on the bouncing that, he caused much laughter, so much laughter carry potential</t>
  </si>
  <si>
    <t>I laugh when my son laughs too</t>
  </si>
  <si>
    <t>when dance makes me very happy</t>
  </si>
  <si>
    <t>my son has a very definite character despite his age, is very happy and cheerful, but when something bothers you do know your way, constantly laughing with animals, games and with a setting of people happy</t>
  </si>
  <si>
    <t xml:space="preserve"> no answer</t>
  </si>
  <si>
    <t>achu musiexplorando con alegria y gracia</t>
  </si>
  <si>
    <t>george curious</t>
  </si>
  <si>
    <t>field</t>
  </si>
  <si>
    <t>toys with small pieces that can interact</t>
  </si>
  <si>
    <t>sounds toys</t>
  </si>
  <si>
    <t>sing</t>
  </si>
  <si>
    <t>gusi - achu</t>
  </si>
  <si>
    <t>la chinita margarita - mazapan</t>
  </si>
  <si>
    <t>la vaquita loca</t>
  </si>
  <si>
    <t>is surprised</t>
  </si>
  <si>
    <t>textures biting things sometimes make you nervous laughter</t>
  </si>
  <si>
    <t>bathe</t>
  </si>
  <si>
    <t>bark</t>
  </si>
  <si>
    <t>my son and I play every day, which is definitely likes to play down the towers made ​​of toy blocks, tambiénle love using the things that are not toys, such as cables, shoes, appliances technological push buttons, and what regards nature loves to interact with the earth, plants, mud, water including the stones. It\'s a pretty independent kid for his age, although he likes so much to play with as is usual, likes to play chase the ball and the last persecution produces a nervous laugh but it enjoys.</t>
  </si>
  <si>
    <t>2013-11-25 09:25:00</t>
  </si>
  <si>
    <t>Mystery shopper</t>
  </si>
  <si>
    <t>Tickling &amp; big movements</t>
  </si>
  <si>
    <t>Crawling after her</t>
  </si>
  <si>
    <t>Tickles or crawling after her</t>
  </si>
  <si>
    <t>When she laughs really hard or blows raspberries</t>
  </si>
  <si>
    <t>Swimming lessons</t>
  </si>
  <si>
    <t>Jack n Jill</t>
  </si>
  <si>
    <t>Round &amp; round the garden</t>
  </si>
  <si>
    <t>Crawling after &amp; chasing her</t>
  </si>
  <si>
    <t>2012-12-03</t>
  </si>
  <si>
    <t>Female, 3.5</t>
  </si>
  <si>
    <t>Real estate agent</t>
  </si>
  <si>
    <t>2013-11-25 09:32:43</t>
  </si>
  <si>
    <t>Broadcaster</t>
  </si>
  <si>
    <t>Rolling around on the floor \"wrestling\" while exclaiming in high pitched voice (\"you got me, you\'re so strong\" etc)</t>
  </si>
  <si>
    <t>Clapping moments after everyone se has finished, waving at unexpected people or moments, dancing</t>
  </si>
  <si>
    <t>Hearing voices in funny tones which is unexpecte. Also he laughs when we repeat something which he found fun last time, so he remembers enjoying it the previous time.</t>
  </si>
  <si>
    <t>Neighbor (woman)</t>
  </si>
  <si>
    <t>Drying off after a bath makes him laugh as daddy will blow raspberries on his naked belly</t>
  </si>
  <si>
    <t>Wrestling (pretend of course, rolling around on the floor together)</t>
  </si>
  <si>
    <t>Wrestling with mum and dada</t>
  </si>
  <si>
    <t>Head wobbles</t>
  </si>
  <si>
    <t>I held him and spun around in circles. He loved it. Also holding him upside down (he kept wanting to do it over and over again)</t>
  </si>
  <si>
    <t xml:space="preserve">Funny voices </t>
  </si>
  <si>
    <t>Raspberries on naked belly, on neck or face or feet.</t>
  </si>
  <si>
    <t>Spinning around in circles while held by mum and dad</t>
  </si>
  <si>
    <t>2013-12-10 03:53:02</t>
  </si>
  <si>
    <t>sahm</t>
  </si>
  <si>
    <t>medical</t>
  </si>
  <si>
    <t>When Mum held him up to \'stand\' with his feet flat on the floor.</t>
  </si>
  <si>
    <t>One of the first belly laughs.  His big sister rolled a ball very fast across the floor to him.  He was delighted and laughed and laughed the closer it came to running into him.</t>
  </si>
  <si>
    <t>A surprise or a tickle.  Hugh belly laughs.</t>
  </si>
  <si>
    <t>When he laughs or when I chase him.  His gleeful delight makes me laugh along with him.</t>
  </si>
  <si>
    <t>He\'s a happy soul.  Cheeky, giggly and seems to genuinely love to laugh and find things that make him laugh.</t>
  </si>
  <si>
    <t>Room on the Broom movie</t>
  </si>
  <si>
    <t>Bananas in pajamas</t>
  </si>
  <si>
    <t>Grandpa and Grandma\'s house</t>
  </si>
  <si>
    <t>Train Station</t>
  </si>
  <si>
    <t>Water toys</t>
  </si>
  <si>
    <t>Mummy looking puzzled or pretend shocked</t>
  </si>
  <si>
    <t>Riding daddy like a horse</t>
  </si>
  <si>
    <t>Blowing raspberrys on tummy</t>
  </si>
  <si>
    <t>Mummy making silly noises</t>
  </si>
  <si>
    <t>2013-11-25 09:54:43</t>
  </si>
  <si>
    <t>Marriage Celebrant</t>
  </si>
  <si>
    <t>Tummy blurts</t>
  </si>
  <si>
    <t>Tummy blurts from his older sister</t>
  </si>
  <si>
    <t>When he dances and claps to ANY music</t>
  </si>
  <si>
    <t>Playing or walking outside. Especially when let out of the pram for the first time that day and gets to wander around exploring. Much laughter with every new discovery</t>
  </si>
  <si>
    <t>Shopping Centre</t>
  </si>
  <si>
    <t>Indoor Play Centre</t>
  </si>
  <si>
    <t>Jack in the Box</t>
  </si>
  <si>
    <t>Squeaky Frog</t>
  </si>
  <si>
    <t>Wooden Blocks</t>
  </si>
  <si>
    <t>Pulling Faces</t>
  </si>
  <si>
    <t>Little Peter Rabbit</t>
  </si>
  <si>
    <t>Galumph Went the Little Green Frog</t>
  </si>
  <si>
    <t>Tummy Blurts</t>
  </si>
  <si>
    <t>Throwing in the Air</t>
  </si>
  <si>
    <t>Falling on the Bed</t>
  </si>
  <si>
    <t>2013-11-25 09:59:57</t>
  </si>
  <si>
    <t>Telephone technician</t>
  </si>
  <si>
    <t xml:space="preserve">Non stop peekaboo hiding behind a door after he\'d finished eating dinner. </t>
  </si>
  <si>
    <t>Peekaboo or tickling</t>
  </si>
  <si>
    <t xml:space="preserve">Blows raspberries, kicks frantically in the bath and giggles at strange things. </t>
  </si>
  <si>
    <t>The Weather</t>
  </si>
  <si>
    <t>Bananas in pyjamas</t>
  </si>
  <si>
    <t>Singing puppy</t>
  </si>
  <si>
    <t>Toy ipad</t>
  </si>
  <si>
    <t>Rattle ball</t>
  </si>
  <si>
    <t>Kicking in bath</t>
  </si>
  <si>
    <t>Hokey pokey</t>
  </si>
  <si>
    <t>Dr knickerbocker</t>
  </si>
  <si>
    <t>Old macdonald</t>
  </si>
  <si>
    <t>2013-11-25 11:25:07</t>
  </si>
  <si>
    <t>Horse riding instructor</t>
  </si>
  <si>
    <t>Farm Manager</t>
  </si>
  <si>
    <t xml:space="preserve">Mummy prompting with humours gestures </t>
  </si>
  <si>
    <t>Having his sock stolen by his puppy</t>
  </si>
  <si>
    <t>Having his ribs tickled by someone\'s nose</t>
  </si>
  <si>
    <t>Baby pretending to drive the car</t>
  </si>
  <si>
    <t>Giggle and hoot</t>
  </si>
  <si>
    <t>Stables with animals</t>
  </si>
  <si>
    <t>Neighbours</t>
  </si>
  <si>
    <t>Ninkynonk - in the night garden noisy toy</t>
  </si>
  <si>
    <t>Plastic cups</t>
  </si>
  <si>
    <t>2013-11-25 15:05:53</t>
  </si>
  <si>
    <t>Food allergies</t>
  </si>
  <si>
    <t>2013-11-25 18:04:43</t>
  </si>
  <si>
    <t>Dental Hygienist</t>
  </si>
  <si>
    <t>Special Education Teacher</t>
  </si>
  <si>
    <t>My two cats were fighting.</t>
  </si>
  <si>
    <t>My niece was throwing a balloon at my baby back and forth and he giggled uncontrollably.</t>
  </si>
  <si>
    <t>Barking at him like a dog, bouncing him up and down whilst saying, \" pop pop popcorn.\"</t>
  </si>
  <si>
    <t>When he laughs I laugh.</t>
  </si>
  <si>
    <t xml:space="preserve">Cousin who is 6 Years old </t>
  </si>
  <si>
    <t>5 Minutes More</t>
  </si>
  <si>
    <t>Gymbaroo baby education class</t>
  </si>
  <si>
    <t>Grandmas house looking at dog and pigeons</t>
  </si>
  <si>
    <t>Toy car that goes Broom</t>
  </si>
  <si>
    <t>Dog that barks</t>
  </si>
  <si>
    <t>Funny faces and sounds</t>
  </si>
  <si>
    <t>Bouncing up and down</t>
  </si>
  <si>
    <t xml:space="preserve">Barking dog sound </t>
  </si>
  <si>
    <t>Ooga booga</t>
  </si>
  <si>
    <t>Beep</t>
  </si>
  <si>
    <t>Employ</t>
  </si>
  <si>
    <t>2013-11-25 20:16:27</t>
  </si>
  <si>
    <t>Human resourses</t>
  </si>
  <si>
    <t>Administration</t>
  </si>
  <si>
    <t>Playing with her father</t>
  </si>
  <si>
    <t>me (mom) playing with her to throw her to the air and catching her</t>
  </si>
  <si>
    <t>Make noises with my lips</t>
  </si>
  <si>
    <t>She smiles</t>
  </si>
  <si>
    <t>Because she knows something funny happened</t>
  </si>
  <si>
    <t>Grandpa mom side</t>
  </si>
  <si>
    <t>Despicable me</t>
  </si>
  <si>
    <t>Minnie toon</t>
  </si>
  <si>
    <t>Tippa and tuppa baby tv</t>
  </si>
  <si>
    <t>Clothes store</t>
  </si>
  <si>
    <t>Toys store</t>
  </si>
  <si>
    <t>Mouse that make noise and shakes</t>
  </si>
  <si>
    <t>Piano turtle</t>
  </si>
  <si>
    <t>Baby-walker with activities and music</t>
  </si>
  <si>
    <t>Play with water</t>
  </si>
  <si>
    <t xml:space="preserve">None </t>
  </si>
  <si>
    <t>Shaking her and making her tickes in her stomach</t>
  </si>
  <si>
    <t>Nonr</t>
  </si>
  <si>
    <t>Babble</t>
  </si>
  <si>
    <t>Nine</t>
  </si>
  <si>
    <t>2013-11-25 20:28:50</t>
  </si>
  <si>
    <t>optometrist</t>
  </si>
  <si>
    <t>wireless installer</t>
  </si>
  <si>
    <t>Looking behind me at the wall</t>
  </si>
  <si>
    <t>making a nose that is non verbal.  \"Bleh, bllllll, clicking your tongue\"</t>
  </si>
  <si>
    <t>Physical stimulation like ticking, wind blowing his hair, when he sees himself peeing</t>
  </si>
  <si>
    <t xml:space="preserve">Laughing himself is contagious. </t>
  </si>
  <si>
    <t>Words he likes the sound of.  Love, yum, or words with lots of syllables</t>
  </si>
  <si>
    <t>Wiping his hands after a meal</t>
  </si>
  <si>
    <t>the daily show</t>
  </si>
  <si>
    <t>block that squirts air and water</t>
  </si>
  <si>
    <t>Fart</t>
  </si>
  <si>
    <t>blowing air on him</t>
  </si>
  <si>
    <t>multi syllabic words</t>
  </si>
  <si>
    <t>ew</t>
  </si>
  <si>
    <t>bleh</t>
  </si>
  <si>
    <t xml:space="preserve">Chef , and property  development  </t>
  </si>
  <si>
    <t xml:space="preserve">Property development </t>
  </si>
  <si>
    <t>Casual teacher</t>
  </si>
  <si>
    <t xml:space="preserve">asesor bienes raíces </t>
  </si>
  <si>
    <t xml:space="preserve">al hacerle cosquillas, con mi cara en su pansita </t>
  </si>
  <si>
    <t>cuando ve a otros niños jugando</t>
  </si>
  <si>
    <t>las cosquillas</t>
  </si>
  <si>
    <t>las travesuras</t>
  </si>
  <si>
    <t>2013-07-15</t>
  </si>
  <si>
    <t>His father\'s face</t>
  </si>
  <si>
    <t>When I kiss all his body</t>
  </si>
  <si>
    <t>when I smell his neck</t>
  </si>
  <si>
    <t>Juts his laugh</t>
  </si>
  <si>
    <t>grandmom</t>
  </si>
  <si>
    <t>disney jr</t>
  </si>
  <si>
    <t>toy vehcle</t>
  </si>
  <si>
    <t>excersices</t>
  </si>
  <si>
    <t>babie music</t>
  </si>
  <si>
    <t>Taste cooked fruit</t>
  </si>
  <si>
    <t>kiss his feet</t>
  </si>
  <si>
    <t>kiss his stomache</t>
  </si>
  <si>
    <t>loudd</t>
  </si>
  <si>
    <t>Brother, 4</t>
  </si>
  <si>
    <t>Residential Support Officer</t>
  </si>
  <si>
    <t>2013-03-10</t>
  </si>
  <si>
    <t>Assistente</t>
  </si>
  <si>
    <t>Administrativo</t>
  </si>
  <si>
    <t>A primeira risada foi ele no trocador e eu(mãe) conversando com ele</t>
  </si>
  <si>
    <t>Foi na verdade a primeira gargalhada, eu estava na lavanderia lavando roupa e ele começou a rir</t>
  </si>
  <si>
    <t>Ele ri com tudo e para todos, é um risonho! Qualquer brincadeira ou conversa é motivo para ele dar uma risada</t>
  </si>
  <si>
    <t>Quando ele fica \"falando\" ou quando ele faz a gracinha dele, do tipo dar jutinhos no chocalho que fica pendurado em cima do trocador dele, quando ele fica pulando entre outras várias coisas.</t>
  </si>
  <si>
    <t>Pai</t>
  </si>
  <si>
    <t>Avó</t>
  </si>
  <si>
    <t>Primo Lucas de 11 anos bibi de 3 anos</t>
  </si>
  <si>
    <t>2012-12-18</t>
  </si>
  <si>
    <t>designer industry</t>
  </si>
  <si>
    <t>Puerto Rico</t>
  </si>
  <si>
    <t>2013-08-26</t>
  </si>
  <si>
    <t>I was playing and tickling her.</t>
  </si>
  <si>
    <t>Tickling her tummy.</t>
  </si>
  <si>
    <t xml:space="preserve">Everything, I love her. </t>
  </si>
  <si>
    <t>3.5 Male</t>
  </si>
  <si>
    <t>Sham</t>
  </si>
  <si>
    <t>Ups</t>
  </si>
  <si>
    <t>Quality Improvement Analyst at a hospital</t>
  </si>
  <si>
    <t>Sales at insurance company</t>
  </si>
  <si>
    <t>2013-12-09 21:11:39</t>
  </si>
  <si>
    <t>2013-06-17</t>
  </si>
  <si>
    <t xml:space="preserve">Baby\'s mother singing to him. </t>
  </si>
  <si>
    <t xml:space="preserve">Baby laughing hysterically when father pretended to bite and eat baby\'s feet. </t>
  </si>
  <si>
    <t xml:space="preserve">Facing pulling and funny noises. </t>
  </si>
  <si>
    <t xml:space="preserve">Shrieks and coos to get your attention. </t>
  </si>
  <si>
    <t>Mam</t>
  </si>
  <si>
    <t>Soft Toy</t>
  </si>
  <si>
    <t>Plastic Chain links</t>
  </si>
  <si>
    <t>Exaggerated actions</t>
  </si>
  <si>
    <t xml:space="preserve">Dad pretends to bite his bum and legs during tummy time makes baby laugh hysterically. </t>
  </si>
  <si>
    <t>Tickling legs and feet</t>
  </si>
  <si>
    <t>Farting noise</t>
  </si>
  <si>
    <t>Boo and surprise noises</t>
  </si>
  <si>
    <t>Back of his knees being kissed and tickled</t>
  </si>
  <si>
    <t>2013-12-10 07:29:41</t>
  </si>
  <si>
    <t>2013-10-07</t>
  </si>
  <si>
    <t>4 years, female</t>
  </si>
  <si>
    <t>stay home mother</t>
  </si>
  <si>
    <t>full time retail/sales</t>
  </si>
  <si>
    <t>Laughed during a smile at mother while changing diaper/nappy.</t>
  </si>
  <si>
    <t xml:space="preserve">Giggle with a squeal at the end, cooed and giggled again with big smile, eyes open wide. </t>
  </si>
  <si>
    <t>Getting him to smile first while wide awake, after a feeding or diaper change.</t>
  </si>
  <si>
    <t>Facial expressions, sleep positions.</t>
  </si>
  <si>
    <t>Bouncing, burping</t>
  </si>
  <si>
    <t>Mashed prunes</t>
  </si>
  <si>
    <t>What made him smile was when his mother was singing to him</t>
  </si>
  <si>
    <t>When I was tickling him</t>
  </si>
  <si>
    <t>When you hide and pop out and scare him</t>
  </si>
  <si>
    <t>Singing along to songs</t>
  </si>
  <si>
    <t>He laughs when he is scared by somebody or something</t>
  </si>
  <si>
    <t>2012_07-14</t>
  </si>
  <si>
    <t xml:space="preserve">LinearInterp </t>
  </si>
  <si>
    <t>First smile / months</t>
  </si>
  <si>
    <t>First social smile / months</t>
  </si>
  <si>
    <t>First deliberate smile / months</t>
  </si>
  <si>
    <t>First laugh / months</t>
  </si>
  <si>
    <t>First hysterics  / months</t>
  </si>
  <si>
    <t>What does your baby do that makes you laugh</t>
  </si>
  <si>
    <t>What is the one thing gauranteed to make your baby laugh</t>
  </si>
  <si>
    <t>First Laugh?</t>
  </si>
  <si>
    <t>Most memorable laugh</t>
  </si>
  <si>
    <t>Min possible age months from the first laugh data</t>
  </si>
  <si>
    <t>Age /M</t>
  </si>
  <si>
    <t>Age/D approx</t>
  </si>
  <si>
    <t>Anything we shoud know</t>
  </si>
  <si>
    <t>Age</t>
  </si>
  <si>
    <t>Sex</t>
  </si>
  <si>
    <t>Country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</si>
</sst>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4" x14ac:knownFonts="1">
    <font>
      <sz val="10"/>
      <name val="Arial"/>
    </font>
    <font>
      <u/>
      <sz val="10"/>
      <color theme="10"/>
      <name val="Arial"/>
    </font>
    <font>
      <u/>
      <sz val="10"/>
      <color theme="11"/>
      <name val="Arial"/>
    </font>
    <font>
      <sz val="12"/>
      <name val="Arial"/>
    </font>
  </fonts>
  <fills count="8">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7" tint="0.59999389629810485"/>
        <bgColor indexed="64"/>
      </patternFill>
    </fill>
  </fills>
  <borders count="1">
    <border>
      <left/>
      <right/>
      <top/>
      <bottom/>
      <diagonal/>
    </border>
  </borders>
  <cellStyleXfs count="2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1">
    <xf numFmtId="0" fontId="0" fillId="0" borderId="0" xfId="0" applyProtection="1">
      <protection locked="0"/>
    </xf>
    <xf numFmtId="14" fontId="0" fillId="0" borderId="0" xfId="0" applyNumberFormat="1" applyProtection="1">
      <protection locked="0"/>
    </xf>
    <xf numFmtId="14" fontId="0" fillId="2" borderId="0" xfId="0" applyNumberFormat="1" applyFill="1" applyProtection="1">
      <protection locked="0"/>
    </xf>
    <xf numFmtId="1" fontId="3" fillId="3" borderId="0" xfId="0" applyNumberFormat="1" applyFont="1" applyFill="1" applyProtection="1">
      <protection locked="0"/>
    </xf>
    <xf numFmtId="164" fontId="3" fillId="3" borderId="0" xfId="0" applyNumberFormat="1" applyFont="1" applyFill="1" applyProtection="1">
      <protection locked="0"/>
    </xf>
    <xf numFmtId="0" fontId="0" fillId="4" borderId="0" xfId="0" applyFill="1" applyProtection="1">
      <protection locked="0"/>
    </xf>
    <xf numFmtId="0" fontId="0" fillId="4" borderId="0" xfId="0" applyFill="1" applyAlignment="1" applyProtection="1">
      <alignment horizontal="center"/>
      <protection locked="0"/>
    </xf>
    <xf numFmtId="0" fontId="0" fillId="5" borderId="0" xfId="0" applyFill="1" applyAlignment="1" applyProtection="1">
      <alignment horizontal="center"/>
      <protection locked="0"/>
    </xf>
    <xf numFmtId="0" fontId="0" fillId="6" borderId="0" xfId="0" applyFill="1" applyProtection="1">
      <protection locked="0"/>
    </xf>
    <xf numFmtId="0" fontId="0" fillId="7" borderId="0" xfId="0" applyFill="1" applyProtection="1">
      <protection locked="0"/>
    </xf>
    <xf numFmtId="1" fontId="0" fillId="7" borderId="0" xfId="0" applyNumberFormat="1" applyFill="1" applyProtection="1">
      <protection locked="0"/>
    </xf>
  </cellXfs>
  <cellStyles count="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Normal" xfId="0" builtinId="0"/>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C2014"/>
  <sheetViews>
    <sheetView tabSelected="1" topLeftCell="O1" workbookViewId="0">
      <pane ySplit="1" topLeftCell="A386" activePane="bottomLeft" state="frozen"/>
      <selection pane="bottomLeft" activeCell="AG1" sqref="AG1:AJ1048576"/>
    </sheetView>
  </sheetViews>
  <sheetFormatPr baseColWidth="10" defaultColWidth="18.5" defaultRowHeight="12" x14ac:dyDescent="0"/>
  <cols>
    <col min="1" max="1" width="5.1640625" bestFit="1" customWidth="1"/>
    <col min="2" max="2" width="9.1640625" customWidth="1"/>
    <col min="3" max="3" width="16.83203125" bestFit="1" customWidth="1"/>
    <col min="4" max="4" width="12.6640625" bestFit="1" customWidth="1"/>
    <col min="5" max="5" width="12.1640625" bestFit="1" customWidth="1"/>
    <col min="6" max="6" width="5.6640625" bestFit="1" customWidth="1"/>
    <col min="7" max="7" width="29.5" bestFit="1" customWidth="1"/>
    <col min="8" max="8" width="7.83203125" customWidth="1"/>
    <col min="9" max="9" width="11" customWidth="1"/>
    <col min="10" max="10" width="14" style="5" customWidth="1"/>
    <col min="11" max="11" width="7" customWidth="1"/>
    <col min="12" max="12" width="11.83203125" customWidth="1"/>
    <col min="13" max="14" width="7.5" customWidth="1"/>
    <col min="15" max="15" width="7.6640625" customWidth="1"/>
    <col min="16" max="16" width="12.6640625" bestFit="1" customWidth="1"/>
    <col min="17" max="17" width="9" customWidth="1"/>
    <col min="18" max="18" width="10" customWidth="1"/>
    <col min="19" max="19" width="6.5" customWidth="1"/>
    <col min="20" max="20" width="9.83203125" customWidth="1"/>
    <col min="21" max="21" width="7.6640625" customWidth="1"/>
    <col min="22" max="22" width="11.83203125" customWidth="1"/>
    <col min="23" max="26" width="5.33203125" customWidth="1"/>
    <col min="27" max="29" width="7.1640625" style="6" customWidth="1"/>
    <col min="30" max="30" width="7.1640625" style="7" customWidth="1"/>
    <col min="31" max="31" width="7.1640625" style="6" customWidth="1"/>
    <col min="32" max="32" width="38.33203125" customWidth="1"/>
    <col min="33" max="36" width="12.83203125" style="9" customWidth="1"/>
    <col min="37" max="37" width="214.6640625" bestFit="1" customWidth="1"/>
    <col min="38" max="53" width="12.83203125" customWidth="1"/>
    <col min="54" max="69" width="27.83203125" bestFit="1" customWidth="1"/>
    <col min="70" max="70" width="39" bestFit="1" customWidth="1"/>
    <col min="71" max="71" width="23.6640625" bestFit="1" customWidth="1"/>
    <col min="72" max="72" width="26.1640625" bestFit="1" customWidth="1"/>
    <col min="73" max="73" width="255.83203125" bestFit="1" customWidth="1"/>
    <col min="74" max="94" width="22.33203125" bestFit="1" customWidth="1"/>
    <col min="95" max="95" width="236.33203125" bestFit="1" customWidth="1"/>
    <col min="96" max="96" width="17.6640625" bestFit="1" customWidth="1"/>
    <col min="97" max="97" width="72.33203125" bestFit="1" customWidth="1"/>
    <col min="98" max="98" width="36.83203125" bestFit="1" customWidth="1"/>
    <col min="99" max="99" width="32.1640625" bestFit="1" customWidth="1"/>
    <col min="100" max="101" width="22.33203125" bestFit="1" customWidth="1"/>
    <col min="102" max="102" width="17.33203125" bestFit="1" customWidth="1"/>
    <col min="103" max="121" width="22.33203125" bestFit="1" customWidth="1"/>
    <col min="122" max="122" width="213.6640625" bestFit="1" customWidth="1"/>
    <col min="123" max="123" width="60.1640625" bestFit="1" customWidth="1"/>
    <col min="124" max="124" width="57" bestFit="1" customWidth="1"/>
    <col min="125" max="125" width="61.1640625" bestFit="1" customWidth="1"/>
    <col min="126" max="138" width="25" bestFit="1" customWidth="1"/>
    <col min="139" max="139" width="126.6640625" customWidth="1"/>
    <col min="140" max="140" width="32.83203125" style="8" customWidth="1"/>
    <col min="141" max="141" width="36.5" style="8" customWidth="1"/>
    <col min="142" max="142" width="37" style="8" customWidth="1"/>
    <col min="143" max="160" width="27" bestFit="1" customWidth="1"/>
    <col min="161" max="161" width="255.83203125" bestFit="1" customWidth="1"/>
    <col min="162" max="162" width="47" bestFit="1" customWidth="1"/>
    <col min="163" max="163" width="49" bestFit="1" customWidth="1"/>
    <col min="164" max="164" width="62.33203125" bestFit="1" customWidth="1"/>
    <col min="165" max="165" width="77.1640625" bestFit="1" customWidth="1"/>
    <col min="166" max="166" width="73.1640625" bestFit="1" customWidth="1"/>
    <col min="167" max="167" width="66.6640625" bestFit="1" customWidth="1"/>
    <col min="168" max="168" width="255.83203125" bestFit="1" customWidth="1"/>
    <col min="169" max="198" width="30" bestFit="1" customWidth="1"/>
    <col min="199" max="199" width="133" bestFit="1" customWidth="1"/>
    <col min="200" max="200" width="171.83203125" bestFit="1" customWidth="1"/>
    <col min="201" max="201" width="53.83203125" bestFit="1" customWidth="1"/>
    <col min="202" max="202" width="50.5" bestFit="1" customWidth="1"/>
    <col min="203" max="203" width="58.1640625" bestFit="1" customWidth="1"/>
    <col min="204" max="204" width="77.33203125" bestFit="1" customWidth="1"/>
    <col min="205" max="205" width="42.1640625" bestFit="1" customWidth="1"/>
    <col min="206" max="206" width="91.33203125" bestFit="1" customWidth="1"/>
    <col min="207" max="207" width="245.6640625" bestFit="1" customWidth="1"/>
    <col min="208" max="209" width="255.83203125" bestFit="1" customWidth="1"/>
    <col min="210" max="210" width="28" bestFit="1" customWidth="1"/>
    <col min="211" max="262" width="21.33203125" bestFit="1" customWidth="1"/>
    <col min="263" max="263" width="1.6640625" bestFit="1" customWidth="1"/>
  </cols>
  <sheetData>
    <row r="1" spans="1:263">
      <c r="A1" t="s">
        <v>0</v>
      </c>
      <c r="B1" t="s">
        <v>1</v>
      </c>
      <c r="C1" t="s">
        <v>13229</v>
      </c>
      <c r="D1" t="s">
        <v>2</v>
      </c>
      <c r="E1" t="s">
        <v>3</v>
      </c>
      <c r="F1" t="s">
        <v>4</v>
      </c>
      <c r="G1" t="s">
        <v>5</v>
      </c>
      <c r="H1" t="s">
        <v>6</v>
      </c>
      <c r="I1" t="s">
        <v>7</v>
      </c>
      <c r="J1" s="5" t="s">
        <v>8</v>
      </c>
      <c r="K1" t="s">
        <v>9</v>
      </c>
      <c r="L1" t="s">
        <v>10</v>
      </c>
      <c r="M1" t="s">
        <v>13241</v>
      </c>
      <c r="N1" t="s">
        <v>13240</v>
      </c>
      <c r="O1" t="s">
        <v>13239</v>
      </c>
      <c r="P1" t="s">
        <v>11</v>
      </c>
      <c r="Q1" t="s">
        <v>12</v>
      </c>
      <c r="R1" t="s">
        <v>12</v>
      </c>
      <c r="S1" t="s">
        <v>13</v>
      </c>
      <c r="T1" t="s">
        <v>14</v>
      </c>
      <c r="U1" t="s">
        <v>13242</v>
      </c>
      <c r="V1" t="s">
        <v>15</v>
      </c>
      <c r="W1" t="s">
        <v>16</v>
      </c>
      <c r="X1" t="s">
        <v>16</v>
      </c>
      <c r="Y1" t="s">
        <v>17</v>
      </c>
      <c r="Z1" t="s">
        <v>17</v>
      </c>
      <c r="AA1" s="6" t="s">
        <v>13230</v>
      </c>
      <c r="AB1" s="6" t="s">
        <v>13231</v>
      </c>
      <c r="AC1" s="6" t="s">
        <v>13232</v>
      </c>
      <c r="AD1" s="7" t="s">
        <v>13233</v>
      </c>
      <c r="AE1" s="6" t="s">
        <v>13234</v>
      </c>
      <c r="AF1" t="s">
        <v>13237</v>
      </c>
      <c r="AG1" s="9" t="s">
        <v>13238</v>
      </c>
      <c r="AH1" s="9" t="s">
        <v>13244</v>
      </c>
      <c r="AI1" s="9" t="s">
        <v>13243</v>
      </c>
      <c r="AJ1" s="9" t="s">
        <v>13245</v>
      </c>
      <c r="AK1" t="s">
        <v>13236</v>
      </c>
      <c r="AL1" t="s">
        <v>13235</v>
      </c>
      <c r="AM1" t="s">
        <v>18</v>
      </c>
      <c r="AN1" t="s">
        <v>19</v>
      </c>
      <c r="AO1" t="s">
        <v>20</v>
      </c>
      <c r="AP1" t="s">
        <v>21</v>
      </c>
      <c r="AQ1" t="s">
        <v>22</v>
      </c>
      <c r="AR1" t="s">
        <v>23</v>
      </c>
      <c r="AS1" t="s">
        <v>24</v>
      </c>
      <c r="AT1" t="s">
        <v>25</v>
      </c>
      <c r="AU1" t="s">
        <v>26</v>
      </c>
      <c r="AV1" t="s">
        <v>27</v>
      </c>
      <c r="AW1" t="s">
        <v>28</v>
      </c>
      <c r="AX1" t="s">
        <v>29</v>
      </c>
      <c r="AY1" t="s">
        <v>30</v>
      </c>
      <c r="AZ1" t="s">
        <v>31</v>
      </c>
      <c r="BA1" t="s">
        <v>32</v>
      </c>
      <c r="BB1" t="s">
        <v>33</v>
      </c>
      <c r="BC1" t="s">
        <v>34</v>
      </c>
      <c r="BD1" t="s">
        <v>35</v>
      </c>
      <c r="BE1" t="s">
        <v>36</v>
      </c>
      <c r="BF1" t="s">
        <v>37</v>
      </c>
      <c r="BG1" t="s">
        <v>38</v>
      </c>
      <c r="BH1" t="s">
        <v>39</v>
      </c>
      <c r="BI1" t="s">
        <v>40</v>
      </c>
      <c r="BJ1" t="s">
        <v>41</v>
      </c>
      <c r="BK1" t="s">
        <v>42</v>
      </c>
      <c r="BL1" t="s">
        <v>43</v>
      </c>
      <c r="BM1" t="s">
        <v>44</v>
      </c>
      <c r="BN1" t="s">
        <v>45</v>
      </c>
      <c r="BO1" t="s">
        <v>46</v>
      </c>
      <c r="BP1" t="s">
        <v>47</v>
      </c>
      <c r="BQ1" t="s">
        <v>48</v>
      </c>
      <c r="BR1" t="s">
        <v>49</v>
      </c>
      <c r="BS1" t="s">
        <v>50</v>
      </c>
      <c r="BT1" t="s">
        <v>51</v>
      </c>
      <c r="BU1" t="s">
        <v>30</v>
      </c>
      <c r="BV1" t="s">
        <v>52</v>
      </c>
      <c r="BW1" t="s">
        <v>53</v>
      </c>
      <c r="BX1" t="s">
        <v>54</v>
      </c>
      <c r="BY1" t="s">
        <v>55</v>
      </c>
      <c r="BZ1" t="s">
        <v>56</v>
      </c>
      <c r="CA1" t="s">
        <v>57</v>
      </c>
      <c r="CB1" t="s">
        <v>58</v>
      </c>
      <c r="CC1" t="s">
        <v>59</v>
      </c>
      <c r="CD1" t="s">
        <v>60</v>
      </c>
      <c r="CE1" t="s">
        <v>61</v>
      </c>
      <c r="CF1" t="s">
        <v>62</v>
      </c>
      <c r="CG1" t="s">
        <v>63</v>
      </c>
      <c r="CH1" t="s">
        <v>64</v>
      </c>
      <c r="CI1" t="s">
        <v>65</v>
      </c>
      <c r="CJ1" t="s">
        <v>66</v>
      </c>
      <c r="CK1" t="s">
        <v>67</v>
      </c>
      <c r="CL1" t="s">
        <v>68</v>
      </c>
      <c r="CM1" t="s">
        <v>69</v>
      </c>
      <c r="CN1" t="s">
        <v>70</v>
      </c>
      <c r="CO1" t="s">
        <v>71</v>
      </c>
      <c r="CP1" t="s">
        <v>72</v>
      </c>
      <c r="CQ1" t="s">
        <v>30</v>
      </c>
      <c r="CR1" t="s">
        <v>73</v>
      </c>
      <c r="CS1" t="s">
        <v>74</v>
      </c>
      <c r="CT1" t="s">
        <v>75</v>
      </c>
      <c r="CU1" t="s">
        <v>76</v>
      </c>
      <c r="CV1" t="s">
        <v>34</v>
      </c>
      <c r="CW1" t="s">
        <v>33</v>
      </c>
      <c r="CX1" t="s">
        <v>77</v>
      </c>
      <c r="CY1" t="s">
        <v>35</v>
      </c>
      <c r="CZ1" t="s">
        <v>37</v>
      </c>
      <c r="DA1" t="s">
        <v>41</v>
      </c>
      <c r="DB1" t="s">
        <v>38</v>
      </c>
      <c r="DC1" t="s">
        <v>39</v>
      </c>
      <c r="DD1" t="s">
        <v>40</v>
      </c>
      <c r="DE1" t="s">
        <v>78</v>
      </c>
      <c r="DF1" t="s">
        <v>79</v>
      </c>
      <c r="DG1" t="s">
        <v>80</v>
      </c>
      <c r="DH1" t="s">
        <v>81</v>
      </c>
      <c r="DI1" t="s">
        <v>82</v>
      </c>
      <c r="DJ1" t="s">
        <v>83</v>
      </c>
      <c r="DK1" t="s">
        <v>84</v>
      </c>
      <c r="DL1" t="s">
        <v>85</v>
      </c>
      <c r="DM1" t="s">
        <v>86</v>
      </c>
      <c r="DN1" t="s">
        <v>87</v>
      </c>
      <c r="DO1" t="s">
        <v>88</v>
      </c>
      <c r="DP1" t="s">
        <v>89</v>
      </c>
      <c r="DQ1" t="s">
        <v>90</v>
      </c>
      <c r="DR1" t="s">
        <v>30</v>
      </c>
      <c r="DS1" t="s">
        <v>91</v>
      </c>
      <c r="DT1" t="s">
        <v>92</v>
      </c>
      <c r="DU1" t="s">
        <v>93</v>
      </c>
      <c r="DV1" t="s">
        <v>94</v>
      </c>
      <c r="DW1" t="s">
        <v>95</v>
      </c>
      <c r="DX1" t="s">
        <v>96</v>
      </c>
      <c r="DY1" t="s">
        <v>97</v>
      </c>
      <c r="DZ1" t="s">
        <v>98</v>
      </c>
      <c r="EA1" t="s">
        <v>99</v>
      </c>
      <c r="EB1" t="s">
        <v>100</v>
      </c>
      <c r="EC1" t="s">
        <v>101</v>
      </c>
      <c r="ED1" t="s">
        <v>102</v>
      </c>
      <c r="EE1" t="s">
        <v>103</v>
      </c>
      <c r="EF1" t="s">
        <v>104</v>
      </c>
      <c r="EG1" t="s">
        <v>105</v>
      </c>
      <c r="EH1" t="s">
        <v>106</v>
      </c>
      <c r="EI1" t="s">
        <v>30</v>
      </c>
      <c r="EJ1" s="8" t="s">
        <v>107</v>
      </c>
      <c r="EK1" s="8" t="s">
        <v>108</v>
      </c>
      <c r="EL1" s="8" t="s">
        <v>109</v>
      </c>
      <c r="EM1" t="s">
        <v>110</v>
      </c>
      <c r="EN1" t="s">
        <v>111</v>
      </c>
      <c r="EO1" t="s">
        <v>112</v>
      </c>
      <c r="EP1" t="s">
        <v>113</v>
      </c>
      <c r="EQ1" t="s">
        <v>114</v>
      </c>
      <c r="ER1" t="s">
        <v>115</v>
      </c>
      <c r="ES1" t="s">
        <v>116</v>
      </c>
      <c r="ET1" t="s">
        <v>117</v>
      </c>
      <c r="EU1" t="s">
        <v>118</v>
      </c>
      <c r="EV1" t="s">
        <v>119</v>
      </c>
      <c r="EW1" t="s">
        <v>120</v>
      </c>
      <c r="EX1" t="s">
        <v>121</v>
      </c>
      <c r="EY1" t="s">
        <v>122</v>
      </c>
      <c r="EZ1" t="s">
        <v>123</v>
      </c>
      <c r="FA1" t="s">
        <v>124</v>
      </c>
      <c r="FB1" t="s">
        <v>125</v>
      </c>
      <c r="FC1" t="s">
        <v>126</v>
      </c>
      <c r="FD1" t="s">
        <v>127</v>
      </c>
      <c r="FE1" t="s">
        <v>30</v>
      </c>
      <c r="FF1" t="s">
        <v>128</v>
      </c>
      <c r="FG1" t="s">
        <v>129</v>
      </c>
      <c r="FH1" t="s">
        <v>130</v>
      </c>
      <c r="FI1" t="s">
        <v>131</v>
      </c>
      <c r="FJ1" t="s">
        <v>132</v>
      </c>
      <c r="FK1" t="s">
        <v>133</v>
      </c>
      <c r="FL1" t="s">
        <v>134</v>
      </c>
      <c r="FM1" t="s">
        <v>32</v>
      </c>
      <c r="FN1" t="s">
        <v>33</v>
      </c>
      <c r="FO1" t="s">
        <v>34</v>
      </c>
      <c r="FP1" t="s">
        <v>35</v>
      </c>
      <c r="FQ1" t="s">
        <v>36</v>
      </c>
      <c r="FR1" t="s">
        <v>37</v>
      </c>
      <c r="FS1" t="s">
        <v>38</v>
      </c>
      <c r="FT1" t="s">
        <v>39</v>
      </c>
      <c r="FU1" t="s">
        <v>40</v>
      </c>
      <c r="FV1" t="s">
        <v>41</v>
      </c>
      <c r="FW1" t="s">
        <v>42</v>
      </c>
      <c r="FX1" t="s">
        <v>43</v>
      </c>
      <c r="FY1" t="s">
        <v>44</v>
      </c>
      <c r="FZ1" t="s">
        <v>45</v>
      </c>
      <c r="GA1" t="s">
        <v>46</v>
      </c>
      <c r="GB1" t="s">
        <v>47</v>
      </c>
      <c r="GC1" t="s">
        <v>48</v>
      </c>
      <c r="GD1" t="s">
        <v>135</v>
      </c>
      <c r="GE1" t="s">
        <v>136</v>
      </c>
      <c r="GF1" t="s">
        <v>137</v>
      </c>
      <c r="GG1" t="s">
        <v>138</v>
      </c>
      <c r="GH1" t="s">
        <v>139</v>
      </c>
      <c r="GI1" t="s">
        <v>140</v>
      </c>
      <c r="GJ1" t="s">
        <v>141</v>
      </c>
      <c r="GK1" t="s">
        <v>142</v>
      </c>
      <c r="GL1" t="s">
        <v>143</v>
      </c>
      <c r="GM1" t="s">
        <v>144</v>
      </c>
      <c r="GN1" t="s">
        <v>145</v>
      </c>
      <c r="GO1" t="s">
        <v>146</v>
      </c>
      <c r="GP1" t="s">
        <v>147</v>
      </c>
      <c r="GQ1" t="s">
        <v>148</v>
      </c>
      <c r="GR1" t="s">
        <v>30</v>
      </c>
      <c r="GS1" t="s">
        <v>149</v>
      </c>
      <c r="GT1" t="s">
        <v>150</v>
      </c>
      <c r="GU1" t="s">
        <v>151</v>
      </c>
      <c r="GV1" t="s">
        <v>152</v>
      </c>
      <c r="GW1" t="s">
        <v>153</v>
      </c>
      <c r="GX1" t="s">
        <v>154</v>
      </c>
      <c r="GY1" t="s">
        <v>155</v>
      </c>
      <c r="GZ1" t="s">
        <v>156</v>
      </c>
      <c r="HA1" t="s">
        <v>157</v>
      </c>
      <c r="HB1" t="s">
        <v>158</v>
      </c>
      <c r="HC1" t="s">
        <v>32</v>
      </c>
      <c r="HD1" t="s">
        <v>33</v>
      </c>
      <c r="HE1" t="s">
        <v>34</v>
      </c>
      <c r="HF1" t="s">
        <v>35</v>
      </c>
      <c r="HG1" t="s">
        <v>36</v>
      </c>
      <c r="HH1" t="s">
        <v>37</v>
      </c>
      <c r="HI1" t="s">
        <v>38</v>
      </c>
      <c r="HJ1" t="s">
        <v>39</v>
      </c>
      <c r="HK1" t="s">
        <v>40</v>
      </c>
      <c r="HL1" t="s">
        <v>41</v>
      </c>
      <c r="HM1" t="s">
        <v>42</v>
      </c>
      <c r="HN1" t="s">
        <v>43</v>
      </c>
      <c r="HO1" t="s">
        <v>44</v>
      </c>
      <c r="HP1" t="s">
        <v>45</v>
      </c>
      <c r="HQ1" t="s">
        <v>46</v>
      </c>
      <c r="HR1" t="s">
        <v>47</v>
      </c>
      <c r="HS1" t="s">
        <v>48</v>
      </c>
      <c r="HT1" t="s">
        <v>135</v>
      </c>
      <c r="HU1" t="s">
        <v>136</v>
      </c>
      <c r="HV1" t="s">
        <v>137</v>
      </c>
      <c r="HW1" t="s">
        <v>138</v>
      </c>
      <c r="HX1" t="s">
        <v>139</v>
      </c>
      <c r="HY1" t="s">
        <v>140</v>
      </c>
      <c r="HZ1" t="s">
        <v>141</v>
      </c>
      <c r="IA1" t="s">
        <v>142</v>
      </c>
      <c r="IB1" t="s">
        <v>143</v>
      </c>
      <c r="IC1" t="s">
        <v>144</v>
      </c>
      <c r="ID1" t="s">
        <v>145</v>
      </c>
      <c r="IE1" t="s">
        <v>146</v>
      </c>
      <c r="IF1" t="s">
        <v>147</v>
      </c>
      <c r="IG1" t="s">
        <v>159</v>
      </c>
      <c r="IH1" t="s">
        <v>160</v>
      </c>
      <c r="II1" t="s">
        <v>161</v>
      </c>
      <c r="IJ1" t="s">
        <v>162</v>
      </c>
      <c r="IK1" t="s">
        <v>163</v>
      </c>
      <c r="IL1" t="s">
        <v>164</v>
      </c>
      <c r="IM1" t="s">
        <v>165</v>
      </c>
      <c r="IN1" t="s">
        <v>32</v>
      </c>
      <c r="IO1" t="s">
        <v>33</v>
      </c>
      <c r="IP1" t="s">
        <v>34</v>
      </c>
      <c r="IQ1" t="s">
        <v>35</v>
      </c>
      <c r="IR1" t="s">
        <v>36</v>
      </c>
      <c r="IS1" t="s">
        <v>37</v>
      </c>
      <c r="IT1" t="s">
        <v>38</v>
      </c>
      <c r="IU1" t="s">
        <v>39</v>
      </c>
      <c r="IV1" t="s">
        <v>40</v>
      </c>
      <c r="IW1" t="s">
        <v>41</v>
      </c>
      <c r="IX1" t="s">
        <v>42</v>
      </c>
      <c r="IY1" t="s">
        <v>43</v>
      </c>
      <c r="IZ1" t="s">
        <v>44</v>
      </c>
      <c r="JA1" t="s">
        <v>45</v>
      </c>
      <c r="JB1" t="s">
        <v>46</v>
      </c>
      <c r="JC1" t="s">
        <v>166</v>
      </c>
    </row>
    <row r="2" spans="1:263" ht="15">
      <c r="A2">
        <v>1583</v>
      </c>
      <c r="C2" t="s">
        <v>9892</v>
      </c>
      <c r="D2">
        <v>2</v>
      </c>
      <c r="E2" t="s">
        <v>167</v>
      </c>
      <c r="G2" t="s">
        <v>169</v>
      </c>
      <c r="I2" t="s">
        <v>236</v>
      </c>
      <c r="J2" s="5" t="s">
        <v>218</v>
      </c>
      <c r="L2" t="s">
        <v>9940</v>
      </c>
      <c r="M2" s="3">
        <f t="shared" ref="M2:M65" si="0">C2-L2</f>
        <v>17.747164351851097</v>
      </c>
      <c r="N2" s="4">
        <f t="shared" ref="N2:N65" si="1">M2/30.5</f>
        <v>0.5818742410442983</v>
      </c>
      <c r="O2">
        <f t="shared" ref="O2:O33" si="2">MAX(AA2:AE2)</f>
        <v>0</v>
      </c>
      <c r="P2" t="s">
        <v>220</v>
      </c>
      <c r="S2">
        <v>0</v>
      </c>
      <c r="U2" t="s">
        <v>174</v>
      </c>
      <c r="W2" t="s">
        <v>175</v>
      </c>
      <c r="X2" t="s">
        <v>175</v>
      </c>
      <c r="Y2" t="s">
        <v>9941</v>
      </c>
      <c r="Z2" t="s">
        <v>9942</v>
      </c>
      <c r="AH2" s="9" t="str">
        <f>CONCATENATE(IF(P2="Female","Girl","Boy"),", ")</f>
        <v xml:space="preserve">Girl, </v>
      </c>
      <c r="AI2" s="10" t="str">
        <f>CONCATENATE(ROUND(N2,0), " months")</f>
        <v>1 months</v>
      </c>
      <c r="AJ2" s="9" t="str">
        <f>J2</f>
        <v>United States</v>
      </c>
    </row>
    <row r="3" spans="1:263" ht="15">
      <c r="A3">
        <v>1228</v>
      </c>
      <c r="C3" t="s">
        <v>7769</v>
      </c>
      <c r="D3">
        <v>2</v>
      </c>
      <c r="E3" t="s">
        <v>167</v>
      </c>
      <c r="G3" t="s">
        <v>169</v>
      </c>
      <c r="J3" s="5" t="s">
        <v>171</v>
      </c>
      <c r="L3" t="s">
        <v>7327</v>
      </c>
      <c r="M3" s="3">
        <f t="shared" si="0"/>
        <v>19.043877314812562</v>
      </c>
      <c r="N3" s="4">
        <f t="shared" si="1"/>
        <v>0.62438942015778887</v>
      </c>
      <c r="O3">
        <f t="shared" si="2"/>
        <v>0</v>
      </c>
      <c r="P3" t="s">
        <v>173</v>
      </c>
      <c r="AH3" s="9" t="str">
        <f t="shared" ref="AH3:AH66" si="3">CONCATENATE(IF(P3="Female","Girl","Boy"),", ")</f>
        <v xml:space="preserve">Boy, </v>
      </c>
      <c r="AI3" s="10" t="str">
        <f t="shared" ref="AI3:AI66" si="4">CONCATENATE(ROUND(N3,0), " months")</f>
        <v>1 months</v>
      </c>
      <c r="AJ3" s="9" t="str">
        <f t="shared" ref="AJ3:AJ66" si="5">J3</f>
        <v>United Kingdom</v>
      </c>
    </row>
    <row r="4" spans="1:263" ht="15">
      <c r="A4">
        <v>630</v>
      </c>
      <c r="C4" t="s">
        <v>4494</v>
      </c>
      <c r="D4">
        <v>2</v>
      </c>
      <c r="E4" t="s">
        <v>167</v>
      </c>
      <c r="G4" t="s">
        <v>169</v>
      </c>
      <c r="I4" t="s">
        <v>338</v>
      </c>
      <c r="J4" s="5" t="s">
        <v>4473</v>
      </c>
      <c r="L4" t="s">
        <v>4373</v>
      </c>
      <c r="M4" s="3">
        <f t="shared" si="0"/>
        <v>25.529999999998836</v>
      </c>
      <c r="N4" s="4">
        <f t="shared" si="1"/>
        <v>0.83704918032783071</v>
      </c>
      <c r="O4">
        <f t="shared" si="2"/>
        <v>0</v>
      </c>
      <c r="P4" t="s">
        <v>220</v>
      </c>
      <c r="S4">
        <v>1</v>
      </c>
      <c r="T4" t="s">
        <v>4551</v>
      </c>
      <c r="U4" t="s">
        <v>174</v>
      </c>
      <c r="W4" t="s">
        <v>296</v>
      </c>
      <c r="X4" t="s">
        <v>175</v>
      </c>
      <c r="Y4" t="s">
        <v>4552</v>
      </c>
      <c r="Z4" t="s">
        <v>4553</v>
      </c>
      <c r="AH4" s="9" t="str">
        <f t="shared" si="3"/>
        <v xml:space="preserve">Girl, </v>
      </c>
      <c r="AI4" s="10" t="str">
        <f t="shared" si="4"/>
        <v>1 months</v>
      </c>
      <c r="AJ4" s="9" t="str">
        <f t="shared" si="5"/>
        <v>Portugal</v>
      </c>
    </row>
    <row r="5" spans="1:263" ht="15">
      <c r="A5">
        <v>520</v>
      </c>
      <c r="C5" t="s">
        <v>3869</v>
      </c>
      <c r="D5">
        <v>2</v>
      </c>
      <c r="E5" t="s">
        <v>167</v>
      </c>
      <c r="G5" t="s">
        <v>169</v>
      </c>
      <c r="I5" t="s">
        <v>236</v>
      </c>
      <c r="J5" s="5" t="s">
        <v>218</v>
      </c>
      <c r="L5" t="s">
        <v>3892</v>
      </c>
      <c r="M5" s="3">
        <f t="shared" si="0"/>
        <v>26.926388888889051</v>
      </c>
      <c r="N5" s="4">
        <f t="shared" si="1"/>
        <v>0.88283242258652628</v>
      </c>
      <c r="O5">
        <f t="shared" si="2"/>
        <v>0</v>
      </c>
      <c r="P5" t="s">
        <v>220</v>
      </c>
      <c r="S5">
        <v>1</v>
      </c>
      <c r="T5" t="s">
        <v>3893</v>
      </c>
      <c r="U5" t="s">
        <v>174</v>
      </c>
      <c r="W5" t="s">
        <v>175</v>
      </c>
      <c r="X5" t="s">
        <v>175</v>
      </c>
      <c r="Y5" t="s">
        <v>3894</v>
      </c>
      <c r="Z5" t="s">
        <v>3895</v>
      </c>
      <c r="AH5" s="9" t="str">
        <f t="shared" si="3"/>
        <v xml:space="preserve">Girl, </v>
      </c>
      <c r="AI5" s="10" t="str">
        <f t="shared" si="4"/>
        <v>1 months</v>
      </c>
      <c r="AJ5" s="9" t="str">
        <f t="shared" si="5"/>
        <v>United States</v>
      </c>
    </row>
    <row r="6" spans="1:263" ht="15">
      <c r="A6">
        <v>890</v>
      </c>
      <c r="C6" t="s">
        <v>5600</v>
      </c>
      <c r="D6">
        <v>3</v>
      </c>
      <c r="E6" t="s">
        <v>167</v>
      </c>
      <c r="G6" t="s">
        <v>169</v>
      </c>
      <c r="J6" s="5" t="s">
        <v>482</v>
      </c>
      <c r="L6" t="s">
        <v>5613</v>
      </c>
      <c r="M6" s="3">
        <f t="shared" si="0"/>
        <v>27.848900462966412</v>
      </c>
      <c r="N6" s="4">
        <f t="shared" si="1"/>
        <v>0.91307870370381683</v>
      </c>
      <c r="O6">
        <f t="shared" si="2"/>
        <v>0</v>
      </c>
      <c r="P6" t="s">
        <v>220</v>
      </c>
      <c r="S6">
        <v>0</v>
      </c>
      <c r="U6" t="s">
        <v>174</v>
      </c>
      <c r="W6" t="s">
        <v>430</v>
      </c>
      <c r="X6" t="s">
        <v>430</v>
      </c>
      <c r="AH6" s="9" t="str">
        <f t="shared" si="3"/>
        <v xml:space="preserve">Girl, </v>
      </c>
      <c r="AI6" s="10" t="str">
        <f t="shared" si="4"/>
        <v>1 months</v>
      </c>
      <c r="AJ6" s="9" t="str">
        <f t="shared" si="5"/>
        <v>Canada</v>
      </c>
    </row>
    <row r="7" spans="1:263" ht="15">
      <c r="A7">
        <v>462</v>
      </c>
      <c r="C7" t="s">
        <v>3601</v>
      </c>
      <c r="D7">
        <v>8</v>
      </c>
      <c r="E7" t="s">
        <v>167</v>
      </c>
      <c r="G7" t="s">
        <v>169</v>
      </c>
      <c r="J7" s="5" t="s">
        <v>171</v>
      </c>
      <c r="L7" t="s">
        <v>3615</v>
      </c>
      <c r="M7" s="3">
        <f t="shared" si="0"/>
        <v>28.953252314815472</v>
      </c>
      <c r="N7" s="4">
        <f t="shared" si="1"/>
        <v>0.94928696114149091</v>
      </c>
      <c r="O7">
        <f t="shared" si="2"/>
        <v>0</v>
      </c>
      <c r="P7" t="s">
        <v>173</v>
      </c>
      <c r="S7">
        <v>1</v>
      </c>
      <c r="T7" t="s">
        <v>3616</v>
      </c>
      <c r="U7" t="s">
        <v>174</v>
      </c>
      <c r="W7" t="s">
        <v>393</v>
      </c>
      <c r="X7" t="s">
        <v>430</v>
      </c>
      <c r="Y7" t="s">
        <v>3617</v>
      </c>
      <c r="Z7" t="s">
        <v>3618</v>
      </c>
      <c r="AH7" s="9" t="str">
        <f t="shared" si="3"/>
        <v xml:space="preserve">Boy, </v>
      </c>
      <c r="AI7" s="10" t="str">
        <f t="shared" si="4"/>
        <v>1 months</v>
      </c>
      <c r="AJ7" s="9" t="str">
        <f t="shared" si="5"/>
        <v>United Kingdom</v>
      </c>
      <c r="AM7">
        <v>2</v>
      </c>
      <c r="AN7">
        <v>1</v>
      </c>
      <c r="AO7">
        <v>1</v>
      </c>
      <c r="AP7">
        <v>3</v>
      </c>
      <c r="AQ7">
        <v>4</v>
      </c>
      <c r="AR7">
        <v>2</v>
      </c>
      <c r="AS7">
        <v>1</v>
      </c>
      <c r="AT7">
        <v>1</v>
      </c>
      <c r="AU7">
        <v>4</v>
      </c>
      <c r="AV7">
        <v>1</v>
      </c>
      <c r="AW7">
        <v>0</v>
      </c>
      <c r="AX7">
        <v>0</v>
      </c>
      <c r="AZ7" t="s">
        <v>186</v>
      </c>
      <c r="BA7" t="s">
        <v>186</v>
      </c>
      <c r="BB7" t="s">
        <v>186</v>
      </c>
      <c r="BC7" t="s">
        <v>186</v>
      </c>
      <c r="BD7" t="s">
        <v>187</v>
      </c>
      <c r="BE7" t="s">
        <v>186</v>
      </c>
      <c r="BF7" t="s">
        <v>187</v>
      </c>
      <c r="BG7" t="s">
        <v>186</v>
      </c>
      <c r="BH7" t="s">
        <v>187</v>
      </c>
      <c r="BI7" t="s">
        <v>186</v>
      </c>
      <c r="BJ7" t="s">
        <v>186</v>
      </c>
      <c r="BK7" t="s">
        <v>186</v>
      </c>
      <c r="BL7" t="s">
        <v>186</v>
      </c>
      <c r="BM7" t="s">
        <v>186</v>
      </c>
      <c r="BN7" t="s">
        <v>226</v>
      </c>
      <c r="BO7" t="s">
        <v>186</v>
      </c>
      <c r="BP7" t="s">
        <v>186</v>
      </c>
      <c r="BQ7" t="s">
        <v>186</v>
      </c>
      <c r="BV7" t="s">
        <v>226</v>
      </c>
      <c r="BW7" t="s">
        <v>186</v>
      </c>
      <c r="BX7" t="s">
        <v>186</v>
      </c>
      <c r="BY7" t="s">
        <v>186</v>
      </c>
      <c r="BZ7" t="s">
        <v>226</v>
      </c>
      <c r="CA7" t="s">
        <v>186</v>
      </c>
      <c r="CB7" t="s">
        <v>226</v>
      </c>
      <c r="CC7" t="s">
        <v>186</v>
      </c>
      <c r="CD7" t="s">
        <v>226</v>
      </c>
      <c r="CE7" t="s">
        <v>226</v>
      </c>
      <c r="CF7" t="s">
        <v>189</v>
      </c>
      <c r="CG7" t="s">
        <v>189</v>
      </c>
      <c r="CH7" t="s">
        <v>186</v>
      </c>
      <c r="CI7" t="s">
        <v>186</v>
      </c>
      <c r="CJ7" t="s">
        <v>186</v>
      </c>
      <c r="CK7" t="s">
        <v>186</v>
      </c>
      <c r="CL7" t="s">
        <v>189</v>
      </c>
      <c r="CM7" t="s">
        <v>186</v>
      </c>
      <c r="CN7" t="s">
        <v>186</v>
      </c>
      <c r="CO7" t="s">
        <v>187</v>
      </c>
      <c r="CP7" t="s">
        <v>184</v>
      </c>
      <c r="CR7" t="s">
        <v>194</v>
      </c>
      <c r="CV7" t="s">
        <v>189</v>
      </c>
      <c r="CW7" t="s">
        <v>189</v>
      </c>
      <c r="CY7" t="s">
        <v>186</v>
      </c>
      <c r="CZ7" t="s">
        <v>186</v>
      </c>
      <c r="DA7" t="s">
        <v>186</v>
      </c>
      <c r="DB7" t="s">
        <v>186</v>
      </c>
      <c r="DC7" t="s">
        <v>186</v>
      </c>
      <c r="DD7" t="s">
        <v>186</v>
      </c>
      <c r="DE7" t="s">
        <v>186</v>
      </c>
      <c r="DF7" t="s">
        <v>186</v>
      </c>
      <c r="DG7" t="s">
        <v>186</v>
      </c>
      <c r="DH7" t="s">
        <v>186</v>
      </c>
      <c r="DI7" t="s">
        <v>186</v>
      </c>
      <c r="DJ7" t="s">
        <v>186</v>
      </c>
      <c r="DK7" t="s">
        <v>186</v>
      </c>
      <c r="DL7" t="s">
        <v>186</v>
      </c>
      <c r="DM7" t="s">
        <v>186</v>
      </c>
      <c r="DN7" t="s">
        <v>186</v>
      </c>
      <c r="DO7" t="s">
        <v>186</v>
      </c>
      <c r="DP7" t="s">
        <v>186</v>
      </c>
      <c r="DQ7" t="s">
        <v>186</v>
      </c>
      <c r="DV7" t="s">
        <v>186</v>
      </c>
      <c r="DW7" t="s">
        <v>186</v>
      </c>
      <c r="DX7" t="s">
        <v>186</v>
      </c>
      <c r="DY7" t="s">
        <v>186</v>
      </c>
      <c r="DZ7" t="s">
        <v>186</v>
      </c>
      <c r="EA7" t="s">
        <v>186</v>
      </c>
      <c r="EB7" t="s">
        <v>186</v>
      </c>
      <c r="EC7" t="s">
        <v>186</v>
      </c>
      <c r="ED7" t="s">
        <v>186</v>
      </c>
      <c r="EE7" t="s">
        <v>186</v>
      </c>
      <c r="EF7" t="s">
        <v>186</v>
      </c>
      <c r="EG7" t="s">
        <v>186</v>
      </c>
      <c r="EH7" t="s">
        <v>186</v>
      </c>
      <c r="EM7" t="s">
        <v>186</v>
      </c>
      <c r="EN7" t="s">
        <v>186</v>
      </c>
      <c r="EO7" t="s">
        <v>186</v>
      </c>
      <c r="EP7" t="s">
        <v>186</v>
      </c>
      <c r="EQ7" t="s">
        <v>186</v>
      </c>
      <c r="ER7" t="s">
        <v>186</v>
      </c>
      <c r="ES7" t="s">
        <v>188</v>
      </c>
      <c r="ET7" t="s">
        <v>187</v>
      </c>
      <c r="EU7" t="s">
        <v>188</v>
      </c>
      <c r="EV7" t="s">
        <v>188</v>
      </c>
      <c r="EW7" t="s">
        <v>187</v>
      </c>
      <c r="EX7" t="s">
        <v>188</v>
      </c>
      <c r="EY7" t="s">
        <v>188</v>
      </c>
      <c r="EZ7" t="s">
        <v>188</v>
      </c>
      <c r="FA7" t="s">
        <v>188</v>
      </c>
      <c r="FB7" t="s">
        <v>188</v>
      </c>
      <c r="FC7" t="s">
        <v>188</v>
      </c>
      <c r="FD7" t="s">
        <v>188</v>
      </c>
    </row>
    <row r="8" spans="1:263" ht="15">
      <c r="A8">
        <v>973</v>
      </c>
      <c r="C8" t="s">
        <v>6199</v>
      </c>
      <c r="D8">
        <v>3</v>
      </c>
      <c r="E8" t="s">
        <v>167</v>
      </c>
      <c r="G8" t="s">
        <v>169</v>
      </c>
      <c r="J8" s="5" t="s">
        <v>171</v>
      </c>
      <c r="L8" t="s">
        <v>4534</v>
      </c>
      <c r="M8" s="3">
        <f t="shared" si="0"/>
        <v>29.763668981482624</v>
      </c>
      <c r="N8" s="4">
        <f t="shared" si="1"/>
        <v>0.97585799939287288</v>
      </c>
      <c r="O8">
        <f t="shared" si="2"/>
        <v>0</v>
      </c>
      <c r="P8" t="s">
        <v>220</v>
      </c>
      <c r="AH8" s="9" t="str">
        <f t="shared" si="3"/>
        <v xml:space="preserve">Girl, </v>
      </c>
      <c r="AI8" s="10" t="str">
        <f t="shared" si="4"/>
        <v>1 months</v>
      </c>
      <c r="AJ8" s="9" t="str">
        <f t="shared" si="5"/>
        <v>United Kingdom</v>
      </c>
    </row>
    <row r="9" spans="1:263" ht="15">
      <c r="A9">
        <v>1449</v>
      </c>
      <c r="C9" t="s">
        <v>9118</v>
      </c>
      <c r="D9">
        <v>2</v>
      </c>
      <c r="E9" t="s">
        <v>167</v>
      </c>
      <c r="G9" t="s">
        <v>169</v>
      </c>
      <c r="I9" t="s">
        <v>236</v>
      </c>
      <c r="J9" s="5" t="s">
        <v>218</v>
      </c>
      <c r="L9" t="s">
        <v>9138</v>
      </c>
      <c r="M9" s="3">
        <f t="shared" si="0"/>
        <v>35.859259259261307</v>
      </c>
      <c r="N9" s="4">
        <f t="shared" si="1"/>
        <v>1.1757134183364364</v>
      </c>
      <c r="O9">
        <f t="shared" si="2"/>
        <v>0</v>
      </c>
      <c r="P9" t="s">
        <v>173</v>
      </c>
      <c r="S9">
        <v>0</v>
      </c>
      <c r="U9" t="s">
        <v>528</v>
      </c>
      <c r="V9" t="s">
        <v>9139</v>
      </c>
      <c r="W9" t="s">
        <v>430</v>
      </c>
      <c r="X9" t="s">
        <v>393</v>
      </c>
      <c r="Y9" t="s">
        <v>3370</v>
      </c>
      <c r="Z9" t="s">
        <v>9140</v>
      </c>
      <c r="AH9" s="9" t="str">
        <f t="shared" si="3"/>
        <v xml:space="preserve">Boy, </v>
      </c>
      <c r="AI9" s="10" t="str">
        <f t="shared" si="4"/>
        <v>1 months</v>
      </c>
      <c r="AJ9" s="9" t="str">
        <f t="shared" si="5"/>
        <v>United States</v>
      </c>
    </row>
    <row r="10" spans="1:263" ht="15">
      <c r="A10">
        <v>2046</v>
      </c>
      <c r="C10" t="s">
        <v>12663</v>
      </c>
      <c r="D10">
        <v>8</v>
      </c>
      <c r="E10" t="s">
        <v>167</v>
      </c>
      <c r="G10" t="s">
        <v>169</v>
      </c>
      <c r="I10" t="s">
        <v>236</v>
      </c>
      <c r="J10" s="5" t="s">
        <v>218</v>
      </c>
      <c r="L10" t="s">
        <v>12696</v>
      </c>
      <c r="M10" s="3">
        <f t="shared" si="0"/>
        <v>36.573738425926422</v>
      </c>
      <c r="N10" s="4">
        <f t="shared" si="1"/>
        <v>1.1991389647844728</v>
      </c>
      <c r="O10">
        <f t="shared" si="2"/>
        <v>1</v>
      </c>
      <c r="P10" t="s">
        <v>173</v>
      </c>
      <c r="S10">
        <v>3</v>
      </c>
      <c r="T10" t="s">
        <v>12697</v>
      </c>
      <c r="U10" t="s">
        <v>174</v>
      </c>
      <c r="W10" t="s">
        <v>176</v>
      </c>
      <c r="X10" t="s">
        <v>175</v>
      </c>
      <c r="Y10" t="s">
        <v>12698</v>
      </c>
      <c r="Z10" t="s">
        <v>12699</v>
      </c>
      <c r="AA10" s="6">
        <v>1</v>
      </c>
      <c r="AB10" s="6">
        <v>1</v>
      </c>
      <c r="AF10" t="s">
        <v>12700</v>
      </c>
      <c r="AH10" s="9" t="str">
        <f t="shared" si="3"/>
        <v xml:space="preserve">Boy, </v>
      </c>
      <c r="AI10" s="10" t="str">
        <f t="shared" si="4"/>
        <v>1 months</v>
      </c>
      <c r="AJ10" s="9" t="str">
        <f t="shared" si="5"/>
        <v>United States</v>
      </c>
      <c r="AM10">
        <v>0</v>
      </c>
      <c r="AN10">
        <v>0</v>
      </c>
      <c r="AO10">
        <v>0</v>
      </c>
      <c r="AP10">
        <v>0</v>
      </c>
      <c r="AQ10">
        <v>0</v>
      </c>
      <c r="AR10">
        <v>0</v>
      </c>
      <c r="AS10">
        <v>0</v>
      </c>
      <c r="AT10">
        <v>0</v>
      </c>
      <c r="AU10">
        <v>0</v>
      </c>
      <c r="AV10">
        <v>0</v>
      </c>
      <c r="AW10">
        <v>0</v>
      </c>
      <c r="AX10">
        <v>0</v>
      </c>
      <c r="AY10" t="s">
        <v>12701</v>
      </c>
      <c r="AZ10" t="s">
        <v>187</v>
      </c>
      <c r="BA10" t="s">
        <v>187</v>
      </c>
      <c r="BB10" t="s">
        <v>186</v>
      </c>
      <c r="BC10" t="s">
        <v>184</v>
      </c>
      <c r="BD10" t="s">
        <v>186</v>
      </c>
      <c r="BE10" t="s">
        <v>186</v>
      </c>
      <c r="BF10" t="s">
        <v>186</v>
      </c>
      <c r="BG10" t="s">
        <v>189</v>
      </c>
      <c r="BH10" t="s">
        <v>189</v>
      </c>
      <c r="BI10" t="s">
        <v>186</v>
      </c>
      <c r="BJ10" t="s">
        <v>186</v>
      </c>
      <c r="BK10" t="s">
        <v>186</v>
      </c>
      <c r="BL10" t="s">
        <v>186</v>
      </c>
      <c r="BM10" t="s">
        <v>186</v>
      </c>
      <c r="BN10" t="s">
        <v>186</v>
      </c>
      <c r="BO10" t="s">
        <v>186</v>
      </c>
      <c r="BP10" t="s">
        <v>186</v>
      </c>
      <c r="BQ10" t="s">
        <v>186</v>
      </c>
      <c r="BR10" t="s">
        <v>5163</v>
      </c>
      <c r="BV10" t="s">
        <v>186</v>
      </c>
      <c r="BW10" t="s">
        <v>186</v>
      </c>
      <c r="BX10" t="s">
        <v>226</v>
      </c>
      <c r="BY10" t="s">
        <v>226</v>
      </c>
      <c r="BZ10" t="s">
        <v>186</v>
      </c>
      <c r="CA10" t="s">
        <v>186</v>
      </c>
      <c r="CB10" t="s">
        <v>188</v>
      </c>
      <c r="CC10" t="s">
        <v>186</v>
      </c>
      <c r="CD10" t="s">
        <v>186</v>
      </c>
      <c r="CE10" t="s">
        <v>186</v>
      </c>
      <c r="CF10" t="s">
        <v>210</v>
      </c>
      <c r="CG10" t="s">
        <v>226</v>
      </c>
      <c r="CH10" t="s">
        <v>186</v>
      </c>
      <c r="CI10" t="s">
        <v>226</v>
      </c>
      <c r="CJ10" t="s">
        <v>186</v>
      </c>
      <c r="CK10" t="s">
        <v>186</v>
      </c>
      <c r="CL10" t="s">
        <v>186</v>
      </c>
      <c r="CM10" t="s">
        <v>186</v>
      </c>
      <c r="CN10" t="s">
        <v>186</v>
      </c>
      <c r="CO10" t="s">
        <v>186</v>
      </c>
      <c r="CP10" t="s">
        <v>186</v>
      </c>
      <c r="CR10" t="s">
        <v>468</v>
      </c>
      <c r="CV10" t="s">
        <v>186</v>
      </c>
      <c r="CW10" t="s">
        <v>186</v>
      </c>
      <c r="CY10" t="s">
        <v>226</v>
      </c>
      <c r="CZ10" t="s">
        <v>186</v>
      </c>
      <c r="DA10" t="s">
        <v>186</v>
      </c>
      <c r="DB10" t="s">
        <v>186</v>
      </c>
      <c r="DC10" t="s">
        <v>186</v>
      </c>
      <c r="DD10" t="s">
        <v>186</v>
      </c>
      <c r="DE10" t="s">
        <v>186</v>
      </c>
      <c r="DF10" t="s">
        <v>186</v>
      </c>
      <c r="DG10" t="s">
        <v>186</v>
      </c>
      <c r="DH10" t="s">
        <v>186</v>
      </c>
      <c r="DI10" t="s">
        <v>186</v>
      </c>
      <c r="DJ10" t="s">
        <v>185</v>
      </c>
      <c r="DK10" t="s">
        <v>186</v>
      </c>
      <c r="DL10" t="s">
        <v>186</v>
      </c>
      <c r="DM10" t="s">
        <v>186</v>
      </c>
      <c r="DN10" t="s">
        <v>186</v>
      </c>
      <c r="DO10" t="s">
        <v>186</v>
      </c>
      <c r="DP10" t="s">
        <v>186</v>
      </c>
      <c r="DQ10" t="s">
        <v>186</v>
      </c>
      <c r="DV10" t="s">
        <v>186</v>
      </c>
      <c r="DW10" t="s">
        <v>186</v>
      </c>
      <c r="DX10" t="s">
        <v>186</v>
      </c>
      <c r="DY10" t="s">
        <v>186</v>
      </c>
      <c r="DZ10" t="s">
        <v>186</v>
      </c>
      <c r="EA10" t="s">
        <v>186</v>
      </c>
      <c r="EB10" t="s">
        <v>186</v>
      </c>
      <c r="EC10" t="s">
        <v>186</v>
      </c>
      <c r="ED10" t="s">
        <v>186</v>
      </c>
      <c r="EE10" t="s">
        <v>186</v>
      </c>
      <c r="EF10" t="s">
        <v>186</v>
      </c>
      <c r="EG10" t="s">
        <v>186</v>
      </c>
      <c r="EH10" t="s">
        <v>186</v>
      </c>
      <c r="EM10" t="s">
        <v>186</v>
      </c>
      <c r="EN10" t="s">
        <v>186</v>
      </c>
      <c r="EO10" t="s">
        <v>186</v>
      </c>
      <c r="EP10" t="s">
        <v>186</v>
      </c>
      <c r="EQ10" t="s">
        <v>186</v>
      </c>
      <c r="ER10" t="s">
        <v>186</v>
      </c>
      <c r="ES10" t="s">
        <v>186</v>
      </c>
      <c r="ET10" t="s">
        <v>186</v>
      </c>
      <c r="EU10" t="s">
        <v>186</v>
      </c>
      <c r="EV10" t="s">
        <v>186</v>
      </c>
      <c r="EW10" t="s">
        <v>186</v>
      </c>
      <c r="EX10" t="s">
        <v>186</v>
      </c>
      <c r="EY10" t="s">
        <v>186</v>
      </c>
      <c r="EZ10" t="s">
        <v>186</v>
      </c>
      <c r="FA10" t="s">
        <v>186</v>
      </c>
      <c r="FB10" t="s">
        <v>186</v>
      </c>
      <c r="FC10" t="s">
        <v>186</v>
      </c>
      <c r="FD10" t="s">
        <v>186</v>
      </c>
    </row>
    <row r="11" spans="1:263" ht="15">
      <c r="A11">
        <v>82</v>
      </c>
      <c r="C11" t="s">
        <v>1093</v>
      </c>
      <c r="D11">
        <v>2</v>
      </c>
      <c r="E11" t="s">
        <v>167</v>
      </c>
      <c r="G11" t="s">
        <v>169</v>
      </c>
      <c r="J11" s="5" t="s">
        <v>300</v>
      </c>
      <c r="L11" t="s">
        <v>1111</v>
      </c>
      <c r="M11" s="3">
        <f t="shared" si="0"/>
        <v>37.456724537034461</v>
      </c>
      <c r="N11" s="4">
        <f t="shared" si="1"/>
        <v>1.228089329083097</v>
      </c>
      <c r="O11">
        <f t="shared" si="2"/>
        <v>0</v>
      </c>
      <c r="P11" t="s">
        <v>173</v>
      </c>
      <c r="S11">
        <v>0</v>
      </c>
      <c r="U11" t="s">
        <v>174</v>
      </c>
      <c r="W11" t="s">
        <v>296</v>
      </c>
      <c r="X11" t="s">
        <v>296</v>
      </c>
      <c r="Y11" t="s">
        <v>1112</v>
      </c>
      <c r="Z11" t="s">
        <v>1113</v>
      </c>
      <c r="AH11" s="9" t="str">
        <f t="shared" si="3"/>
        <v xml:space="preserve">Boy, </v>
      </c>
      <c r="AI11" s="10" t="str">
        <f t="shared" si="4"/>
        <v>1 months</v>
      </c>
      <c r="AJ11" s="9" t="str">
        <f t="shared" si="5"/>
        <v>Australia</v>
      </c>
    </row>
    <row r="12" spans="1:263" ht="15">
      <c r="A12">
        <v>787</v>
      </c>
      <c r="C12" t="s">
        <v>5021</v>
      </c>
      <c r="D12">
        <v>2</v>
      </c>
      <c r="E12" t="s">
        <v>167</v>
      </c>
      <c r="G12" t="s">
        <v>169</v>
      </c>
      <c r="J12" s="5" t="s">
        <v>218</v>
      </c>
      <c r="L12" t="s">
        <v>5128</v>
      </c>
      <c r="M12" s="3">
        <f t="shared" si="0"/>
        <v>40.268159722225391</v>
      </c>
      <c r="N12" s="4">
        <f t="shared" si="1"/>
        <v>1.3202675318762422</v>
      </c>
      <c r="O12">
        <f t="shared" si="2"/>
        <v>0</v>
      </c>
      <c r="P12" t="s">
        <v>173</v>
      </c>
      <c r="S12">
        <v>1</v>
      </c>
      <c r="T12" t="s">
        <v>5129</v>
      </c>
      <c r="U12" t="s">
        <v>174</v>
      </c>
      <c r="W12" t="s">
        <v>393</v>
      </c>
      <c r="X12" t="s">
        <v>393</v>
      </c>
      <c r="Y12" t="s">
        <v>5130</v>
      </c>
      <c r="Z12" t="s">
        <v>5131</v>
      </c>
      <c r="AH12" s="9" t="str">
        <f t="shared" si="3"/>
        <v xml:space="preserve">Boy, </v>
      </c>
      <c r="AI12" s="10" t="str">
        <f t="shared" si="4"/>
        <v>1 months</v>
      </c>
      <c r="AJ12" s="9" t="str">
        <f t="shared" si="5"/>
        <v>United States</v>
      </c>
    </row>
    <row r="13" spans="1:263" ht="15">
      <c r="A13">
        <v>992</v>
      </c>
      <c r="C13" t="s">
        <v>6268</v>
      </c>
      <c r="D13">
        <v>3</v>
      </c>
      <c r="E13" t="s">
        <v>167</v>
      </c>
      <c r="G13" t="s">
        <v>169</v>
      </c>
      <c r="J13" s="5" t="s">
        <v>171</v>
      </c>
      <c r="L13" t="s">
        <v>6282</v>
      </c>
      <c r="M13" s="3">
        <f t="shared" si="0"/>
        <v>42.744131944447872</v>
      </c>
      <c r="N13" s="4">
        <f t="shared" si="1"/>
        <v>1.4014469489982908</v>
      </c>
      <c r="O13">
        <f t="shared" si="2"/>
        <v>1</v>
      </c>
      <c r="P13" t="s">
        <v>173</v>
      </c>
      <c r="S13">
        <v>0</v>
      </c>
      <c r="U13" t="s">
        <v>174</v>
      </c>
      <c r="W13" t="s">
        <v>296</v>
      </c>
      <c r="X13" t="s">
        <v>296</v>
      </c>
      <c r="Y13" t="s">
        <v>6283</v>
      </c>
      <c r="Z13" t="s">
        <v>6284</v>
      </c>
      <c r="AA13" s="6">
        <v>1</v>
      </c>
      <c r="AB13" s="6">
        <v>1</v>
      </c>
      <c r="AC13" s="6">
        <v>1</v>
      </c>
      <c r="AH13" s="9" t="str">
        <f t="shared" si="3"/>
        <v xml:space="preserve">Boy, </v>
      </c>
      <c r="AI13" s="10" t="str">
        <f t="shared" si="4"/>
        <v>1 months</v>
      </c>
      <c r="AJ13" s="9" t="str">
        <f t="shared" si="5"/>
        <v>United Kingdom</v>
      </c>
      <c r="AL13" t="s">
        <v>6285</v>
      </c>
    </row>
    <row r="14" spans="1:263" ht="15">
      <c r="A14">
        <v>1467</v>
      </c>
      <c r="C14" t="s">
        <v>9228</v>
      </c>
      <c r="D14">
        <v>2</v>
      </c>
      <c r="E14" t="s">
        <v>167</v>
      </c>
      <c r="G14" t="s">
        <v>169</v>
      </c>
      <c r="J14" s="5" t="s">
        <v>300</v>
      </c>
      <c r="L14" t="s">
        <v>8708</v>
      </c>
      <c r="M14" s="3">
        <f t="shared" si="0"/>
        <v>44.825277777774318</v>
      </c>
      <c r="N14" s="4">
        <f t="shared" si="1"/>
        <v>1.4696812386155513</v>
      </c>
      <c r="O14">
        <f t="shared" si="2"/>
        <v>0</v>
      </c>
      <c r="P14" t="s">
        <v>220</v>
      </c>
      <c r="S14">
        <v>0</v>
      </c>
      <c r="U14" t="s">
        <v>174</v>
      </c>
      <c r="W14" t="s">
        <v>501</v>
      </c>
      <c r="X14" t="s">
        <v>501</v>
      </c>
      <c r="Y14" t="s">
        <v>9237</v>
      </c>
      <c r="Z14" t="s">
        <v>2346</v>
      </c>
      <c r="AH14" s="9" t="str">
        <f t="shared" si="3"/>
        <v xml:space="preserve">Girl, </v>
      </c>
      <c r="AI14" s="10" t="str">
        <f t="shared" si="4"/>
        <v>1 months</v>
      </c>
      <c r="AJ14" s="9" t="str">
        <f t="shared" si="5"/>
        <v>Australia</v>
      </c>
    </row>
    <row r="15" spans="1:263" ht="15">
      <c r="A15">
        <v>1649</v>
      </c>
      <c r="B15" t="s">
        <v>10391</v>
      </c>
      <c r="C15" t="s">
        <v>10391</v>
      </c>
      <c r="D15">
        <v>12</v>
      </c>
      <c r="E15" t="s">
        <v>167</v>
      </c>
      <c r="G15" t="s">
        <v>169</v>
      </c>
      <c r="I15" t="s">
        <v>236</v>
      </c>
      <c r="J15" s="5" t="s">
        <v>10392</v>
      </c>
      <c r="L15" t="s">
        <v>10393</v>
      </c>
      <c r="M15" s="3">
        <f t="shared" si="0"/>
        <v>45.582557870373421</v>
      </c>
      <c r="N15" s="4">
        <f t="shared" si="1"/>
        <v>1.494510094110604</v>
      </c>
      <c r="O15">
        <f t="shared" si="2"/>
        <v>1.5</v>
      </c>
      <c r="P15" t="s">
        <v>220</v>
      </c>
      <c r="S15">
        <v>0</v>
      </c>
      <c r="U15" t="s">
        <v>174</v>
      </c>
      <c r="W15" t="s">
        <v>296</v>
      </c>
      <c r="Y15" t="s">
        <v>453</v>
      </c>
      <c r="Z15" t="s">
        <v>10394</v>
      </c>
      <c r="AA15" s="6">
        <v>0.7</v>
      </c>
      <c r="AB15" s="6">
        <v>0.85</v>
      </c>
      <c r="AC15" s="6">
        <v>1.5</v>
      </c>
      <c r="AD15" s="7">
        <v>1.5</v>
      </c>
      <c r="AE15" s="6">
        <v>0</v>
      </c>
      <c r="AF15" t="s">
        <v>10395</v>
      </c>
      <c r="AG15" s="9" t="s">
        <v>10396</v>
      </c>
      <c r="AH15" s="9" t="str">
        <f t="shared" si="3"/>
        <v xml:space="preserve">Girl, </v>
      </c>
      <c r="AI15" s="10" t="str">
        <f t="shared" si="4"/>
        <v>1 months</v>
      </c>
      <c r="AJ15" s="9" t="str">
        <f t="shared" si="5"/>
        <v>Thailand</v>
      </c>
      <c r="AK15" t="s">
        <v>10397</v>
      </c>
      <c r="AL15" t="s">
        <v>10398</v>
      </c>
      <c r="AM15">
        <v>3</v>
      </c>
      <c r="AN15">
        <v>10</v>
      </c>
      <c r="AO15">
        <v>6</v>
      </c>
      <c r="AP15">
        <v>8</v>
      </c>
      <c r="AQ15">
        <v>10</v>
      </c>
      <c r="AR15">
        <v>8</v>
      </c>
      <c r="AS15">
        <v>6</v>
      </c>
      <c r="AT15">
        <v>3</v>
      </c>
      <c r="AU15">
        <v>3</v>
      </c>
      <c r="AV15">
        <v>5</v>
      </c>
      <c r="AW15">
        <v>4</v>
      </c>
      <c r="AX15">
        <v>1</v>
      </c>
      <c r="AY15" t="s">
        <v>10399</v>
      </c>
      <c r="AZ15" t="s">
        <v>184</v>
      </c>
      <c r="BA15" t="s">
        <v>185</v>
      </c>
      <c r="BB15" t="s">
        <v>186</v>
      </c>
      <c r="BC15" t="s">
        <v>186</v>
      </c>
      <c r="BD15" t="s">
        <v>189</v>
      </c>
      <c r="BE15" t="s">
        <v>186</v>
      </c>
      <c r="BF15" t="s">
        <v>187</v>
      </c>
      <c r="BG15" t="s">
        <v>226</v>
      </c>
      <c r="BH15" t="s">
        <v>188</v>
      </c>
      <c r="BI15" t="s">
        <v>188</v>
      </c>
      <c r="BJ15" t="s">
        <v>188</v>
      </c>
      <c r="BK15" t="s">
        <v>186</v>
      </c>
      <c r="BL15" t="s">
        <v>186</v>
      </c>
      <c r="BM15" t="s">
        <v>186</v>
      </c>
      <c r="BN15" t="s">
        <v>188</v>
      </c>
      <c r="BO15" t="s">
        <v>186</v>
      </c>
      <c r="BP15" t="s">
        <v>186</v>
      </c>
      <c r="BQ15" t="s">
        <v>186</v>
      </c>
      <c r="BR15" t="s">
        <v>893</v>
      </c>
      <c r="BS15" t="s">
        <v>634</v>
      </c>
      <c r="BT15" t="s">
        <v>2988</v>
      </c>
      <c r="BV15" t="s">
        <v>210</v>
      </c>
      <c r="BW15" t="s">
        <v>187</v>
      </c>
      <c r="BX15" t="s">
        <v>187</v>
      </c>
      <c r="BY15" t="s">
        <v>187</v>
      </c>
      <c r="BZ15" t="s">
        <v>187</v>
      </c>
      <c r="CA15" t="s">
        <v>187</v>
      </c>
      <c r="CB15" t="s">
        <v>210</v>
      </c>
      <c r="CC15" t="s">
        <v>187</v>
      </c>
      <c r="CD15" t="s">
        <v>187</v>
      </c>
      <c r="CE15" t="s">
        <v>187</v>
      </c>
      <c r="CF15" t="s">
        <v>188</v>
      </c>
      <c r="CG15" t="s">
        <v>188</v>
      </c>
      <c r="CH15" t="s">
        <v>188</v>
      </c>
      <c r="CI15" t="s">
        <v>188</v>
      </c>
      <c r="CJ15" t="s">
        <v>188</v>
      </c>
      <c r="CK15" t="s">
        <v>188</v>
      </c>
      <c r="CL15" t="s">
        <v>187</v>
      </c>
      <c r="CM15" t="s">
        <v>189</v>
      </c>
      <c r="CN15" t="s">
        <v>189</v>
      </c>
      <c r="CO15" t="s">
        <v>187</v>
      </c>
      <c r="CP15" t="s">
        <v>187</v>
      </c>
      <c r="CR15" t="s">
        <v>1127</v>
      </c>
      <c r="CS15" t="s">
        <v>10400</v>
      </c>
      <c r="CT15" t="s">
        <v>559</v>
      </c>
      <c r="CU15" t="s">
        <v>559</v>
      </c>
      <c r="CV15" t="s">
        <v>186</v>
      </c>
      <c r="CW15" t="s">
        <v>186</v>
      </c>
      <c r="CY15" t="s">
        <v>249</v>
      </c>
      <c r="CZ15" t="s">
        <v>186</v>
      </c>
      <c r="DA15" t="s">
        <v>186</v>
      </c>
      <c r="DB15" t="s">
        <v>186</v>
      </c>
      <c r="DC15" t="s">
        <v>186</v>
      </c>
      <c r="DD15" t="s">
        <v>186</v>
      </c>
      <c r="DE15" t="s">
        <v>188</v>
      </c>
      <c r="DF15" t="s">
        <v>226</v>
      </c>
      <c r="DG15" t="s">
        <v>186</v>
      </c>
      <c r="DH15" t="s">
        <v>186</v>
      </c>
      <c r="DI15" t="s">
        <v>186</v>
      </c>
      <c r="DJ15" t="s">
        <v>186</v>
      </c>
      <c r="DK15" t="s">
        <v>186</v>
      </c>
      <c r="DL15" t="s">
        <v>186</v>
      </c>
      <c r="DM15" t="s">
        <v>186</v>
      </c>
      <c r="DN15" t="s">
        <v>186</v>
      </c>
      <c r="DO15" t="s">
        <v>186</v>
      </c>
      <c r="DP15" t="s">
        <v>186</v>
      </c>
      <c r="DQ15" t="s">
        <v>186</v>
      </c>
      <c r="DR15" t="s">
        <v>10401</v>
      </c>
      <c r="DS15" t="s">
        <v>10402</v>
      </c>
      <c r="DT15" t="s">
        <v>10403</v>
      </c>
      <c r="DU15" t="s">
        <v>10404</v>
      </c>
      <c r="DV15" t="s">
        <v>189</v>
      </c>
      <c r="DW15" t="s">
        <v>186</v>
      </c>
      <c r="DX15" t="s">
        <v>186</v>
      </c>
      <c r="DY15" t="s">
        <v>186</v>
      </c>
      <c r="DZ15" t="s">
        <v>186</v>
      </c>
      <c r="EA15" t="s">
        <v>188</v>
      </c>
      <c r="EB15" t="s">
        <v>186</v>
      </c>
      <c r="EC15" t="s">
        <v>186</v>
      </c>
      <c r="ED15" t="s">
        <v>186</v>
      </c>
      <c r="EE15" t="s">
        <v>189</v>
      </c>
      <c r="EF15" t="s">
        <v>186</v>
      </c>
      <c r="EG15" t="s">
        <v>186</v>
      </c>
      <c r="EH15" t="s">
        <v>186</v>
      </c>
      <c r="EI15" t="s">
        <v>10405</v>
      </c>
      <c r="EJ15" s="8" t="s">
        <v>10406</v>
      </c>
      <c r="EK15" s="8" t="s">
        <v>10407</v>
      </c>
      <c r="EL15" s="8" t="s">
        <v>1904</v>
      </c>
      <c r="EM15" t="s">
        <v>188</v>
      </c>
      <c r="EN15" t="s">
        <v>188</v>
      </c>
      <c r="EO15" t="s">
        <v>188</v>
      </c>
      <c r="EP15" t="s">
        <v>188</v>
      </c>
      <c r="EQ15" t="s">
        <v>188</v>
      </c>
      <c r="ER15" t="s">
        <v>188</v>
      </c>
      <c r="ES15" t="s">
        <v>185</v>
      </c>
      <c r="ET15" t="s">
        <v>185</v>
      </c>
      <c r="EU15" t="s">
        <v>185</v>
      </c>
      <c r="EV15" t="s">
        <v>188</v>
      </c>
      <c r="EW15" t="s">
        <v>185</v>
      </c>
      <c r="EX15" t="s">
        <v>185</v>
      </c>
      <c r="EY15" t="s">
        <v>185</v>
      </c>
      <c r="EZ15" t="s">
        <v>189</v>
      </c>
      <c r="FA15" t="s">
        <v>188</v>
      </c>
      <c r="FB15" t="s">
        <v>226</v>
      </c>
      <c r="FC15" t="s">
        <v>188</v>
      </c>
      <c r="FD15" t="s">
        <v>188</v>
      </c>
      <c r="FE15" t="s">
        <v>10408</v>
      </c>
      <c r="FI15" t="s">
        <v>10409</v>
      </c>
      <c r="FJ15" t="s">
        <v>1904</v>
      </c>
      <c r="FK15" t="s">
        <v>1904</v>
      </c>
      <c r="FL15" t="s">
        <v>10410</v>
      </c>
      <c r="FM15" t="s">
        <v>186</v>
      </c>
      <c r="FN15" t="s">
        <v>186</v>
      </c>
      <c r="FO15" t="s">
        <v>186</v>
      </c>
      <c r="FP15" t="s">
        <v>187</v>
      </c>
      <c r="FQ15" t="s">
        <v>226</v>
      </c>
      <c r="FR15" t="s">
        <v>226</v>
      </c>
      <c r="FS15" t="s">
        <v>210</v>
      </c>
      <c r="FT15" t="s">
        <v>186</v>
      </c>
      <c r="FU15" t="s">
        <v>186</v>
      </c>
      <c r="FV15" t="s">
        <v>187</v>
      </c>
      <c r="FW15" t="s">
        <v>226</v>
      </c>
      <c r="FX15" t="s">
        <v>186</v>
      </c>
      <c r="FY15" t="s">
        <v>184</v>
      </c>
      <c r="FZ15" t="s">
        <v>226</v>
      </c>
      <c r="GA15" t="s">
        <v>188</v>
      </c>
      <c r="GB15" t="s">
        <v>186</v>
      </c>
      <c r="GC15" t="s">
        <v>184</v>
      </c>
      <c r="GD15" t="s">
        <v>188</v>
      </c>
      <c r="GE15" t="s">
        <v>186</v>
      </c>
      <c r="GF15" t="s">
        <v>186</v>
      </c>
      <c r="GG15" t="s">
        <v>186</v>
      </c>
      <c r="GH15" t="s">
        <v>226</v>
      </c>
      <c r="GI15" t="s">
        <v>187</v>
      </c>
      <c r="GJ15" t="s">
        <v>189</v>
      </c>
      <c r="GK15" t="s">
        <v>186</v>
      </c>
      <c r="GL15" t="s">
        <v>189</v>
      </c>
      <c r="GM15" t="s">
        <v>186</v>
      </c>
      <c r="GN15" t="s">
        <v>186</v>
      </c>
      <c r="GO15" t="s">
        <v>186</v>
      </c>
      <c r="GP15" t="s">
        <v>186</v>
      </c>
      <c r="GQ15" t="s">
        <v>10411</v>
      </c>
      <c r="GR15" t="s">
        <v>10412</v>
      </c>
      <c r="GS15" t="s">
        <v>10413</v>
      </c>
      <c r="GT15" t="s">
        <v>10414</v>
      </c>
      <c r="GU15" t="s">
        <v>1904</v>
      </c>
      <c r="GV15" t="s">
        <v>10415</v>
      </c>
      <c r="GW15" t="s">
        <v>10416</v>
      </c>
      <c r="GX15" t="s">
        <v>10417</v>
      </c>
      <c r="GZ15" t="s">
        <v>10418</v>
      </c>
      <c r="HA15" t="s">
        <v>10419</v>
      </c>
      <c r="HB15" t="s">
        <v>271</v>
      </c>
      <c r="HC15" t="s">
        <v>272</v>
      </c>
      <c r="HD15" t="s">
        <v>273</v>
      </c>
      <c r="HE15" t="s">
        <v>272</v>
      </c>
      <c r="HF15" t="s">
        <v>294</v>
      </c>
      <c r="HG15" t="s">
        <v>273</v>
      </c>
      <c r="HH15" t="s">
        <v>272</v>
      </c>
      <c r="HI15" t="s">
        <v>273</v>
      </c>
      <c r="HJ15" t="s">
        <v>272</v>
      </c>
      <c r="HK15" t="s">
        <v>217</v>
      </c>
      <c r="HL15" t="s">
        <v>214</v>
      </c>
      <c r="HM15" t="s">
        <v>217</v>
      </c>
      <c r="HN15" t="s">
        <v>273</v>
      </c>
      <c r="HO15" t="s">
        <v>273</v>
      </c>
      <c r="HP15" t="s">
        <v>272</v>
      </c>
      <c r="HQ15" t="s">
        <v>294</v>
      </c>
      <c r="HR15" t="s">
        <v>272</v>
      </c>
      <c r="HS15" t="s">
        <v>272</v>
      </c>
      <c r="HT15" t="s">
        <v>216</v>
      </c>
      <c r="HU15" t="s">
        <v>217</v>
      </c>
      <c r="HV15" t="s">
        <v>273</v>
      </c>
      <c r="HW15" t="s">
        <v>214</v>
      </c>
      <c r="HX15" t="s">
        <v>272</v>
      </c>
      <c r="HY15" t="s">
        <v>294</v>
      </c>
      <c r="HZ15" t="s">
        <v>273</v>
      </c>
      <c r="IA15" t="s">
        <v>273</v>
      </c>
      <c r="IB15" t="s">
        <v>272</v>
      </c>
      <c r="IC15" t="s">
        <v>294</v>
      </c>
      <c r="ID15" t="s">
        <v>294</v>
      </c>
      <c r="IE15" t="s">
        <v>217</v>
      </c>
      <c r="IF15" t="s">
        <v>273</v>
      </c>
      <c r="IG15" t="s">
        <v>216</v>
      </c>
      <c r="IH15" t="s">
        <v>217</v>
      </c>
      <c r="II15" t="s">
        <v>294</v>
      </c>
      <c r="IJ15" t="s">
        <v>273</v>
      </c>
      <c r="IK15" t="s">
        <v>216</v>
      </c>
      <c r="IL15" t="s">
        <v>294</v>
      </c>
      <c r="IM15" t="s">
        <v>294</v>
      </c>
    </row>
    <row r="16" spans="1:263" ht="15">
      <c r="A16">
        <v>941</v>
      </c>
      <c r="C16" t="s">
        <v>5895</v>
      </c>
      <c r="D16">
        <v>2</v>
      </c>
      <c r="E16" t="s">
        <v>167</v>
      </c>
      <c r="G16" t="s">
        <v>169</v>
      </c>
      <c r="I16" t="s">
        <v>338</v>
      </c>
      <c r="J16" s="5" t="s">
        <v>171</v>
      </c>
      <c r="K16" t="s">
        <v>525</v>
      </c>
      <c r="L16" t="s">
        <v>3398</v>
      </c>
      <c r="M16" s="3">
        <f t="shared" si="0"/>
        <v>49.244293981479132</v>
      </c>
      <c r="N16" s="4">
        <f t="shared" si="1"/>
        <v>1.6145670157862011</v>
      </c>
      <c r="O16">
        <f t="shared" si="2"/>
        <v>0</v>
      </c>
      <c r="P16" t="s">
        <v>220</v>
      </c>
      <c r="S16">
        <v>0</v>
      </c>
      <c r="U16" t="s">
        <v>174</v>
      </c>
      <c r="W16" t="s">
        <v>430</v>
      </c>
      <c r="X16" t="s">
        <v>430</v>
      </c>
      <c r="Y16" t="s">
        <v>822</v>
      </c>
      <c r="Z16" t="s">
        <v>221</v>
      </c>
      <c r="AH16" s="9" t="str">
        <f t="shared" si="3"/>
        <v xml:space="preserve">Girl, </v>
      </c>
      <c r="AI16" s="10" t="str">
        <f t="shared" si="4"/>
        <v>2 months</v>
      </c>
      <c r="AJ16" s="9" t="str">
        <f t="shared" si="5"/>
        <v>United Kingdom</v>
      </c>
    </row>
    <row r="17" spans="1:247" ht="15">
      <c r="A17">
        <v>555</v>
      </c>
      <c r="C17" t="s">
        <v>4053</v>
      </c>
      <c r="D17">
        <v>8</v>
      </c>
      <c r="E17" t="s">
        <v>167</v>
      </c>
      <c r="G17" t="s">
        <v>169</v>
      </c>
      <c r="J17" s="5" t="s">
        <v>1459</v>
      </c>
      <c r="L17" s="2">
        <v>41129</v>
      </c>
      <c r="M17" s="3">
        <f t="shared" si="0"/>
        <v>50.33174768518802</v>
      </c>
      <c r="N17" s="4">
        <f t="shared" si="1"/>
        <v>1.6502212355799351</v>
      </c>
      <c r="O17">
        <f t="shared" si="2"/>
        <v>2</v>
      </c>
      <c r="P17" t="s">
        <v>220</v>
      </c>
      <c r="S17">
        <v>0</v>
      </c>
      <c r="U17" t="s">
        <v>174</v>
      </c>
      <c r="W17" t="s">
        <v>296</v>
      </c>
      <c r="X17" t="s">
        <v>175</v>
      </c>
      <c r="Y17" t="s">
        <v>1112</v>
      </c>
      <c r="Z17" t="s">
        <v>4072</v>
      </c>
      <c r="AA17" s="6">
        <v>2</v>
      </c>
      <c r="AB17" s="6">
        <v>2</v>
      </c>
      <c r="AC17" s="6">
        <v>0</v>
      </c>
      <c r="AD17" s="7">
        <v>2</v>
      </c>
      <c r="AE17" s="6">
        <v>2</v>
      </c>
      <c r="AF17" t="s">
        <v>4073</v>
      </c>
      <c r="AG17" s="9" t="s">
        <v>4074</v>
      </c>
      <c r="AH17" s="9" t="str">
        <f t="shared" si="3"/>
        <v xml:space="preserve">Girl, </v>
      </c>
      <c r="AI17" s="10" t="str">
        <f t="shared" si="4"/>
        <v>2 months</v>
      </c>
      <c r="AJ17" s="9" t="str">
        <f t="shared" si="5"/>
        <v>Ireland</v>
      </c>
      <c r="AK17" t="s">
        <v>4075</v>
      </c>
      <c r="AL17" t="s">
        <v>4076</v>
      </c>
      <c r="AM17">
        <v>5</v>
      </c>
      <c r="AN17">
        <v>0</v>
      </c>
      <c r="AO17">
        <v>10</v>
      </c>
      <c r="AP17">
        <v>7</v>
      </c>
      <c r="AQ17">
        <v>8</v>
      </c>
      <c r="AR17">
        <v>8</v>
      </c>
      <c r="AS17">
        <v>8</v>
      </c>
      <c r="AT17">
        <v>7</v>
      </c>
      <c r="AU17">
        <v>6</v>
      </c>
      <c r="AV17">
        <v>5</v>
      </c>
      <c r="AW17">
        <v>0</v>
      </c>
      <c r="AX17">
        <v>0</v>
      </c>
      <c r="AZ17" t="s">
        <v>185</v>
      </c>
      <c r="BA17" t="s">
        <v>185</v>
      </c>
      <c r="BB17" t="s">
        <v>186</v>
      </c>
      <c r="BC17" t="s">
        <v>186</v>
      </c>
      <c r="BD17" t="s">
        <v>189</v>
      </c>
      <c r="BE17" t="s">
        <v>189</v>
      </c>
      <c r="BF17" t="s">
        <v>186</v>
      </c>
      <c r="BG17" t="s">
        <v>186</v>
      </c>
      <c r="BH17" t="s">
        <v>186</v>
      </c>
      <c r="BI17" t="s">
        <v>186</v>
      </c>
      <c r="BJ17" t="s">
        <v>186</v>
      </c>
      <c r="BK17" t="s">
        <v>186</v>
      </c>
      <c r="BL17" t="s">
        <v>186</v>
      </c>
      <c r="BM17" t="s">
        <v>186</v>
      </c>
      <c r="BN17" t="s">
        <v>186</v>
      </c>
      <c r="BO17" t="s">
        <v>186</v>
      </c>
      <c r="BP17" t="s">
        <v>186</v>
      </c>
      <c r="BQ17" t="s">
        <v>186</v>
      </c>
      <c r="BR17" t="s">
        <v>318</v>
      </c>
      <c r="BS17" t="s">
        <v>317</v>
      </c>
      <c r="BT17" t="s">
        <v>308</v>
      </c>
      <c r="BV17" t="s">
        <v>187</v>
      </c>
      <c r="BW17" t="s">
        <v>188</v>
      </c>
      <c r="BX17" t="s">
        <v>184</v>
      </c>
      <c r="BY17" t="s">
        <v>187</v>
      </c>
      <c r="BZ17" t="s">
        <v>186</v>
      </c>
      <c r="CA17" t="s">
        <v>187</v>
      </c>
      <c r="CB17" t="s">
        <v>187</v>
      </c>
      <c r="CC17" t="s">
        <v>210</v>
      </c>
      <c r="CD17" t="s">
        <v>184</v>
      </c>
      <c r="CE17" t="s">
        <v>189</v>
      </c>
      <c r="CF17" t="s">
        <v>226</v>
      </c>
      <c r="CG17" t="s">
        <v>226</v>
      </c>
      <c r="CH17" t="s">
        <v>188</v>
      </c>
      <c r="CI17" t="s">
        <v>188</v>
      </c>
      <c r="CJ17" t="s">
        <v>186</v>
      </c>
      <c r="CK17" t="s">
        <v>186</v>
      </c>
      <c r="CL17" t="s">
        <v>188</v>
      </c>
      <c r="CM17" t="s">
        <v>226</v>
      </c>
      <c r="CN17" t="s">
        <v>188</v>
      </c>
      <c r="CO17" t="s">
        <v>187</v>
      </c>
      <c r="CP17" t="s">
        <v>186</v>
      </c>
      <c r="CQ17" t="s">
        <v>884</v>
      </c>
      <c r="CR17" t="s">
        <v>231</v>
      </c>
      <c r="CV17" t="s">
        <v>188</v>
      </c>
      <c r="CW17" t="s">
        <v>188</v>
      </c>
      <c r="CY17" t="s">
        <v>188</v>
      </c>
      <c r="CZ17" t="s">
        <v>188</v>
      </c>
      <c r="DA17" t="s">
        <v>188</v>
      </c>
      <c r="DB17" t="s">
        <v>188</v>
      </c>
      <c r="DC17" t="s">
        <v>188</v>
      </c>
      <c r="DD17" t="s">
        <v>188</v>
      </c>
      <c r="DE17" t="s">
        <v>226</v>
      </c>
      <c r="DF17" t="s">
        <v>188</v>
      </c>
      <c r="DG17" t="s">
        <v>186</v>
      </c>
      <c r="DH17" t="s">
        <v>186</v>
      </c>
      <c r="DI17" t="s">
        <v>186</v>
      </c>
      <c r="DJ17" t="s">
        <v>187</v>
      </c>
      <c r="DK17" t="s">
        <v>186</v>
      </c>
      <c r="DL17" t="s">
        <v>186</v>
      </c>
      <c r="DM17" t="s">
        <v>186</v>
      </c>
      <c r="DN17" t="s">
        <v>186</v>
      </c>
      <c r="DO17" t="s">
        <v>186</v>
      </c>
      <c r="DP17" t="s">
        <v>186</v>
      </c>
      <c r="DQ17" t="s">
        <v>186</v>
      </c>
      <c r="DV17" t="s">
        <v>189</v>
      </c>
      <c r="DW17" t="s">
        <v>186</v>
      </c>
      <c r="DX17" t="s">
        <v>189</v>
      </c>
      <c r="DY17" t="s">
        <v>184</v>
      </c>
      <c r="DZ17" t="s">
        <v>186</v>
      </c>
      <c r="EA17" t="s">
        <v>186</v>
      </c>
      <c r="EB17" t="s">
        <v>186</v>
      </c>
      <c r="EC17" t="s">
        <v>186</v>
      </c>
      <c r="ED17" t="s">
        <v>186</v>
      </c>
      <c r="EE17" t="s">
        <v>226</v>
      </c>
      <c r="EF17" t="s">
        <v>226</v>
      </c>
      <c r="EG17" t="s">
        <v>186</v>
      </c>
      <c r="EH17" t="s">
        <v>187</v>
      </c>
      <c r="EI17" t="s">
        <v>4077</v>
      </c>
      <c r="EM17" t="s">
        <v>186</v>
      </c>
      <c r="EN17" t="s">
        <v>186</v>
      </c>
      <c r="EO17" t="s">
        <v>186</v>
      </c>
      <c r="EP17" t="s">
        <v>186</v>
      </c>
      <c r="EQ17" t="s">
        <v>186</v>
      </c>
      <c r="ER17" t="s">
        <v>186</v>
      </c>
      <c r="ES17" t="s">
        <v>187</v>
      </c>
      <c r="ET17" t="s">
        <v>189</v>
      </c>
      <c r="EU17" t="s">
        <v>188</v>
      </c>
      <c r="EV17" t="s">
        <v>188</v>
      </c>
      <c r="EW17" t="s">
        <v>204</v>
      </c>
      <c r="EX17" t="s">
        <v>204</v>
      </c>
      <c r="EY17" t="s">
        <v>204</v>
      </c>
      <c r="EZ17" t="s">
        <v>226</v>
      </c>
      <c r="FA17" t="s">
        <v>226</v>
      </c>
      <c r="FB17" t="s">
        <v>226</v>
      </c>
      <c r="FC17" t="s">
        <v>184</v>
      </c>
      <c r="FD17" t="s">
        <v>226</v>
      </c>
    </row>
    <row r="18" spans="1:247" ht="15">
      <c r="A18">
        <v>711</v>
      </c>
      <c r="C18" t="s">
        <v>4769</v>
      </c>
      <c r="D18">
        <v>2</v>
      </c>
      <c r="E18" t="s">
        <v>167</v>
      </c>
      <c r="G18" t="s">
        <v>169</v>
      </c>
      <c r="J18" s="5" t="s">
        <v>3774</v>
      </c>
      <c r="L18" t="s">
        <v>4837</v>
      </c>
      <c r="M18" s="3">
        <f t="shared" si="0"/>
        <v>52.631342592590954</v>
      </c>
      <c r="N18" s="4">
        <f t="shared" si="1"/>
        <v>1.725617789921015</v>
      </c>
      <c r="O18">
        <f t="shared" si="2"/>
        <v>0</v>
      </c>
      <c r="P18" t="s">
        <v>173</v>
      </c>
      <c r="S18">
        <v>0</v>
      </c>
      <c r="U18" t="s">
        <v>174</v>
      </c>
      <c r="W18" t="s">
        <v>501</v>
      </c>
      <c r="X18" t="s">
        <v>296</v>
      </c>
      <c r="Y18" t="s">
        <v>4838</v>
      </c>
      <c r="Z18" t="s">
        <v>4839</v>
      </c>
      <c r="AH18" s="9" t="str">
        <f t="shared" si="3"/>
        <v xml:space="preserve">Boy, </v>
      </c>
      <c r="AI18" s="10" t="str">
        <f t="shared" si="4"/>
        <v>2 months</v>
      </c>
      <c r="AJ18" s="9" t="str">
        <f t="shared" si="5"/>
        <v>Mexico</v>
      </c>
    </row>
    <row r="19" spans="1:247" ht="15">
      <c r="A19">
        <v>1361</v>
      </c>
      <c r="B19" t="s">
        <v>8647</v>
      </c>
      <c r="C19" t="s">
        <v>8647</v>
      </c>
      <c r="D19">
        <v>12</v>
      </c>
      <c r="E19" t="s">
        <v>167</v>
      </c>
      <c r="G19" t="s">
        <v>169</v>
      </c>
      <c r="J19" s="5" t="s">
        <v>7632</v>
      </c>
      <c r="L19" t="s">
        <v>8648</v>
      </c>
      <c r="M19" s="3">
        <f t="shared" si="0"/>
        <v>52.807141203702486</v>
      </c>
      <c r="N19" s="4">
        <f t="shared" si="1"/>
        <v>1.7313816788099177</v>
      </c>
      <c r="O19">
        <f t="shared" si="2"/>
        <v>1</v>
      </c>
      <c r="P19" t="s">
        <v>173</v>
      </c>
      <c r="S19">
        <v>0</v>
      </c>
      <c r="U19" t="s">
        <v>174</v>
      </c>
      <c r="W19" t="s">
        <v>176</v>
      </c>
      <c r="X19" t="s">
        <v>176</v>
      </c>
      <c r="Y19" t="s">
        <v>8649</v>
      </c>
      <c r="Z19" t="s">
        <v>8650</v>
      </c>
      <c r="AA19" s="6">
        <v>0</v>
      </c>
      <c r="AB19" s="6">
        <v>1</v>
      </c>
      <c r="AD19" s="7">
        <v>1</v>
      </c>
      <c r="AF19" t="s">
        <v>8651</v>
      </c>
      <c r="AG19" s="9" t="s">
        <v>8652</v>
      </c>
      <c r="AH19" s="9" t="str">
        <f t="shared" si="3"/>
        <v xml:space="preserve">Boy, </v>
      </c>
      <c r="AI19" s="10" t="str">
        <f t="shared" si="4"/>
        <v>2 months</v>
      </c>
      <c r="AJ19" s="9" t="str">
        <f t="shared" si="5"/>
        <v>Croatia</v>
      </c>
      <c r="AK19" t="s">
        <v>8653</v>
      </c>
      <c r="AL19" t="s">
        <v>8654</v>
      </c>
      <c r="AM19">
        <v>10</v>
      </c>
      <c r="AN19">
        <v>0</v>
      </c>
      <c r="AO19">
        <v>0</v>
      </c>
      <c r="AP19">
        <v>2</v>
      </c>
      <c r="AQ19">
        <v>10</v>
      </c>
      <c r="AR19">
        <v>10</v>
      </c>
      <c r="AS19">
        <v>3</v>
      </c>
      <c r="AT19">
        <v>7</v>
      </c>
      <c r="AU19">
        <v>7</v>
      </c>
      <c r="AV19">
        <v>0</v>
      </c>
      <c r="AW19">
        <v>0</v>
      </c>
      <c r="AX19">
        <v>0</v>
      </c>
      <c r="AZ19" t="s">
        <v>185</v>
      </c>
      <c r="BA19" t="s">
        <v>184</v>
      </c>
      <c r="BB19" t="s">
        <v>186</v>
      </c>
      <c r="BC19" t="s">
        <v>186</v>
      </c>
      <c r="BD19" t="s">
        <v>186</v>
      </c>
      <c r="BE19" t="s">
        <v>186</v>
      </c>
      <c r="BF19" t="s">
        <v>186</v>
      </c>
      <c r="BG19" t="s">
        <v>186</v>
      </c>
      <c r="BH19" t="s">
        <v>186</v>
      </c>
      <c r="BI19" t="s">
        <v>186</v>
      </c>
      <c r="BJ19" t="s">
        <v>186</v>
      </c>
      <c r="BK19" t="s">
        <v>186</v>
      </c>
      <c r="BL19" t="s">
        <v>186</v>
      </c>
      <c r="BM19" t="s">
        <v>186</v>
      </c>
      <c r="BN19" t="s">
        <v>186</v>
      </c>
      <c r="BO19" t="s">
        <v>186</v>
      </c>
      <c r="BP19" t="s">
        <v>186</v>
      </c>
      <c r="BQ19" t="s">
        <v>186</v>
      </c>
      <c r="BV19" t="s">
        <v>189</v>
      </c>
      <c r="BW19" t="s">
        <v>189</v>
      </c>
      <c r="BX19" t="s">
        <v>189</v>
      </c>
      <c r="BY19" t="s">
        <v>189</v>
      </c>
      <c r="BZ19" t="s">
        <v>189</v>
      </c>
      <c r="CA19" t="s">
        <v>189</v>
      </c>
      <c r="CB19" t="s">
        <v>189</v>
      </c>
      <c r="CC19" t="s">
        <v>189</v>
      </c>
      <c r="CD19" t="s">
        <v>189</v>
      </c>
      <c r="CE19" t="s">
        <v>210</v>
      </c>
      <c r="CF19" t="s">
        <v>210</v>
      </c>
      <c r="CG19" t="s">
        <v>210</v>
      </c>
      <c r="CH19" t="s">
        <v>184</v>
      </c>
      <c r="CI19" t="s">
        <v>186</v>
      </c>
      <c r="CJ19" t="s">
        <v>186</v>
      </c>
      <c r="CK19" t="s">
        <v>186</v>
      </c>
      <c r="CL19" t="s">
        <v>210</v>
      </c>
      <c r="CM19" t="s">
        <v>186</v>
      </c>
      <c r="CN19" t="s">
        <v>186</v>
      </c>
      <c r="CO19" t="s">
        <v>187</v>
      </c>
      <c r="CP19" t="s">
        <v>186</v>
      </c>
      <c r="CR19" t="s">
        <v>231</v>
      </c>
      <c r="CV19" t="s">
        <v>186</v>
      </c>
      <c r="CW19" t="s">
        <v>186</v>
      </c>
      <c r="CY19" t="s">
        <v>186</v>
      </c>
      <c r="CZ19" t="s">
        <v>186</v>
      </c>
      <c r="DA19" t="s">
        <v>186</v>
      </c>
      <c r="DB19" t="s">
        <v>186</v>
      </c>
      <c r="DC19" t="s">
        <v>186</v>
      </c>
      <c r="DD19" t="s">
        <v>186</v>
      </c>
      <c r="DE19" t="s">
        <v>186</v>
      </c>
      <c r="DF19" t="s">
        <v>186</v>
      </c>
      <c r="DG19" t="s">
        <v>186</v>
      </c>
      <c r="DH19" t="s">
        <v>186</v>
      </c>
      <c r="DI19" t="s">
        <v>186</v>
      </c>
      <c r="DJ19" t="s">
        <v>186</v>
      </c>
      <c r="DK19" t="s">
        <v>186</v>
      </c>
      <c r="DL19" t="s">
        <v>186</v>
      </c>
      <c r="DM19" t="s">
        <v>186</v>
      </c>
      <c r="DN19" t="s">
        <v>186</v>
      </c>
      <c r="DO19" t="s">
        <v>186</v>
      </c>
      <c r="DP19" t="s">
        <v>186</v>
      </c>
      <c r="DQ19" t="s">
        <v>186</v>
      </c>
      <c r="DV19" t="s">
        <v>186</v>
      </c>
      <c r="DW19" t="s">
        <v>186</v>
      </c>
      <c r="DX19" t="s">
        <v>186</v>
      </c>
      <c r="DY19" t="s">
        <v>186</v>
      </c>
      <c r="DZ19" t="s">
        <v>186</v>
      </c>
      <c r="EA19" t="s">
        <v>186</v>
      </c>
      <c r="EB19" t="s">
        <v>186</v>
      </c>
      <c r="EC19" t="s">
        <v>186</v>
      </c>
      <c r="ED19" t="s">
        <v>186</v>
      </c>
      <c r="EE19" t="s">
        <v>186</v>
      </c>
      <c r="EF19" t="s">
        <v>189</v>
      </c>
      <c r="EG19" t="s">
        <v>186</v>
      </c>
      <c r="EH19" t="s">
        <v>186</v>
      </c>
      <c r="EM19" t="s">
        <v>186</v>
      </c>
      <c r="EN19" t="s">
        <v>186</v>
      </c>
      <c r="EO19" t="s">
        <v>186</v>
      </c>
      <c r="EP19" t="s">
        <v>186</v>
      </c>
      <c r="EQ19" t="s">
        <v>186</v>
      </c>
      <c r="ER19" t="s">
        <v>186</v>
      </c>
      <c r="ES19" t="s">
        <v>188</v>
      </c>
      <c r="ET19" t="s">
        <v>188</v>
      </c>
      <c r="EU19" t="s">
        <v>188</v>
      </c>
      <c r="EV19" t="s">
        <v>188</v>
      </c>
      <c r="EW19" t="s">
        <v>188</v>
      </c>
      <c r="EX19" t="s">
        <v>189</v>
      </c>
      <c r="EY19" t="s">
        <v>189</v>
      </c>
      <c r="EZ19" t="s">
        <v>188</v>
      </c>
      <c r="FA19" t="s">
        <v>188</v>
      </c>
      <c r="FB19" t="s">
        <v>188</v>
      </c>
      <c r="FC19" t="s">
        <v>189</v>
      </c>
      <c r="FD19" t="s">
        <v>188</v>
      </c>
      <c r="FM19" t="s">
        <v>186</v>
      </c>
      <c r="FN19" t="s">
        <v>186</v>
      </c>
      <c r="FO19" t="s">
        <v>186</v>
      </c>
      <c r="FP19" t="s">
        <v>186</v>
      </c>
      <c r="FQ19" t="s">
        <v>186</v>
      </c>
      <c r="FR19" t="s">
        <v>226</v>
      </c>
      <c r="FS19" t="s">
        <v>226</v>
      </c>
      <c r="FT19" t="s">
        <v>186</v>
      </c>
      <c r="FU19" t="s">
        <v>186</v>
      </c>
      <c r="FV19" t="s">
        <v>186</v>
      </c>
      <c r="FW19" t="s">
        <v>186</v>
      </c>
      <c r="FX19" t="s">
        <v>186</v>
      </c>
      <c r="FY19" t="s">
        <v>186</v>
      </c>
      <c r="FZ19" t="s">
        <v>186</v>
      </c>
      <c r="GA19" t="s">
        <v>186</v>
      </c>
      <c r="GB19" t="s">
        <v>186</v>
      </c>
      <c r="GC19" t="s">
        <v>186</v>
      </c>
      <c r="GD19" t="s">
        <v>186</v>
      </c>
      <c r="GE19" t="s">
        <v>186</v>
      </c>
      <c r="GF19" t="s">
        <v>186</v>
      </c>
      <c r="GG19" t="s">
        <v>186</v>
      </c>
      <c r="GH19" t="s">
        <v>186</v>
      </c>
      <c r="GI19" t="s">
        <v>186</v>
      </c>
      <c r="GJ19" t="s">
        <v>186</v>
      </c>
      <c r="GK19" t="s">
        <v>186</v>
      </c>
      <c r="GL19" t="s">
        <v>186</v>
      </c>
      <c r="GM19" t="s">
        <v>186</v>
      </c>
      <c r="GN19" t="s">
        <v>186</v>
      </c>
      <c r="GO19" t="s">
        <v>186</v>
      </c>
      <c r="GP19" t="s">
        <v>186</v>
      </c>
      <c r="HB19" t="s">
        <v>271</v>
      </c>
      <c r="HC19" t="s">
        <v>272</v>
      </c>
      <c r="HD19" t="s">
        <v>214</v>
      </c>
      <c r="HE19" t="s">
        <v>216</v>
      </c>
      <c r="HF19" t="s">
        <v>248</v>
      </c>
      <c r="HG19" t="s">
        <v>248</v>
      </c>
      <c r="HH19" t="s">
        <v>273</v>
      </c>
      <c r="HI19" t="s">
        <v>248</v>
      </c>
      <c r="HJ19" t="s">
        <v>217</v>
      </c>
      <c r="HK19" t="s">
        <v>294</v>
      </c>
      <c r="HL19" t="s">
        <v>273</v>
      </c>
      <c r="HM19" t="s">
        <v>248</v>
      </c>
      <c r="HN19" t="s">
        <v>273</v>
      </c>
      <c r="HO19" t="s">
        <v>248</v>
      </c>
      <c r="HP19" t="s">
        <v>248</v>
      </c>
      <c r="HQ19" t="s">
        <v>248</v>
      </c>
      <c r="HR19" t="s">
        <v>215</v>
      </c>
      <c r="HS19" t="s">
        <v>216</v>
      </c>
      <c r="HT19" t="s">
        <v>216</v>
      </c>
      <c r="HU19" t="s">
        <v>248</v>
      </c>
      <c r="HV19" t="s">
        <v>248</v>
      </c>
      <c r="HW19" t="s">
        <v>215</v>
      </c>
      <c r="HX19" t="s">
        <v>248</v>
      </c>
      <c r="HY19" t="s">
        <v>215</v>
      </c>
      <c r="HZ19" t="s">
        <v>273</v>
      </c>
      <c r="IA19" t="s">
        <v>215</v>
      </c>
      <c r="IB19" t="s">
        <v>217</v>
      </c>
      <c r="IC19" t="s">
        <v>248</v>
      </c>
      <c r="ID19" t="s">
        <v>248</v>
      </c>
      <c r="IE19" t="s">
        <v>273</v>
      </c>
      <c r="IF19" t="s">
        <v>273</v>
      </c>
      <c r="IG19" t="s">
        <v>216</v>
      </c>
      <c r="IH19" t="s">
        <v>216</v>
      </c>
      <c r="II19" t="s">
        <v>248</v>
      </c>
      <c r="IJ19" t="s">
        <v>273</v>
      </c>
      <c r="IK19" t="s">
        <v>273</v>
      </c>
      <c r="IL19" t="s">
        <v>248</v>
      </c>
      <c r="IM19" t="s">
        <v>272</v>
      </c>
    </row>
    <row r="20" spans="1:247" ht="15">
      <c r="A20">
        <v>1197</v>
      </c>
      <c r="C20" t="s">
        <v>7439</v>
      </c>
      <c r="D20">
        <v>2</v>
      </c>
      <c r="E20" t="s">
        <v>167</v>
      </c>
      <c r="G20" t="s">
        <v>169</v>
      </c>
      <c r="I20" t="s">
        <v>236</v>
      </c>
      <c r="J20" s="5" t="s">
        <v>171</v>
      </c>
      <c r="K20" t="s">
        <v>525</v>
      </c>
      <c r="L20" t="s">
        <v>3420</v>
      </c>
      <c r="M20" s="3">
        <f t="shared" si="0"/>
        <v>54.217337962960301</v>
      </c>
      <c r="N20" s="4">
        <f t="shared" si="1"/>
        <v>1.7776176381298459</v>
      </c>
      <c r="O20">
        <f t="shared" si="2"/>
        <v>1.5</v>
      </c>
      <c r="P20" t="s">
        <v>173</v>
      </c>
      <c r="S20">
        <v>0</v>
      </c>
      <c r="U20" t="s">
        <v>174</v>
      </c>
      <c r="W20" t="s">
        <v>296</v>
      </c>
      <c r="X20" t="s">
        <v>296</v>
      </c>
      <c r="Y20" t="s">
        <v>2456</v>
      </c>
      <c r="Z20" t="s">
        <v>7469</v>
      </c>
      <c r="AA20" s="6">
        <v>1</v>
      </c>
      <c r="AB20" s="6">
        <v>1.5</v>
      </c>
      <c r="AH20" s="9" t="str">
        <f t="shared" si="3"/>
        <v xml:space="preserve">Boy, </v>
      </c>
      <c r="AI20" s="10" t="str">
        <f t="shared" si="4"/>
        <v>2 months</v>
      </c>
      <c r="AJ20" s="9" t="str">
        <f t="shared" si="5"/>
        <v>United Kingdom</v>
      </c>
    </row>
    <row r="21" spans="1:247" ht="15">
      <c r="A21">
        <v>278</v>
      </c>
      <c r="C21" t="s">
        <v>2500</v>
      </c>
      <c r="D21">
        <v>4</v>
      </c>
      <c r="E21" t="s">
        <v>167</v>
      </c>
      <c r="G21" t="s">
        <v>169</v>
      </c>
      <c r="J21" s="5" t="s">
        <v>171</v>
      </c>
      <c r="L21" t="s">
        <v>2524</v>
      </c>
      <c r="M21" s="3">
        <f t="shared" si="0"/>
        <v>56.675625000003492</v>
      </c>
      <c r="N21" s="4">
        <f t="shared" si="1"/>
        <v>1.8582172131148686</v>
      </c>
      <c r="O21">
        <f t="shared" si="2"/>
        <v>0</v>
      </c>
      <c r="P21" t="s">
        <v>220</v>
      </c>
      <c r="S21">
        <v>0</v>
      </c>
      <c r="U21" t="s">
        <v>174</v>
      </c>
      <c r="W21" t="s">
        <v>296</v>
      </c>
      <c r="X21" t="s">
        <v>296</v>
      </c>
      <c r="Y21" t="s">
        <v>2399</v>
      </c>
      <c r="Z21" t="s">
        <v>2525</v>
      </c>
      <c r="AG21" s="9" t="s">
        <v>2526</v>
      </c>
      <c r="AH21" s="9" t="str">
        <f t="shared" si="3"/>
        <v xml:space="preserve">Girl, </v>
      </c>
      <c r="AI21" s="10" t="str">
        <f t="shared" si="4"/>
        <v>2 months</v>
      </c>
      <c r="AJ21" s="9" t="str">
        <f t="shared" si="5"/>
        <v>United Kingdom</v>
      </c>
      <c r="AK21" t="s">
        <v>734</v>
      </c>
      <c r="AL21" t="s">
        <v>2527</v>
      </c>
      <c r="AM21">
        <v>8</v>
      </c>
      <c r="AN21">
        <v>4</v>
      </c>
      <c r="AO21">
        <v>5</v>
      </c>
      <c r="AP21">
        <v>7</v>
      </c>
      <c r="AQ21">
        <v>6</v>
      </c>
      <c r="AR21">
        <v>4</v>
      </c>
      <c r="AS21">
        <v>8</v>
      </c>
      <c r="AT21">
        <v>7</v>
      </c>
      <c r="AU21">
        <v>6</v>
      </c>
      <c r="AV21">
        <v>2</v>
      </c>
      <c r="AW21">
        <v>0</v>
      </c>
      <c r="AX21">
        <v>0</v>
      </c>
      <c r="AZ21" t="s">
        <v>189</v>
      </c>
      <c r="BA21" t="s">
        <v>189</v>
      </c>
      <c r="BD21" t="s">
        <v>189</v>
      </c>
      <c r="BE21" t="s">
        <v>187</v>
      </c>
      <c r="BF21" t="s">
        <v>189</v>
      </c>
      <c r="BJ21" t="s">
        <v>188</v>
      </c>
      <c r="BK21" t="s">
        <v>188</v>
      </c>
      <c r="BL21" t="s">
        <v>188</v>
      </c>
      <c r="BM21" t="s">
        <v>188</v>
      </c>
      <c r="BN21" t="s">
        <v>186</v>
      </c>
      <c r="BO21" t="s">
        <v>186</v>
      </c>
      <c r="BP21" t="s">
        <v>184</v>
      </c>
      <c r="BR21" t="s">
        <v>190</v>
      </c>
    </row>
    <row r="22" spans="1:247" ht="15">
      <c r="A22">
        <v>396</v>
      </c>
      <c r="C22" t="s">
        <v>3347</v>
      </c>
      <c r="D22">
        <v>2</v>
      </c>
      <c r="E22" t="s">
        <v>167</v>
      </c>
      <c r="G22" t="s">
        <v>169</v>
      </c>
      <c r="J22" s="5" t="s">
        <v>218</v>
      </c>
      <c r="L22" t="s">
        <v>3369</v>
      </c>
      <c r="M22" s="3">
        <f t="shared" si="0"/>
        <v>56.689502314817219</v>
      </c>
      <c r="N22" s="4">
        <f t="shared" si="1"/>
        <v>1.8586722070431876</v>
      </c>
      <c r="O22">
        <f t="shared" si="2"/>
        <v>0</v>
      </c>
      <c r="P22" t="s">
        <v>173</v>
      </c>
      <c r="S22">
        <v>0</v>
      </c>
      <c r="U22" t="s">
        <v>174</v>
      </c>
      <c r="W22" t="s">
        <v>393</v>
      </c>
      <c r="X22" t="s">
        <v>393</v>
      </c>
      <c r="Y22" t="s">
        <v>3370</v>
      </c>
      <c r="Z22" t="s">
        <v>3371</v>
      </c>
      <c r="AH22" s="9" t="str">
        <f t="shared" si="3"/>
        <v xml:space="preserve">Boy, </v>
      </c>
      <c r="AI22" s="10" t="str">
        <f t="shared" si="4"/>
        <v>2 months</v>
      </c>
      <c r="AJ22" s="9" t="str">
        <f t="shared" si="5"/>
        <v>United States</v>
      </c>
    </row>
    <row r="23" spans="1:247" ht="15">
      <c r="A23">
        <v>531</v>
      </c>
      <c r="C23" t="s">
        <v>3922</v>
      </c>
      <c r="D23">
        <v>3</v>
      </c>
      <c r="E23" t="s">
        <v>167</v>
      </c>
      <c r="G23" t="s">
        <v>169</v>
      </c>
      <c r="I23" t="s">
        <v>338</v>
      </c>
      <c r="J23" s="5" t="s">
        <v>2528</v>
      </c>
      <c r="L23" t="s">
        <v>3943</v>
      </c>
      <c r="M23" s="3">
        <f t="shared" si="0"/>
        <v>56.885798611110658</v>
      </c>
      <c r="N23" s="4">
        <f t="shared" si="1"/>
        <v>1.865108151183956</v>
      </c>
      <c r="O23">
        <f t="shared" si="2"/>
        <v>2</v>
      </c>
      <c r="P23" t="s">
        <v>220</v>
      </c>
      <c r="S23">
        <v>1</v>
      </c>
      <c r="T23">
        <v>3</v>
      </c>
      <c r="W23" t="s">
        <v>176</v>
      </c>
      <c r="X23" t="s">
        <v>176</v>
      </c>
      <c r="Y23" t="s">
        <v>3944</v>
      </c>
      <c r="Z23" t="s">
        <v>3945</v>
      </c>
      <c r="AA23" s="6">
        <v>2</v>
      </c>
      <c r="AB23" s="6">
        <v>2</v>
      </c>
      <c r="AF23" t="s">
        <v>3946</v>
      </c>
      <c r="AG23" s="9" t="s">
        <v>3947</v>
      </c>
      <c r="AH23" s="9" t="str">
        <f t="shared" si="3"/>
        <v xml:space="preserve">Girl, </v>
      </c>
      <c r="AI23" s="10" t="str">
        <f t="shared" si="4"/>
        <v>2 months</v>
      </c>
      <c r="AJ23" s="9" t="str">
        <f t="shared" si="5"/>
        <v>Belgium</v>
      </c>
    </row>
    <row r="24" spans="1:247" ht="15">
      <c r="A24">
        <v>544</v>
      </c>
      <c r="C24" t="s">
        <v>4007</v>
      </c>
      <c r="D24">
        <v>2</v>
      </c>
      <c r="E24" t="s">
        <v>167</v>
      </c>
      <c r="G24" t="s">
        <v>169</v>
      </c>
      <c r="J24" s="5" t="s">
        <v>171</v>
      </c>
      <c r="L24" t="s">
        <v>3943</v>
      </c>
      <c r="M24" s="3">
        <f t="shared" si="0"/>
        <v>57.088530092594738</v>
      </c>
      <c r="N24" s="4">
        <f t="shared" si="1"/>
        <v>1.8717550850031062</v>
      </c>
      <c r="O24">
        <f t="shared" si="2"/>
        <v>0</v>
      </c>
      <c r="P24" t="s">
        <v>220</v>
      </c>
      <c r="S24">
        <v>0</v>
      </c>
      <c r="U24" t="s">
        <v>174</v>
      </c>
      <c r="Y24" t="s">
        <v>3176</v>
      </c>
      <c r="Z24" t="s">
        <v>856</v>
      </c>
      <c r="AH24" s="9" t="str">
        <f t="shared" si="3"/>
        <v xml:space="preserve">Girl, </v>
      </c>
      <c r="AI24" s="10" t="str">
        <f t="shared" si="4"/>
        <v>2 months</v>
      </c>
      <c r="AJ24" s="9" t="str">
        <f t="shared" si="5"/>
        <v>United Kingdom</v>
      </c>
    </row>
    <row r="25" spans="1:247" ht="15">
      <c r="A25">
        <v>593</v>
      </c>
      <c r="B25" t="s">
        <v>4292</v>
      </c>
      <c r="C25" t="s">
        <v>4292</v>
      </c>
      <c r="D25">
        <v>12</v>
      </c>
      <c r="E25" t="s">
        <v>167</v>
      </c>
      <c r="G25" t="s">
        <v>169</v>
      </c>
      <c r="I25" t="s">
        <v>236</v>
      </c>
      <c r="J25" s="5" t="s">
        <v>4293</v>
      </c>
      <c r="L25" t="s">
        <v>4294</v>
      </c>
      <c r="M25" s="3">
        <f t="shared" si="0"/>
        <v>58.474502314813435</v>
      </c>
      <c r="N25" s="4">
        <f t="shared" si="1"/>
        <v>1.9171967972069979</v>
      </c>
      <c r="O25">
        <f t="shared" si="2"/>
        <v>1</v>
      </c>
      <c r="P25" t="s">
        <v>220</v>
      </c>
      <c r="S25">
        <v>2</v>
      </c>
      <c r="T25" t="s">
        <v>4295</v>
      </c>
      <c r="U25" t="s">
        <v>174</v>
      </c>
      <c r="W25" t="s">
        <v>393</v>
      </c>
      <c r="X25" t="s">
        <v>175</v>
      </c>
      <c r="Y25" t="s">
        <v>4296</v>
      </c>
      <c r="Z25" t="s">
        <v>4297</v>
      </c>
      <c r="AA25" s="6">
        <v>1</v>
      </c>
      <c r="AB25" s="6">
        <v>1</v>
      </c>
      <c r="AC25" s="6">
        <v>1</v>
      </c>
      <c r="AD25" s="7">
        <v>1</v>
      </c>
      <c r="AE25" s="6">
        <v>1</v>
      </c>
      <c r="AF25" t="s">
        <v>4298</v>
      </c>
      <c r="AG25" s="9" t="s">
        <v>4298</v>
      </c>
      <c r="AH25" s="9" t="str">
        <f t="shared" si="3"/>
        <v xml:space="preserve">Girl, </v>
      </c>
      <c r="AI25" s="10" t="str">
        <f t="shared" si="4"/>
        <v>2 months</v>
      </c>
      <c r="AJ25" s="9" t="str">
        <f t="shared" si="5"/>
        <v>Colombia</v>
      </c>
      <c r="AK25" t="s">
        <v>4299</v>
      </c>
      <c r="AL25" t="s">
        <v>4300</v>
      </c>
      <c r="AM25">
        <v>1</v>
      </c>
      <c r="AN25">
        <v>1</v>
      </c>
      <c r="AO25">
        <v>1</v>
      </c>
      <c r="AP25">
        <v>1</v>
      </c>
      <c r="AQ25">
        <v>1</v>
      </c>
      <c r="AR25">
        <v>10</v>
      </c>
      <c r="AS25">
        <v>1</v>
      </c>
      <c r="AT25">
        <v>1</v>
      </c>
      <c r="AU25">
        <v>9</v>
      </c>
      <c r="AV25">
        <v>1</v>
      </c>
      <c r="AW25">
        <v>1</v>
      </c>
      <c r="AX25">
        <v>1</v>
      </c>
      <c r="AZ25" t="s">
        <v>189</v>
      </c>
      <c r="BA25" t="s">
        <v>187</v>
      </c>
      <c r="BB25" t="s">
        <v>226</v>
      </c>
      <c r="BC25" t="s">
        <v>226</v>
      </c>
      <c r="BD25" t="s">
        <v>188</v>
      </c>
      <c r="BE25" t="s">
        <v>188</v>
      </c>
      <c r="BF25" t="s">
        <v>188</v>
      </c>
      <c r="BG25" t="s">
        <v>185</v>
      </c>
      <c r="BH25" t="s">
        <v>188</v>
      </c>
      <c r="BI25" t="s">
        <v>188</v>
      </c>
      <c r="BJ25" t="s">
        <v>188</v>
      </c>
      <c r="BK25" t="s">
        <v>188</v>
      </c>
      <c r="BL25" t="s">
        <v>188</v>
      </c>
      <c r="BM25" t="s">
        <v>188</v>
      </c>
      <c r="BN25" t="s">
        <v>188</v>
      </c>
      <c r="BO25" t="s">
        <v>188</v>
      </c>
      <c r="BP25" t="s">
        <v>188</v>
      </c>
      <c r="BQ25" t="s">
        <v>188</v>
      </c>
      <c r="BR25" t="s">
        <v>4301</v>
      </c>
      <c r="BS25" t="s">
        <v>2028</v>
      </c>
      <c r="BT25" t="s">
        <v>4302</v>
      </c>
      <c r="BV25" t="s">
        <v>186</v>
      </c>
      <c r="BW25" t="s">
        <v>186</v>
      </c>
      <c r="BX25" t="s">
        <v>187</v>
      </c>
      <c r="BY25" t="s">
        <v>186</v>
      </c>
      <c r="BZ25" t="s">
        <v>186</v>
      </c>
      <c r="CA25" t="s">
        <v>186</v>
      </c>
      <c r="CB25" t="s">
        <v>187</v>
      </c>
      <c r="CC25" t="s">
        <v>226</v>
      </c>
      <c r="CD25" t="s">
        <v>188</v>
      </c>
      <c r="CE25" t="s">
        <v>186</v>
      </c>
      <c r="CF25" t="s">
        <v>188</v>
      </c>
      <c r="CG25" t="s">
        <v>188</v>
      </c>
      <c r="CH25" t="s">
        <v>184</v>
      </c>
      <c r="CI25" t="s">
        <v>188</v>
      </c>
      <c r="CJ25" t="s">
        <v>188</v>
      </c>
      <c r="CK25" t="s">
        <v>188</v>
      </c>
      <c r="CL25" t="s">
        <v>187</v>
      </c>
      <c r="CM25" t="s">
        <v>188</v>
      </c>
      <c r="CN25" t="s">
        <v>188</v>
      </c>
      <c r="CO25" t="s">
        <v>188</v>
      </c>
      <c r="CP25" t="s">
        <v>188</v>
      </c>
      <c r="CR25" t="s">
        <v>468</v>
      </c>
      <c r="CS25" t="s">
        <v>524</v>
      </c>
      <c r="CT25" t="s">
        <v>524</v>
      </c>
      <c r="CU25" t="s">
        <v>524</v>
      </c>
      <c r="CV25" t="s">
        <v>186</v>
      </c>
      <c r="CW25" t="s">
        <v>186</v>
      </c>
      <c r="CY25" t="s">
        <v>186</v>
      </c>
      <c r="CZ25" t="s">
        <v>186</v>
      </c>
      <c r="DA25" t="s">
        <v>186</v>
      </c>
      <c r="DB25" t="s">
        <v>186</v>
      </c>
      <c r="DC25" t="s">
        <v>186</v>
      </c>
      <c r="DD25" t="s">
        <v>186</v>
      </c>
      <c r="DE25" t="s">
        <v>188</v>
      </c>
      <c r="DF25" t="s">
        <v>188</v>
      </c>
      <c r="DG25" t="s">
        <v>188</v>
      </c>
      <c r="DH25" t="s">
        <v>188</v>
      </c>
      <c r="DI25" t="s">
        <v>184</v>
      </c>
      <c r="DJ25" t="s">
        <v>226</v>
      </c>
      <c r="DK25" t="s">
        <v>188</v>
      </c>
      <c r="DL25" t="s">
        <v>188</v>
      </c>
      <c r="DM25" t="s">
        <v>188</v>
      </c>
      <c r="DN25" t="s">
        <v>188</v>
      </c>
      <c r="DO25" t="s">
        <v>188</v>
      </c>
      <c r="DP25" t="s">
        <v>188</v>
      </c>
      <c r="DQ25" t="s">
        <v>188</v>
      </c>
      <c r="DS25" t="s">
        <v>524</v>
      </c>
      <c r="DT25" t="s">
        <v>524</v>
      </c>
      <c r="DU25" t="s">
        <v>524</v>
      </c>
      <c r="DV25" t="s">
        <v>187</v>
      </c>
      <c r="DW25" t="s">
        <v>188</v>
      </c>
      <c r="DX25" t="s">
        <v>188</v>
      </c>
      <c r="DY25" t="s">
        <v>188</v>
      </c>
      <c r="DZ25" t="s">
        <v>188</v>
      </c>
      <c r="EA25" t="s">
        <v>188</v>
      </c>
      <c r="EB25" t="s">
        <v>188</v>
      </c>
      <c r="EC25" t="s">
        <v>188</v>
      </c>
      <c r="ED25" t="s">
        <v>188</v>
      </c>
      <c r="EE25" t="s">
        <v>188</v>
      </c>
      <c r="EF25" t="s">
        <v>188</v>
      </c>
      <c r="EG25" t="s">
        <v>188</v>
      </c>
      <c r="EH25" t="s">
        <v>188</v>
      </c>
      <c r="EJ25" s="8" t="s">
        <v>4303</v>
      </c>
      <c r="EK25" s="8" t="s">
        <v>524</v>
      </c>
      <c r="EL25" s="8" t="s">
        <v>524</v>
      </c>
      <c r="EM25" t="s">
        <v>186</v>
      </c>
      <c r="EN25" t="s">
        <v>186</v>
      </c>
      <c r="EO25" t="s">
        <v>186</v>
      </c>
      <c r="EP25" t="s">
        <v>186</v>
      </c>
      <c r="EQ25" t="s">
        <v>186</v>
      </c>
      <c r="ER25" t="s">
        <v>186</v>
      </c>
      <c r="ES25" t="s">
        <v>188</v>
      </c>
      <c r="ET25" t="s">
        <v>188</v>
      </c>
      <c r="EU25" t="s">
        <v>189</v>
      </c>
      <c r="EV25" t="s">
        <v>188</v>
      </c>
      <c r="EW25" t="s">
        <v>188</v>
      </c>
      <c r="EX25" t="s">
        <v>189</v>
      </c>
      <c r="EY25" t="s">
        <v>189</v>
      </c>
      <c r="EZ25" t="s">
        <v>188</v>
      </c>
      <c r="FA25" t="s">
        <v>188</v>
      </c>
      <c r="FB25" t="s">
        <v>188</v>
      </c>
      <c r="FC25" t="s">
        <v>188</v>
      </c>
      <c r="FD25" t="s">
        <v>188</v>
      </c>
      <c r="FF25" t="s">
        <v>4304</v>
      </c>
      <c r="FG25" t="s">
        <v>4305</v>
      </c>
      <c r="FH25" t="s">
        <v>4306</v>
      </c>
      <c r="FI25" t="s">
        <v>4307</v>
      </c>
      <c r="FJ25" t="s">
        <v>524</v>
      </c>
      <c r="FK25" t="s">
        <v>524</v>
      </c>
      <c r="FL25" t="s">
        <v>4308</v>
      </c>
      <c r="FM25" t="s">
        <v>186</v>
      </c>
      <c r="FN25" t="s">
        <v>186</v>
      </c>
      <c r="FO25" t="s">
        <v>186</v>
      </c>
      <c r="FP25" t="s">
        <v>186</v>
      </c>
      <c r="FQ25" t="s">
        <v>184</v>
      </c>
      <c r="FR25" t="s">
        <v>226</v>
      </c>
      <c r="FS25" t="s">
        <v>226</v>
      </c>
      <c r="FT25" t="s">
        <v>226</v>
      </c>
      <c r="FU25" t="s">
        <v>188</v>
      </c>
      <c r="FV25" t="s">
        <v>186</v>
      </c>
      <c r="FW25" t="s">
        <v>186</v>
      </c>
      <c r="FX25" t="s">
        <v>186</v>
      </c>
      <c r="FY25" t="s">
        <v>189</v>
      </c>
      <c r="FZ25" t="s">
        <v>226</v>
      </c>
      <c r="GA25" t="s">
        <v>226</v>
      </c>
      <c r="GB25" t="s">
        <v>186</v>
      </c>
      <c r="GC25" t="s">
        <v>210</v>
      </c>
      <c r="GD25" t="s">
        <v>186</v>
      </c>
      <c r="GE25" t="s">
        <v>186</v>
      </c>
      <c r="GF25" t="s">
        <v>186</v>
      </c>
      <c r="GG25" t="s">
        <v>186</v>
      </c>
      <c r="GH25" t="s">
        <v>186</v>
      </c>
      <c r="GI25" t="s">
        <v>210</v>
      </c>
      <c r="GJ25" t="s">
        <v>188</v>
      </c>
      <c r="GK25" t="s">
        <v>188</v>
      </c>
      <c r="GL25" t="s">
        <v>186</v>
      </c>
      <c r="GM25" t="s">
        <v>186</v>
      </c>
      <c r="GN25" t="s">
        <v>186</v>
      </c>
      <c r="GO25" t="s">
        <v>186</v>
      </c>
      <c r="GP25" t="s">
        <v>186</v>
      </c>
      <c r="GS25" t="s">
        <v>4304</v>
      </c>
      <c r="GT25" t="s">
        <v>4309</v>
      </c>
      <c r="GU25" t="s">
        <v>4310</v>
      </c>
      <c r="GV25" t="s">
        <v>4311</v>
      </c>
      <c r="GW25" t="s">
        <v>4312</v>
      </c>
      <c r="GX25" t="s">
        <v>4313</v>
      </c>
      <c r="HB25" t="s">
        <v>271</v>
      </c>
      <c r="HC25" t="s">
        <v>216</v>
      </c>
      <c r="HD25" t="s">
        <v>294</v>
      </c>
      <c r="HE25" t="s">
        <v>217</v>
      </c>
      <c r="HF25" t="s">
        <v>294</v>
      </c>
      <c r="HG25" t="s">
        <v>272</v>
      </c>
      <c r="HH25" t="s">
        <v>294</v>
      </c>
      <c r="HI25" t="s">
        <v>214</v>
      </c>
      <c r="HJ25" t="s">
        <v>214</v>
      </c>
      <c r="HK25" t="s">
        <v>216</v>
      </c>
      <c r="HL25" t="s">
        <v>217</v>
      </c>
      <c r="HM25" t="s">
        <v>272</v>
      </c>
      <c r="HN25" t="s">
        <v>216</v>
      </c>
      <c r="HO25" t="s">
        <v>272</v>
      </c>
      <c r="HP25" t="s">
        <v>294</v>
      </c>
      <c r="HQ25" t="s">
        <v>294</v>
      </c>
      <c r="HR25" t="s">
        <v>272</v>
      </c>
      <c r="HS25" t="s">
        <v>272</v>
      </c>
      <c r="HT25" t="s">
        <v>214</v>
      </c>
      <c r="HU25" t="s">
        <v>272</v>
      </c>
      <c r="HV25" t="s">
        <v>272</v>
      </c>
      <c r="HW25" t="s">
        <v>294</v>
      </c>
      <c r="HX25" t="s">
        <v>272</v>
      </c>
      <c r="HY25" t="s">
        <v>272</v>
      </c>
      <c r="HZ25" t="s">
        <v>217</v>
      </c>
      <c r="IA25" t="s">
        <v>214</v>
      </c>
      <c r="IB25" t="s">
        <v>294</v>
      </c>
      <c r="IC25" t="s">
        <v>294</v>
      </c>
      <c r="ID25" t="s">
        <v>294</v>
      </c>
      <c r="IE25" t="s">
        <v>217</v>
      </c>
      <c r="IF25" t="s">
        <v>216</v>
      </c>
      <c r="IG25" t="s">
        <v>273</v>
      </c>
      <c r="IH25" t="s">
        <v>216</v>
      </c>
      <c r="II25" t="s">
        <v>272</v>
      </c>
      <c r="IJ25" t="s">
        <v>215</v>
      </c>
      <c r="IK25" t="s">
        <v>215</v>
      </c>
      <c r="IL25" t="s">
        <v>272</v>
      </c>
      <c r="IM25" t="s">
        <v>272</v>
      </c>
    </row>
    <row r="26" spans="1:247" ht="15">
      <c r="A26">
        <v>1798</v>
      </c>
      <c r="C26" t="s">
        <v>11234</v>
      </c>
      <c r="D26">
        <v>4</v>
      </c>
      <c r="E26" t="s">
        <v>167</v>
      </c>
      <c r="G26" t="s">
        <v>169</v>
      </c>
      <c r="I26" t="s">
        <v>236</v>
      </c>
      <c r="J26" s="5" t="s">
        <v>171</v>
      </c>
      <c r="L26" t="s">
        <v>11261</v>
      </c>
      <c r="M26" s="3">
        <f t="shared" si="0"/>
        <v>58.713043981479132</v>
      </c>
      <c r="N26" s="4">
        <f t="shared" si="1"/>
        <v>1.9250178354583323</v>
      </c>
      <c r="O26">
        <f t="shared" si="2"/>
        <v>1.5</v>
      </c>
      <c r="P26" t="s">
        <v>173</v>
      </c>
      <c r="S26">
        <v>0</v>
      </c>
      <c r="U26" t="s">
        <v>174</v>
      </c>
      <c r="W26" t="s">
        <v>296</v>
      </c>
      <c r="X26" t="s">
        <v>296</v>
      </c>
      <c r="Y26" t="s">
        <v>11262</v>
      </c>
      <c r="Z26" t="s">
        <v>11263</v>
      </c>
      <c r="AA26" s="6">
        <v>1</v>
      </c>
      <c r="AB26" s="6">
        <v>1.5</v>
      </c>
      <c r="AC26" s="6">
        <v>0</v>
      </c>
      <c r="AD26" s="7">
        <v>0</v>
      </c>
      <c r="AE26" s="6">
        <v>0</v>
      </c>
      <c r="AF26" t="s">
        <v>248</v>
      </c>
      <c r="AG26" s="9" t="s">
        <v>248</v>
      </c>
      <c r="AH26" s="9" t="str">
        <f t="shared" si="3"/>
        <v xml:space="preserve">Boy, </v>
      </c>
      <c r="AI26" s="10" t="str">
        <f t="shared" si="4"/>
        <v>2 months</v>
      </c>
      <c r="AJ26" s="9" t="str">
        <f t="shared" si="5"/>
        <v>United Kingdom</v>
      </c>
      <c r="AK26" t="s">
        <v>248</v>
      </c>
      <c r="AL26" t="s">
        <v>11264</v>
      </c>
      <c r="AM26">
        <v>0</v>
      </c>
      <c r="AN26">
        <v>0</v>
      </c>
      <c r="AO26">
        <v>0</v>
      </c>
      <c r="AP26">
        <v>0</v>
      </c>
      <c r="AQ26">
        <v>0</v>
      </c>
      <c r="AR26">
        <v>0</v>
      </c>
      <c r="AS26">
        <v>0</v>
      </c>
      <c r="AT26">
        <v>0</v>
      </c>
      <c r="AU26">
        <v>0</v>
      </c>
      <c r="AV26">
        <v>0</v>
      </c>
      <c r="AW26">
        <v>0</v>
      </c>
      <c r="AX26">
        <v>0</v>
      </c>
    </row>
    <row r="27" spans="1:247" ht="15">
      <c r="A27">
        <v>1666</v>
      </c>
      <c r="C27" t="s">
        <v>10475</v>
      </c>
      <c r="D27">
        <v>1</v>
      </c>
      <c r="E27" t="s">
        <v>167</v>
      </c>
      <c r="G27" t="s">
        <v>169</v>
      </c>
      <c r="J27" s="5" t="s">
        <v>218</v>
      </c>
      <c r="L27" t="s">
        <v>10495</v>
      </c>
      <c r="M27" s="3">
        <f t="shared" si="0"/>
        <v>59.119942129625997</v>
      </c>
      <c r="N27" s="4">
        <f t="shared" si="1"/>
        <v>1.9383587583483934</v>
      </c>
      <c r="O27">
        <f t="shared" si="2"/>
        <v>0</v>
      </c>
      <c r="P27" t="s">
        <v>220</v>
      </c>
      <c r="S27">
        <v>1</v>
      </c>
      <c r="T27" t="s">
        <v>10496</v>
      </c>
      <c r="U27" t="s">
        <v>174</v>
      </c>
      <c r="AH27" s="9" t="str">
        <f t="shared" si="3"/>
        <v xml:space="preserve">Girl, </v>
      </c>
      <c r="AI27" s="10" t="str">
        <f t="shared" si="4"/>
        <v>2 months</v>
      </c>
      <c r="AJ27" s="9" t="str">
        <f t="shared" si="5"/>
        <v>United States</v>
      </c>
    </row>
    <row r="28" spans="1:247" ht="15">
      <c r="A28">
        <v>1513</v>
      </c>
      <c r="B28" t="s">
        <v>9540</v>
      </c>
      <c r="C28" t="s">
        <v>9540</v>
      </c>
      <c r="D28">
        <v>12</v>
      </c>
      <c r="E28" t="s">
        <v>167</v>
      </c>
      <c r="G28" t="s">
        <v>169</v>
      </c>
      <c r="I28" t="s">
        <v>236</v>
      </c>
      <c r="J28" s="5" t="s">
        <v>218</v>
      </c>
      <c r="L28" t="s">
        <v>9541</v>
      </c>
      <c r="M28" s="3">
        <f t="shared" si="0"/>
        <v>59.789178240738693</v>
      </c>
      <c r="N28" s="4">
        <f t="shared" si="1"/>
        <v>1.9603009259258588</v>
      </c>
      <c r="O28">
        <f t="shared" si="2"/>
        <v>2</v>
      </c>
      <c r="P28" t="s">
        <v>173</v>
      </c>
      <c r="S28">
        <v>0</v>
      </c>
      <c r="U28" t="s">
        <v>174</v>
      </c>
      <c r="W28" t="s">
        <v>175</v>
      </c>
      <c r="X28" t="s">
        <v>650</v>
      </c>
      <c r="Y28" t="s">
        <v>9542</v>
      </c>
      <c r="Z28" t="s">
        <v>9543</v>
      </c>
      <c r="AA28" s="6">
        <v>1</v>
      </c>
      <c r="AB28" s="6">
        <v>2</v>
      </c>
      <c r="AD28" s="7">
        <v>2</v>
      </c>
      <c r="AF28" t="s">
        <v>9544</v>
      </c>
      <c r="AG28" s="9" t="s">
        <v>9545</v>
      </c>
      <c r="AH28" s="9" t="str">
        <f t="shared" si="3"/>
        <v xml:space="preserve">Boy, </v>
      </c>
      <c r="AI28" s="10" t="str">
        <f t="shared" si="4"/>
        <v>2 months</v>
      </c>
      <c r="AJ28" s="9" t="str">
        <f t="shared" si="5"/>
        <v>United States</v>
      </c>
      <c r="AK28" t="s">
        <v>9546</v>
      </c>
      <c r="AL28" t="s">
        <v>9547</v>
      </c>
      <c r="AM28">
        <v>7</v>
      </c>
      <c r="AN28">
        <v>1</v>
      </c>
      <c r="AO28">
        <v>8</v>
      </c>
      <c r="AP28">
        <v>8</v>
      </c>
      <c r="AQ28">
        <v>9</v>
      </c>
      <c r="AR28">
        <v>9</v>
      </c>
      <c r="AS28">
        <v>5</v>
      </c>
      <c r="AT28">
        <v>6</v>
      </c>
      <c r="AU28">
        <v>6</v>
      </c>
      <c r="AV28">
        <v>0</v>
      </c>
      <c r="AW28">
        <v>0</v>
      </c>
      <c r="AX28">
        <v>0</v>
      </c>
      <c r="AY28" t="s">
        <v>9548</v>
      </c>
      <c r="AZ28" t="s">
        <v>189</v>
      </c>
      <c r="BA28" t="s">
        <v>189</v>
      </c>
      <c r="BB28" t="s">
        <v>186</v>
      </c>
      <c r="BC28" t="s">
        <v>186</v>
      </c>
      <c r="BD28" t="s">
        <v>226</v>
      </c>
      <c r="BE28" t="s">
        <v>226</v>
      </c>
      <c r="BF28" t="s">
        <v>226</v>
      </c>
      <c r="BG28" t="s">
        <v>188</v>
      </c>
      <c r="BH28" t="s">
        <v>188</v>
      </c>
      <c r="BI28" t="s">
        <v>186</v>
      </c>
      <c r="BJ28" t="s">
        <v>186</v>
      </c>
      <c r="BK28" t="s">
        <v>186</v>
      </c>
      <c r="BL28" t="s">
        <v>186</v>
      </c>
      <c r="BM28" t="s">
        <v>186</v>
      </c>
      <c r="BN28" t="s">
        <v>188</v>
      </c>
      <c r="BO28" t="s">
        <v>188</v>
      </c>
      <c r="BP28" t="s">
        <v>188</v>
      </c>
      <c r="BQ28" t="s">
        <v>186</v>
      </c>
      <c r="BR28" t="s">
        <v>1668</v>
      </c>
      <c r="BS28" t="s">
        <v>190</v>
      </c>
      <c r="BT28" t="s">
        <v>9549</v>
      </c>
      <c r="BU28" t="s">
        <v>9550</v>
      </c>
      <c r="BV28" t="s">
        <v>188</v>
      </c>
      <c r="BW28" t="s">
        <v>188</v>
      </c>
      <c r="BX28" t="s">
        <v>226</v>
      </c>
      <c r="BY28" t="s">
        <v>226</v>
      </c>
      <c r="BZ28" t="s">
        <v>188</v>
      </c>
      <c r="CA28" t="s">
        <v>226</v>
      </c>
      <c r="CB28" t="s">
        <v>189</v>
      </c>
      <c r="CC28" t="s">
        <v>189</v>
      </c>
      <c r="CD28" t="s">
        <v>184</v>
      </c>
      <c r="CE28" t="s">
        <v>184</v>
      </c>
      <c r="CF28" t="s">
        <v>187</v>
      </c>
      <c r="CG28" t="s">
        <v>189</v>
      </c>
      <c r="CH28" t="s">
        <v>186</v>
      </c>
      <c r="CI28" t="s">
        <v>226</v>
      </c>
      <c r="CJ28" t="s">
        <v>186</v>
      </c>
      <c r="CK28" t="s">
        <v>186</v>
      </c>
      <c r="CL28" t="s">
        <v>188</v>
      </c>
      <c r="CM28" t="s">
        <v>188</v>
      </c>
      <c r="CN28" t="s">
        <v>226</v>
      </c>
      <c r="CO28" t="s">
        <v>187</v>
      </c>
      <c r="CP28" t="s">
        <v>188</v>
      </c>
      <c r="CQ28" t="s">
        <v>9551</v>
      </c>
      <c r="CR28" t="s">
        <v>468</v>
      </c>
      <c r="CS28" t="s">
        <v>9552</v>
      </c>
      <c r="CT28" t="s">
        <v>1904</v>
      </c>
      <c r="CU28" t="s">
        <v>1904</v>
      </c>
      <c r="CV28" t="s">
        <v>188</v>
      </c>
      <c r="CW28" t="s">
        <v>188</v>
      </c>
      <c r="CY28" t="s">
        <v>188</v>
      </c>
      <c r="CZ28" t="s">
        <v>188</v>
      </c>
      <c r="DA28" t="s">
        <v>188</v>
      </c>
      <c r="DB28" t="s">
        <v>188</v>
      </c>
      <c r="DC28" t="s">
        <v>188</v>
      </c>
      <c r="DD28" t="s">
        <v>188</v>
      </c>
      <c r="DE28" t="s">
        <v>188</v>
      </c>
      <c r="DF28" t="s">
        <v>188</v>
      </c>
      <c r="DG28" t="s">
        <v>186</v>
      </c>
      <c r="DH28" t="s">
        <v>186</v>
      </c>
      <c r="DI28" t="s">
        <v>186</v>
      </c>
      <c r="DJ28" t="s">
        <v>226</v>
      </c>
      <c r="DK28" t="s">
        <v>186</v>
      </c>
      <c r="DL28" t="s">
        <v>226</v>
      </c>
      <c r="DM28" t="s">
        <v>186</v>
      </c>
      <c r="DN28" t="s">
        <v>186</v>
      </c>
      <c r="DO28" t="s">
        <v>186</v>
      </c>
      <c r="DP28" t="s">
        <v>186</v>
      </c>
      <c r="DQ28" t="s">
        <v>186</v>
      </c>
      <c r="DR28" t="s">
        <v>9553</v>
      </c>
      <c r="DS28" t="s">
        <v>9554</v>
      </c>
      <c r="DT28" t="s">
        <v>9555</v>
      </c>
      <c r="DU28" t="s">
        <v>6914</v>
      </c>
      <c r="DV28" t="s">
        <v>226</v>
      </c>
      <c r="DW28" t="s">
        <v>186</v>
      </c>
      <c r="DX28" t="s">
        <v>188</v>
      </c>
      <c r="DY28" t="s">
        <v>186</v>
      </c>
      <c r="DZ28" t="s">
        <v>186</v>
      </c>
      <c r="EA28" t="s">
        <v>188</v>
      </c>
      <c r="EB28" t="s">
        <v>186</v>
      </c>
      <c r="EC28" t="s">
        <v>186</v>
      </c>
      <c r="ED28" t="s">
        <v>186</v>
      </c>
      <c r="EE28" t="s">
        <v>188</v>
      </c>
      <c r="EF28" t="s">
        <v>187</v>
      </c>
      <c r="EG28" t="s">
        <v>187</v>
      </c>
      <c r="EH28" t="s">
        <v>187</v>
      </c>
      <c r="EJ28" s="8" t="s">
        <v>9556</v>
      </c>
      <c r="EK28" s="8" t="s">
        <v>9557</v>
      </c>
      <c r="EM28" t="s">
        <v>188</v>
      </c>
      <c r="EN28" t="s">
        <v>188</v>
      </c>
      <c r="EO28" t="s">
        <v>188</v>
      </c>
      <c r="EP28" t="s">
        <v>188</v>
      </c>
      <c r="EQ28" t="s">
        <v>188</v>
      </c>
      <c r="ER28" t="s">
        <v>188</v>
      </c>
      <c r="ES28" t="s">
        <v>189</v>
      </c>
      <c r="ET28" t="s">
        <v>189</v>
      </c>
      <c r="EU28" t="s">
        <v>188</v>
      </c>
      <c r="EV28" t="s">
        <v>188</v>
      </c>
      <c r="EW28" t="s">
        <v>185</v>
      </c>
      <c r="EX28" t="s">
        <v>185</v>
      </c>
      <c r="EY28" t="s">
        <v>185</v>
      </c>
      <c r="EZ28" t="s">
        <v>188</v>
      </c>
      <c r="FA28" t="s">
        <v>188</v>
      </c>
      <c r="FB28" t="s">
        <v>188</v>
      </c>
      <c r="FC28" t="s">
        <v>185</v>
      </c>
      <c r="FD28" t="s">
        <v>188</v>
      </c>
      <c r="FE28" t="s">
        <v>9558</v>
      </c>
      <c r="FF28" t="s">
        <v>328</v>
      </c>
      <c r="FG28" t="s">
        <v>9559</v>
      </c>
      <c r="FH28" t="s">
        <v>9560</v>
      </c>
      <c r="FI28" t="s">
        <v>9561</v>
      </c>
      <c r="FL28" t="s">
        <v>9562</v>
      </c>
      <c r="FM28" t="s">
        <v>226</v>
      </c>
      <c r="FN28" t="s">
        <v>188</v>
      </c>
      <c r="FO28" t="s">
        <v>188</v>
      </c>
      <c r="FP28" t="s">
        <v>189</v>
      </c>
      <c r="FQ28" t="s">
        <v>188</v>
      </c>
      <c r="FR28" t="s">
        <v>189</v>
      </c>
      <c r="FS28" t="s">
        <v>186</v>
      </c>
      <c r="FT28" t="s">
        <v>186</v>
      </c>
      <c r="FU28" t="s">
        <v>186</v>
      </c>
      <c r="FV28" t="s">
        <v>189</v>
      </c>
      <c r="FW28" t="s">
        <v>189</v>
      </c>
      <c r="FX28" t="s">
        <v>188</v>
      </c>
      <c r="FY28" t="s">
        <v>188</v>
      </c>
      <c r="FZ28" t="s">
        <v>188</v>
      </c>
      <c r="GA28" t="s">
        <v>186</v>
      </c>
      <c r="GB28" t="s">
        <v>186</v>
      </c>
      <c r="GC28" t="s">
        <v>186</v>
      </c>
      <c r="GD28" t="s">
        <v>186</v>
      </c>
      <c r="GE28" t="s">
        <v>186</v>
      </c>
      <c r="GF28" t="s">
        <v>226</v>
      </c>
      <c r="GG28" t="s">
        <v>226</v>
      </c>
      <c r="GH28" t="s">
        <v>226</v>
      </c>
      <c r="GI28" t="s">
        <v>226</v>
      </c>
      <c r="GJ28" t="s">
        <v>187</v>
      </c>
      <c r="GK28" t="s">
        <v>188</v>
      </c>
      <c r="GL28" t="s">
        <v>226</v>
      </c>
      <c r="GM28" t="s">
        <v>188</v>
      </c>
      <c r="GN28" t="s">
        <v>188</v>
      </c>
      <c r="GO28" t="s">
        <v>188</v>
      </c>
      <c r="GP28" t="s">
        <v>188</v>
      </c>
      <c r="GS28" t="s">
        <v>1487</v>
      </c>
      <c r="GV28" t="s">
        <v>804</v>
      </c>
      <c r="GW28" t="s">
        <v>9563</v>
      </c>
      <c r="GX28" t="s">
        <v>9564</v>
      </c>
      <c r="HB28" t="s">
        <v>271</v>
      </c>
      <c r="HC28" t="s">
        <v>217</v>
      </c>
      <c r="HD28" t="s">
        <v>272</v>
      </c>
      <c r="HE28" t="s">
        <v>215</v>
      </c>
      <c r="HF28" t="s">
        <v>248</v>
      </c>
      <c r="HG28" t="s">
        <v>215</v>
      </c>
      <c r="HH28" t="s">
        <v>248</v>
      </c>
      <c r="HI28" t="s">
        <v>248</v>
      </c>
      <c r="HJ28" t="s">
        <v>294</v>
      </c>
      <c r="HK28" t="s">
        <v>217</v>
      </c>
      <c r="HL28" t="s">
        <v>214</v>
      </c>
      <c r="HM28" t="s">
        <v>248</v>
      </c>
      <c r="HN28" t="s">
        <v>216</v>
      </c>
      <c r="HO28" t="s">
        <v>215</v>
      </c>
      <c r="HP28" t="s">
        <v>214</v>
      </c>
      <c r="HQ28" t="s">
        <v>248</v>
      </c>
      <c r="HR28" t="s">
        <v>215</v>
      </c>
      <c r="HS28" t="s">
        <v>215</v>
      </c>
      <c r="HT28" t="s">
        <v>215</v>
      </c>
      <c r="HU28" t="s">
        <v>248</v>
      </c>
      <c r="HV28" t="s">
        <v>248</v>
      </c>
      <c r="HW28" t="s">
        <v>248</v>
      </c>
      <c r="HX28" t="s">
        <v>217</v>
      </c>
      <c r="HY28" t="s">
        <v>217</v>
      </c>
      <c r="HZ28" t="s">
        <v>273</v>
      </c>
      <c r="IA28" t="s">
        <v>248</v>
      </c>
      <c r="IB28" t="s">
        <v>272</v>
      </c>
      <c r="IC28" t="s">
        <v>217</v>
      </c>
      <c r="ID28" t="s">
        <v>248</v>
      </c>
      <c r="IE28" t="s">
        <v>215</v>
      </c>
      <c r="IF28" t="s">
        <v>273</v>
      </c>
      <c r="IG28" t="s">
        <v>215</v>
      </c>
      <c r="IH28" t="s">
        <v>216</v>
      </c>
      <c r="II28" t="s">
        <v>294</v>
      </c>
      <c r="IJ28" t="s">
        <v>273</v>
      </c>
      <c r="IK28" t="s">
        <v>215</v>
      </c>
      <c r="IL28" t="s">
        <v>294</v>
      </c>
      <c r="IM28" t="s">
        <v>294</v>
      </c>
    </row>
    <row r="29" spans="1:247" ht="15">
      <c r="A29">
        <v>998</v>
      </c>
      <c r="C29" t="s">
        <v>6290</v>
      </c>
      <c r="D29">
        <v>2</v>
      </c>
      <c r="E29" t="s">
        <v>167</v>
      </c>
      <c r="G29" t="s">
        <v>169</v>
      </c>
      <c r="J29" s="5" t="s">
        <v>218</v>
      </c>
      <c r="L29" t="s">
        <v>6321</v>
      </c>
      <c r="M29" s="3">
        <f t="shared" si="0"/>
        <v>60.659247685187438</v>
      </c>
      <c r="N29" s="4">
        <f t="shared" si="1"/>
        <v>1.9888277929569651</v>
      </c>
      <c r="O29">
        <f t="shared" si="2"/>
        <v>0</v>
      </c>
      <c r="P29" t="s">
        <v>173</v>
      </c>
      <c r="S29">
        <v>0</v>
      </c>
      <c r="W29" t="s">
        <v>175</v>
      </c>
      <c r="X29" t="s">
        <v>175</v>
      </c>
      <c r="AH29" s="9" t="str">
        <f t="shared" si="3"/>
        <v xml:space="preserve">Boy, </v>
      </c>
      <c r="AI29" s="10" t="str">
        <f t="shared" si="4"/>
        <v>2 months</v>
      </c>
      <c r="AJ29" s="9" t="str">
        <f t="shared" si="5"/>
        <v>United States</v>
      </c>
    </row>
    <row r="30" spans="1:247" ht="15">
      <c r="A30">
        <v>1684</v>
      </c>
      <c r="C30" t="s">
        <v>10561</v>
      </c>
      <c r="D30">
        <v>3</v>
      </c>
      <c r="E30" t="s">
        <v>167</v>
      </c>
      <c r="G30" t="s">
        <v>169</v>
      </c>
      <c r="I30" t="s">
        <v>236</v>
      </c>
      <c r="J30" s="5" t="s">
        <v>171</v>
      </c>
      <c r="L30" t="s">
        <v>10574</v>
      </c>
      <c r="M30" s="3">
        <f t="shared" si="0"/>
        <v>60.791041666663659</v>
      </c>
      <c r="N30" s="4">
        <f t="shared" si="1"/>
        <v>1.9931489071037265</v>
      </c>
      <c r="O30">
        <f t="shared" si="2"/>
        <v>1</v>
      </c>
      <c r="P30" t="s">
        <v>173</v>
      </c>
      <c r="S30">
        <v>2</v>
      </c>
      <c r="T30" t="s">
        <v>10575</v>
      </c>
      <c r="U30" t="s">
        <v>174</v>
      </c>
      <c r="W30" t="s">
        <v>430</v>
      </c>
      <c r="Y30" t="s">
        <v>10576</v>
      </c>
      <c r="Z30" t="s">
        <v>1462</v>
      </c>
      <c r="AA30" s="6">
        <v>0</v>
      </c>
      <c r="AB30" s="6">
        <v>1</v>
      </c>
      <c r="AF30" t="s">
        <v>10577</v>
      </c>
      <c r="AG30" s="9" t="s">
        <v>10578</v>
      </c>
      <c r="AH30" s="9" t="str">
        <f t="shared" si="3"/>
        <v xml:space="preserve">Boy, </v>
      </c>
      <c r="AI30" s="10" t="str">
        <f t="shared" si="4"/>
        <v>2 months</v>
      </c>
      <c r="AJ30" s="9" t="str">
        <f t="shared" si="5"/>
        <v>United Kingdom</v>
      </c>
      <c r="AK30" t="s">
        <v>10579</v>
      </c>
      <c r="AL30" t="s">
        <v>10580</v>
      </c>
      <c r="AM30">
        <v>10</v>
      </c>
      <c r="AN30">
        <v>10</v>
      </c>
      <c r="AO30">
        <v>7</v>
      </c>
      <c r="AP30">
        <v>6</v>
      </c>
      <c r="AQ30">
        <v>10</v>
      </c>
      <c r="AR30">
        <v>10</v>
      </c>
      <c r="AS30">
        <v>8</v>
      </c>
      <c r="AT30">
        <v>10</v>
      </c>
      <c r="AU30">
        <v>10</v>
      </c>
    </row>
    <row r="31" spans="1:247" ht="15">
      <c r="A31">
        <v>713</v>
      </c>
      <c r="C31" t="s">
        <v>4769</v>
      </c>
      <c r="D31">
        <v>2</v>
      </c>
      <c r="E31" t="s">
        <v>167</v>
      </c>
      <c r="G31" t="s">
        <v>169</v>
      </c>
      <c r="J31" s="5" t="s">
        <v>3774</v>
      </c>
      <c r="L31" t="s">
        <v>4294</v>
      </c>
      <c r="M31" s="3">
        <f t="shared" si="0"/>
        <v>61.631342592590954</v>
      </c>
      <c r="N31" s="4">
        <f t="shared" si="1"/>
        <v>2.0206997571341296</v>
      </c>
      <c r="O31">
        <f t="shared" si="2"/>
        <v>0</v>
      </c>
      <c r="P31" t="s">
        <v>173</v>
      </c>
      <c r="S31">
        <v>1</v>
      </c>
      <c r="T31" t="s">
        <v>3960</v>
      </c>
      <c r="U31" t="s">
        <v>174</v>
      </c>
      <c r="W31" t="s">
        <v>296</v>
      </c>
      <c r="X31" t="s">
        <v>296</v>
      </c>
      <c r="AH31" s="9" t="str">
        <f t="shared" si="3"/>
        <v xml:space="preserve">Boy, </v>
      </c>
      <c r="AI31" s="10" t="str">
        <f t="shared" si="4"/>
        <v>2 months</v>
      </c>
      <c r="AJ31" s="9" t="str">
        <f t="shared" si="5"/>
        <v>Mexico</v>
      </c>
    </row>
    <row r="32" spans="1:247" ht="15">
      <c r="A32">
        <v>1812</v>
      </c>
      <c r="C32" t="s">
        <v>11301</v>
      </c>
      <c r="D32">
        <v>3</v>
      </c>
      <c r="E32" t="s">
        <v>167</v>
      </c>
      <c r="G32" t="s">
        <v>169</v>
      </c>
      <c r="I32" t="s">
        <v>236</v>
      </c>
      <c r="J32" s="5" t="s">
        <v>1459</v>
      </c>
      <c r="L32" t="s">
        <v>11311</v>
      </c>
      <c r="M32" s="3">
        <f t="shared" si="0"/>
        <v>62.011886574073287</v>
      </c>
      <c r="N32" s="4">
        <f t="shared" si="1"/>
        <v>2.0331766089860093</v>
      </c>
      <c r="O32">
        <f t="shared" si="2"/>
        <v>1</v>
      </c>
      <c r="P32" t="s">
        <v>220</v>
      </c>
      <c r="S32">
        <v>2</v>
      </c>
      <c r="T32" t="s">
        <v>11312</v>
      </c>
      <c r="U32" t="s">
        <v>174</v>
      </c>
      <c r="W32" t="s">
        <v>175</v>
      </c>
      <c r="X32" t="s">
        <v>430</v>
      </c>
      <c r="Y32" t="s">
        <v>453</v>
      </c>
      <c r="Z32" t="s">
        <v>11313</v>
      </c>
      <c r="AA32" s="6">
        <v>0</v>
      </c>
      <c r="AB32" s="6">
        <v>1</v>
      </c>
      <c r="AH32" s="9" t="str">
        <f t="shared" si="3"/>
        <v xml:space="preserve">Girl, </v>
      </c>
      <c r="AI32" s="10" t="str">
        <f t="shared" si="4"/>
        <v>2 months</v>
      </c>
      <c r="AJ32" s="9" t="str">
        <f t="shared" si="5"/>
        <v>Ireland</v>
      </c>
    </row>
    <row r="33" spans="1:247" ht="15">
      <c r="A33">
        <v>1948</v>
      </c>
      <c r="B33" t="s">
        <v>12161</v>
      </c>
      <c r="C33" t="s">
        <v>12161</v>
      </c>
      <c r="D33">
        <v>12</v>
      </c>
      <c r="E33" t="s">
        <v>167</v>
      </c>
      <c r="G33" t="s">
        <v>169</v>
      </c>
      <c r="I33" t="s">
        <v>236</v>
      </c>
      <c r="J33" s="5" t="s">
        <v>171</v>
      </c>
      <c r="L33" t="s">
        <v>12162</v>
      </c>
      <c r="M33" s="3">
        <f t="shared" si="0"/>
        <v>62.628518518518831</v>
      </c>
      <c r="N33" s="4">
        <f t="shared" si="1"/>
        <v>2.0533940497875025</v>
      </c>
      <c r="O33">
        <f t="shared" si="2"/>
        <v>2</v>
      </c>
      <c r="P33" t="s">
        <v>220</v>
      </c>
      <c r="S33">
        <v>0</v>
      </c>
      <c r="U33" t="s">
        <v>174</v>
      </c>
      <c r="W33" t="s">
        <v>175</v>
      </c>
      <c r="X33" t="s">
        <v>175</v>
      </c>
      <c r="Y33" t="s">
        <v>12163</v>
      </c>
      <c r="AB33" s="6">
        <v>1</v>
      </c>
      <c r="AD33" s="7">
        <v>2</v>
      </c>
      <c r="AF33" t="s">
        <v>12164</v>
      </c>
      <c r="AG33" s="9" t="s">
        <v>12165</v>
      </c>
      <c r="AH33" s="9" t="str">
        <f t="shared" si="3"/>
        <v xml:space="preserve">Girl, </v>
      </c>
      <c r="AI33" s="10" t="str">
        <f t="shared" si="4"/>
        <v>2 months</v>
      </c>
      <c r="AJ33" s="9" t="str">
        <f t="shared" si="5"/>
        <v>United Kingdom</v>
      </c>
      <c r="AK33" t="s">
        <v>12166</v>
      </c>
      <c r="AL33" t="s">
        <v>12167</v>
      </c>
      <c r="AM33">
        <v>5</v>
      </c>
      <c r="AN33">
        <v>6</v>
      </c>
      <c r="AO33">
        <v>8</v>
      </c>
      <c r="AP33">
        <v>8</v>
      </c>
      <c r="AQ33">
        <v>8</v>
      </c>
      <c r="AR33">
        <v>8</v>
      </c>
      <c r="AS33">
        <v>5</v>
      </c>
      <c r="AT33">
        <v>8</v>
      </c>
      <c r="AU33">
        <v>8</v>
      </c>
      <c r="AV33">
        <v>0</v>
      </c>
      <c r="AW33">
        <v>0</v>
      </c>
      <c r="AX33">
        <v>0</v>
      </c>
      <c r="AZ33" t="s">
        <v>184</v>
      </c>
      <c r="BA33" t="s">
        <v>187</v>
      </c>
      <c r="BB33" t="s">
        <v>186</v>
      </c>
      <c r="BC33" t="s">
        <v>186</v>
      </c>
      <c r="BD33" t="s">
        <v>186</v>
      </c>
      <c r="BE33" t="s">
        <v>186</v>
      </c>
      <c r="BF33" t="s">
        <v>186</v>
      </c>
      <c r="BG33" t="s">
        <v>226</v>
      </c>
      <c r="BH33" t="s">
        <v>186</v>
      </c>
      <c r="BI33" t="s">
        <v>188</v>
      </c>
      <c r="BJ33" t="s">
        <v>188</v>
      </c>
      <c r="BK33" t="s">
        <v>186</v>
      </c>
      <c r="BL33" t="s">
        <v>186</v>
      </c>
      <c r="BM33" t="s">
        <v>186</v>
      </c>
      <c r="BN33" t="s">
        <v>186</v>
      </c>
      <c r="BO33" t="s">
        <v>186</v>
      </c>
      <c r="BP33" t="s">
        <v>186</v>
      </c>
      <c r="BQ33" t="s">
        <v>186</v>
      </c>
      <c r="BR33" t="s">
        <v>634</v>
      </c>
      <c r="BS33" t="s">
        <v>893</v>
      </c>
      <c r="BV33" t="s">
        <v>189</v>
      </c>
      <c r="BW33" t="s">
        <v>189</v>
      </c>
      <c r="BX33" t="s">
        <v>184</v>
      </c>
      <c r="BY33" t="s">
        <v>184</v>
      </c>
      <c r="BZ33" t="s">
        <v>187</v>
      </c>
      <c r="CA33" t="s">
        <v>189</v>
      </c>
      <c r="CB33" t="s">
        <v>184</v>
      </c>
      <c r="CC33" t="s">
        <v>184</v>
      </c>
      <c r="CD33" t="s">
        <v>187</v>
      </c>
      <c r="CE33" t="s">
        <v>187</v>
      </c>
      <c r="CF33" t="s">
        <v>189</v>
      </c>
      <c r="CG33" t="s">
        <v>210</v>
      </c>
      <c r="CH33" t="s">
        <v>189</v>
      </c>
      <c r="CI33" t="s">
        <v>186</v>
      </c>
      <c r="CJ33" t="s">
        <v>186</v>
      </c>
      <c r="CK33" t="s">
        <v>186</v>
      </c>
      <c r="CL33" t="s">
        <v>188</v>
      </c>
      <c r="CM33" t="s">
        <v>188</v>
      </c>
      <c r="CN33" t="s">
        <v>189</v>
      </c>
      <c r="CO33" t="s">
        <v>189</v>
      </c>
      <c r="CP33" t="s">
        <v>186</v>
      </c>
      <c r="CR33" t="s">
        <v>468</v>
      </c>
      <c r="CS33" t="s">
        <v>8756</v>
      </c>
      <c r="CV33" t="s">
        <v>186</v>
      </c>
      <c r="CW33" t="s">
        <v>186</v>
      </c>
      <c r="CY33" t="s">
        <v>249</v>
      </c>
      <c r="CZ33" t="s">
        <v>186</v>
      </c>
      <c r="DA33" t="s">
        <v>186</v>
      </c>
      <c r="DB33" t="s">
        <v>226</v>
      </c>
      <c r="DC33" t="s">
        <v>186</v>
      </c>
      <c r="DD33" t="s">
        <v>186</v>
      </c>
      <c r="DE33" t="s">
        <v>187</v>
      </c>
      <c r="DF33" t="s">
        <v>187</v>
      </c>
      <c r="DG33" t="s">
        <v>186</v>
      </c>
      <c r="DH33" t="s">
        <v>186</v>
      </c>
      <c r="DI33" t="s">
        <v>188</v>
      </c>
      <c r="DJ33" t="s">
        <v>186</v>
      </c>
      <c r="DK33" t="s">
        <v>186</v>
      </c>
      <c r="DL33" t="s">
        <v>188</v>
      </c>
      <c r="DM33" t="s">
        <v>226</v>
      </c>
      <c r="DN33" t="s">
        <v>186</v>
      </c>
      <c r="DO33" t="s">
        <v>226</v>
      </c>
      <c r="DP33" t="s">
        <v>186</v>
      </c>
      <c r="DQ33" t="s">
        <v>186</v>
      </c>
      <c r="DV33" t="s">
        <v>226</v>
      </c>
      <c r="DW33" t="s">
        <v>186</v>
      </c>
      <c r="DX33" t="s">
        <v>186</v>
      </c>
      <c r="DY33" t="s">
        <v>186</v>
      </c>
      <c r="DZ33" t="s">
        <v>184</v>
      </c>
      <c r="EA33" t="s">
        <v>186</v>
      </c>
      <c r="EB33" t="s">
        <v>186</v>
      </c>
      <c r="EC33" t="s">
        <v>186</v>
      </c>
      <c r="ED33" t="s">
        <v>186</v>
      </c>
      <c r="EE33" t="s">
        <v>184</v>
      </c>
      <c r="EF33" t="s">
        <v>184</v>
      </c>
      <c r="EG33" t="s">
        <v>186</v>
      </c>
      <c r="EH33" t="s">
        <v>184</v>
      </c>
      <c r="EJ33" s="8" t="s">
        <v>12168</v>
      </c>
      <c r="EM33" t="s">
        <v>186</v>
      </c>
      <c r="EN33" t="s">
        <v>186</v>
      </c>
      <c r="EO33" t="s">
        <v>186</v>
      </c>
      <c r="EP33" t="s">
        <v>186</v>
      </c>
      <c r="EQ33" t="s">
        <v>186</v>
      </c>
      <c r="ER33" t="s">
        <v>186</v>
      </c>
      <c r="ES33" t="s">
        <v>226</v>
      </c>
      <c r="ET33" t="s">
        <v>186</v>
      </c>
      <c r="EU33" t="s">
        <v>186</v>
      </c>
      <c r="EV33" t="s">
        <v>186</v>
      </c>
      <c r="EW33" t="s">
        <v>184</v>
      </c>
      <c r="EX33" t="s">
        <v>189</v>
      </c>
      <c r="EY33" t="s">
        <v>184</v>
      </c>
      <c r="EZ33" t="s">
        <v>186</v>
      </c>
      <c r="FA33" t="s">
        <v>186</v>
      </c>
      <c r="FB33" t="s">
        <v>186</v>
      </c>
      <c r="FC33" t="s">
        <v>189</v>
      </c>
      <c r="FD33" t="s">
        <v>186</v>
      </c>
      <c r="FF33" t="s">
        <v>257</v>
      </c>
      <c r="FI33" t="s">
        <v>12169</v>
      </c>
      <c r="FM33" t="s">
        <v>187</v>
      </c>
      <c r="FN33" t="s">
        <v>187</v>
      </c>
      <c r="FO33" t="s">
        <v>187</v>
      </c>
      <c r="FP33" t="s">
        <v>187</v>
      </c>
      <c r="FQ33" t="s">
        <v>188</v>
      </c>
      <c r="FR33" t="s">
        <v>188</v>
      </c>
      <c r="FS33" t="s">
        <v>188</v>
      </c>
      <c r="FT33" t="s">
        <v>186</v>
      </c>
      <c r="FU33" t="s">
        <v>186</v>
      </c>
      <c r="FV33" t="s">
        <v>186</v>
      </c>
      <c r="FW33" t="s">
        <v>188</v>
      </c>
      <c r="FX33" t="s">
        <v>188</v>
      </c>
      <c r="FY33" t="s">
        <v>226</v>
      </c>
      <c r="FZ33" t="s">
        <v>186</v>
      </c>
      <c r="GA33" t="s">
        <v>226</v>
      </c>
      <c r="GB33" t="s">
        <v>186</v>
      </c>
      <c r="GC33" t="s">
        <v>226</v>
      </c>
      <c r="GD33" t="s">
        <v>186</v>
      </c>
      <c r="GE33" t="s">
        <v>186</v>
      </c>
      <c r="GF33" t="s">
        <v>186</v>
      </c>
      <c r="GG33" t="s">
        <v>188</v>
      </c>
      <c r="GH33" t="s">
        <v>189</v>
      </c>
      <c r="GI33" t="s">
        <v>184</v>
      </c>
      <c r="GJ33" t="s">
        <v>184</v>
      </c>
      <c r="GK33" t="s">
        <v>188</v>
      </c>
      <c r="GL33" t="s">
        <v>189</v>
      </c>
      <c r="GM33" t="s">
        <v>186</v>
      </c>
      <c r="GN33" t="s">
        <v>188</v>
      </c>
      <c r="GO33" t="s">
        <v>186</v>
      </c>
      <c r="GP33" t="s">
        <v>186</v>
      </c>
      <c r="GR33" t="s">
        <v>12170</v>
      </c>
      <c r="GS33" t="s">
        <v>12171</v>
      </c>
      <c r="GT33" t="s">
        <v>12172</v>
      </c>
      <c r="HB33" t="s">
        <v>480</v>
      </c>
    </row>
    <row r="34" spans="1:247" ht="15">
      <c r="A34">
        <v>723</v>
      </c>
      <c r="C34" t="s">
        <v>4880</v>
      </c>
      <c r="D34">
        <v>3</v>
      </c>
      <c r="E34" t="s">
        <v>167</v>
      </c>
      <c r="G34" t="s">
        <v>169</v>
      </c>
      <c r="J34" s="5" t="s">
        <v>218</v>
      </c>
      <c r="L34" t="s">
        <v>3943</v>
      </c>
      <c r="M34" s="3">
        <f t="shared" si="0"/>
        <v>63.099004629628325</v>
      </c>
      <c r="N34" s="4">
        <f t="shared" si="1"/>
        <v>2.0688198239222402</v>
      </c>
      <c r="O34">
        <f t="shared" ref="O34:O65" si="6">MAX(AA34:AE34)</f>
        <v>0</v>
      </c>
      <c r="P34" t="s">
        <v>220</v>
      </c>
      <c r="AH34" s="9" t="str">
        <f t="shared" si="3"/>
        <v xml:space="preserve">Girl, </v>
      </c>
      <c r="AI34" s="10" t="str">
        <f t="shared" si="4"/>
        <v>2 months</v>
      </c>
      <c r="AJ34" s="9" t="str">
        <f t="shared" si="5"/>
        <v>United States</v>
      </c>
    </row>
    <row r="35" spans="1:247" ht="15">
      <c r="A35">
        <v>733</v>
      </c>
      <c r="C35" t="s">
        <v>4880</v>
      </c>
      <c r="D35">
        <v>2</v>
      </c>
      <c r="E35" t="s">
        <v>167</v>
      </c>
      <c r="G35" t="s">
        <v>169</v>
      </c>
      <c r="I35" t="s">
        <v>236</v>
      </c>
      <c r="J35" s="5" t="s">
        <v>3429</v>
      </c>
      <c r="L35" t="s">
        <v>3943</v>
      </c>
      <c r="M35" s="3">
        <f t="shared" si="0"/>
        <v>63.099004629628325</v>
      </c>
      <c r="N35" s="4">
        <f t="shared" si="1"/>
        <v>2.0688198239222402</v>
      </c>
      <c r="O35">
        <f t="shared" si="6"/>
        <v>0</v>
      </c>
      <c r="P35" t="s">
        <v>173</v>
      </c>
      <c r="S35">
        <v>1</v>
      </c>
      <c r="T35" t="s">
        <v>4898</v>
      </c>
      <c r="U35" t="s">
        <v>174</v>
      </c>
      <c r="W35" t="s">
        <v>296</v>
      </c>
      <c r="X35" t="s">
        <v>393</v>
      </c>
      <c r="Y35" t="s">
        <v>1226</v>
      </c>
      <c r="Z35" t="s">
        <v>4899</v>
      </c>
      <c r="AH35" s="9" t="str">
        <f t="shared" si="3"/>
        <v xml:space="preserve">Boy, </v>
      </c>
      <c r="AI35" s="10" t="str">
        <f t="shared" si="4"/>
        <v>2 months</v>
      </c>
      <c r="AJ35" s="9" t="str">
        <f t="shared" si="5"/>
        <v>India</v>
      </c>
    </row>
    <row r="36" spans="1:247" ht="15">
      <c r="A36">
        <v>738</v>
      </c>
      <c r="C36" t="s">
        <v>4909</v>
      </c>
      <c r="D36">
        <v>7</v>
      </c>
      <c r="E36" t="s">
        <v>167</v>
      </c>
      <c r="G36" t="s">
        <v>169</v>
      </c>
      <c r="J36" s="5" t="s">
        <v>4575</v>
      </c>
      <c r="L36" t="s">
        <v>3943</v>
      </c>
      <c r="M36" s="3">
        <f t="shared" si="0"/>
        <v>63.58832175925636</v>
      </c>
      <c r="N36" s="4">
        <f t="shared" si="1"/>
        <v>2.0848630085002084</v>
      </c>
      <c r="O36">
        <f t="shared" si="6"/>
        <v>2</v>
      </c>
      <c r="P36" t="s">
        <v>173</v>
      </c>
      <c r="S36">
        <v>0</v>
      </c>
      <c r="U36" t="s">
        <v>174</v>
      </c>
      <c r="W36" t="s">
        <v>296</v>
      </c>
      <c r="X36" t="s">
        <v>501</v>
      </c>
      <c r="AA36" s="6">
        <v>1</v>
      </c>
      <c r="AB36" s="6">
        <v>2</v>
      </c>
      <c r="AC36" s="6">
        <v>2</v>
      </c>
      <c r="AH36" s="9" t="str">
        <f t="shared" si="3"/>
        <v xml:space="preserve">Boy, </v>
      </c>
      <c r="AI36" s="10" t="str">
        <f t="shared" si="4"/>
        <v>2 months</v>
      </c>
      <c r="AJ36" s="9" t="str">
        <f t="shared" si="5"/>
        <v>Pakistan</v>
      </c>
      <c r="AM36">
        <v>1</v>
      </c>
      <c r="AN36">
        <v>0</v>
      </c>
      <c r="AO36">
        <v>0</v>
      </c>
      <c r="AP36">
        <v>0</v>
      </c>
      <c r="AQ36">
        <v>7</v>
      </c>
      <c r="AR36">
        <v>7</v>
      </c>
      <c r="AS36">
        <v>0</v>
      </c>
      <c r="AT36">
        <v>0</v>
      </c>
      <c r="AU36">
        <v>0</v>
      </c>
      <c r="AV36">
        <v>0</v>
      </c>
      <c r="AW36">
        <v>0</v>
      </c>
      <c r="AX36">
        <v>4</v>
      </c>
      <c r="AZ36" t="s">
        <v>189</v>
      </c>
      <c r="BA36" t="s">
        <v>189</v>
      </c>
      <c r="BB36" t="s">
        <v>186</v>
      </c>
      <c r="BC36" t="s">
        <v>186</v>
      </c>
      <c r="BD36" t="s">
        <v>189</v>
      </c>
      <c r="BE36" t="s">
        <v>188</v>
      </c>
      <c r="BF36" t="s">
        <v>189</v>
      </c>
      <c r="BG36" t="s">
        <v>186</v>
      </c>
      <c r="BH36" t="s">
        <v>186</v>
      </c>
      <c r="BI36" t="s">
        <v>186</v>
      </c>
      <c r="BJ36" t="s">
        <v>188</v>
      </c>
      <c r="BK36" t="s">
        <v>188</v>
      </c>
      <c r="BL36" t="s">
        <v>188</v>
      </c>
      <c r="BM36" t="s">
        <v>188</v>
      </c>
      <c r="BN36" t="s">
        <v>188</v>
      </c>
      <c r="BO36" t="s">
        <v>186</v>
      </c>
      <c r="BP36" t="s">
        <v>186</v>
      </c>
      <c r="BQ36" t="s">
        <v>186</v>
      </c>
      <c r="BR36" t="s">
        <v>4920</v>
      </c>
      <c r="BV36" t="s">
        <v>210</v>
      </c>
      <c r="BW36" t="s">
        <v>184</v>
      </c>
      <c r="BX36" t="s">
        <v>189</v>
      </c>
      <c r="BY36" t="s">
        <v>226</v>
      </c>
      <c r="BZ36" t="s">
        <v>186</v>
      </c>
      <c r="CA36" t="s">
        <v>188</v>
      </c>
      <c r="CB36" t="s">
        <v>226</v>
      </c>
      <c r="CC36" t="s">
        <v>188</v>
      </c>
      <c r="CD36" t="s">
        <v>226</v>
      </c>
      <c r="CE36" t="s">
        <v>186</v>
      </c>
      <c r="CF36" t="s">
        <v>188</v>
      </c>
      <c r="CG36" t="s">
        <v>188</v>
      </c>
      <c r="CH36" t="s">
        <v>189</v>
      </c>
      <c r="CI36" t="s">
        <v>188</v>
      </c>
      <c r="CJ36" t="s">
        <v>186</v>
      </c>
      <c r="CK36" t="s">
        <v>186</v>
      </c>
      <c r="CL36" t="s">
        <v>186</v>
      </c>
      <c r="CM36" t="s">
        <v>186</v>
      </c>
      <c r="CN36" t="s">
        <v>186</v>
      </c>
      <c r="CO36" t="s">
        <v>186</v>
      </c>
      <c r="CP36" t="s">
        <v>187</v>
      </c>
      <c r="CR36" t="s">
        <v>468</v>
      </c>
      <c r="CV36" t="s">
        <v>186</v>
      </c>
      <c r="CW36" t="s">
        <v>186</v>
      </c>
      <c r="CY36" t="s">
        <v>186</v>
      </c>
      <c r="CZ36" t="s">
        <v>186</v>
      </c>
      <c r="DA36" t="s">
        <v>186</v>
      </c>
      <c r="DB36" t="s">
        <v>186</v>
      </c>
      <c r="DC36" t="s">
        <v>186</v>
      </c>
      <c r="DD36" t="s">
        <v>186</v>
      </c>
      <c r="DE36" t="s">
        <v>186</v>
      </c>
      <c r="DF36" t="s">
        <v>186</v>
      </c>
      <c r="DG36" t="s">
        <v>186</v>
      </c>
      <c r="DH36" t="s">
        <v>186</v>
      </c>
      <c r="DI36" t="s">
        <v>186</v>
      </c>
      <c r="DJ36" t="s">
        <v>186</v>
      </c>
      <c r="DK36" t="s">
        <v>186</v>
      </c>
      <c r="DL36" t="s">
        <v>186</v>
      </c>
      <c r="DM36" t="s">
        <v>186</v>
      </c>
      <c r="DN36" t="s">
        <v>186</v>
      </c>
      <c r="DO36" t="s">
        <v>186</v>
      </c>
      <c r="DP36" t="s">
        <v>186</v>
      </c>
      <c r="DQ36" t="s">
        <v>186</v>
      </c>
    </row>
    <row r="37" spans="1:247" ht="15">
      <c r="A37">
        <v>1938</v>
      </c>
      <c r="C37" t="s">
        <v>12113</v>
      </c>
      <c r="D37">
        <v>3</v>
      </c>
      <c r="E37" t="s">
        <v>167</v>
      </c>
      <c r="G37" t="s">
        <v>169</v>
      </c>
      <c r="I37" t="s">
        <v>236</v>
      </c>
      <c r="J37" s="5" t="s">
        <v>12127</v>
      </c>
      <c r="L37" t="s">
        <v>12128</v>
      </c>
      <c r="M37" s="3">
        <f t="shared" si="0"/>
        <v>63.72385416666657</v>
      </c>
      <c r="N37" s="4">
        <f t="shared" si="1"/>
        <v>2.0893066939890677</v>
      </c>
      <c r="O37">
        <f t="shared" si="6"/>
        <v>0</v>
      </c>
      <c r="P37" t="s">
        <v>173</v>
      </c>
      <c r="S37">
        <v>0</v>
      </c>
      <c r="U37" t="s">
        <v>174</v>
      </c>
      <c r="W37" t="s">
        <v>175</v>
      </c>
      <c r="X37" t="s">
        <v>175</v>
      </c>
      <c r="Y37" t="s">
        <v>12129</v>
      </c>
      <c r="Z37" t="s">
        <v>12130</v>
      </c>
      <c r="AH37" s="9" t="str">
        <f t="shared" si="3"/>
        <v xml:space="preserve">Boy, </v>
      </c>
      <c r="AI37" s="10" t="str">
        <f t="shared" si="4"/>
        <v>2 months</v>
      </c>
      <c r="AJ37" s="9" t="str">
        <f t="shared" si="5"/>
        <v>Saint Vincent and the Grenadines</v>
      </c>
    </row>
    <row r="38" spans="1:247" ht="15">
      <c r="A38">
        <v>1201</v>
      </c>
      <c r="C38" t="s">
        <v>7470</v>
      </c>
      <c r="D38">
        <v>2</v>
      </c>
      <c r="E38" t="s">
        <v>167</v>
      </c>
      <c r="G38" t="s">
        <v>169</v>
      </c>
      <c r="J38" s="5" t="s">
        <v>218</v>
      </c>
      <c r="L38" t="s">
        <v>7484</v>
      </c>
      <c r="M38" s="3">
        <f t="shared" si="0"/>
        <v>63.853148148147739</v>
      </c>
      <c r="N38" s="4">
        <f t="shared" si="1"/>
        <v>2.0935458409228769</v>
      </c>
      <c r="O38">
        <f t="shared" si="6"/>
        <v>0</v>
      </c>
      <c r="P38" t="s">
        <v>173</v>
      </c>
      <c r="S38">
        <v>1</v>
      </c>
      <c r="T38">
        <v>6</v>
      </c>
      <c r="U38" t="s">
        <v>174</v>
      </c>
      <c r="W38" t="s">
        <v>430</v>
      </c>
      <c r="X38" t="s">
        <v>430</v>
      </c>
      <c r="Y38" t="s">
        <v>7485</v>
      </c>
      <c r="Z38" t="s">
        <v>7486</v>
      </c>
      <c r="AH38" s="9" t="str">
        <f t="shared" si="3"/>
        <v xml:space="preserve">Boy, </v>
      </c>
      <c r="AI38" s="10" t="str">
        <f t="shared" si="4"/>
        <v>2 months</v>
      </c>
      <c r="AJ38" s="9" t="str">
        <f t="shared" si="5"/>
        <v>United States</v>
      </c>
    </row>
    <row r="39" spans="1:247" ht="15">
      <c r="A39">
        <v>2152</v>
      </c>
      <c r="B39" t="s">
        <v>13212</v>
      </c>
      <c r="C39" t="s">
        <v>13212</v>
      </c>
      <c r="D39">
        <v>12</v>
      </c>
      <c r="E39" t="s">
        <v>167</v>
      </c>
      <c r="G39" t="s">
        <v>169</v>
      </c>
      <c r="I39" t="s">
        <v>236</v>
      </c>
      <c r="J39" s="5" t="s">
        <v>218</v>
      </c>
      <c r="L39" t="s">
        <v>13213</v>
      </c>
      <c r="M39" s="3">
        <f t="shared" si="0"/>
        <v>64.312280092592118</v>
      </c>
      <c r="N39" s="4">
        <f t="shared" si="1"/>
        <v>2.1085993472981022</v>
      </c>
      <c r="O39">
        <f t="shared" si="6"/>
        <v>2</v>
      </c>
      <c r="P39" t="s">
        <v>173</v>
      </c>
      <c r="S39">
        <v>1</v>
      </c>
      <c r="T39" t="s">
        <v>13214</v>
      </c>
      <c r="U39" t="s">
        <v>174</v>
      </c>
      <c r="W39" t="s">
        <v>393</v>
      </c>
      <c r="X39" t="s">
        <v>430</v>
      </c>
      <c r="Y39" t="s">
        <v>13215</v>
      </c>
      <c r="Z39" t="s">
        <v>13216</v>
      </c>
      <c r="AA39" s="6">
        <v>0</v>
      </c>
      <c r="AB39" s="6">
        <v>1</v>
      </c>
      <c r="AD39" s="7">
        <v>2</v>
      </c>
      <c r="AF39" t="s">
        <v>13217</v>
      </c>
      <c r="AG39" s="9" t="s">
        <v>13218</v>
      </c>
      <c r="AH39" s="9" t="str">
        <f t="shared" si="3"/>
        <v xml:space="preserve">Boy, </v>
      </c>
      <c r="AI39" s="10" t="str">
        <f t="shared" si="4"/>
        <v>2 months</v>
      </c>
      <c r="AJ39" s="9" t="str">
        <f t="shared" si="5"/>
        <v>United States</v>
      </c>
      <c r="AK39" t="s">
        <v>13219</v>
      </c>
      <c r="AL39" t="s">
        <v>13220</v>
      </c>
      <c r="AM39">
        <v>6</v>
      </c>
      <c r="AN39">
        <v>3</v>
      </c>
      <c r="AO39">
        <v>6</v>
      </c>
      <c r="AP39">
        <v>1</v>
      </c>
      <c r="AQ39">
        <v>10</v>
      </c>
      <c r="AR39">
        <v>10</v>
      </c>
      <c r="AS39">
        <v>10</v>
      </c>
      <c r="AT39">
        <v>10</v>
      </c>
      <c r="AU39">
        <v>10</v>
      </c>
      <c r="AV39">
        <v>0</v>
      </c>
      <c r="AW39">
        <v>0</v>
      </c>
      <c r="AX39">
        <v>0</v>
      </c>
      <c r="AZ39" t="s">
        <v>185</v>
      </c>
      <c r="BA39" t="s">
        <v>184</v>
      </c>
      <c r="BB39" t="s">
        <v>186</v>
      </c>
      <c r="BC39" t="s">
        <v>187</v>
      </c>
      <c r="BD39" t="s">
        <v>187</v>
      </c>
      <c r="BE39" t="s">
        <v>226</v>
      </c>
      <c r="BF39" t="s">
        <v>187</v>
      </c>
      <c r="BG39" t="s">
        <v>188</v>
      </c>
      <c r="BH39" t="s">
        <v>186</v>
      </c>
      <c r="BI39" t="s">
        <v>186</v>
      </c>
      <c r="BJ39" t="s">
        <v>186</v>
      </c>
      <c r="BK39" t="s">
        <v>186</v>
      </c>
      <c r="BL39" t="s">
        <v>186</v>
      </c>
      <c r="BM39" t="s">
        <v>186</v>
      </c>
      <c r="BN39" t="s">
        <v>188</v>
      </c>
      <c r="BO39" t="s">
        <v>188</v>
      </c>
      <c r="BP39" t="s">
        <v>186</v>
      </c>
      <c r="BQ39" t="s">
        <v>186</v>
      </c>
      <c r="BR39" t="s">
        <v>1075</v>
      </c>
      <c r="BS39" t="s">
        <v>1076</v>
      </c>
      <c r="BT39" t="s">
        <v>1526</v>
      </c>
      <c r="BV39" t="s">
        <v>188</v>
      </c>
      <c r="BW39" t="s">
        <v>184</v>
      </c>
      <c r="BX39" t="s">
        <v>187</v>
      </c>
      <c r="BY39" t="s">
        <v>184</v>
      </c>
      <c r="BZ39" t="s">
        <v>187</v>
      </c>
      <c r="CA39" t="s">
        <v>187</v>
      </c>
      <c r="CB39" t="s">
        <v>187</v>
      </c>
      <c r="CC39" t="s">
        <v>184</v>
      </c>
      <c r="CD39" t="s">
        <v>187</v>
      </c>
      <c r="CE39" t="s">
        <v>187</v>
      </c>
      <c r="CF39" t="s">
        <v>184</v>
      </c>
      <c r="CG39" t="s">
        <v>210</v>
      </c>
      <c r="CH39" t="s">
        <v>210</v>
      </c>
      <c r="CI39" t="s">
        <v>210</v>
      </c>
      <c r="CJ39" t="s">
        <v>226</v>
      </c>
      <c r="CK39" t="s">
        <v>186</v>
      </c>
      <c r="CL39" t="s">
        <v>210</v>
      </c>
      <c r="CM39" t="s">
        <v>184</v>
      </c>
      <c r="CN39" t="s">
        <v>226</v>
      </c>
      <c r="CO39" t="s">
        <v>210</v>
      </c>
      <c r="CP39" t="s">
        <v>186</v>
      </c>
      <c r="CQ39" t="s">
        <v>13221</v>
      </c>
      <c r="CR39" t="s">
        <v>468</v>
      </c>
      <c r="CV39" t="s">
        <v>249</v>
      </c>
      <c r="CW39" t="s">
        <v>249</v>
      </c>
      <c r="CY39" t="s">
        <v>186</v>
      </c>
      <c r="CZ39" t="s">
        <v>186</v>
      </c>
      <c r="DA39" t="s">
        <v>186</v>
      </c>
      <c r="DB39" t="s">
        <v>186</v>
      </c>
      <c r="DC39" t="s">
        <v>186</v>
      </c>
      <c r="DD39" t="s">
        <v>186</v>
      </c>
      <c r="DE39" t="s">
        <v>226</v>
      </c>
      <c r="DF39" t="s">
        <v>226</v>
      </c>
      <c r="DG39" t="s">
        <v>186</v>
      </c>
      <c r="DH39" t="s">
        <v>186</v>
      </c>
      <c r="DI39" t="s">
        <v>186</v>
      </c>
      <c r="DJ39" t="s">
        <v>185</v>
      </c>
      <c r="DK39" t="s">
        <v>186</v>
      </c>
      <c r="DL39" t="s">
        <v>187</v>
      </c>
      <c r="DM39" t="s">
        <v>186</v>
      </c>
      <c r="DN39" t="s">
        <v>186</v>
      </c>
      <c r="DO39" t="s">
        <v>185</v>
      </c>
      <c r="DP39" t="s">
        <v>186</v>
      </c>
      <c r="DQ39" t="s">
        <v>186</v>
      </c>
      <c r="DV39" t="s">
        <v>187</v>
      </c>
      <c r="DW39" t="s">
        <v>187</v>
      </c>
      <c r="DX39" t="s">
        <v>186</v>
      </c>
      <c r="DY39" t="s">
        <v>186</v>
      </c>
      <c r="DZ39" t="s">
        <v>186</v>
      </c>
      <c r="EA39" t="s">
        <v>186</v>
      </c>
      <c r="EB39" t="s">
        <v>186</v>
      </c>
      <c r="EC39" t="s">
        <v>186</v>
      </c>
      <c r="ED39" t="s">
        <v>186</v>
      </c>
      <c r="EE39" t="s">
        <v>184</v>
      </c>
      <c r="EF39" t="s">
        <v>184</v>
      </c>
      <c r="EG39" t="s">
        <v>184</v>
      </c>
      <c r="EH39" t="s">
        <v>184</v>
      </c>
      <c r="EM39" t="s">
        <v>186</v>
      </c>
      <c r="EN39" t="s">
        <v>186</v>
      </c>
      <c r="EO39" t="s">
        <v>186</v>
      </c>
      <c r="EP39" t="s">
        <v>186</v>
      </c>
      <c r="EQ39" t="s">
        <v>186</v>
      </c>
      <c r="ER39" t="s">
        <v>186</v>
      </c>
      <c r="ES39" t="s">
        <v>185</v>
      </c>
      <c r="ET39" t="s">
        <v>185</v>
      </c>
      <c r="EU39" t="s">
        <v>186</v>
      </c>
      <c r="EV39" t="s">
        <v>186</v>
      </c>
      <c r="EW39" t="s">
        <v>184</v>
      </c>
      <c r="EX39" t="s">
        <v>185</v>
      </c>
      <c r="EY39" t="s">
        <v>184</v>
      </c>
      <c r="EZ39" t="s">
        <v>186</v>
      </c>
      <c r="FA39" t="s">
        <v>186</v>
      </c>
      <c r="FB39" t="s">
        <v>186</v>
      </c>
      <c r="FC39" t="s">
        <v>185</v>
      </c>
      <c r="FD39" t="s">
        <v>186</v>
      </c>
      <c r="FM39" t="s">
        <v>189</v>
      </c>
      <c r="FN39" t="s">
        <v>184</v>
      </c>
      <c r="FO39" t="s">
        <v>189</v>
      </c>
      <c r="FP39" t="s">
        <v>210</v>
      </c>
      <c r="FQ39" t="s">
        <v>210</v>
      </c>
      <c r="FR39" t="s">
        <v>210</v>
      </c>
      <c r="FS39" t="s">
        <v>186</v>
      </c>
      <c r="FT39" t="s">
        <v>186</v>
      </c>
      <c r="FU39" t="s">
        <v>186</v>
      </c>
      <c r="FV39" t="s">
        <v>189</v>
      </c>
      <c r="FW39" t="s">
        <v>189</v>
      </c>
      <c r="FX39" t="s">
        <v>189</v>
      </c>
      <c r="FY39" t="s">
        <v>210</v>
      </c>
      <c r="FZ39" t="s">
        <v>184</v>
      </c>
      <c r="GA39" t="s">
        <v>189</v>
      </c>
      <c r="GB39" t="s">
        <v>186</v>
      </c>
      <c r="GC39" t="s">
        <v>226</v>
      </c>
      <c r="GD39" t="s">
        <v>186</v>
      </c>
      <c r="GE39" t="s">
        <v>189</v>
      </c>
      <c r="GF39" t="s">
        <v>189</v>
      </c>
      <c r="GG39" t="s">
        <v>188</v>
      </c>
      <c r="GH39" t="s">
        <v>189</v>
      </c>
      <c r="GI39" t="s">
        <v>210</v>
      </c>
      <c r="GJ39" t="s">
        <v>210</v>
      </c>
      <c r="GK39" t="s">
        <v>188</v>
      </c>
      <c r="GL39" t="s">
        <v>189</v>
      </c>
      <c r="GM39" t="s">
        <v>186</v>
      </c>
      <c r="GN39" t="s">
        <v>186</v>
      </c>
      <c r="GO39" t="s">
        <v>186</v>
      </c>
      <c r="GP39" t="s">
        <v>186</v>
      </c>
      <c r="GQ39" t="s">
        <v>13222</v>
      </c>
      <c r="HB39" t="s">
        <v>271</v>
      </c>
      <c r="HC39" t="s">
        <v>272</v>
      </c>
      <c r="HD39" t="s">
        <v>216</v>
      </c>
      <c r="HE39" t="s">
        <v>272</v>
      </c>
      <c r="HF39" t="s">
        <v>294</v>
      </c>
      <c r="HG39" t="s">
        <v>273</v>
      </c>
      <c r="HH39" t="s">
        <v>248</v>
      </c>
      <c r="HI39" t="s">
        <v>248</v>
      </c>
      <c r="HJ39" t="s">
        <v>216</v>
      </c>
      <c r="HK39" t="s">
        <v>248</v>
      </c>
      <c r="HL39" t="s">
        <v>216</v>
      </c>
      <c r="HM39" t="s">
        <v>294</v>
      </c>
      <c r="HN39" t="s">
        <v>273</v>
      </c>
      <c r="HO39" t="s">
        <v>217</v>
      </c>
      <c r="HP39" t="s">
        <v>216</v>
      </c>
      <c r="HQ39" t="s">
        <v>248</v>
      </c>
      <c r="HR39" t="s">
        <v>216</v>
      </c>
      <c r="HS39" t="s">
        <v>217</v>
      </c>
      <c r="HT39" t="s">
        <v>215</v>
      </c>
      <c r="HU39" t="s">
        <v>215</v>
      </c>
      <c r="HV39" t="s">
        <v>214</v>
      </c>
      <c r="HW39" t="s">
        <v>248</v>
      </c>
      <c r="HX39" t="s">
        <v>294</v>
      </c>
      <c r="HY39" t="s">
        <v>217</v>
      </c>
      <c r="HZ39" t="s">
        <v>273</v>
      </c>
      <c r="IA39" t="s">
        <v>215</v>
      </c>
      <c r="IB39" t="s">
        <v>215</v>
      </c>
      <c r="IC39" t="s">
        <v>294</v>
      </c>
      <c r="ID39" t="s">
        <v>272</v>
      </c>
      <c r="IE39" t="s">
        <v>215</v>
      </c>
      <c r="IF39" t="s">
        <v>273</v>
      </c>
      <c r="IG39" t="s">
        <v>216</v>
      </c>
      <c r="IH39" t="s">
        <v>216</v>
      </c>
      <c r="II39" t="s">
        <v>272</v>
      </c>
      <c r="IJ39" t="s">
        <v>273</v>
      </c>
      <c r="IK39" t="s">
        <v>216</v>
      </c>
      <c r="IL39" t="s">
        <v>215</v>
      </c>
      <c r="IM39" t="s">
        <v>215</v>
      </c>
    </row>
    <row r="40" spans="1:247" ht="15">
      <c r="A40">
        <v>266</v>
      </c>
      <c r="B40" t="s">
        <v>2440</v>
      </c>
      <c r="C40" t="s">
        <v>2440</v>
      </c>
      <c r="D40">
        <v>12</v>
      </c>
      <c r="E40" t="s">
        <v>167</v>
      </c>
      <c r="G40" t="s">
        <v>169</v>
      </c>
      <c r="J40" s="5" t="s">
        <v>171</v>
      </c>
      <c r="L40" t="s">
        <v>2441</v>
      </c>
      <c r="M40" s="3">
        <f t="shared" si="0"/>
        <v>64.906516203700448</v>
      </c>
      <c r="N40" s="4">
        <f t="shared" si="1"/>
        <v>2.1280824984819819</v>
      </c>
      <c r="O40">
        <f t="shared" si="6"/>
        <v>2</v>
      </c>
      <c r="P40" t="s">
        <v>220</v>
      </c>
      <c r="S40">
        <v>1</v>
      </c>
      <c r="T40" t="s">
        <v>2442</v>
      </c>
      <c r="U40" t="s">
        <v>174</v>
      </c>
      <c r="W40" t="s">
        <v>175</v>
      </c>
      <c r="X40" t="s">
        <v>501</v>
      </c>
      <c r="Y40" t="s">
        <v>1920</v>
      </c>
      <c r="Z40" t="s">
        <v>2443</v>
      </c>
      <c r="AA40" s="6">
        <v>1</v>
      </c>
      <c r="AB40" s="6">
        <v>1</v>
      </c>
      <c r="AD40" s="7">
        <v>2</v>
      </c>
      <c r="AF40" t="s">
        <v>2444</v>
      </c>
      <c r="AG40" s="9" t="s">
        <v>2445</v>
      </c>
      <c r="AH40" s="9" t="str">
        <f t="shared" si="3"/>
        <v xml:space="preserve">Girl, </v>
      </c>
      <c r="AI40" s="10" t="str">
        <f t="shared" si="4"/>
        <v>2 months</v>
      </c>
      <c r="AJ40" s="9" t="str">
        <f t="shared" si="5"/>
        <v>United Kingdom</v>
      </c>
      <c r="AK40" t="s">
        <v>2444</v>
      </c>
      <c r="AL40" t="s">
        <v>2446</v>
      </c>
      <c r="AM40">
        <v>8</v>
      </c>
      <c r="AN40">
        <v>5</v>
      </c>
      <c r="AO40">
        <v>0</v>
      </c>
      <c r="AP40">
        <v>8</v>
      </c>
      <c r="AQ40">
        <v>10</v>
      </c>
      <c r="AR40">
        <v>7</v>
      </c>
      <c r="AS40">
        <v>9</v>
      </c>
      <c r="AT40">
        <v>9</v>
      </c>
      <c r="AU40">
        <v>10</v>
      </c>
      <c r="AV40">
        <v>0</v>
      </c>
      <c r="AW40">
        <v>0</v>
      </c>
      <c r="AX40">
        <v>0</v>
      </c>
      <c r="AY40" t="s">
        <v>2447</v>
      </c>
      <c r="AZ40" t="s">
        <v>184</v>
      </c>
      <c r="BA40" t="s">
        <v>184</v>
      </c>
      <c r="BB40" t="s">
        <v>186</v>
      </c>
      <c r="BC40" t="s">
        <v>184</v>
      </c>
      <c r="BD40" t="s">
        <v>189</v>
      </c>
      <c r="BE40" t="s">
        <v>189</v>
      </c>
      <c r="BF40" t="s">
        <v>189</v>
      </c>
      <c r="BG40" t="s">
        <v>186</v>
      </c>
      <c r="BH40" t="s">
        <v>186</v>
      </c>
      <c r="BI40" t="s">
        <v>186</v>
      </c>
      <c r="BJ40" t="s">
        <v>186</v>
      </c>
      <c r="BK40" t="s">
        <v>186</v>
      </c>
      <c r="BL40" t="s">
        <v>186</v>
      </c>
      <c r="BM40" t="s">
        <v>186</v>
      </c>
      <c r="BN40" t="s">
        <v>186</v>
      </c>
      <c r="BO40" t="s">
        <v>186</v>
      </c>
      <c r="BP40" t="s">
        <v>187</v>
      </c>
      <c r="BQ40" t="s">
        <v>186</v>
      </c>
      <c r="BR40" t="s">
        <v>318</v>
      </c>
      <c r="BS40" t="s">
        <v>656</v>
      </c>
      <c r="BT40" t="s">
        <v>2448</v>
      </c>
      <c r="BV40" t="s">
        <v>187</v>
      </c>
      <c r="BW40" t="s">
        <v>226</v>
      </c>
      <c r="BX40" t="s">
        <v>189</v>
      </c>
      <c r="BY40" t="s">
        <v>189</v>
      </c>
      <c r="BZ40" t="s">
        <v>188</v>
      </c>
      <c r="CA40" t="s">
        <v>184</v>
      </c>
      <c r="CB40" t="s">
        <v>189</v>
      </c>
      <c r="CC40" t="s">
        <v>184</v>
      </c>
      <c r="CD40" t="s">
        <v>184</v>
      </c>
      <c r="CE40" t="s">
        <v>210</v>
      </c>
      <c r="CF40" t="s">
        <v>189</v>
      </c>
      <c r="CG40" t="s">
        <v>189</v>
      </c>
      <c r="CH40" t="s">
        <v>184</v>
      </c>
      <c r="CI40" t="s">
        <v>186</v>
      </c>
      <c r="CJ40" t="s">
        <v>186</v>
      </c>
      <c r="CK40" t="s">
        <v>186</v>
      </c>
      <c r="CL40" t="s">
        <v>187</v>
      </c>
      <c r="CM40" t="s">
        <v>189</v>
      </c>
      <c r="CN40" t="s">
        <v>186</v>
      </c>
      <c r="CO40" t="s">
        <v>189</v>
      </c>
      <c r="CP40" t="s">
        <v>186</v>
      </c>
      <c r="CR40" t="s">
        <v>468</v>
      </c>
      <c r="CS40" t="s">
        <v>442</v>
      </c>
      <c r="CV40" t="s">
        <v>188</v>
      </c>
      <c r="CW40" t="s">
        <v>188</v>
      </c>
      <c r="CY40" t="s">
        <v>188</v>
      </c>
      <c r="CZ40" t="s">
        <v>186</v>
      </c>
      <c r="DA40" t="s">
        <v>186</v>
      </c>
      <c r="DB40" t="s">
        <v>186</v>
      </c>
      <c r="DC40" t="s">
        <v>186</v>
      </c>
      <c r="DD40" t="s">
        <v>186</v>
      </c>
      <c r="DE40" t="s">
        <v>188</v>
      </c>
      <c r="DF40" t="s">
        <v>188</v>
      </c>
      <c r="DG40" t="s">
        <v>186</v>
      </c>
      <c r="DH40" t="s">
        <v>188</v>
      </c>
      <c r="DI40" t="s">
        <v>226</v>
      </c>
      <c r="DJ40" t="s">
        <v>187</v>
      </c>
      <c r="DK40" t="s">
        <v>186</v>
      </c>
      <c r="DL40" t="s">
        <v>186</v>
      </c>
      <c r="DM40" t="s">
        <v>186</v>
      </c>
      <c r="DN40" t="s">
        <v>186</v>
      </c>
      <c r="DO40" t="s">
        <v>186</v>
      </c>
      <c r="DP40" t="s">
        <v>186</v>
      </c>
      <c r="DQ40" t="s">
        <v>186</v>
      </c>
      <c r="DS40" t="s">
        <v>2449</v>
      </c>
      <c r="DT40" t="s">
        <v>443</v>
      </c>
      <c r="DU40" t="s">
        <v>1677</v>
      </c>
      <c r="DV40" t="s">
        <v>188</v>
      </c>
      <c r="DW40" t="s">
        <v>188</v>
      </c>
      <c r="DX40" t="s">
        <v>188</v>
      </c>
      <c r="DY40" t="s">
        <v>188</v>
      </c>
      <c r="DZ40" t="s">
        <v>188</v>
      </c>
      <c r="EA40" t="s">
        <v>188</v>
      </c>
      <c r="EB40" t="s">
        <v>188</v>
      </c>
      <c r="EC40" t="s">
        <v>188</v>
      </c>
      <c r="ED40" t="s">
        <v>188</v>
      </c>
      <c r="EE40" t="s">
        <v>187</v>
      </c>
      <c r="EF40" t="s">
        <v>188</v>
      </c>
      <c r="EG40" t="s">
        <v>188</v>
      </c>
      <c r="EH40" t="s">
        <v>188</v>
      </c>
      <c r="EJ40" s="8" t="s">
        <v>1908</v>
      </c>
      <c r="EK40" s="8" t="s">
        <v>2450</v>
      </c>
      <c r="EL40" s="8" t="s">
        <v>2451</v>
      </c>
      <c r="EM40" t="s">
        <v>188</v>
      </c>
      <c r="EN40" t="s">
        <v>188</v>
      </c>
      <c r="EO40" t="s">
        <v>188</v>
      </c>
      <c r="EP40" t="s">
        <v>189</v>
      </c>
      <c r="EQ40" t="s">
        <v>188</v>
      </c>
      <c r="ER40" t="s">
        <v>188</v>
      </c>
      <c r="ES40" t="s">
        <v>184</v>
      </c>
      <c r="ET40" t="s">
        <v>189</v>
      </c>
      <c r="EU40" t="s">
        <v>188</v>
      </c>
      <c r="EV40" t="s">
        <v>188</v>
      </c>
      <c r="EW40" t="s">
        <v>185</v>
      </c>
      <c r="EX40" t="s">
        <v>185</v>
      </c>
      <c r="EY40" t="s">
        <v>185</v>
      </c>
      <c r="EZ40" t="s">
        <v>188</v>
      </c>
      <c r="FA40" t="s">
        <v>188</v>
      </c>
      <c r="FB40" t="s">
        <v>188</v>
      </c>
      <c r="FC40" t="s">
        <v>185</v>
      </c>
      <c r="FD40" t="s">
        <v>188</v>
      </c>
      <c r="FF40" t="s">
        <v>328</v>
      </c>
      <c r="FG40" t="s">
        <v>257</v>
      </c>
      <c r="FH40" t="s">
        <v>259</v>
      </c>
      <c r="FI40" t="s">
        <v>2452</v>
      </c>
      <c r="FJ40" t="s">
        <v>2453</v>
      </c>
      <c r="FK40" t="s">
        <v>2454</v>
      </c>
      <c r="FM40" t="s">
        <v>184</v>
      </c>
      <c r="FN40" t="s">
        <v>187</v>
      </c>
      <c r="FO40" t="s">
        <v>187</v>
      </c>
      <c r="FP40" t="s">
        <v>189</v>
      </c>
      <c r="FQ40" t="s">
        <v>184</v>
      </c>
      <c r="FR40" t="s">
        <v>184</v>
      </c>
      <c r="FS40" t="s">
        <v>188</v>
      </c>
      <c r="FT40" t="s">
        <v>188</v>
      </c>
      <c r="FU40" t="s">
        <v>188</v>
      </c>
      <c r="FV40" t="s">
        <v>188</v>
      </c>
      <c r="FW40" t="s">
        <v>189</v>
      </c>
      <c r="FX40" t="s">
        <v>189</v>
      </c>
      <c r="FY40" t="s">
        <v>184</v>
      </c>
      <c r="FZ40" t="s">
        <v>184</v>
      </c>
      <c r="GA40" t="s">
        <v>188</v>
      </c>
      <c r="GB40" t="s">
        <v>189</v>
      </c>
      <c r="GC40" t="s">
        <v>184</v>
      </c>
      <c r="GD40" t="s">
        <v>188</v>
      </c>
      <c r="GE40" t="s">
        <v>188</v>
      </c>
      <c r="GF40" t="s">
        <v>188</v>
      </c>
      <c r="GG40" t="s">
        <v>188</v>
      </c>
      <c r="GH40" t="s">
        <v>188</v>
      </c>
      <c r="GI40" t="s">
        <v>210</v>
      </c>
      <c r="GJ40" t="s">
        <v>210</v>
      </c>
      <c r="GK40" t="s">
        <v>186</v>
      </c>
      <c r="GL40" t="s">
        <v>186</v>
      </c>
      <c r="GM40" t="s">
        <v>186</v>
      </c>
      <c r="GN40" t="s">
        <v>186</v>
      </c>
      <c r="GO40" t="s">
        <v>186</v>
      </c>
      <c r="GP40" t="s">
        <v>186</v>
      </c>
      <c r="GS40" t="s">
        <v>2031</v>
      </c>
      <c r="GV40" t="s">
        <v>804</v>
      </c>
      <c r="HB40" t="s">
        <v>271</v>
      </c>
      <c r="HC40" t="s">
        <v>217</v>
      </c>
      <c r="HD40" t="s">
        <v>248</v>
      </c>
      <c r="HE40" t="s">
        <v>217</v>
      </c>
      <c r="HF40" t="s">
        <v>248</v>
      </c>
      <c r="HG40" t="s">
        <v>216</v>
      </c>
      <c r="HH40" t="s">
        <v>216</v>
      </c>
      <c r="HI40" t="s">
        <v>248</v>
      </c>
      <c r="HJ40" t="s">
        <v>217</v>
      </c>
      <c r="HK40" t="s">
        <v>272</v>
      </c>
      <c r="HL40" t="s">
        <v>217</v>
      </c>
      <c r="HM40" t="s">
        <v>294</v>
      </c>
      <c r="HN40" t="s">
        <v>215</v>
      </c>
      <c r="HO40" t="s">
        <v>272</v>
      </c>
      <c r="HP40" t="s">
        <v>216</v>
      </c>
      <c r="HQ40" t="s">
        <v>217</v>
      </c>
      <c r="HR40" t="s">
        <v>217</v>
      </c>
      <c r="HS40" t="s">
        <v>273</v>
      </c>
      <c r="HT40" t="s">
        <v>273</v>
      </c>
      <c r="HU40" t="s">
        <v>214</v>
      </c>
      <c r="HV40" t="s">
        <v>216</v>
      </c>
      <c r="HW40" t="s">
        <v>214</v>
      </c>
      <c r="HX40" t="s">
        <v>217</v>
      </c>
      <c r="HY40" t="s">
        <v>217</v>
      </c>
      <c r="HZ40" t="s">
        <v>273</v>
      </c>
      <c r="IA40" t="s">
        <v>217</v>
      </c>
      <c r="IB40" t="s">
        <v>272</v>
      </c>
      <c r="IC40" t="s">
        <v>272</v>
      </c>
      <c r="ID40" t="s">
        <v>248</v>
      </c>
      <c r="IE40" t="s">
        <v>217</v>
      </c>
      <c r="IF40" t="s">
        <v>215</v>
      </c>
      <c r="IG40" t="s">
        <v>273</v>
      </c>
      <c r="IH40" t="s">
        <v>217</v>
      </c>
      <c r="II40" t="s">
        <v>248</v>
      </c>
      <c r="IJ40" t="s">
        <v>272</v>
      </c>
      <c r="IK40" t="s">
        <v>217</v>
      </c>
      <c r="IL40" t="s">
        <v>214</v>
      </c>
      <c r="IM40" t="s">
        <v>272</v>
      </c>
    </row>
    <row r="41" spans="1:247" ht="15">
      <c r="A41">
        <v>1775</v>
      </c>
      <c r="B41" t="s">
        <v>11091</v>
      </c>
      <c r="C41" t="s">
        <v>11091</v>
      </c>
      <c r="D41">
        <v>12</v>
      </c>
      <c r="E41" t="s">
        <v>167</v>
      </c>
      <c r="G41" t="s">
        <v>169</v>
      </c>
      <c r="I41" t="s">
        <v>236</v>
      </c>
      <c r="J41" s="5" t="s">
        <v>171</v>
      </c>
      <c r="L41" t="s">
        <v>11092</v>
      </c>
      <c r="M41" s="3">
        <f t="shared" si="0"/>
        <v>64.94581018518511</v>
      </c>
      <c r="N41" s="4">
        <f t="shared" si="1"/>
        <v>2.129370825743774</v>
      </c>
      <c r="O41">
        <f t="shared" si="6"/>
        <v>1</v>
      </c>
      <c r="P41" t="s">
        <v>173</v>
      </c>
      <c r="S41">
        <v>0</v>
      </c>
      <c r="U41" t="s">
        <v>528</v>
      </c>
      <c r="V41" t="s">
        <v>11093</v>
      </c>
      <c r="W41" t="s">
        <v>175</v>
      </c>
      <c r="X41" t="s">
        <v>176</v>
      </c>
      <c r="Y41" t="s">
        <v>11094</v>
      </c>
      <c r="Z41" t="s">
        <v>3914</v>
      </c>
      <c r="AA41" s="6">
        <v>1</v>
      </c>
      <c r="AB41" s="6">
        <v>1</v>
      </c>
      <c r="AC41" s="6">
        <v>1</v>
      </c>
      <c r="AD41" s="7">
        <v>0</v>
      </c>
      <c r="AE41" s="6">
        <v>0</v>
      </c>
      <c r="AF41" t="s">
        <v>11095</v>
      </c>
      <c r="AH41" s="9" t="str">
        <f t="shared" si="3"/>
        <v xml:space="preserve">Boy, </v>
      </c>
      <c r="AI41" s="10" t="str">
        <f t="shared" si="4"/>
        <v>2 months</v>
      </c>
      <c r="AJ41" s="9" t="str">
        <f t="shared" si="5"/>
        <v>United Kingdom</v>
      </c>
      <c r="AK41" t="s">
        <v>11096</v>
      </c>
      <c r="AL41" t="s">
        <v>11097</v>
      </c>
      <c r="AM41">
        <v>7</v>
      </c>
      <c r="AN41">
        <v>3</v>
      </c>
      <c r="AO41">
        <v>3</v>
      </c>
      <c r="AP41">
        <v>8</v>
      </c>
      <c r="AQ41">
        <v>8</v>
      </c>
      <c r="AR41">
        <v>7</v>
      </c>
      <c r="AS41">
        <v>4</v>
      </c>
      <c r="AT41">
        <v>3</v>
      </c>
      <c r="AU41">
        <v>8</v>
      </c>
      <c r="AV41">
        <v>2</v>
      </c>
      <c r="AW41">
        <v>2</v>
      </c>
      <c r="AX41">
        <v>1</v>
      </c>
      <c r="AZ41" t="s">
        <v>184</v>
      </c>
      <c r="BA41" t="s">
        <v>189</v>
      </c>
      <c r="BB41" t="s">
        <v>186</v>
      </c>
      <c r="BC41" t="s">
        <v>186</v>
      </c>
      <c r="BD41" t="s">
        <v>186</v>
      </c>
      <c r="BE41" t="s">
        <v>186</v>
      </c>
      <c r="BF41" t="s">
        <v>186</v>
      </c>
      <c r="BG41" t="s">
        <v>186</v>
      </c>
      <c r="BH41" t="s">
        <v>186</v>
      </c>
      <c r="BI41" t="s">
        <v>186</v>
      </c>
      <c r="BJ41" t="s">
        <v>186</v>
      </c>
      <c r="BK41" t="s">
        <v>186</v>
      </c>
      <c r="BL41" t="s">
        <v>186</v>
      </c>
      <c r="BM41" t="s">
        <v>186</v>
      </c>
      <c r="BN41" t="s">
        <v>186</v>
      </c>
      <c r="BO41" t="s">
        <v>186</v>
      </c>
      <c r="BP41" t="s">
        <v>186</v>
      </c>
      <c r="BQ41" t="s">
        <v>186</v>
      </c>
      <c r="BR41" t="s">
        <v>2073</v>
      </c>
      <c r="BS41" t="s">
        <v>2074</v>
      </c>
      <c r="BV41" t="s">
        <v>210</v>
      </c>
      <c r="BW41" t="s">
        <v>186</v>
      </c>
      <c r="BX41" t="s">
        <v>210</v>
      </c>
      <c r="BY41" t="s">
        <v>186</v>
      </c>
      <c r="BZ41" t="s">
        <v>186</v>
      </c>
      <c r="CA41" t="s">
        <v>186</v>
      </c>
      <c r="CB41" t="s">
        <v>186</v>
      </c>
      <c r="CC41" t="s">
        <v>184</v>
      </c>
      <c r="CD41" t="s">
        <v>186</v>
      </c>
      <c r="CE41" t="s">
        <v>186</v>
      </c>
      <c r="CF41" t="s">
        <v>188</v>
      </c>
      <c r="CG41" t="s">
        <v>187</v>
      </c>
      <c r="CH41" t="s">
        <v>187</v>
      </c>
      <c r="CI41" t="s">
        <v>186</v>
      </c>
      <c r="CJ41" t="s">
        <v>186</v>
      </c>
      <c r="CK41" t="s">
        <v>186</v>
      </c>
      <c r="CL41" t="s">
        <v>184</v>
      </c>
      <c r="CM41" t="s">
        <v>186</v>
      </c>
      <c r="CN41" t="s">
        <v>186</v>
      </c>
      <c r="CO41" t="s">
        <v>186</v>
      </c>
      <c r="CP41" t="s">
        <v>186</v>
      </c>
      <c r="CR41" t="s">
        <v>468</v>
      </c>
      <c r="CV41" t="s">
        <v>186</v>
      </c>
      <c r="CW41" t="s">
        <v>186</v>
      </c>
      <c r="CY41" t="s">
        <v>186</v>
      </c>
      <c r="CZ41" t="s">
        <v>186</v>
      </c>
      <c r="DA41" t="s">
        <v>186</v>
      </c>
      <c r="DB41" t="s">
        <v>186</v>
      </c>
      <c r="DC41" t="s">
        <v>186</v>
      </c>
      <c r="DD41" t="s">
        <v>186</v>
      </c>
      <c r="DE41" t="s">
        <v>186</v>
      </c>
      <c r="DF41" t="s">
        <v>226</v>
      </c>
      <c r="DG41" t="s">
        <v>186</v>
      </c>
      <c r="DH41" t="s">
        <v>186</v>
      </c>
      <c r="DI41" t="s">
        <v>226</v>
      </c>
      <c r="DJ41" t="s">
        <v>186</v>
      </c>
      <c r="DK41" t="s">
        <v>186</v>
      </c>
      <c r="DL41" t="s">
        <v>226</v>
      </c>
      <c r="DM41" t="s">
        <v>186</v>
      </c>
      <c r="DN41" t="s">
        <v>184</v>
      </c>
      <c r="DO41" t="s">
        <v>184</v>
      </c>
      <c r="DP41" t="s">
        <v>186</v>
      </c>
      <c r="DQ41" t="s">
        <v>186</v>
      </c>
      <c r="DS41" t="s">
        <v>6246</v>
      </c>
      <c r="DT41" t="s">
        <v>10833</v>
      </c>
      <c r="DV41" t="s">
        <v>189</v>
      </c>
      <c r="DW41" t="s">
        <v>186</v>
      </c>
      <c r="DX41" t="s">
        <v>187</v>
      </c>
      <c r="DY41" t="s">
        <v>186</v>
      </c>
      <c r="DZ41" t="s">
        <v>186</v>
      </c>
      <c r="EA41" t="s">
        <v>186</v>
      </c>
      <c r="EB41" t="s">
        <v>186</v>
      </c>
      <c r="EC41" t="s">
        <v>186</v>
      </c>
      <c r="ED41" t="s">
        <v>186</v>
      </c>
      <c r="EE41" t="s">
        <v>184</v>
      </c>
      <c r="EF41" t="s">
        <v>189</v>
      </c>
      <c r="EG41" t="s">
        <v>186</v>
      </c>
      <c r="EH41" t="s">
        <v>226</v>
      </c>
      <c r="EJ41" s="8" t="s">
        <v>11098</v>
      </c>
      <c r="EK41" s="8" t="s">
        <v>11099</v>
      </c>
      <c r="EL41" s="8" t="s">
        <v>11100</v>
      </c>
      <c r="EM41" t="s">
        <v>186</v>
      </c>
      <c r="EN41" t="s">
        <v>186</v>
      </c>
      <c r="EO41" t="s">
        <v>186</v>
      </c>
      <c r="EP41" t="s">
        <v>189</v>
      </c>
      <c r="EQ41" t="s">
        <v>186</v>
      </c>
      <c r="ER41" t="s">
        <v>186</v>
      </c>
      <c r="ES41" t="s">
        <v>184</v>
      </c>
      <c r="ET41" t="s">
        <v>184</v>
      </c>
      <c r="EU41" t="s">
        <v>186</v>
      </c>
      <c r="EV41" t="s">
        <v>186</v>
      </c>
      <c r="EW41" t="s">
        <v>184</v>
      </c>
      <c r="EX41" t="s">
        <v>185</v>
      </c>
      <c r="EY41" t="s">
        <v>185</v>
      </c>
      <c r="EZ41" t="s">
        <v>188</v>
      </c>
      <c r="FA41" t="s">
        <v>186</v>
      </c>
      <c r="FB41" t="s">
        <v>186</v>
      </c>
      <c r="FC41" t="s">
        <v>185</v>
      </c>
      <c r="FD41" t="s">
        <v>186</v>
      </c>
      <c r="FE41" t="s">
        <v>11101</v>
      </c>
      <c r="FI41" t="s">
        <v>11102</v>
      </c>
      <c r="FJ41" t="s">
        <v>2782</v>
      </c>
      <c r="FM41" t="s">
        <v>189</v>
      </c>
      <c r="FN41" t="s">
        <v>186</v>
      </c>
      <c r="FO41" t="s">
        <v>226</v>
      </c>
      <c r="FP41" t="s">
        <v>189</v>
      </c>
      <c r="FQ41" t="s">
        <v>226</v>
      </c>
      <c r="FR41" t="s">
        <v>186</v>
      </c>
      <c r="FS41" t="s">
        <v>186</v>
      </c>
      <c r="FT41" t="s">
        <v>186</v>
      </c>
      <c r="FU41" t="s">
        <v>186</v>
      </c>
      <c r="FV41" t="s">
        <v>186</v>
      </c>
      <c r="FW41" t="s">
        <v>187</v>
      </c>
      <c r="FX41" t="s">
        <v>187</v>
      </c>
      <c r="FY41" t="s">
        <v>184</v>
      </c>
      <c r="FZ41" t="s">
        <v>186</v>
      </c>
      <c r="GA41" t="s">
        <v>187</v>
      </c>
      <c r="GB41" t="s">
        <v>186</v>
      </c>
      <c r="GC41" t="s">
        <v>226</v>
      </c>
      <c r="GD41" t="s">
        <v>186</v>
      </c>
      <c r="GE41" t="s">
        <v>186</v>
      </c>
      <c r="GF41" t="s">
        <v>187</v>
      </c>
      <c r="GG41" t="s">
        <v>226</v>
      </c>
      <c r="GH41" t="s">
        <v>226</v>
      </c>
      <c r="GI41" t="s">
        <v>184</v>
      </c>
      <c r="GJ41" t="s">
        <v>189</v>
      </c>
      <c r="GK41" t="s">
        <v>186</v>
      </c>
      <c r="GL41" t="s">
        <v>186</v>
      </c>
      <c r="GM41" t="s">
        <v>188</v>
      </c>
      <c r="GN41" t="s">
        <v>188</v>
      </c>
      <c r="GO41" t="s">
        <v>188</v>
      </c>
      <c r="GP41" t="s">
        <v>188</v>
      </c>
      <c r="GR41" t="s">
        <v>11103</v>
      </c>
      <c r="GS41" t="s">
        <v>11104</v>
      </c>
      <c r="GT41" t="s">
        <v>11105</v>
      </c>
      <c r="GV41" t="s">
        <v>11106</v>
      </c>
      <c r="HB41" t="s">
        <v>271</v>
      </c>
      <c r="HC41" t="s">
        <v>214</v>
      </c>
      <c r="HD41" t="s">
        <v>214</v>
      </c>
      <c r="HE41" t="s">
        <v>215</v>
      </c>
      <c r="HF41" t="s">
        <v>272</v>
      </c>
      <c r="HG41" t="s">
        <v>214</v>
      </c>
      <c r="HH41" t="s">
        <v>217</v>
      </c>
      <c r="HI41" t="s">
        <v>214</v>
      </c>
      <c r="HJ41" t="s">
        <v>215</v>
      </c>
      <c r="HK41" t="s">
        <v>214</v>
      </c>
      <c r="HL41" t="s">
        <v>294</v>
      </c>
      <c r="HM41" t="s">
        <v>248</v>
      </c>
      <c r="HN41" t="s">
        <v>273</v>
      </c>
      <c r="HO41" t="s">
        <v>214</v>
      </c>
      <c r="HP41" t="s">
        <v>215</v>
      </c>
      <c r="HQ41" t="s">
        <v>248</v>
      </c>
      <c r="HR41" t="s">
        <v>217</v>
      </c>
      <c r="HS41" t="s">
        <v>272</v>
      </c>
      <c r="HT41" t="s">
        <v>214</v>
      </c>
      <c r="HU41" t="s">
        <v>248</v>
      </c>
      <c r="HV41" t="s">
        <v>248</v>
      </c>
      <c r="HW41" t="s">
        <v>216</v>
      </c>
      <c r="HX41" t="s">
        <v>294</v>
      </c>
      <c r="HY41" t="s">
        <v>294</v>
      </c>
      <c r="HZ41" t="s">
        <v>216</v>
      </c>
      <c r="IA41" t="s">
        <v>217</v>
      </c>
      <c r="IB41" t="s">
        <v>272</v>
      </c>
      <c r="IC41" t="s">
        <v>294</v>
      </c>
      <c r="ID41" t="s">
        <v>294</v>
      </c>
      <c r="IE41" t="s">
        <v>215</v>
      </c>
      <c r="IF41" t="s">
        <v>216</v>
      </c>
      <c r="IG41" t="s">
        <v>216</v>
      </c>
      <c r="IH41" t="s">
        <v>214</v>
      </c>
      <c r="II41" t="s">
        <v>294</v>
      </c>
      <c r="IJ41" t="s">
        <v>216</v>
      </c>
      <c r="IK41" t="s">
        <v>214</v>
      </c>
      <c r="IL41" t="s">
        <v>294</v>
      </c>
      <c r="IM41" t="s">
        <v>294</v>
      </c>
    </row>
    <row r="42" spans="1:247" ht="15">
      <c r="A42">
        <v>963</v>
      </c>
      <c r="C42" t="s">
        <v>6072</v>
      </c>
      <c r="D42">
        <v>2</v>
      </c>
      <c r="E42" t="s">
        <v>167</v>
      </c>
      <c r="G42" t="s">
        <v>169</v>
      </c>
      <c r="I42" t="s">
        <v>236</v>
      </c>
      <c r="J42" s="5" t="s">
        <v>171</v>
      </c>
      <c r="K42" t="s">
        <v>525</v>
      </c>
      <c r="L42" t="s">
        <v>6100</v>
      </c>
      <c r="M42" s="3">
        <f t="shared" si="0"/>
        <v>66.186562499999127</v>
      </c>
      <c r="N42" s="4">
        <f t="shared" si="1"/>
        <v>2.170051229508168</v>
      </c>
      <c r="O42">
        <f t="shared" si="6"/>
        <v>0</v>
      </c>
      <c r="P42" t="s">
        <v>173</v>
      </c>
      <c r="S42">
        <v>0</v>
      </c>
      <c r="U42" t="s">
        <v>174</v>
      </c>
      <c r="W42" t="s">
        <v>296</v>
      </c>
      <c r="X42" t="s">
        <v>393</v>
      </c>
      <c r="Y42" t="s">
        <v>453</v>
      </c>
      <c r="Z42" t="s">
        <v>6101</v>
      </c>
      <c r="AH42" s="9" t="str">
        <f t="shared" si="3"/>
        <v xml:space="preserve">Boy, </v>
      </c>
      <c r="AI42" s="10" t="str">
        <f t="shared" si="4"/>
        <v>2 months</v>
      </c>
      <c r="AJ42" s="9" t="str">
        <f t="shared" si="5"/>
        <v>United Kingdom</v>
      </c>
    </row>
    <row r="43" spans="1:247" ht="15">
      <c r="A43">
        <v>2075</v>
      </c>
      <c r="B43" t="s">
        <v>12828</v>
      </c>
      <c r="C43" t="s">
        <v>12828</v>
      </c>
      <c r="D43">
        <v>12</v>
      </c>
      <c r="E43" t="s">
        <v>167</v>
      </c>
      <c r="G43" t="s">
        <v>169</v>
      </c>
      <c r="I43" t="s">
        <v>236</v>
      </c>
      <c r="J43" s="5" t="s">
        <v>171</v>
      </c>
      <c r="K43" t="s">
        <v>525</v>
      </c>
      <c r="L43" t="s">
        <v>9377</v>
      </c>
      <c r="M43" s="3">
        <f t="shared" si="0"/>
        <v>67.858611111114442</v>
      </c>
      <c r="N43" s="4">
        <f t="shared" si="1"/>
        <v>2.224872495446375</v>
      </c>
      <c r="O43">
        <f t="shared" si="6"/>
        <v>2</v>
      </c>
      <c r="P43" t="s">
        <v>173</v>
      </c>
      <c r="S43">
        <v>0</v>
      </c>
      <c r="U43" t="s">
        <v>174</v>
      </c>
      <c r="W43" t="s">
        <v>393</v>
      </c>
      <c r="X43" t="s">
        <v>296</v>
      </c>
      <c r="Y43" t="s">
        <v>3850</v>
      </c>
      <c r="Z43" t="s">
        <v>1682</v>
      </c>
      <c r="AA43" s="6">
        <v>1</v>
      </c>
      <c r="AB43" s="6">
        <v>1</v>
      </c>
      <c r="AC43" s="6">
        <v>2</v>
      </c>
      <c r="AD43" s="7">
        <v>2</v>
      </c>
      <c r="AF43" t="s">
        <v>12829</v>
      </c>
      <c r="AG43" s="9" t="s">
        <v>12830</v>
      </c>
      <c r="AH43" s="9" t="str">
        <f t="shared" si="3"/>
        <v xml:space="preserve">Boy, </v>
      </c>
      <c r="AI43" s="10" t="str">
        <f t="shared" si="4"/>
        <v>2 months</v>
      </c>
      <c r="AJ43" s="9" t="str">
        <f t="shared" si="5"/>
        <v>United Kingdom</v>
      </c>
      <c r="AK43" t="s">
        <v>12831</v>
      </c>
      <c r="AL43" t="s">
        <v>12832</v>
      </c>
      <c r="AM43">
        <v>10</v>
      </c>
      <c r="AN43">
        <v>0</v>
      </c>
      <c r="AO43">
        <v>0</v>
      </c>
      <c r="AP43">
        <v>10</v>
      </c>
      <c r="AQ43">
        <v>10</v>
      </c>
      <c r="AR43">
        <v>10</v>
      </c>
      <c r="AS43">
        <v>10</v>
      </c>
      <c r="AT43">
        <v>9</v>
      </c>
      <c r="AU43">
        <v>9</v>
      </c>
      <c r="AV43">
        <v>0</v>
      </c>
      <c r="AW43">
        <v>0</v>
      </c>
      <c r="AX43">
        <v>0</v>
      </c>
      <c r="AZ43" t="s">
        <v>185</v>
      </c>
      <c r="BA43" t="s">
        <v>185</v>
      </c>
      <c r="BB43" t="s">
        <v>186</v>
      </c>
      <c r="BC43" t="s">
        <v>186</v>
      </c>
      <c r="BD43" t="s">
        <v>225</v>
      </c>
      <c r="BE43" t="s">
        <v>189</v>
      </c>
      <c r="BF43" t="s">
        <v>187</v>
      </c>
      <c r="BG43" t="s">
        <v>188</v>
      </c>
      <c r="BH43" t="s">
        <v>188</v>
      </c>
      <c r="BI43" t="s">
        <v>188</v>
      </c>
      <c r="BJ43" t="s">
        <v>188</v>
      </c>
      <c r="BK43" t="s">
        <v>188</v>
      </c>
      <c r="BL43" t="s">
        <v>188</v>
      </c>
      <c r="BM43" t="s">
        <v>186</v>
      </c>
      <c r="BN43" t="s">
        <v>188</v>
      </c>
      <c r="BO43" t="s">
        <v>186</v>
      </c>
      <c r="BP43" t="s">
        <v>186</v>
      </c>
      <c r="BQ43" t="s">
        <v>186</v>
      </c>
      <c r="BR43" t="s">
        <v>951</v>
      </c>
      <c r="BS43" t="s">
        <v>1668</v>
      </c>
      <c r="BT43" t="s">
        <v>190</v>
      </c>
      <c r="BV43" t="s">
        <v>247</v>
      </c>
      <c r="BW43" t="s">
        <v>226</v>
      </c>
      <c r="BX43" t="s">
        <v>226</v>
      </c>
      <c r="BY43" t="s">
        <v>226</v>
      </c>
      <c r="BZ43" t="s">
        <v>226</v>
      </c>
      <c r="CA43" t="s">
        <v>226</v>
      </c>
      <c r="CB43" t="s">
        <v>226</v>
      </c>
      <c r="CC43" t="s">
        <v>226</v>
      </c>
      <c r="CD43" t="s">
        <v>226</v>
      </c>
      <c r="CE43" t="s">
        <v>247</v>
      </c>
      <c r="CF43" t="s">
        <v>226</v>
      </c>
      <c r="CG43" t="s">
        <v>226</v>
      </c>
      <c r="CH43" t="s">
        <v>186</v>
      </c>
      <c r="CI43" t="s">
        <v>188</v>
      </c>
      <c r="CJ43" t="s">
        <v>186</v>
      </c>
      <c r="CK43" t="s">
        <v>186</v>
      </c>
      <c r="CL43" t="s">
        <v>226</v>
      </c>
      <c r="CM43" t="s">
        <v>188</v>
      </c>
      <c r="CN43" t="s">
        <v>184</v>
      </c>
      <c r="CO43" t="s">
        <v>226</v>
      </c>
      <c r="CP43" t="s">
        <v>187</v>
      </c>
      <c r="CR43" t="s">
        <v>1127</v>
      </c>
      <c r="CS43" t="s">
        <v>12833</v>
      </c>
      <c r="CT43" t="s">
        <v>1746</v>
      </c>
      <c r="CU43" t="s">
        <v>12834</v>
      </c>
      <c r="CV43" t="s">
        <v>188</v>
      </c>
      <c r="CW43" t="s">
        <v>188</v>
      </c>
      <c r="CY43" t="s">
        <v>188</v>
      </c>
      <c r="CZ43" t="s">
        <v>186</v>
      </c>
      <c r="DA43" t="s">
        <v>186</v>
      </c>
      <c r="DB43" t="s">
        <v>188</v>
      </c>
      <c r="DC43" t="s">
        <v>188</v>
      </c>
      <c r="DD43" t="s">
        <v>188</v>
      </c>
      <c r="DE43" t="s">
        <v>188</v>
      </c>
      <c r="DF43" t="s">
        <v>188</v>
      </c>
      <c r="DG43" t="s">
        <v>188</v>
      </c>
      <c r="DH43" t="s">
        <v>188</v>
      </c>
      <c r="DI43" t="s">
        <v>188</v>
      </c>
      <c r="DJ43" t="s">
        <v>247</v>
      </c>
      <c r="DK43" t="s">
        <v>188</v>
      </c>
      <c r="DL43" t="s">
        <v>188</v>
      </c>
      <c r="DM43" t="s">
        <v>188</v>
      </c>
      <c r="DN43" t="s">
        <v>188</v>
      </c>
      <c r="DO43" t="s">
        <v>188</v>
      </c>
      <c r="DP43" t="s">
        <v>188</v>
      </c>
      <c r="DQ43" t="s">
        <v>188</v>
      </c>
      <c r="DS43" t="s">
        <v>12835</v>
      </c>
      <c r="DT43" t="s">
        <v>7569</v>
      </c>
      <c r="DV43" t="s">
        <v>186</v>
      </c>
      <c r="DW43" t="s">
        <v>186</v>
      </c>
      <c r="DX43" t="s">
        <v>186</v>
      </c>
      <c r="DY43" t="s">
        <v>186</v>
      </c>
      <c r="DZ43" t="s">
        <v>186</v>
      </c>
      <c r="EA43" t="s">
        <v>186</v>
      </c>
      <c r="EB43" t="s">
        <v>186</v>
      </c>
      <c r="EC43" t="s">
        <v>186</v>
      </c>
      <c r="ED43" t="s">
        <v>186</v>
      </c>
      <c r="EE43" t="s">
        <v>186</v>
      </c>
      <c r="EF43" t="s">
        <v>186</v>
      </c>
      <c r="EG43" t="s">
        <v>186</v>
      </c>
      <c r="EH43" t="s">
        <v>186</v>
      </c>
      <c r="EM43" t="s">
        <v>186</v>
      </c>
      <c r="EN43" t="s">
        <v>186</v>
      </c>
      <c r="EO43" t="s">
        <v>186</v>
      </c>
      <c r="EP43" t="s">
        <v>226</v>
      </c>
      <c r="EQ43" t="s">
        <v>186</v>
      </c>
      <c r="ER43" t="s">
        <v>186</v>
      </c>
      <c r="ES43" t="s">
        <v>188</v>
      </c>
      <c r="ET43" t="s">
        <v>188</v>
      </c>
      <c r="EU43" t="s">
        <v>188</v>
      </c>
      <c r="EV43" t="s">
        <v>188</v>
      </c>
      <c r="EW43" t="s">
        <v>187</v>
      </c>
      <c r="EX43" t="s">
        <v>187</v>
      </c>
      <c r="EY43" t="s">
        <v>187</v>
      </c>
      <c r="EZ43" t="s">
        <v>188</v>
      </c>
      <c r="FA43" t="s">
        <v>188</v>
      </c>
      <c r="FB43" t="s">
        <v>188</v>
      </c>
      <c r="FC43" t="s">
        <v>187</v>
      </c>
      <c r="FD43" t="s">
        <v>188</v>
      </c>
      <c r="FM43" t="s">
        <v>186</v>
      </c>
      <c r="FN43" t="s">
        <v>186</v>
      </c>
      <c r="FO43" t="s">
        <v>186</v>
      </c>
      <c r="FP43" t="s">
        <v>291</v>
      </c>
      <c r="FQ43" t="s">
        <v>186</v>
      </c>
      <c r="FR43" t="s">
        <v>186</v>
      </c>
      <c r="FS43" t="s">
        <v>186</v>
      </c>
      <c r="FT43" t="s">
        <v>186</v>
      </c>
      <c r="FU43" t="s">
        <v>186</v>
      </c>
      <c r="FV43" t="s">
        <v>186</v>
      </c>
      <c r="FW43" t="s">
        <v>186</v>
      </c>
      <c r="FX43" t="s">
        <v>186</v>
      </c>
      <c r="FY43" t="s">
        <v>210</v>
      </c>
      <c r="FZ43" t="s">
        <v>186</v>
      </c>
      <c r="GA43" t="s">
        <v>186</v>
      </c>
      <c r="GB43" t="s">
        <v>186</v>
      </c>
      <c r="GC43" t="s">
        <v>184</v>
      </c>
      <c r="GD43" t="s">
        <v>189</v>
      </c>
      <c r="GE43" t="s">
        <v>186</v>
      </c>
      <c r="GF43" t="s">
        <v>186</v>
      </c>
      <c r="GG43" t="s">
        <v>186</v>
      </c>
      <c r="GH43" t="s">
        <v>186</v>
      </c>
      <c r="GI43" t="s">
        <v>186</v>
      </c>
      <c r="GJ43" t="s">
        <v>186</v>
      </c>
      <c r="GK43" t="s">
        <v>186</v>
      </c>
      <c r="GL43" t="s">
        <v>186</v>
      </c>
      <c r="GM43" t="s">
        <v>186</v>
      </c>
      <c r="GN43" t="s">
        <v>186</v>
      </c>
      <c r="GO43" t="s">
        <v>186</v>
      </c>
      <c r="GP43" t="s">
        <v>186</v>
      </c>
      <c r="HB43" t="s">
        <v>271</v>
      </c>
      <c r="HC43" t="s">
        <v>272</v>
      </c>
      <c r="HD43" t="s">
        <v>294</v>
      </c>
      <c r="HE43" t="s">
        <v>248</v>
      </c>
      <c r="HF43" t="s">
        <v>248</v>
      </c>
      <c r="HG43" t="s">
        <v>294</v>
      </c>
      <c r="HH43" t="s">
        <v>248</v>
      </c>
      <c r="HI43" t="s">
        <v>294</v>
      </c>
      <c r="HJ43" t="s">
        <v>294</v>
      </c>
      <c r="HK43" t="s">
        <v>215</v>
      </c>
      <c r="HL43" t="s">
        <v>294</v>
      </c>
      <c r="HM43" t="s">
        <v>217</v>
      </c>
      <c r="HN43" t="s">
        <v>214</v>
      </c>
      <c r="HO43" t="s">
        <v>248</v>
      </c>
      <c r="HP43" t="s">
        <v>294</v>
      </c>
      <c r="HQ43" t="s">
        <v>294</v>
      </c>
      <c r="HR43" t="s">
        <v>248</v>
      </c>
      <c r="HS43" t="s">
        <v>248</v>
      </c>
      <c r="HT43" t="s">
        <v>294</v>
      </c>
      <c r="HU43" t="s">
        <v>294</v>
      </c>
      <c r="HV43" t="s">
        <v>294</v>
      </c>
      <c r="HW43" t="s">
        <v>294</v>
      </c>
      <c r="HX43" t="s">
        <v>214</v>
      </c>
      <c r="HY43" t="s">
        <v>248</v>
      </c>
      <c r="HZ43" t="s">
        <v>294</v>
      </c>
      <c r="IA43" t="s">
        <v>294</v>
      </c>
      <c r="IB43" t="s">
        <v>294</v>
      </c>
      <c r="IC43" t="s">
        <v>294</v>
      </c>
      <c r="ID43" t="s">
        <v>294</v>
      </c>
      <c r="IE43" t="s">
        <v>216</v>
      </c>
      <c r="IF43" t="s">
        <v>248</v>
      </c>
      <c r="IG43" t="s">
        <v>294</v>
      </c>
      <c r="IH43" t="s">
        <v>294</v>
      </c>
      <c r="II43" t="s">
        <v>214</v>
      </c>
      <c r="IJ43" t="s">
        <v>294</v>
      </c>
      <c r="IK43" t="s">
        <v>294</v>
      </c>
      <c r="IL43" t="s">
        <v>294</v>
      </c>
      <c r="IM43" t="s">
        <v>248</v>
      </c>
    </row>
    <row r="44" spans="1:247" ht="15">
      <c r="A44">
        <v>804</v>
      </c>
      <c r="C44" t="s">
        <v>5134</v>
      </c>
      <c r="D44">
        <v>2</v>
      </c>
      <c r="E44" t="s">
        <v>167</v>
      </c>
      <c r="G44" t="s">
        <v>169</v>
      </c>
      <c r="I44" t="s">
        <v>236</v>
      </c>
      <c r="J44" s="5" t="s">
        <v>218</v>
      </c>
      <c r="L44" t="s">
        <v>5176</v>
      </c>
      <c r="M44" s="3">
        <f t="shared" si="0"/>
        <v>69.47936342592584</v>
      </c>
      <c r="N44" s="4">
        <f t="shared" si="1"/>
        <v>2.2780119156041261</v>
      </c>
      <c r="O44">
        <f t="shared" si="6"/>
        <v>1</v>
      </c>
      <c r="P44" t="s">
        <v>220</v>
      </c>
      <c r="S44">
        <v>0</v>
      </c>
      <c r="U44" t="s">
        <v>174</v>
      </c>
      <c r="W44" t="s">
        <v>296</v>
      </c>
      <c r="X44" t="s">
        <v>650</v>
      </c>
      <c r="Y44" t="s">
        <v>1462</v>
      </c>
      <c r="Z44" t="s">
        <v>1462</v>
      </c>
      <c r="AA44" s="6">
        <v>1</v>
      </c>
      <c r="AB44" s="6">
        <v>1</v>
      </c>
      <c r="AD44" s="7">
        <v>1</v>
      </c>
      <c r="AH44" s="9" t="str">
        <f t="shared" si="3"/>
        <v xml:space="preserve">Girl, </v>
      </c>
      <c r="AI44" s="10" t="str">
        <f t="shared" si="4"/>
        <v>2 months</v>
      </c>
      <c r="AJ44" s="9" t="str">
        <f t="shared" si="5"/>
        <v>United States</v>
      </c>
    </row>
    <row r="45" spans="1:247" ht="15">
      <c r="A45">
        <v>891</v>
      </c>
      <c r="C45" t="s">
        <v>5600</v>
      </c>
      <c r="D45">
        <v>2</v>
      </c>
      <c r="E45" t="s">
        <v>167</v>
      </c>
      <c r="G45" t="s">
        <v>169</v>
      </c>
      <c r="I45" t="s">
        <v>236</v>
      </c>
      <c r="J45" s="5" t="s">
        <v>1179</v>
      </c>
      <c r="L45" t="s">
        <v>5614</v>
      </c>
      <c r="M45" s="3">
        <f t="shared" si="0"/>
        <v>70.848900462966412</v>
      </c>
      <c r="N45" s="4">
        <f t="shared" si="1"/>
        <v>2.3229147692775873</v>
      </c>
      <c r="O45">
        <f t="shared" si="6"/>
        <v>1</v>
      </c>
      <c r="P45" t="s">
        <v>220</v>
      </c>
      <c r="S45">
        <v>0</v>
      </c>
      <c r="U45" t="s">
        <v>174</v>
      </c>
      <c r="W45" t="s">
        <v>176</v>
      </c>
      <c r="X45" t="s">
        <v>501</v>
      </c>
      <c r="Y45" t="s">
        <v>5615</v>
      </c>
      <c r="Z45" t="s">
        <v>5616</v>
      </c>
      <c r="AA45" s="6">
        <v>0</v>
      </c>
      <c r="AB45" s="6">
        <v>1</v>
      </c>
      <c r="AH45" s="9" t="str">
        <f t="shared" si="3"/>
        <v xml:space="preserve">Girl, </v>
      </c>
      <c r="AI45" s="10" t="str">
        <f t="shared" si="4"/>
        <v>2 months</v>
      </c>
      <c r="AJ45" s="9" t="str">
        <f t="shared" si="5"/>
        <v>Spain</v>
      </c>
    </row>
    <row r="46" spans="1:247" ht="15">
      <c r="A46">
        <v>427</v>
      </c>
      <c r="C46" t="s">
        <v>3487</v>
      </c>
      <c r="D46">
        <v>7</v>
      </c>
      <c r="E46" t="s">
        <v>167</v>
      </c>
      <c r="G46" t="s">
        <v>169</v>
      </c>
      <c r="I46" t="s">
        <v>338</v>
      </c>
      <c r="J46" s="5" t="s">
        <v>218</v>
      </c>
      <c r="L46" t="s">
        <v>3508</v>
      </c>
      <c r="M46" s="3">
        <f t="shared" si="0"/>
        <v>70.942939814813144</v>
      </c>
      <c r="N46" s="4">
        <f t="shared" si="1"/>
        <v>2.325998026715185</v>
      </c>
      <c r="O46">
        <f t="shared" si="6"/>
        <v>1.5</v>
      </c>
      <c r="P46" t="s">
        <v>220</v>
      </c>
      <c r="S46">
        <v>0</v>
      </c>
      <c r="U46" t="s">
        <v>174</v>
      </c>
      <c r="W46" t="s">
        <v>430</v>
      </c>
      <c r="X46" t="s">
        <v>296</v>
      </c>
      <c r="AA46" s="6">
        <v>1</v>
      </c>
      <c r="AB46" s="6">
        <v>1.5</v>
      </c>
      <c r="AH46" s="9" t="str">
        <f t="shared" si="3"/>
        <v xml:space="preserve">Girl, </v>
      </c>
      <c r="AI46" s="10" t="str">
        <f t="shared" si="4"/>
        <v>2 months</v>
      </c>
      <c r="AJ46" s="9" t="str">
        <f t="shared" si="5"/>
        <v>United States</v>
      </c>
      <c r="AM46">
        <v>7</v>
      </c>
      <c r="AN46">
        <v>8</v>
      </c>
      <c r="AO46">
        <v>5</v>
      </c>
      <c r="AP46">
        <v>5</v>
      </c>
      <c r="AQ46">
        <v>8</v>
      </c>
      <c r="AR46">
        <v>8</v>
      </c>
      <c r="AS46">
        <v>9</v>
      </c>
      <c r="AT46">
        <v>8</v>
      </c>
      <c r="AU46">
        <v>8</v>
      </c>
      <c r="AV46">
        <v>5</v>
      </c>
      <c r="AW46">
        <v>5</v>
      </c>
      <c r="AX46">
        <v>5</v>
      </c>
      <c r="AZ46" t="s">
        <v>184</v>
      </c>
      <c r="BA46" t="s">
        <v>185</v>
      </c>
      <c r="BB46" t="s">
        <v>189</v>
      </c>
      <c r="BC46" t="s">
        <v>189</v>
      </c>
      <c r="BD46" t="s">
        <v>189</v>
      </c>
      <c r="BE46" t="s">
        <v>189</v>
      </c>
      <c r="BF46" t="s">
        <v>189</v>
      </c>
      <c r="BG46" t="s">
        <v>189</v>
      </c>
      <c r="BH46" t="s">
        <v>189</v>
      </c>
      <c r="BI46" t="s">
        <v>189</v>
      </c>
      <c r="BJ46" t="s">
        <v>189</v>
      </c>
      <c r="BK46" t="s">
        <v>187</v>
      </c>
      <c r="BL46" t="s">
        <v>187</v>
      </c>
      <c r="BM46" t="s">
        <v>187</v>
      </c>
      <c r="BN46" t="s">
        <v>187</v>
      </c>
      <c r="BO46" t="s">
        <v>187</v>
      </c>
      <c r="BP46" t="s">
        <v>187</v>
      </c>
      <c r="BQ46" t="s">
        <v>187</v>
      </c>
      <c r="BV46" t="s">
        <v>184</v>
      </c>
      <c r="BW46" t="s">
        <v>184</v>
      </c>
      <c r="BX46" t="s">
        <v>184</v>
      </c>
      <c r="BY46" t="s">
        <v>184</v>
      </c>
      <c r="BZ46" t="s">
        <v>184</v>
      </c>
      <c r="CA46" t="s">
        <v>184</v>
      </c>
      <c r="CB46" t="s">
        <v>184</v>
      </c>
      <c r="CC46" t="s">
        <v>184</v>
      </c>
      <c r="CD46" t="s">
        <v>184</v>
      </c>
      <c r="CE46" t="s">
        <v>184</v>
      </c>
      <c r="CF46" t="s">
        <v>189</v>
      </c>
      <c r="CG46" t="s">
        <v>189</v>
      </c>
      <c r="CH46" t="s">
        <v>189</v>
      </c>
      <c r="CI46" t="s">
        <v>189</v>
      </c>
      <c r="CJ46" t="s">
        <v>189</v>
      </c>
      <c r="CK46" t="s">
        <v>189</v>
      </c>
      <c r="CL46" t="s">
        <v>210</v>
      </c>
      <c r="CM46" t="s">
        <v>210</v>
      </c>
      <c r="CN46" t="s">
        <v>210</v>
      </c>
      <c r="CO46" t="s">
        <v>210</v>
      </c>
      <c r="CP46" t="s">
        <v>187</v>
      </c>
      <c r="CR46" t="s">
        <v>493</v>
      </c>
      <c r="CV46" t="s">
        <v>249</v>
      </c>
      <c r="CW46" t="s">
        <v>249</v>
      </c>
      <c r="CY46" t="s">
        <v>184</v>
      </c>
      <c r="CZ46" t="s">
        <v>184</v>
      </c>
      <c r="DA46" t="s">
        <v>186</v>
      </c>
      <c r="DB46" t="s">
        <v>186</v>
      </c>
      <c r="DC46" t="s">
        <v>186</v>
      </c>
      <c r="DD46" t="s">
        <v>186</v>
      </c>
      <c r="DE46" t="s">
        <v>187</v>
      </c>
      <c r="DF46" t="s">
        <v>187</v>
      </c>
      <c r="DG46" t="s">
        <v>187</v>
      </c>
      <c r="DH46" t="s">
        <v>187</v>
      </c>
      <c r="DI46" t="s">
        <v>184</v>
      </c>
      <c r="DJ46" t="s">
        <v>184</v>
      </c>
      <c r="DK46" t="s">
        <v>184</v>
      </c>
      <c r="DL46" t="s">
        <v>226</v>
      </c>
      <c r="DM46" t="s">
        <v>226</v>
      </c>
      <c r="DN46" t="s">
        <v>226</v>
      </c>
      <c r="DO46" t="s">
        <v>226</v>
      </c>
      <c r="DP46" t="s">
        <v>226</v>
      </c>
      <c r="DQ46" t="s">
        <v>226</v>
      </c>
    </row>
    <row r="47" spans="1:247" ht="15">
      <c r="A47">
        <v>907</v>
      </c>
      <c r="B47" t="s">
        <v>5677</v>
      </c>
      <c r="C47" t="s">
        <v>5677</v>
      </c>
      <c r="D47">
        <v>12</v>
      </c>
      <c r="E47" t="s">
        <v>167</v>
      </c>
      <c r="G47" t="s">
        <v>169</v>
      </c>
      <c r="J47" s="5" t="s">
        <v>5678</v>
      </c>
      <c r="L47" t="s">
        <v>5679</v>
      </c>
      <c r="M47" s="3">
        <f t="shared" si="0"/>
        <v>71.322673611110076</v>
      </c>
      <c r="N47" s="4">
        <f t="shared" si="1"/>
        <v>2.338448315118363</v>
      </c>
      <c r="O47">
        <f t="shared" si="6"/>
        <v>2</v>
      </c>
      <c r="P47" t="s">
        <v>173</v>
      </c>
      <c r="S47">
        <v>0</v>
      </c>
      <c r="U47" t="s">
        <v>174</v>
      </c>
      <c r="W47" t="s">
        <v>175</v>
      </c>
      <c r="X47" t="s">
        <v>175</v>
      </c>
      <c r="Y47" t="s">
        <v>5680</v>
      </c>
      <c r="Z47" t="s">
        <v>5680</v>
      </c>
      <c r="AA47" s="6">
        <v>1</v>
      </c>
      <c r="AB47" s="6">
        <v>1</v>
      </c>
      <c r="AD47" s="7">
        <v>2</v>
      </c>
      <c r="AH47" s="9" t="str">
        <f t="shared" si="3"/>
        <v xml:space="preserve">Boy, </v>
      </c>
      <c r="AI47" s="10" t="str">
        <f t="shared" si="4"/>
        <v>2 months</v>
      </c>
      <c r="AJ47" s="9" t="str">
        <f t="shared" si="5"/>
        <v>Palestinian Territory</v>
      </c>
      <c r="AK47" t="s">
        <v>5681</v>
      </c>
      <c r="AL47" t="s">
        <v>5682</v>
      </c>
      <c r="AM47">
        <v>10</v>
      </c>
      <c r="AN47">
        <v>0</v>
      </c>
      <c r="AO47">
        <v>0</v>
      </c>
      <c r="AP47">
        <v>0</v>
      </c>
      <c r="AQ47">
        <v>10</v>
      </c>
      <c r="AR47">
        <v>6</v>
      </c>
      <c r="AS47">
        <v>6</v>
      </c>
      <c r="AT47">
        <v>9</v>
      </c>
      <c r="AU47">
        <v>9</v>
      </c>
      <c r="AV47">
        <v>0</v>
      </c>
      <c r="AW47">
        <v>0</v>
      </c>
      <c r="AX47">
        <v>5</v>
      </c>
      <c r="AZ47" t="s">
        <v>184</v>
      </c>
      <c r="BA47" t="s">
        <v>184</v>
      </c>
      <c r="BB47" t="s">
        <v>186</v>
      </c>
      <c r="BC47" t="s">
        <v>186</v>
      </c>
      <c r="BD47" t="s">
        <v>189</v>
      </c>
      <c r="BE47" t="s">
        <v>186</v>
      </c>
      <c r="BF47" t="s">
        <v>186</v>
      </c>
      <c r="BG47" t="s">
        <v>189</v>
      </c>
      <c r="BH47" t="s">
        <v>186</v>
      </c>
      <c r="BI47" t="s">
        <v>186</v>
      </c>
      <c r="BJ47" t="s">
        <v>186</v>
      </c>
      <c r="BK47" t="s">
        <v>186</v>
      </c>
      <c r="BL47" t="s">
        <v>186</v>
      </c>
      <c r="BM47" t="s">
        <v>186</v>
      </c>
      <c r="BN47" t="s">
        <v>186</v>
      </c>
      <c r="BO47" t="s">
        <v>186</v>
      </c>
      <c r="BP47" t="s">
        <v>186</v>
      </c>
      <c r="BQ47" t="s">
        <v>186</v>
      </c>
      <c r="BR47" t="s">
        <v>190</v>
      </c>
      <c r="BS47" t="s">
        <v>246</v>
      </c>
      <c r="BV47" t="s">
        <v>184</v>
      </c>
      <c r="BW47" t="s">
        <v>189</v>
      </c>
      <c r="BX47" t="s">
        <v>184</v>
      </c>
      <c r="BY47" t="s">
        <v>187</v>
      </c>
      <c r="BZ47" t="s">
        <v>187</v>
      </c>
      <c r="CA47" t="s">
        <v>189</v>
      </c>
      <c r="CB47" t="s">
        <v>184</v>
      </c>
      <c r="CC47" t="s">
        <v>184</v>
      </c>
      <c r="CD47" t="s">
        <v>189</v>
      </c>
      <c r="CE47" t="s">
        <v>210</v>
      </c>
      <c r="CF47" t="s">
        <v>210</v>
      </c>
      <c r="CG47" t="s">
        <v>210</v>
      </c>
      <c r="CH47" t="s">
        <v>189</v>
      </c>
      <c r="CI47" t="s">
        <v>186</v>
      </c>
      <c r="CJ47" t="s">
        <v>186</v>
      </c>
      <c r="CK47" t="s">
        <v>186</v>
      </c>
      <c r="CL47" t="s">
        <v>210</v>
      </c>
      <c r="CM47" t="s">
        <v>187</v>
      </c>
      <c r="CN47" t="s">
        <v>186</v>
      </c>
      <c r="CO47" t="s">
        <v>226</v>
      </c>
      <c r="CP47" t="s">
        <v>187</v>
      </c>
      <c r="CR47" t="s">
        <v>468</v>
      </c>
      <c r="CV47" t="s">
        <v>226</v>
      </c>
      <c r="CW47" t="s">
        <v>226</v>
      </c>
      <c r="CY47" t="s">
        <v>189</v>
      </c>
      <c r="CZ47" t="s">
        <v>186</v>
      </c>
      <c r="DA47" t="s">
        <v>186</v>
      </c>
      <c r="DB47" t="s">
        <v>186</v>
      </c>
      <c r="DC47" t="s">
        <v>186</v>
      </c>
      <c r="DD47" t="s">
        <v>186</v>
      </c>
      <c r="DE47" t="s">
        <v>187</v>
      </c>
      <c r="DF47" t="s">
        <v>189</v>
      </c>
      <c r="DG47" t="s">
        <v>186</v>
      </c>
      <c r="DH47" t="s">
        <v>186</v>
      </c>
      <c r="DI47" t="s">
        <v>186</v>
      </c>
      <c r="DJ47" t="s">
        <v>186</v>
      </c>
      <c r="DK47" t="s">
        <v>186</v>
      </c>
      <c r="DL47" t="s">
        <v>188</v>
      </c>
      <c r="DM47" t="s">
        <v>226</v>
      </c>
      <c r="DN47" t="s">
        <v>226</v>
      </c>
      <c r="DO47" t="s">
        <v>187</v>
      </c>
      <c r="DP47" t="s">
        <v>226</v>
      </c>
      <c r="DQ47" t="s">
        <v>186</v>
      </c>
      <c r="DV47" t="s">
        <v>226</v>
      </c>
      <c r="DW47" t="s">
        <v>187</v>
      </c>
      <c r="DX47" t="s">
        <v>187</v>
      </c>
      <c r="DY47" t="s">
        <v>186</v>
      </c>
      <c r="DZ47" t="s">
        <v>186</v>
      </c>
      <c r="EA47" t="s">
        <v>186</v>
      </c>
      <c r="EB47" t="s">
        <v>186</v>
      </c>
      <c r="EC47" t="s">
        <v>187</v>
      </c>
      <c r="ED47" t="s">
        <v>186</v>
      </c>
      <c r="EE47" t="s">
        <v>186</v>
      </c>
      <c r="EF47" t="s">
        <v>184</v>
      </c>
      <c r="EG47" t="s">
        <v>186</v>
      </c>
      <c r="EH47" t="s">
        <v>184</v>
      </c>
      <c r="EM47" t="s">
        <v>186</v>
      </c>
      <c r="EN47" t="s">
        <v>186</v>
      </c>
      <c r="EO47" t="s">
        <v>186</v>
      </c>
      <c r="EP47" t="s">
        <v>186</v>
      </c>
      <c r="EQ47" t="s">
        <v>186</v>
      </c>
      <c r="ER47" t="s">
        <v>186</v>
      </c>
      <c r="ES47" t="s">
        <v>187</v>
      </c>
      <c r="ET47" t="s">
        <v>186</v>
      </c>
      <c r="EU47" t="s">
        <v>186</v>
      </c>
      <c r="EV47" t="s">
        <v>186</v>
      </c>
      <c r="EW47" t="s">
        <v>189</v>
      </c>
      <c r="EX47" t="s">
        <v>189</v>
      </c>
      <c r="EY47" t="s">
        <v>189</v>
      </c>
      <c r="EZ47" t="s">
        <v>186</v>
      </c>
      <c r="FA47" t="s">
        <v>186</v>
      </c>
      <c r="FB47" t="s">
        <v>186</v>
      </c>
      <c r="FC47" t="s">
        <v>184</v>
      </c>
      <c r="FD47" t="s">
        <v>186</v>
      </c>
      <c r="FM47" t="s">
        <v>189</v>
      </c>
      <c r="FN47" t="s">
        <v>189</v>
      </c>
      <c r="FO47" t="s">
        <v>189</v>
      </c>
      <c r="FP47" t="s">
        <v>189</v>
      </c>
      <c r="FQ47" t="s">
        <v>189</v>
      </c>
      <c r="FR47" t="s">
        <v>189</v>
      </c>
      <c r="FS47" t="s">
        <v>189</v>
      </c>
      <c r="FT47" t="s">
        <v>189</v>
      </c>
      <c r="FU47" t="s">
        <v>186</v>
      </c>
      <c r="FV47" t="s">
        <v>187</v>
      </c>
      <c r="FW47" t="s">
        <v>187</v>
      </c>
      <c r="FX47" t="s">
        <v>226</v>
      </c>
      <c r="FY47" t="s">
        <v>189</v>
      </c>
      <c r="FZ47" t="s">
        <v>186</v>
      </c>
      <c r="GA47" t="s">
        <v>187</v>
      </c>
      <c r="GB47" t="s">
        <v>186</v>
      </c>
      <c r="GC47" t="s">
        <v>187</v>
      </c>
      <c r="GD47" t="s">
        <v>186</v>
      </c>
      <c r="GE47" t="s">
        <v>186</v>
      </c>
      <c r="GF47" t="s">
        <v>186</v>
      </c>
      <c r="GG47" t="s">
        <v>186</v>
      </c>
      <c r="GH47" t="s">
        <v>186</v>
      </c>
      <c r="GI47" t="s">
        <v>186</v>
      </c>
      <c r="GJ47" t="s">
        <v>187</v>
      </c>
      <c r="GK47" t="s">
        <v>186</v>
      </c>
      <c r="GL47" t="s">
        <v>189</v>
      </c>
      <c r="GM47" t="s">
        <v>186</v>
      </c>
      <c r="GN47" t="s">
        <v>186</v>
      </c>
      <c r="GO47" t="s">
        <v>186</v>
      </c>
      <c r="GP47" t="s">
        <v>186</v>
      </c>
      <c r="HB47" t="s">
        <v>271</v>
      </c>
      <c r="HC47" t="s">
        <v>272</v>
      </c>
      <c r="HD47" t="s">
        <v>217</v>
      </c>
      <c r="HE47" t="s">
        <v>272</v>
      </c>
      <c r="HF47" t="s">
        <v>272</v>
      </c>
      <c r="HG47" t="s">
        <v>272</v>
      </c>
      <c r="HH47" t="s">
        <v>294</v>
      </c>
      <c r="HI47" t="s">
        <v>294</v>
      </c>
      <c r="HJ47" t="s">
        <v>214</v>
      </c>
      <c r="HK47" t="s">
        <v>217</v>
      </c>
      <c r="HL47" t="s">
        <v>214</v>
      </c>
      <c r="HM47" t="s">
        <v>217</v>
      </c>
      <c r="HN47" t="s">
        <v>215</v>
      </c>
      <c r="HO47" t="s">
        <v>215</v>
      </c>
      <c r="HP47" t="s">
        <v>248</v>
      </c>
      <c r="HQ47" t="s">
        <v>294</v>
      </c>
      <c r="HR47" t="s">
        <v>214</v>
      </c>
      <c r="HS47" t="s">
        <v>216</v>
      </c>
      <c r="HT47" t="s">
        <v>216</v>
      </c>
      <c r="HU47" t="s">
        <v>294</v>
      </c>
      <c r="HV47" t="s">
        <v>248</v>
      </c>
      <c r="HW47" t="s">
        <v>294</v>
      </c>
      <c r="HX47" t="s">
        <v>294</v>
      </c>
      <c r="HY47" t="s">
        <v>217</v>
      </c>
      <c r="HZ47" t="s">
        <v>216</v>
      </c>
      <c r="IA47" t="s">
        <v>272</v>
      </c>
      <c r="IB47" t="s">
        <v>294</v>
      </c>
      <c r="IC47" t="s">
        <v>294</v>
      </c>
      <c r="ID47" t="s">
        <v>294</v>
      </c>
      <c r="IE47" t="s">
        <v>214</v>
      </c>
      <c r="IF47" t="s">
        <v>215</v>
      </c>
      <c r="IG47" t="s">
        <v>217</v>
      </c>
      <c r="IH47" t="s">
        <v>272</v>
      </c>
      <c r="II47" t="s">
        <v>294</v>
      </c>
      <c r="IJ47" t="s">
        <v>216</v>
      </c>
      <c r="IK47" t="s">
        <v>214</v>
      </c>
      <c r="IL47" t="s">
        <v>294</v>
      </c>
      <c r="IM47" t="s">
        <v>294</v>
      </c>
    </row>
    <row r="48" spans="1:247" ht="15">
      <c r="A48">
        <v>2080</v>
      </c>
      <c r="B48" t="s">
        <v>12858</v>
      </c>
      <c r="C48" t="s">
        <v>12858</v>
      </c>
      <c r="D48">
        <v>12</v>
      </c>
      <c r="E48" t="s">
        <v>167</v>
      </c>
      <c r="G48" t="s">
        <v>169</v>
      </c>
      <c r="I48" t="s">
        <v>236</v>
      </c>
      <c r="J48" s="5" t="s">
        <v>3774</v>
      </c>
      <c r="L48" t="s">
        <v>12859</v>
      </c>
      <c r="M48" s="3">
        <f t="shared" si="0"/>
        <v>77.151782407410792</v>
      </c>
      <c r="N48" s="4">
        <f t="shared" si="1"/>
        <v>2.5295666363085507</v>
      </c>
      <c r="O48">
        <f t="shared" si="6"/>
        <v>2</v>
      </c>
      <c r="P48" t="s">
        <v>173</v>
      </c>
      <c r="S48">
        <v>0</v>
      </c>
      <c r="U48" t="s">
        <v>174</v>
      </c>
      <c r="W48" t="s">
        <v>501</v>
      </c>
      <c r="X48" t="s">
        <v>501</v>
      </c>
      <c r="Y48" t="s">
        <v>4990</v>
      </c>
      <c r="Z48" t="s">
        <v>12860</v>
      </c>
      <c r="AA48" s="6">
        <v>2</v>
      </c>
      <c r="AB48" s="6">
        <v>2</v>
      </c>
      <c r="AC48" s="6">
        <v>2</v>
      </c>
      <c r="AD48" s="7">
        <v>2</v>
      </c>
      <c r="AE48" s="6">
        <v>2</v>
      </c>
      <c r="AF48" t="s">
        <v>12861</v>
      </c>
      <c r="AG48" s="9" t="s">
        <v>12862</v>
      </c>
      <c r="AH48" s="9" t="str">
        <f t="shared" si="3"/>
        <v xml:space="preserve">Boy, </v>
      </c>
      <c r="AI48" s="10" t="str">
        <f t="shared" si="4"/>
        <v>3 months</v>
      </c>
      <c r="AJ48" s="9" t="str">
        <f t="shared" si="5"/>
        <v>Mexico</v>
      </c>
      <c r="AK48" t="s">
        <v>1564</v>
      </c>
      <c r="AL48" t="s">
        <v>12863</v>
      </c>
      <c r="AM48">
        <v>2</v>
      </c>
      <c r="AN48">
        <v>3</v>
      </c>
      <c r="AO48">
        <v>2</v>
      </c>
      <c r="AP48">
        <v>7</v>
      </c>
      <c r="AQ48">
        <v>8</v>
      </c>
      <c r="AR48">
        <v>8</v>
      </c>
      <c r="AS48">
        <v>5</v>
      </c>
      <c r="AT48">
        <v>10</v>
      </c>
      <c r="AU48">
        <v>10</v>
      </c>
      <c r="AV48">
        <v>3</v>
      </c>
      <c r="AW48">
        <v>1</v>
      </c>
      <c r="AX48">
        <v>0</v>
      </c>
      <c r="AY48" t="s">
        <v>12864</v>
      </c>
      <c r="AZ48" t="s">
        <v>225</v>
      </c>
      <c r="BA48" t="s">
        <v>184</v>
      </c>
      <c r="BB48" t="s">
        <v>186</v>
      </c>
      <c r="BC48" t="s">
        <v>186</v>
      </c>
      <c r="BD48" t="s">
        <v>185</v>
      </c>
      <c r="BE48" t="s">
        <v>186</v>
      </c>
      <c r="BF48" t="s">
        <v>185</v>
      </c>
      <c r="BG48" t="s">
        <v>226</v>
      </c>
      <c r="BH48" t="s">
        <v>189</v>
      </c>
      <c r="BI48" t="s">
        <v>187</v>
      </c>
      <c r="BJ48" t="s">
        <v>184</v>
      </c>
      <c r="BK48" t="s">
        <v>226</v>
      </c>
      <c r="BL48" t="s">
        <v>226</v>
      </c>
      <c r="BM48" t="s">
        <v>184</v>
      </c>
      <c r="BN48" t="s">
        <v>185</v>
      </c>
      <c r="BO48" t="s">
        <v>186</v>
      </c>
      <c r="BP48" t="s">
        <v>186</v>
      </c>
      <c r="BQ48" t="s">
        <v>186</v>
      </c>
      <c r="BR48" t="s">
        <v>246</v>
      </c>
      <c r="BS48" t="s">
        <v>308</v>
      </c>
      <c r="BT48" t="s">
        <v>348</v>
      </c>
      <c r="BV48" t="s">
        <v>184</v>
      </c>
      <c r="BW48" t="s">
        <v>210</v>
      </c>
      <c r="BX48" t="s">
        <v>189</v>
      </c>
      <c r="BY48" t="s">
        <v>187</v>
      </c>
      <c r="BZ48" t="s">
        <v>189</v>
      </c>
      <c r="CA48" t="s">
        <v>187</v>
      </c>
      <c r="CB48" t="s">
        <v>189</v>
      </c>
      <c r="CC48" t="s">
        <v>189</v>
      </c>
      <c r="CD48" t="s">
        <v>187</v>
      </c>
      <c r="CE48" t="s">
        <v>187</v>
      </c>
      <c r="CF48" t="s">
        <v>189</v>
      </c>
      <c r="CG48" t="s">
        <v>210</v>
      </c>
      <c r="CH48" t="s">
        <v>189</v>
      </c>
      <c r="CI48" t="s">
        <v>187</v>
      </c>
      <c r="CJ48" t="s">
        <v>186</v>
      </c>
      <c r="CK48" t="s">
        <v>186</v>
      </c>
      <c r="CL48" t="s">
        <v>184</v>
      </c>
      <c r="CM48" t="s">
        <v>189</v>
      </c>
      <c r="CN48" t="s">
        <v>186</v>
      </c>
      <c r="CO48" t="s">
        <v>187</v>
      </c>
      <c r="CP48" t="s">
        <v>187</v>
      </c>
      <c r="CR48" t="s">
        <v>194</v>
      </c>
      <c r="CV48" t="s">
        <v>249</v>
      </c>
      <c r="CW48" t="s">
        <v>249</v>
      </c>
      <c r="CY48" t="s">
        <v>189</v>
      </c>
      <c r="CZ48" t="s">
        <v>186</v>
      </c>
      <c r="DA48" t="s">
        <v>186</v>
      </c>
      <c r="DB48" t="s">
        <v>184</v>
      </c>
      <c r="DC48" t="s">
        <v>186</v>
      </c>
      <c r="DD48" t="s">
        <v>186</v>
      </c>
      <c r="DE48" t="s">
        <v>186</v>
      </c>
      <c r="DF48" t="s">
        <v>186</v>
      </c>
      <c r="DG48" t="s">
        <v>226</v>
      </c>
      <c r="DH48" t="s">
        <v>226</v>
      </c>
      <c r="DI48" t="s">
        <v>185</v>
      </c>
      <c r="DJ48" t="s">
        <v>226</v>
      </c>
      <c r="DK48" t="s">
        <v>187</v>
      </c>
      <c r="DL48" t="s">
        <v>185</v>
      </c>
      <c r="DM48" t="s">
        <v>189</v>
      </c>
      <c r="DN48" t="s">
        <v>187</v>
      </c>
      <c r="DO48" t="s">
        <v>187</v>
      </c>
      <c r="DP48" t="s">
        <v>186</v>
      </c>
      <c r="DQ48" t="s">
        <v>186</v>
      </c>
      <c r="DS48" t="s">
        <v>12865</v>
      </c>
      <c r="DT48" t="s">
        <v>3628</v>
      </c>
      <c r="DU48" t="s">
        <v>234</v>
      </c>
      <c r="DV48" t="s">
        <v>189</v>
      </c>
      <c r="DW48" t="s">
        <v>186</v>
      </c>
      <c r="DX48" t="s">
        <v>184</v>
      </c>
      <c r="DY48" t="s">
        <v>186</v>
      </c>
      <c r="DZ48" t="s">
        <v>186</v>
      </c>
      <c r="EA48" t="s">
        <v>186</v>
      </c>
      <c r="EB48" t="s">
        <v>186</v>
      </c>
      <c r="EC48" t="s">
        <v>184</v>
      </c>
      <c r="ED48" t="s">
        <v>186</v>
      </c>
      <c r="EE48" t="s">
        <v>185</v>
      </c>
      <c r="EF48" t="s">
        <v>322</v>
      </c>
      <c r="EG48" t="s">
        <v>187</v>
      </c>
      <c r="EH48" t="s">
        <v>226</v>
      </c>
      <c r="EJ48" s="8" t="s">
        <v>4680</v>
      </c>
      <c r="EK48" s="8" t="s">
        <v>4681</v>
      </c>
      <c r="EM48" t="s">
        <v>187</v>
      </c>
      <c r="EN48" t="s">
        <v>186</v>
      </c>
      <c r="EO48" t="s">
        <v>186</v>
      </c>
      <c r="EP48" t="s">
        <v>186</v>
      </c>
      <c r="EQ48" t="s">
        <v>186</v>
      </c>
      <c r="ER48" t="s">
        <v>186</v>
      </c>
      <c r="ES48" t="s">
        <v>226</v>
      </c>
      <c r="ET48" t="s">
        <v>226</v>
      </c>
      <c r="EU48" t="s">
        <v>188</v>
      </c>
      <c r="EV48" t="s">
        <v>189</v>
      </c>
      <c r="EW48" t="s">
        <v>189</v>
      </c>
      <c r="EX48" t="s">
        <v>185</v>
      </c>
      <c r="EY48" t="s">
        <v>204</v>
      </c>
      <c r="EZ48" t="s">
        <v>226</v>
      </c>
      <c r="FA48" t="s">
        <v>188</v>
      </c>
      <c r="FB48" t="s">
        <v>226</v>
      </c>
      <c r="FC48" t="s">
        <v>204</v>
      </c>
      <c r="FD48" t="s">
        <v>188</v>
      </c>
      <c r="FM48" t="s">
        <v>187</v>
      </c>
      <c r="FN48" t="s">
        <v>189</v>
      </c>
      <c r="FO48" t="s">
        <v>184</v>
      </c>
      <c r="FP48" t="s">
        <v>189</v>
      </c>
      <c r="FQ48" t="s">
        <v>184</v>
      </c>
      <c r="FR48" t="s">
        <v>210</v>
      </c>
      <c r="FS48" t="s">
        <v>187</v>
      </c>
      <c r="FT48" t="s">
        <v>189</v>
      </c>
      <c r="FU48" t="s">
        <v>184</v>
      </c>
      <c r="FV48" t="s">
        <v>210</v>
      </c>
      <c r="FW48" t="s">
        <v>291</v>
      </c>
      <c r="FX48" t="s">
        <v>210</v>
      </c>
      <c r="FY48" t="s">
        <v>210</v>
      </c>
      <c r="FZ48" t="s">
        <v>210</v>
      </c>
      <c r="GA48" t="s">
        <v>187</v>
      </c>
      <c r="GB48" t="s">
        <v>189</v>
      </c>
      <c r="GC48" t="s">
        <v>184</v>
      </c>
      <c r="GD48" t="s">
        <v>226</v>
      </c>
      <c r="GE48" t="s">
        <v>188</v>
      </c>
      <c r="GF48" t="s">
        <v>188</v>
      </c>
      <c r="GG48" t="s">
        <v>188</v>
      </c>
      <c r="GH48" t="s">
        <v>188</v>
      </c>
      <c r="GI48" t="s">
        <v>188</v>
      </c>
      <c r="GJ48" t="s">
        <v>226</v>
      </c>
      <c r="GK48" t="s">
        <v>188</v>
      </c>
      <c r="GL48" t="s">
        <v>226</v>
      </c>
      <c r="GM48" t="s">
        <v>187</v>
      </c>
      <c r="GN48" t="s">
        <v>226</v>
      </c>
      <c r="GO48" t="s">
        <v>189</v>
      </c>
      <c r="GP48" t="s">
        <v>187</v>
      </c>
      <c r="HB48" t="s">
        <v>480</v>
      </c>
    </row>
    <row r="49" spans="1:247" ht="15">
      <c r="A49">
        <v>1318</v>
      </c>
      <c r="C49" t="s">
        <v>8348</v>
      </c>
      <c r="D49">
        <v>2</v>
      </c>
      <c r="E49" t="s">
        <v>167</v>
      </c>
      <c r="G49" t="s">
        <v>169</v>
      </c>
      <c r="J49" s="5" t="s">
        <v>171</v>
      </c>
      <c r="L49" t="s">
        <v>8362</v>
      </c>
      <c r="M49" s="3">
        <f t="shared" si="0"/>
        <v>77.542199074072414</v>
      </c>
      <c r="N49" s="4">
        <f t="shared" si="1"/>
        <v>2.5423671827564727</v>
      </c>
      <c r="O49">
        <f t="shared" si="6"/>
        <v>0</v>
      </c>
      <c r="P49" t="s">
        <v>173</v>
      </c>
      <c r="S49">
        <v>0</v>
      </c>
      <c r="U49" t="s">
        <v>174</v>
      </c>
      <c r="W49" t="s">
        <v>296</v>
      </c>
      <c r="X49" t="s">
        <v>393</v>
      </c>
      <c r="Y49" t="s">
        <v>1277</v>
      </c>
      <c r="Z49" t="s">
        <v>8363</v>
      </c>
      <c r="AH49" s="9" t="str">
        <f t="shared" si="3"/>
        <v xml:space="preserve">Boy, </v>
      </c>
      <c r="AI49" s="10" t="str">
        <f t="shared" si="4"/>
        <v>3 months</v>
      </c>
      <c r="AJ49" s="9" t="str">
        <f t="shared" si="5"/>
        <v>United Kingdom</v>
      </c>
    </row>
    <row r="50" spans="1:247" ht="15">
      <c r="A50">
        <v>1220</v>
      </c>
      <c r="B50" t="s">
        <v>7659</v>
      </c>
      <c r="C50" t="s">
        <v>7659</v>
      </c>
      <c r="D50">
        <v>12</v>
      </c>
      <c r="E50" t="s">
        <v>167</v>
      </c>
      <c r="G50" t="s">
        <v>169</v>
      </c>
      <c r="I50" t="s">
        <v>236</v>
      </c>
      <c r="J50" s="5" t="s">
        <v>171</v>
      </c>
      <c r="L50" t="s">
        <v>3372</v>
      </c>
      <c r="M50" s="3">
        <f t="shared" si="0"/>
        <v>78.730081018518831</v>
      </c>
      <c r="N50" s="4">
        <f t="shared" si="1"/>
        <v>2.5813141317547159</v>
      </c>
      <c r="O50">
        <f t="shared" si="6"/>
        <v>2</v>
      </c>
      <c r="P50" t="s">
        <v>173</v>
      </c>
      <c r="S50">
        <v>1</v>
      </c>
      <c r="T50" t="s">
        <v>7660</v>
      </c>
      <c r="U50" t="s">
        <v>174</v>
      </c>
      <c r="W50" t="s">
        <v>430</v>
      </c>
      <c r="X50" t="s">
        <v>650</v>
      </c>
      <c r="Y50" t="s">
        <v>3850</v>
      </c>
      <c r="Z50" t="s">
        <v>7661</v>
      </c>
      <c r="AA50" s="6">
        <v>1</v>
      </c>
      <c r="AB50" s="6">
        <v>2</v>
      </c>
      <c r="AC50" s="6">
        <v>0</v>
      </c>
      <c r="AD50" s="7">
        <v>0</v>
      </c>
      <c r="AE50" s="6">
        <v>0</v>
      </c>
      <c r="AF50" t="s">
        <v>7662</v>
      </c>
      <c r="AG50" s="9" t="s">
        <v>7663</v>
      </c>
      <c r="AH50" s="9" t="str">
        <f t="shared" si="3"/>
        <v xml:space="preserve">Boy, </v>
      </c>
      <c r="AI50" s="10" t="str">
        <f t="shared" si="4"/>
        <v>3 months</v>
      </c>
      <c r="AJ50" s="9" t="str">
        <f t="shared" si="5"/>
        <v>United Kingdom</v>
      </c>
      <c r="AK50" t="s">
        <v>7664</v>
      </c>
      <c r="AL50" t="s">
        <v>7665</v>
      </c>
      <c r="AM50">
        <v>9</v>
      </c>
      <c r="AN50">
        <v>4</v>
      </c>
      <c r="AO50">
        <v>7</v>
      </c>
      <c r="AP50">
        <v>10</v>
      </c>
      <c r="AQ50">
        <v>8</v>
      </c>
      <c r="AR50">
        <v>8</v>
      </c>
      <c r="AS50">
        <v>10</v>
      </c>
      <c r="AT50">
        <v>10</v>
      </c>
      <c r="AU50">
        <v>10</v>
      </c>
      <c r="AV50">
        <v>7</v>
      </c>
      <c r="AW50">
        <v>5</v>
      </c>
      <c r="AX50">
        <v>7</v>
      </c>
      <c r="AY50" t="s">
        <v>7666</v>
      </c>
      <c r="AZ50" t="s">
        <v>185</v>
      </c>
      <c r="BA50" t="s">
        <v>225</v>
      </c>
      <c r="BB50" t="s">
        <v>185</v>
      </c>
      <c r="BC50" t="s">
        <v>186</v>
      </c>
      <c r="BD50" t="s">
        <v>189</v>
      </c>
      <c r="BE50" t="s">
        <v>186</v>
      </c>
      <c r="BF50" t="s">
        <v>189</v>
      </c>
      <c r="BG50" t="s">
        <v>184</v>
      </c>
      <c r="BH50" t="s">
        <v>185</v>
      </c>
      <c r="BI50" t="s">
        <v>185</v>
      </c>
      <c r="BJ50" t="s">
        <v>188</v>
      </c>
      <c r="BK50" t="s">
        <v>184</v>
      </c>
      <c r="BL50" t="s">
        <v>184</v>
      </c>
      <c r="BM50" t="s">
        <v>186</v>
      </c>
      <c r="BN50" t="s">
        <v>226</v>
      </c>
      <c r="BO50" t="s">
        <v>186</v>
      </c>
      <c r="BP50" t="s">
        <v>186</v>
      </c>
      <c r="BQ50" t="s">
        <v>186</v>
      </c>
      <c r="BR50" t="s">
        <v>190</v>
      </c>
      <c r="BS50" t="s">
        <v>1960</v>
      </c>
      <c r="BT50" t="s">
        <v>7667</v>
      </c>
      <c r="BU50" t="s">
        <v>7668</v>
      </c>
      <c r="BV50" t="s">
        <v>210</v>
      </c>
      <c r="BW50" t="s">
        <v>210</v>
      </c>
      <c r="BX50" t="s">
        <v>247</v>
      </c>
      <c r="BY50" t="s">
        <v>184</v>
      </c>
      <c r="BZ50" t="s">
        <v>188</v>
      </c>
      <c r="CA50" t="s">
        <v>184</v>
      </c>
      <c r="CB50" t="s">
        <v>210</v>
      </c>
      <c r="CC50" t="s">
        <v>184</v>
      </c>
      <c r="CD50" t="s">
        <v>189</v>
      </c>
      <c r="CE50" t="s">
        <v>226</v>
      </c>
      <c r="CF50" t="s">
        <v>226</v>
      </c>
      <c r="CG50" t="s">
        <v>187</v>
      </c>
      <c r="CH50" t="s">
        <v>188</v>
      </c>
      <c r="CI50" t="s">
        <v>188</v>
      </c>
      <c r="CJ50" t="s">
        <v>188</v>
      </c>
      <c r="CK50" t="s">
        <v>188</v>
      </c>
      <c r="CL50" t="s">
        <v>184</v>
      </c>
      <c r="CM50" t="s">
        <v>188</v>
      </c>
      <c r="CN50" t="s">
        <v>184</v>
      </c>
      <c r="CO50" t="s">
        <v>247</v>
      </c>
      <c r="CP50" t="s">
        <v>188</v>
      </c>
      <c r="CQ50" t="s">
        <v>7669</v>
      </c>
      <c r="CR50" t="s">
        <v>194</v>
      </c>
      <c r="CS50" t="s">
        <v>4977</v>
      </c>
      <c r="CT50" t="s">
        <v>7670</v>
      </c>
      <c r="CU50" t="s">
        <v>7671</v>
      </c>
      <c r="CV50" t="s">
        <v>226</v>
      </c>
      <c r="CW50" t="s">
        <v>226</v>
      </c>
      <c r="CY50" t="s">
        <v>249</v>
      </c>
      <c r="CZ50" t="s">
        <v>249</v>
      </c>
      <c r="DA50" t="s">
        <v>249</v>
      </c>
      <c r="DB50" t="s">
        <v>249</v>
      </c>
      <c r="DC50" t="s">
        <v>249</v>
      </c>
      <c r="DD50" t="s">
        <v>249</v>
      </c>
      <c r="DE50" t="s">
        <v>187</v>
      </c>
      <c r="DF50" t="s">
        <v>187</v>
      </c>
      <c r="DG50" t="s">
        <v>247</v>
      </c>
      <c r="DH50" t="s">
        <v>247</v>
      </c>
      <c r="DI50" t="s">
        <v>185</v>
      </c>
      <c r="DJ50" t="s">
        <v>185</v>
      </c>
      <c r="DK50" t="s">
        <v>247</v>
      </c>
      <c r="DL50" t="s">
        <v>187</v>
      </c>
      <c r="DM50" t="s">
        <v>187</v>
      </c>
      <c r="DN50" t="s">
        <v>184</v>
      </c>
      <c r="DO50" t="s">
        <v>185</v>
      </c>
      <c r="DP50" t="s">
        <v>184</v>
      </c>
      <c r="DQ50" t="s">
        <v>226</v>
      </c>
      <c r="DR50" t="s">
        <v>7672</v>
      </c>
      <c r="DS50" t="s">
        <v>7673</v>
      </c>
      <c r="DT50" t="s">
        <v>7674</v>
      </c>
      <c r="DU50" t="s">
        <v>7675</v>
      </c>
      <c r="DV50" t="s">
        <v>188</v>
      </c>
      <c r="DW50" t="s">
        <v>185</v>
      </c>
      <c r="DX50" t="s">
        <v>185</v>
      </c>
      <c r="DY50" t="s">
        <v>184</v>
      </c>
      <c r="DZ50" t="s">
        <v>185</v>
      </c>
      <c r="EA50" t="s">
        <v>188</v>
      </c>
      <c r="EB50" t="s">
        <v>226</v>
      </c>
      <c r="EC50" t="s">
        <v>184</v>
      </c>
      <c r="ED50" t="s">
        <v>185</v>
      </c>
      <c r="EE50" t="s">
        <v>322</v>
      </c>
      <c r="EF50" t="s">
        <v>185</v>
      </c>
      <c r="EG50" t="s">
        <v>184</v>
      </c>
      <c r="EH50" t="s">
        <v>185</v>
      </c>
      <c r="EI50" t="s">
        <v>7676</v>
      </c>
      <c r="EJ50" s="8" t="s">
        <v>7677</v>
      </c>
      <c r="EK50" s="8" t="s">
        <v>7678</v>
      </c>
      <c r="EL50" s="8" t="s">
        <v>7679</v>
      </c>
      <c r="EM50" t="s">
        <v>186</v>
      </c>
      <c r="EN50" t="s">
        <v>186</v>
      </c>
      <c r="EO50" t="s">
        <v>186</v>
      </c>
      <c r="EP50" t="s">
        <v>186</v>
      </c>
      <c r="EQ50" t="s">
        <v>186</v>
      </c>
      <c r="ER50" t="s">
        <v>186</v>
      </c>
      <c r="ES50" t="s">
        <v>185</v>
      </c>
      <c r="ET50" t="s">
        <v>189</v>
      </c>
      <c r="EU50" t="s">
        <v>188</v>
      </c>
      <c r="EV50" t="s">
        <v>188</v>
      </c>
      <c r="EW50" t="s">
        <v>204</v>
      </c>
      <c r="EX50" t="s">
        <v>204</v>
      </c>
      <c r="EY50" t="s">
        <v>204</v>
      </c>
      <c r="EZ50" t="s">
        <v>188</v>
      </c>
      <c r="FA50" t="s">
        <v>188</v>
      </c>
      <c r="FB50" t="s">
        <v>184</v>
      </c>
      <c r="FC50" t="s">
        <v>188</v>
      </c>
      <c r="FD50" t="s">
        <v>184</v>
      </c>
      <c r="FE50" t="s">
        <v>7680</v>
      </c>
      <c r="FF50" t="s">
        <v>327</v>
      </c>
      <c r="FG50" t="s">
        <v>328</v>
      </c>
      <c r="FH50" t="s">
        <v>257</v>
      </c>
      <c r="FL50" t="s">
        <v>7681</v>
      </c>
      <c r="FM50" t="s">
        <v>187</v>
      </c>
      <c r="FN50" t="s">
        <v>187</v>
      </c>
      <c r="FO50" t="s">
        <v>186</v>
      </c>
      <c r="FP50" t="s">
        <v>210</v>
      </c>
      <c r="FQ50" t="s">
        <v>210</v>
      </c>
      <c r="FR50" t="s">
        <v>210</v>
      </c>
      <c r="FS50" t="s">
        <v>187</v>
      </c>
      <c r="FT50" t="s">
        <v>188</v>
      </c>
      <c r="FU50" t="s">
        <v>226</v>
      </c>
      <c r="FV50" t="s">
        <v>186</v>
      </c>
      <c r="FW50" t="s">
        <v>226</v>
      </c>
      <c r="FX50" t="s">
        <v>291</v>
      </c>
      <c r="FY50" t="s">
        <v>291</v>
      </c>
      <c r="FZ50" t="s">
        <v>210</v>
      </c>
      <c r="GA50" t="s">
        <v>184</v>
      </c>
      <c r="GB50" t="s">
        <v>291</v>
      </c>
      <c r="GC50" t="s">
        <v>188</v>
      </c>
      <c r="GD50" t="s">
        <v>188</v>
      </c>
      <c r="GE50" t="s">
        <v>188</v>
      </c>
      <c r="GF50" t="s">
        <v>226</v>
      </c>
      <c r="GG50" t="s">
        <v>184</v>
      </c>
      <c r="GH50" t="s">
        <v>210</v>
      </c>
      <c r="GI50" t="s">
        <v>210</v>
      </c>
      <c r="GJ50" t="s">
        <v>184</v>
      </c>
      <c r="GK50" t="s">
        <v>188</v>
      </c>
      <c r="GL50" t="s">
        <v>210</v>
      </c>
      <c r="GM50" t="s">
        <v>188</v>
      </c>
      <c r="GN50" t="s">
        <v>188</v>
      </c>
      <c r="GO50" t="s">
        <v>188</v>
      </c>
      <c r="GP50" t="s">
        <v>188</v>
      </c>
      <c r="GV50" t="s">
        <v>2370</v>
      </c>
      <c r="GW50" t="s">
        <v>2864</v>
      </c>
      <c r="GX50" t="s">
        <v>2738</v>
      </c>
      <c r="GY50" t="s">
        <v>7682</v>
      </c>
      <c r="HB50" t="s">
        <v>271</v>
      </c>
      <c r="HC50" t="s">
        <v>215</v>
      </c>
      <c r="HD50" t="s">
        <v>216</v>
      </c>
      <c r="HE50" t="s">
        <v>273</v>
      </c>
      <c r="HF50" t="s">
        <v>272</v>
      </c>
      <c r="HG50" t="s">
        <v>248</v>
      </c>
      <c r="HH50" t="s">
        <v>217</v>
      </c>
      <c r="HI50" t="s">
        <v>214</v>
      </c>
      <c r="HJ50" t="s">
        <v>216</v>
      </c>
      <c r="HK50" t="s">
        <v>273</v>
      </c>
      <c r="HL50" t="s">
        <v>273</v>
      </c>
      <c r="HM50" t="s">
        <v>217</v>
      </c>
      <c r="HN50" t="s">
        <v>216</v>
      </c>
      <c r="HO50" t="s">
        <v>216</v>
      </c>
      <c r="HP50" t="s">
        <v>215</v>
      </c>
      <c r="HQ50" t="s">
        <v>217</v>
      </c>
      <c r="HR50" t="s">
        <v>273</v>
      </c>
      <c r="HS50" t="s">
        <v>215</v>
      </c>
      <c r="HT50" t="s">
        <v>214</v>
      </c>
      <c r="HU50" t="s">
        <v>248</v>
      </c>
      <c r="HV50" t="s">
        <v>248</v>
      </c>
      <c r="HW50" t="s">
        <v>272</v>
      </c>
      <c r="HX50" t="s">
        <v>248</v>
      </c>
      <c r="HY50" t="s">
        <v>273</v>
      </c>
      <c r="HZ50" t="s">
        <v>273</v>
      </c>
      <c r="IA50" t="s">
        <v>272</v>
      </c>
      <c r="IB50" t="s">
        <v>217</v>
      </c>
      <c r="IC50" t="s">
        <v>248</v>
      </c>
      <c r="ID50" t="s">
        <v>294</v>
      </c>
      <c r="IE50" t="s">
        <v>273</v>
      </c>
      <c r="IF50" t="s">
        <v>273</v>
      </c>
      <c r="IG50" t="s">
        <v>214</v>
      </c>
      <c r="IH50" t="s">
        <v>273</v>
      </c>
      <c r="II50" t="s">
        <v>294</v>
      </c>
      <c r="IJ50" t="s">
        <v>273</v>
      </c>
      <c r="IK50" t="s">
        <v>216</v>
      </c>
      <c r="IL50" t="s">
        <v>215</v>
      </c>
      <c r="IM50" t="s">
        <v>273</v>
      </c>
    </row>
    <row r="51" spans="1:247" ht="15">
      <c r="A51">
        <v>517</v>
      </c>
      <c r="C51" t="s">
        <v>3869</v>
      </c>
      <c r="D51">
        <v>2</v>
      </c>
      <c r="E51" t="s">
        <v>167</v>
      </c>
      <c r="G51" t="s">
        <v>169</v>
      </c>
      <c r="J51" s="5" t="s">
        <v>218</v>
      </c>
      <c r="L51" t="s">
        <v>930</v>
      </c>
      <c r="M51" s="3">
        <f t="shared" si="0"/>
        <v>80.926388888889051</v>
      </c>
      <c r="N51" s="4">
        <f t="shared" si="1"/>
        <v>2.653324225865215</v>
      </c>
      <c r="O51">
        <f t="shared" si="6"/>
        <v>0</v>
      </c>
      <c r="P51" t="s">
        <v>173</v>
      </c>
      <c r="AH51" s="9" t="str">
        <f t="shared" si="3"/>
        <v xml:space="preserve">Boy, </v>
      </c>
      <c r="AI51" s="10" t="str">
        <f t="shared" si="4"/>
        <v>3 months</v>
      </c>
      <c r="AJ51" s="9" t="str">
        <f t="shared" si="5"/>
        <v>United States</v>
      </c>
    </row>
    <row r="52" spans="1:247" ht="15">
      <c r="A52">
        <v>956</v>
      </c>
      <c r="B52" t="s">
        <v>6019</v>
      </c>
      <c r="C52" t="s">
        <v>6019</v>
      </c>
      <c r="D52">
        <v>12</v>
      </c>
      <c r="E52" t="s">
        <v>167</v>
      </c>
      <c r="G52" t="s">
        <v>169</v>
      </c>
      <c r="I52" t="s">
        <v>236</v>
      </c>
      <c r="J52" s="5" t="s">
        <v>171</v>
      </c>
      <c r="L52" t="s">
        <v>1307</v>
      </c>
      <c r="M52" s="3">
        <f t="shared" si="0"/>
        <v>81.263067129628325</v>
      </c>
      <c r="N52" s="4">
        <f t="shared" si="1"/>
        <v>2.6643628567091255</v>
      </c>
      <c r="O52">
        <f t="shared" si="6"/>
        <v>2</v>
      </c>
      <c r="P52" t="s">
        <v>220</v>
      </c>
      <c r="S52">
        <v>0</v>
      </c>
      <c r="U52" t="s">
        <v>174</v>
      </c>
      <c r="W52" t="s">
        <v>393</v>
      </c>
      <c r="X52" t="s">
        <v>175</v>
      </c>
      <c r="Y52" t="s">
        <v>6020</v>
      </c>
      <c r="Z52" t="s">
        <v>6021</v>
      </c>
      <c r="AA52" s="6">
        <v>2</v>
      </c>
      <c r="AB52" s="6">
        <v>2</v>
      </c>
      <c r="AF52" t="s">
        <v>6022</v>
      </c>
      <c r="AG52" s="9" t="s">
        <v>6023</v>
      </c>
      <c r="AH52" s="9" t="str">
        <f t="shared" si="3"/>
        <v xml:space="preserve">Girl, </v>
      </c>
      <c r="AI52" s="10" t="str">
        <f t="shared" si="4"/>
        <v>3 months</v>
      </c>
      <c r="AJ52" s="9" t="str">
        <f t="shared" si="5"/>
        <v>United Kingdom</v>
      </c>
      <c r="AK52" t="s">
        <v>6024</v>
      </c>
      <c r="AL52" t="s">
        <v>6025</v>
      </c>
      <c r="AM52">
        <v>8</v>
      </c>
      <c r="AN52">
        <v>2</v>
      </c>
      <c r="AO52">
        <v>2</v>
      </c>
      <c r="AP52">
        <v>7</v>
      </c>
      <c r="AQ52">
        <v>6</v>
      </c>
      <c r="AR52">
        <v>4</v>
      </c>
      <c r="AS52">
        <v>7</v>
      </c>
      <c r="AT52">
        <v>5</v>
      </c>
      <c r="AU52">
        <v>3</v>
      </c>
      <c r="AV52">
        <v>0</v>
      </c>
      <c r="AW52">
        <v>2</v>
      </c>
      <c r="AX52">
        <v>4</v>
      </c>
      <c r="AY52" t="s">
        <v>6026</v>
      </c>
      <c r="AZ52" t="s">
        <v>225</v>
      </c>
      <c r="BA52" t="s">
        <v>184</v>
      </c>
      <c r="BB52" t="s">
        <v>186</v>
      </c>
      <c r="BC52" t="s">
        <v>186</v>
      </c>
      <c r="BD52" t="s">
        <v>189</v>
      </c>
      <c r="BE52" t="s">
        <v>189</v>
      </c>
      <c r="BF52" t="s">
        <v>187</v>
      </c>
      <c r="BG52" t="s">
        <v>186</v>
      </c>
      <c r="BH52" t="s">
        <v>186</v>
      </c>
      <c r="BI52" t="s">
        <v>186</v>
      </c>
      <c r="BJ52" t="s">
        <v>186</v>
      </c>
      <c r="BK52" t="s">
        <v>186</v>
      </c>
      <c r="BL52" t="s">
        <v>186</v>
      </c>
      <c r="BM52" t="s">
        <v>186</v>
      </c>
      <c r="BN52" t="s">
        <v>188</v>
      </c>
      <c r="BO52" t="s">
        <v>186</v>
      </c>
      <c r="BP52" t="s">
        <v>186</v>
      </c>
      <c r="BQ52" t="s">
        <v>186</v>
      </c>
      <c r="BR52" t="s">
        <v>246</v>
      </c>
      <c r="BS52" t="s">
        <v>190</v>
      </c>
      <c r="BT52" t="s">
        <v>321</v>
      </c>
      <c r="BV52" t="s">
        <v>184</v>
      </c>
      <c r="BW52" t="s">
        <v>184</v>
      </c>
      <c r="BX52" t="s">
        <v>184</v>
      </c>
      <c r="BY52" t="s">
        <v>184</v>
      </c>
      <c r="BZ52" t="s">
        <v>188</v>
      </c>
      <c r="CA52" t="s">
        <v>189</v>
      </c>
      <c r="CB52" t="s">
        <v>187</v>
      </c>
      <c r="CC52" t="s">
        <v>187</v>
      </c>
      <c r="CD52" t="s">
        <v>187</v>
      </c>
      <c r="CE52" t="s">
        <v>226</v>
      </c>
      <c r="CF52" t="s">
        <v>189</v>
      </c>
      <c r="CG52" t="s">
        <v>189</v>
      </c>
      <c r="CH52" t="s">
        <v>188</v>
      </c>
      <c r="CI52" t="s">
        <v>188</v>
      </c>
      <c r="CJ52" t="s">
        <v>186</v>
      </c>
      <c r="CK52" t="s">
        <v>186</v>
      </c>
      <c r="CL52" t="s">
        <v>187</v>
      </c>
      <c r="CM52" t="s">
        <v>186</v>
      </c>
      <c r="CN52" t="s">
        <v>188</v>
      </c>
      <c r="CO52" t="s">
        <v>188</v>
      </c>
      <c r="CP52" t="s">
        <v>186</v>
      </c>
      <c r="CQ52" t="s">
        <v>6027</v>
      </c>
      <c r="CR52" t="s">
        <v>231</v>
      </c>
      <c r="CS52" t="s">
        <v>559</v>
      </c>
      <c r="CT52" t="s">
        <v>559</v>
      </c>
      <c r="CU52" t="s">
        <v>559</v>
      </c>
      <c r="CV52" t="s">
        <v>226</v>
      </c>
      <c r="CW52" t="s">
        <v>226</v>
      </c>
      <c r="CY52" t="s">
        <v>249</v>
      </c>
      <c r="CZ52" t="s">
        <v>186</v>
      </c>
      <c r="DA52" t="s">
        <v>186</v>
      </c>
      <c r="DB52" t="s">
        <v>186</v>
      </c>
      <c r="DC52" t="s">
        <v>186</v>
      </c>
      <c r="DD52" t="s">
        <v>226</v>
      </c>
      <c r="DE52" t="s">
        <v>187</v>
      </c>
      <c r="DF52" t="s">
        <v>187</v>
      </c>
      <c r="DG52" t="s">
        <v>186</v>
      </c>
      <c r="DH52" t="s">
        <v>186</v>
      </c>
      <c r="DI52" t="s">
        <v>186</v>
      </c>
      <c r="DJ52" t="s">
        <v>184</v>
      </c>
      <c r="DK52" t="s">
        <v>186</v>
      </c>
      <c r="DL52" t="s">
        <v>187</v>
      </c>
      <c r="DM52" t="s">
        <v>186</v>
      </c>
      <c r="DN52" t="s">
        <v>186</v>
      </c>
      <c r="DO52" t="s">
        <v>186</v>
      </c>
      <c r="DP52" t="s">
        <v>187</v>
      </c>
      <c r="DQ52" t="s">
        <v>186</v>
      </c>
      <c r="DR52" t="s">
        <v>6028</v>
      </c>
      <c r="DS52" t="s">
        <v>6029</v>
      </c>
      <c r="DT52" t="s">
        <v>6030</v>
      </c>
      <c r="DU52" t="s">
        <v>6031</v>
      </c>
      <c r="DV52" t="s">
        <v>188</v>
      </c>
      <c r="DW52" t="s">
        <v>186</v>
      </c>
      <c r="DX52" t="s">
        <v>226</v>
      </c>
      <c r="DY52" t="s">
        <v>186</v>
      </c>
      <c r="DZ52" t="s">
        <v>186</v>
      </c>
      <c r="EA52" t="s">
        <v>188</v>
      </c>
      <c r="EB52" t="s">
        <v>186</v>
      </c>
      <c r="EC52" t="s">
        <v>186</v>
      </c>
      <c r="ED52" t="s">
        <v>186</v>
      </c>
      <c r="EE52" t="s">
        <v>187</v>
      </c>
      <c r="EF52" t="s">
        <v>187</v>
      </c>
      <c r="EG52" t="s">
        <v>186</v>
      </c>
      <c r="EH52" t="s">
        <v>187</v>
      </c>
      <c r="EI52" t="s">
        <v>6032</v>
      </c>
      <c r="EJ52" s="8" t="s">
        <v>6033</v>
      </c>
      <c r="EK52" s="8" t="s">
        <v>6034</v>
      </c>
      <c r="EM52" t="s">
        <v>186</v>
      </c>
      <c r="EN52" t="s">
        <v>186</v>
      </c>
      <c r="EO52" t="s">
        <v>186</v>
      </c>
      <c r="EP52" t="s">
        <v>184</v>
      </c>
      <c r="EQ52" t="s">
        <v>186</v>
      </c>
      <c r="ER52" t="s">
        <v>186</v>
      </c>
      <c r="ES52" t="s">
        <v>226</v>
      </c>
      <c r="ET52" t="s">
        <v>188</v>
      </c>
      <c r="EU52" t="s">
        <v>188</v>
      </c>
      <c r="EV52" t="s">
        <v>188</v>
      </c>
      <c r="EW52" t="s">
        <v>185</v>
      </c>
      <c r="EX52" t="s">
        <v>185</v>
      </c>
      <c r="EY52" t="s">
        <v>185</v>
      </c>
      <c r="EZ52" t="s">
        <v>226</v>
      </c>
      <c r="FA52" t="s">
        <v>226</v>
      </c>
      <c r="FB52" t="s">
        <v>188</v>
      </c>
      <c r="FC52" t="s">
        <v>189</v>
      </c>
      <c r="FD52" t="s">
        <v>188</v>
      </c>
      <c r="FE52" t="s">
        <v>6035</v>
      </c>
      <c r="FF52" t="s">
        <v>257</v>
      </c>
      <c r="FG52" t="s">
        <v>328</v>
      </c>
      <c r="FH52" t="s">
        <v>6036</v>
      </c>
      <c r="FI52" t="s">
        <v>6037</v>
      </c>
      <c r="FJ52" t="s">
        <v>6038</v>
      </c>
      <c r="FL52" t="s">
        <v>6039</v>
      </c>
      <c r="FM52" t="s">
        <v>187</v>
      </c>
      <c r="FN52" t="s">
        <v>187</v>
      </c>
      <c r="FO52" t="s">
        <v>188</v>
      </c>
      <c r="FP52" t="s">
        <v>184</v>
      </c>
      <c r="FQ52" t="s">
        <v>187</v>
      </c>
      <c r="FR52" t="s">
        <v>188</v>
      </c>
      <c r="FS52" t="s">
        <v>189</v>
      </c>
      <c r="FT52" t="s">
        <v>188</v>
      </c>
      <c r="FU52" t="s">
        <v>186</v>
      </c>
      <c r="FV52" t="s">
        <v>188</v>
      </c>
      <c r="FW52" t="s">
        <v>187</v>
      </c>
      <c r="FX52" t="s">
        <v>187</v>
      </c>
      <c r="FY52" t="s">
        <v>184</v>
      </c>
      <c r="FZ52" t="s">
        <v>189</v>
      </c>
      <c r="GA52" t="s">
        <v>187</v>
      </c>
      <c r="GB52" t="s">
        <v>187</v>
      </c>
      <c r="GC52" t="s">
        <v>226</v>
      </c>
      <c r="GD52" t="s">
        <v>186</v>
      </c>
      <c r="GE52" t="s">
        <v>186</v>
      </c>
      <c r="GF52" t="s">
        <v>187</v>
      </c>
      <c r="GG52" t="s">
        <v>210</v>
      </c>
      <c r="GH52" t="s">
        <v>226</v>
      </c>
      <c r="GI52" t="s">
        <v>184</v>
      </c>
      <c r="GJ52" t="s">
        <v>189</v>
      </c>
      <c r="GK52" t="s">
        <v>186</v>
      </c>
      <c r="GL52" t="s">
        <v>210</v>
      </c>
      <c r="GM52" t="s">
        <v>188</v>
      </c>
      <c r="GN52" t="s">
        <v>188</v>
      </c>
      <c r="GO52" t="s">
        <v>188</v>
      </c>
      <c r="GP52" t="s">
        <v>188</v>
      </c>
      <c r="GQ52" t="s">
        <v>442</v>
      </c>
      <c r="GR52" t="s">
        <v>6040</v>
      </c>
      <c r="GS52" t="s">
        <v>368</v>
      </c>
      <c r="GT52" t="s">
        <v>6041</v>
      </c>
      <c r="GU52" t="s">
        <v>6042</v>
      </c>
      <c r="GV52" t="s">
        <v>6043</v>
      </c>
      <c r="GW52" t="s">
        <v>6044</v>
      </c>
      <c r="GX52" t="s">
        <v>6045</v>
      </c>
      <c r="GY52" t="s">
        <v>6046</v>
      </c>
      <c r="GZ52" t="s">
        <v>6047</v>
      </c>
      <c r="HB52" t="s">
        <v>271</v>
      </c>
      <c r="HC52" t="s">
        <v>215</v>
      </c>
      <c r="HD52" t="s">
        <v>215</v>
      </c>
      <c r="HE52" t="s">
        <v>216</v>
      </c>
      <c r="HF52" t="s">
        <v>214</v>
      </c>
      <c r="HG52" t="s">
        <v>294</v>
      </c>
      <c r="HH52" t="s">
        <v>215</v>
      </c>
      <c r="HI52" t="s">
        <v>217</v>
      </c>
      <c r="HJ52" t="s">
        <v>272</v>
      </c>
      <c r="HK52" t="s">
        <v>215</v>
      </c>
      <c r="HL52" t="s">
        <v>216</v>
      </c>
      <c r="HM52" t="s">
        <v>294</v>
      </c>
      <c r="HN52" t="s">
        <v>215</v>
      </c>
      <c r="HO52" t="s">
        <v>214</v>
      </c>
      <c r="HP52" t="s">
        <v>273</v>
      </c>
      <c r="HQ52" t="s">
        <v>214</v>
      </c>
      <c r="HR52" t="s">
        <v>214</v>
      </c>
      <c r="HS52" t="s">
        <v>214</v>
      </c>
      <c r="HT52" t="s">
        <v>216</v>
      </c>
      <c r="HU52" t="s">
        <v>216</v>
      </c>
      <c r="HV52" t="s">
        <v>215</v>
      </c>
      <c r="HW52" t="s">
        <v>215</v>
      </c>
      <c r="HX52" t="s">
        <v>215</v>
      </c>
      <c r="HY52" t="s">
        <v>216</v>
      </c>
      <c r="HZ52" t="s">
        <v>273</v>
      </c>
      <c r="IA52" t="s">
        <v>214</v>
      </c>
      <c r="IB52" t="s">
        <v>273</v>
      </c>
      <c r="IC52" t="s">
        <v>272</v>
      </c>
      <c r="ID52" t="s">
        <v>214</v>
      </c>
      <c r="IE52" t="s">
        <v>216</v>
      </c>
      <c r="IF52" t="s">
        <v>273</v>
      </c>
      <c r="IG52" t="s">
        <v>216</v>
      </c>
      <c r="IH52" t="s">
        <v>216</v>
      </c>
      <c r="II52" t="s">
        <v>215</v>
      </c>
      <c r="IJ52" t="s">
        <v>216</v>
      </c>
      <c r="IK52" t="s">
        <v>215</v>
      </c>
      <c r="IL52" t="s">
        <v>214</v>
      </c>
      <c r="IM52" t="s">
        <v>214</v>
      </c>
    </row>
    <row r="53" spans="1:247" ht="15">
      <c r="A53">
        <v>172</v>
      </c>
      <c r="B53" t="s">
        <v>1793</v>
      </c>
      <c r="C53" t="s">
        <v>1793</v>
      </c>
      <c r="D53">
        <v>12</v>
      </c>
      <c r="E53" t="s">
        <v>167</v>
      </c>
      <c r="G53" t="s">
        <v>169</v>
      </c>
      <c r="I53" t="s">
        <v>170</v>
      </c>
      <c r="J53" s="5" t="s">
        <v>171</v>
      </c>
      <c r="L53" t="s">
        <v>1794</v>
      </c>
      <c r="M53" s="3">
        <f t="shared" si="0"/>
        <v>81.504699074073869</v>
      </c>
      <c r="N53" s="4">
        <f t="shared" si="1"/>
        <v>2.6722852155434054</v>
      </c>
      <c r="O53">
        <f t="shared" si="6"/>
        <v>2</v>
      </c>
      <c r="P53" t="s">
        <v>173</v>
      </c>
      <c r="S53">
        <v>0</v>
      </c>
      <c r="U53" t="s">
        <v>174</v>
      </c>
      <c r="W53" t="s">
        <v>296</v>
      </c>
      <c r="X53" t="s">
        <v>650</v>
      </c>
      <c r="Y53" t="s">
        <v>1795</v>
      </c>
      <c r="Z53" t="s">
        <v>1796</v>
      </c>
      <c r="AA53" s="6">
        <v>2</v>
      </c>
      <c r="AB53" s="6">
        <v>2</v>
      </c>
      <c r="AD53" s="7">
        <v>2</v>
      </c>
      <c r="AF53" t="s">
        <v>1797</v>
      </c>
      <c r="AG53" s="9" t="s">
        <v>1798</v>
      </c>
      <c r="AH53" s="9" t="str">
        <f t="shared" si="3"/>
        <v xml:space="preserve">Boy, </v>
      </c>
      <c r="AI53" s="10" t="str">
        <f t="shared" si="4"/>
        <v>3 months</v>
      </c>
      <c r="AJ53" s="9" t="str">
        <f t="shared" si="5"/>
        <v>United Kingdom</v>
      </c>
      <c r="AK53" t="s">
        <v>1798</v>
      </c>
      <c r="AL53" t="s">
        <v>1799</v>
      </c>
      <c r="AM53">
        <v>10</v>
      </c>
      <c r="AN53">
        <v>7</v>
      </c>
      <c r="AO53">
        <v>0</v>
      </c>
      <c r="AP53">
        <v>0</v>
      </c>
      <c r="AQ53">
        <v>8</v>
      </c>
      <c r="AR53">
        <v>9</v>
      </c>
      <c r="AS53">
        <v>10</v>
      </c>
      <c r="AT53">
        <v>9</v>
      </c>
      <c r="AU53">
        <v>9</v>
      </c>
      <c r="AV53">
        <v>6</v>
      </c>
      <c r="AW53">
        <v>0</v>
      </c>
      <c r="AX53">
        <v>0</v>
      </c>
      <c r="AZ53" t="s">
        <v>185</v>
      </c>
      <c r="BA53" t="s">
        <v>185</v>
      </c>
      <c r="BB53" t="s">
        <v>186</v>
      </c>
      <c r="BC53" t="s">
        <v>186</v>
      </c>
      <c r="BD53" t="s">
        <v>189</v>
      </c>
      <c r="BE53" t="s">
        <v>189</v>
      </c>
      <c r="BF53" t="s">
        <v>189</v>
      </c>
      <c r="BG53" t="s">
        <v>184</v>
      </c>
      <c r="BH53" t="s">
        <v>186</v>
      </c>
      <c r="BI53" t="s">
        <v>186</v>
      </c>
      <c r="BJ53" t="s">
        <v>186</v>
      </c>
      <c r="BK53" t="s">
        <v>186</v>
      </c>
      <c r="BL53" t="s">
        <v>186</v>
      </c>
      <c r="BM53" t="s">
        <v>186</v>
      </c>
      <c r="BN53" t="s">
        <v>189</v>
      </c>
      <c r="BO53" t="s">
        <v>186</v>
      </c>
      <c r="BP53" t="s">
        <v>186</v>
      </c>
      <c r="BQ53" t="s">
        <v>186</v>
      </c>
      <c r="BR53" t="s">
        <v>568</v>
      </c>
      <c r="BS53" t="s">
        <v>190</v>
      </c>
      <c r="BT53" t="s">
        <v>440</v>
      </c>
      <c r="BV53" t="s">
        <v>210</v>
      </c>
      <c r="BW53" t="s">
        <v>210</v>
      </c>
      <c r="BX53" t="s">
        <v>189</v>
      </c>
      <c r="BY53" t="s">
        <v>189</v>
      </c>
      <c r="BZ53" t="s">
        <v>187</v>
      </c>
      <c r="CA53" t="s">
        <v>189</v>
      </c>
      <c r="CB53" t="s">
        <v>189</v>
      </c>
      <c r="CC53" t="s">
        <v>184</v>
      </c>
      <c r="CD53" t="s">
        <v>184</v>
      </c>
      <c r="CE53" t="s">
        <v>184</v>
      </c>
      <c r="CF53" t="s">
        <v>184</v>
      </c>
      <c r="CG53" t="s">
        <v>184</v>
      </c>
      <c r="CH53" t="s">
        <v>189</v>
      </c>
      <c r="CI53" t="s">
        <v>186</v>
      </c>
      <c r="CJ53" t="s">
        <v>186</v>
      </c>
      <c r="CK53" t="s">
        <v>186</v>
      </c>
      <c r="CL53" t="s">
        <v>189</v>
      </c>
      <c r="CM53" t="s">
        <v>187</v>
      </c>
      <c r="CN53" t="s">
        <v>186</v>
      </c>
      <c r="CO53" t="s">
        <v>186</v>
      </c>
      <c r="CP53" t="s">
        <v>187</v>
      </c>
      <c r="CR53" t="s">
        <v>231</v>
      </c>
      <c r="CV53" t="s">
        <v>249</v>
      </c>
      <c r="CW53" t="s">
        <v>189</v>
      </c>
      <c r="CY53" t="s">
        <v>226</v>
      </c>
      <c r="CZ53" t="s">
        <v>186</v>
      </c>
      <c r="DA53" t="s">
        <v>186</v>
      </c>
      <c r="DB53" t="s">
        <v>249</v>
      </c>
      <c r="DC53" t="s">
        <v>249</v>
      </c>
      <c r="DD53" t="s">
        <v>186</v>
      </c>
      <c r="DE53" t="s">
        <v>187</v>
      </c>
      <c r="DF53" t="s">
        <v>187</v>
      </c>
      <c r="DG53" t="s">
        <v>186</v>
      </c>
      <c r="DH53" t="s">
        <v>186</v>
      </c>
      <c r="DI53" t="s">
        <v>187</v>
      </c>
      <c r="DJ53" t="s">
        <v>187</v>
      </c>
      <c r="DK53" t="s">
        <v>186</v>
      </c>
      <c r="DL53" t="s">
        <v>188</v>
      </c>
      <c r="DM53" t="s">
        <v>187</v>
      </c>
      <c r="DN53" t="s">
        <v>226</v>
      </c>
      <c r="DO53" t="s">
        <v>226</v>
      </c>
      <c r="DP53" t="s">
        <v>226</v>
      </c>
      <c r="DQ53" t="s">
        <v>226</v>
      </c>
      <c r="DV53" t="s">
        <v>189</v>
      </c>
      <c r="DW53" t="s">
        <v>189</v>
      </c>
      <c r="DX53" t="s">
        <v>189</v>
      </c>
      <c r="DY53" t="s">
        <v>188</v>
      </c>
      <c r="DZ53" t="s">
        <v>188</v>
      </c>
      <c r="EA53" t="s">
        <v>188</v>
      </c>
      <c r="EB53" t="s">
        <v>188</v>
      </c>
      <c r="EC53" t="s">
        <v>188</v>
      </c>
      <c r="ED53" t="s">
        <v>188</v>
      </c>
      <c r="EE53" t="s">
        <v>189</v>
      </c>
      <c r="EF53" t="s">
        <v>184</v>
      </c>
      <c r="EG53" t="s">
        <v>188</v>
      </c>
      <c r="EH53" t="s">
        <v>189</v>
      </c>
      <c r="EM53" t="s">
        <v>188</v>
      </c>
      <c r="EN53" t="s">
        <v>188</v>
      </c>
      <c r="EO53" t="s">
        <v>188</v>
      </c>
      <c r="EP53" t="s">
        <v>188</v>
      </c>
      <c r="EQ53" t="s">
        <v>188</v>
      </c>
      <c r="ER53" t="s">
        <v>188</v>
      </c>
      <c r="ES53" t="s">
        <v>184</v>
      </c>
      <c r="ET53" t="s">
        <v>184</v>
      </c>
      <c r="EU53" t="s">
        <v>188</v>
      </c>
      <c r="EV53" t="s">
        <v>188</v>
      </c>
      <c r="EW53" t="s">
        <v>188</v>
      </c>
      <c r="EX53" t="s">
        <v>185</v>
      </c>
      <c r="EY53" t="s">
        <v>185</v>
      </c>
      <c r="EZ53" t="s">
        <v>188</v>
      </c>
      <c r="FA53" t="s">
        <v>188</v>
      </c>
      <c r="FB53" t="s">
        <v>188</v>
      </c>
      <c r="FC53" t="s">
        <v>185</v>
      </c>
      <c r="FD53" t="s">
        <v>188</v>
      </c>
      <c r="FF53" t="s">
        <v>333</v>
      </c>
      <c r="FG53" t="s">
        <v>259</v>
      </c>
      <c r="FH53" t="s">
        <v>1800</v>
      </c>
      <c r="FM53" t="s">
        <v>210</v>
      </c>
      <c r="FN53" t="s">
        <v>210</v>
      </c>
      <c r="FO53" t="s">
        <v>210</v>
      </c>
      <c r="FP53" t="s">
        <v>189</v>
      </c>
      <c r="FQ53" t="s">
        <v>189</v>
      </c>
      <c r="FR53" t="s">
        <v>189</v>
      </c>
      <c r="FS53" t="s">
        <v>187</v>
      </c>
      <c r="FT53" t="s">
        <v>188</v>
      </c>
      <c r="FU53" t="s">
        <v>188</v>
      </c>
      <c r="FV53" t="s">
        <v>188</v>
      </c>
      <c r="FW53" t="s">
        <v>184</v>
      </c>
      <c r="FX53" t="s">
        <v>189</v>
      </c>
      <c r="FY53" t="s">
        <v>210</v>
      </c>
      <c r="FZ53" t="s">
        <v>184</v>
      </c>
      <c r="GA53" t="s">
        <v>189</v>
      </c>
      <c r="GB53" t="s">
        <v>188</v>
      </c>
      <c r="GC53" t="s">
        <v>189</v>
      </c>
      <c r="GD53" t="s">
        <v>188</v>
      </c>
      <c r="GE53" t="s">
        <v>188</v>
      </c>
      <c r="GF53" t="s">
        <v>189</v>
      </c>
      <c r="GG53" t="s">
        <v>189</v>
      </c>
      <c r="GH53" t="s">
        <v>189</v>
      </c>
      <c r="GI53" t="s">
        <v>184</v>
      </c>
      <c r="GJ53" t="s">
        <v>210</v>
      </c>
      <c r="GK53" t="s">
        <v>188</v>
      </c>
      <c r="GL53" t="s">
        <v>189</v>
      </c>
      <c r="GM53" t="s">
        <v>188</v>
      </c>
      <c r="GN53" t="s">
        <v>188</v>
      </c>
      <c r="GO53" t="s">
        <v>188</v>
      </c>
      <c r="GP53" t="s">
        <v>188</v>
      </c>
      <c r="GS53" t="s">
        <v>333</v>
      </c>
      <c r="GT53" t="s">
        <v>804</v>
      </c>
      <c r="HB53" t="s">
        <v>271</v>
      </c>
      <c r="HC53" t="s">
        <v>248</v>
      </c>
      <c r="HD53" t="s">
        <v>248</v>
      </c>
      <c r="HE53" t="s">
        <v>214</v>
      </c>
      <c r="HF53" t="s">
        <v>294</v>
      </c>
      <c r="HG53" t="s">
        <v>215</v>
      </c>
      <c r="HH53" t="s">
        <v>248</v>
      </c>
      <c r="HI53" t="s">
        <v>248</v>
      </c>
      <c r="HJ53" t="s">
        <v>215</v>
      </c>
      <c r="HK53" t="s">
        <v>272</v>
      </c>
      <c r="HL53" t="s">
        <v>216</v>
      </c>
      <c r="HM53" t="s">
        <v>294</v>
      </c>
      <c r="HN53" t="s">
        <v>216</v>
      </c>
      <c r="HO53" t="s">
        <v>248</v>
      </c>
      <c r="HP53" t="s">
        <v>215</v>
      </c>
      <c r="HQ53" t="s">
        <v>248</v>
      </c>
      <c r="HR53" t="s">
        <v>217</v>
      </c>
      <c r="HS53" t="s">
        <v>216</v>
      </c>
      <c r="HT53" t="s">
        <v>215</v>
      </c>
      <c r="HU53" t="s">
        <v>214</v>
      </c>
      <c r="HV53" t="s">
        <v>248</v>
      </c>
      <c r="HW53" t="s">
        <v>248</v>
      </c>
      <c r="HX53" t="s">
        <v>217</v>
      </c>
      <c r="HY53" t="s">
        <v>272</v>
      </c>
      <c r="HZ53" t="s">
        <v>215</v>
      </c>
      <c r="IA53" t="s">
        <v>214</v>
      </c>
      <c r="IB53" t="s">
        <v>214</v>
      </c>
      <c r="IC53" t="s">
        <v>248</v>
      </c>
      <c r="ID53" t="s">
        <v>248</v>
      </c>
      <c r="IE53" t="s">
        <v>215</v>
      </c>
      <c r="IF53" t="s">
        <v>216</v>
      </c>
      <c r="IG53" t="s">
        <v>216</v>
      </c>
      <c r="IH53" t="s">
        <v>215</v>
      </c>
      <c r="II53" t="s">
        <v>272</v>
      </c>
      <c r="IJ53" t="s">
        <v>216</v>
      </c>
      <c r="IK53" t="s">
        <v>216</v>
      </c>
      <c r="IL53" t="s">
        <v>215</v>
      </c>
      <c r="IM53" t="s">
        <v>217</v>
      </c>
    </row>
    <row r="54" spans="1:247" ht="15">
      <c r="A54">
        <v>1456</v>
      </c>
      <c r="C54" t="s">
        <v>9154</v>
      </c>
      <c r="D54">
        <v>9</v>
      </c>
      <c r="E54" t="s">
        <v>167</v>
      </c>
      <c r="G54" t="s">
        <v>169</v>
      </c>
      <c r="I54" t="s">
        <v>236</v>
      </c>
      <c r="J54" s="5" t="s">
        <v>482</v>
      </c>
      <c r="L54" t="s">
        <v>9180</v>
      </c>
      <c r="M54" s="3">
        <f t="shared" si="0"/>
        <v>82.81989583333052</v>
      </c>
      <c r="N54" s="4">
        <f t="shared" si="1"/>
        <v>2.7154064207649351</v>
      </c>
      <c r="O54">
        <f t="shared" si="6"/>
        <v>2</v>
      </c>
      <c r="P54" t="s">
        <v>220</v>
      </c>
      <c r="S54">
        <v>0</v>
      </c>
      <c r="U54" t="s">
        <v>174</v>
      </c>
      <c r="W54" t="s">
        <v>393</v>
      </c>
      <c r="X54" t="s">
        <v>393</v>
      </c>
      <c r="Y54" t="s">
        <v>9181</v>
      </c>
      <c r="Z54" t="s">
        <v>9182</v>
      </c>
      <c r="AA54" s="6">
        <v>1</v>
      </c>
      <c r="AB54" s="6">
        <v>2</v>
      </c>
      <c r="AD54" s="7">
        <v>2</v>
      </c>
      <c r="AE54" s="6">
        <v>2</v>
      </c>
      <c r="AF54" t="s">
        <v>9183</v>
      </c>
      <c r="AG54" s="9" t="s">
        <v>9184</v>
      </c>
      <c r="AH54" s="9" t="str">
        <f t="shared" si="3"/>
        <v xml:space="preserve">Girl, </v>
      </c>
      <c r="AI54" s="10" t="str">
        <f t="shared" si="4"/>
        <v>3 months</v>
      </c>
      <c r="AJ54" s="9" t="str">
        <f t="shared" si="5"/>
        <v>Canada</v>
      </c>
      <c r="AK54" t="s">
        <v>9185</v>
      </c>
      <c r="AL54" t="s">
        <v>9186</v>
      </c>
      <c r="AM54">
        <v>6</v>
      </c>
      <c r="AN54">
        <v>1</v>
      </c>
      <c r="AO54">
        <v>0</v>
      </c>
      <c r="AP54">
        <v>7</v>
      </c>
      <c r="AQ54">
        <v>10</v>
      </c>
      <c r="AR54">
        <v>10</v>
      </c>
      <c r="AS54">
        <v>7</v>
      </c>
      <c r="AT54">
        <v>10</v>
      </c>
      <c r="AU54">
        <v>10</v>
      </c>
      <c r="AV54">
        <v>0</v>
      </c>
      <c r="AW54">
        <v>0</v>
      </c>
      <c r="AX54">
        <v>0</v>
      </c>
      <c r="AZ54" t="s">
        <v>225</v>
      </c>
      <c r="BA54" t="s">
        <v>189</v>
      </c>
      <c r="BB54" t="s">
        <v>226</v>
      </c>
      <c r="BC54" t="s">
        <v>226</v>
      </c>
      <c r="BD54" t="s">
        <v>187</v>
      </c>
      <c r="BE54" t="s">
        <v>188</v>
      </c>
      <c r="BF54" t="s">
        <v>188</v>
      </c>
      <c r="BG54" t="s">
        <v>188</v>
      </c>
      <c r="BH54" t="s">
        <v>188</v>
      </c>
      <c r="BI54" t="s">
        <v>226</v>
      </c>
      <c r="BJ54" t="s">
        <v>188</v>
      </c>
      <c r="BK54" t="s">
        <v>188</v>
      </c>
      <c r="BL54" t="s">
        <v>188</v>
      </c>
      <c r="BM54" t="s">
        <v>186</v>
      </c>
      <c r="BN54" t="s">
        <v>186</v>
      </c>
      <c r="BO54" t="s">
        <v>186</v>
      </c>
      <c r="BP54" t="s">
        <v>186</v>
      </c>
      <c r="BQ54" t="s">
        <v>186</v>
      </c>
      <c r="BR54" t="s">
        <v>1668</v>
      </c>
      <c r="BS54" t="s">
        <v>190</v>
      </c>
      <c r="BT54" t="s">
        <v>308</v>
      </c>
      <c r="BV54" t="s">
        <v>210</v>
      </c>
      <c r="BW54" t="s">
        <v>247</v>
      </c>
      <c r="BX54" t="s">
        <v>187</v>
      </c>
      <c r="BY54" t="s">
        <v>184</v>
      </c>
      <c r="BZ54" t="s">
        <v>210</v>
      </c>
      <c r="CA54" t="s">
        <v>210</v>
      </c>
      <c r="CB54" t="s">
        <v>210</v>
      </c>
      <c r="CC54" t="s">
        <v>189</v>
      </c>
      <c r="CD54" t="s">
        <v>189</v>
      </c>
      <c r="CE54" t="s">
        <v>210</v>
      </c>
      <c r="CF54" t="s">
        <v>210</v>
      </c>
      <c r="CG54" t="s">
        <v>247</v>
      </c>
      <c r="CH54" t="s">
        <v>186</v>
      </c>
      <c r="CI54" t="s">
        <v>187</v>
      </c>
      <c r="CJ54" t="s">
        <v>186</v>
      </c>
      <c r="CK54" t="s">
        <v>186</v>
      </c>
      <c r="CL54" t="s">
        <v>210</v>
      </c>
      <c r="CM54" t="s">
        <v>226</v>
      </c>
      <c r="CN54" t="s">
        <v>226</v>
      </c>
      <c r="CO54" t="s">
        <v>188</v>
      </c>
      <c r="CP54" t="s">
        <v>188</v>
      </c>
      <c r="CR54" t="s">
        <v>468</v>
      </c>
      <c r="CV54" t="s">
        <v>188</v>
      </c>
      <c r="CW54" t="s">
        <v>188</v>
      </c>
      <c r="CY54" t="s">
        <v>188</v>
      </c>
      <c r="CZ54" t="s">
        <v>188</v>
      </c>
      <c r="DA54" t="s">
        <v>188</v>
      </c>
      <c r="DB54" t="s">
        <v>188</v>
      </c>
      <c r="DC54" t="s">
        <v>188</v>
      </c>
      <c r="DD54" t="s">
        <v>188</v>
      </c>
      <c r="DE54" t="s">
        <v>188</v>
      </c>
      <c r="DF54" t="s">
        <v>188</v>
      </c>
      <c r="DG54" t="s">
        <v>188</v>
      </c>
      <c r="DH54" t="s">
        <v>186</v>
      </c>
      <c r="DI54" t="s">
        <v>187</v>
      </c>
      <c r="DJ54" t="s">
        <v>187</v>
      </c>
      <c r="DK54" t="s">
        <v>187</v>
      </c>
      <c r="DL54" t="s">
        <v>186</v>
      </c>
      <c r="DM54" t="s">
        <v>186</v>
      </c>
      <c r="DN54" t="s">
        <v>186</v>
      </c>
      <c r="DO54" t="s">
        <v>186</v>
      </c>
      <c r="DP54" t="s">
        <v>186</v>
      </c>
      <c r="DQ54" t="s">
        <v>186</v>
      </c>
      <c r="DS54" t="s">
        <v>745</v>
      </c>
      <c r="DT54" t="s">
        <v>8292</v>
      </c>
      <c r="DV54" t="s">
        <v>188</v>
      </c>
      <c r="DW54" t="s">
        <v>188</v>
      </c>
      <c r="DX54" t="s">
        <v>188</v>
      </c>
      <c r="DY54" t="s">
        <v>188</v>
      </c>
      <c r="DZ54" t="s">
        <v>188</v>
      </c>
      <c r="EA54" t="s">
        <v>188</v>
      </c>
      <c r="EB54" t="s">
        <v>188</v>
      </c>
      <c r="EC54" t="s">
        <v>188</v>
      </c>
      <c r="ED54" t="s">
        <v>188</v>
      </c>
      <c r="EE54" t="s">
        <v>226</v>
      </c>
      <c r="EF54" t="s">
        <v>226</v>
      </c>
      <c r="EG54" t="s">
        <v>188</v>
      </c>
      <c r="EH54" t="s">
        <v>188</v>
      </c>
      <c r="EM54" t="s">
        <v>188</v>
      </c>
      <c r="EN54" t="s">
        <v>188</v>
      </c>
      <c r="EO54" t="s">
        <v>188</v>
      </c>
      <c r="EP54" t="s">
        <v>188</v>
      </c>
      <c r="EQ54" t="s">
        <v>188</v>
      </c>
      <c r="ER54" t="s">
        <v>188</v>
      </c>
      <c r="ES54" t="s">
        <v>187</v>
      </c>
      <c r="ET54" t="s">
        <v>187</v>
      </c>
      <c r="EU54" t="s">
        <v>188</v>
      </c>
      <c r="EV54" t="s">
        <v>188</v>
      </c>
      <c r="EW54" t="s">
        <v>188</v>
      </c>
      <c r="EX54" t="s">
        <v>185</v>
      </c>
      <c r="EY54" t="s">
        <v>204</v>
      </c>
      <c r="EZ54" t="s">
        <v>184</v>
      </c>
      <c r="FA54" t="s">
        <v>185</v>
      </c>
      <c r="FB54" t="s">
        <v>226</v>
      </c>
      <c r="FC54" t="s">
        <v>185</v>
      </c>
      <c r="FD54" t="s">
        <v>226</v>
      </c>
      <c r="FM54" t="s">
        <v>210</v>
      </c>
      <c r="FN54" t="s">
        <v>210</v>
      </c>
      <c r="FO54" t="s">
        <v>210</v>
      </c>
      <c r="FP54" t="s">
        <v>226</v>
      </c>
      <c r="FQ54" t="s">
        <v>226</v>
      </c>
      <c r="FR54" t="s">
        <v>226</v>
      </c>
      <c r="FS54" t="s">
        <v>188</v>
      </c>
      <c r="FT54" t="s">
        <v>188</v>
      </c>
      <c r="FU54" t="s">
        <v>188</v>
      </c>
      <c r="FV54" t="s">
        <v>188</v>
      </c>
      <c r="FW54" t="s">
        <v>188</v>
      </c>
      <c r="FX54" t="s">
        <v>188</v>
      </c>
      <c r="FY54" t="s">
        <v>189</v>
      </c>
      <c r="FZ54" t="s">
        <v>188</v>
      </c>
      <c r="GA54" t="s">
        <v>188</v>
      </c>
      <c r="GB54" t="s">
        <v>188</v>
      </c>
      <c r="GC54" t="s">
        <v>188</v>
      </c>
      <c r="GD54" t="s">
        <v>188</v>
      </c>
      <c r="GE54" t="s">
        <v>188</v>
      </c>
      <c r="GF54" t="s">
        <v>189</v>
      </c>
      <c r="GG54" t="s">
        <v>189</v>
      </c>
      <c r="GH54" t="s">
        <v>189</v>
      </c>
      <c r="GI54" t="s">
        <v>189</v>
      </c>
      <c r="GJ54" t="s">
        <v>187</v>
      </c>
      <c r="GK54" t="s">
        <v>188</v>
      </c>
      <c r="GL54" t="s">
        <v>188</v>
      </c>
      <c r="GM54" t="s">
        <v>188</v>
      </c>
      <c r="GN54" t="s">
        <v>188</v>
      </c>
      <c r="GO54" t="s">
        <v>188</v>
      </c>
      <c r="GP54" t="s">
        <v>188</v>
      </c>
      <c r="GY54" t="s">
        <v>3688</v>
      </c>
    </row>
    <row r="55" spans="1:247" ht="15">
      <c r="A55">
        <v>773</v>
      </c>
      <c r="C55" t="s">
        <v>5021</v>
      </c>
      <c r="D55">
        <v>7</v>
      </c>
      <c r="E55" t="s">
        <v>167</v>
      </c>
      <c r="G55" t="s">
        <v>169</v>
      </c>
      <c r="I55" t="s">
        <v>236</v>
      </c>
      <c r="J55" s="5" t="s">
        <v>3608</v>
      </c>
      <c r="L55" t="s">
        <v>5080</v>
      </c>
      <c r="M55" s="3">
        <f t="shared" si="0"/>
        <v>83.268159722225391</v>
      </c>
      <c r="N55" s="4">
        <f t="shared" si="1"/>
        <v>2.7301035974500127</v>
      </c>
      <c r="O55">
        <f t="shared" si="6"/>
        <v>2</v>
      </c>
      <c r="P55" t="s">
        <v>173</v>
      </c>
      <c r="S55">
        <v>0</v>
      </c>
      <c r="U55" t="s">
        <v>174</v>
      </c>
      <c r="W55" t="s">
        <v>296</v>
      </c>
      <c r="X55" t="s">
        <v>176</v>
      </c>
      <c r="AA55" s="6">
        <v>0</v>
      </c>
      <c r="AB55" s="6">
        <v>2</v>
      </c>
      <c r="AH55" s="9" t="str">
        <f t="shared" si="3"/>
        <v xml:space="preserve">Boy, </v>
      </c>
      <c r="AI55" s="10" t="str">
        <f t="shared" si="4"/>
        <v>3 months</v>
      </c>
      <c r="AJ55" s="9" t="str">
        <f t="shared" si="5"/>
        <v>Philippines</v>
      </c>
      <c r="AL55" t="s">
        <v>5081</v>
      </c>
      <c r="AM55">
        <v>0</v>
      </c>
      <c r="AN55">
        <v>0</v>
      </c>
      <c r="AO55">
        <v>0</v>
      </c>
      <c r="AP55">
        <v>0</v>
      </c>
      <c r="AQ55">
        <v>8</v>
      </c>
      <c r="AR55">
        <v>8</v>
      </c>
      <c r="AS55">
        <v>6</v>
      </c>
      <c r="AT55">
        <v>8</v>
      </c>
      <c r="AU55">
        <v>8</v>
      </c>
      <c r="AV55">
        <v>0</v>
      </c>
      <c r="AW55">
        <v>0</v>
      </c>
      <c r="AX55">
        <v>3</v>
      </c>
      <c r="AY55" t="s">
        <v>5082</v>
      </c>
      <c r="AZ55" t="s">
        <v>184</v>
      </c>
      <c r="BA55" t="s">
        <v>189</v>
      </c>
      <c r="BB55" t="s">
        <v>186</v>
      </c>
      <c r="BC55" t="s">
        <v>186</v>
      </c>
      <c r="BD55" t="s">
        <v>189</v>
      </c>
      <c r="BE55" t="s">
        <v>188</v>
      </c>
      <c r="BF55" t="s">
        <v>186</v>
      </c>
      <c r="BG55" t="s">
        <v>187</v>
      </c>
      <c r="BH55" t="s">
        <v>187</v>
      </c>
      <c r="BI55" t="s">
        <v>188</v>
      </c>
      <c r="BJ55" t="s">
        <v>189</v>
      </c>
      <c r="BK55" t="s">
        <v>188</v>
      </c>
      <c r="BL55" t="s">
        <v>188</v>
      </c>
      <c r="BM55" t="s">
        <v>189</v>
      </c>
      <c r="BN55" t="s">
        <v>188</v>
      </c>
      <c r="BO55" t="s">
        <v>186</v>
      </c>
      <c r="BP55" t="s">
        <v>186</v>
      </c>
      <c r="BQ55" t="s">
        <v>186</v>
      </c>
      <c r="BR55" t="s">
        <v>3446</v>
      </c>
      <c r="BV55" t="s">
        <v>189</v>
      </c>
      <c r="BW55" t="s">
        <v>189</v>
      </c>
      <c r="BX55" t="s">
        <v>189</v>
      </c>
      <c r="BY55" t="s">
        <v>187</v>
      </c>
      <c r="BZ55" t="s">
        <v>188</v>
      </c>
      <c r="CA55" t="s">
        <v>189</v>
      </c>
      <c r="CB55" t="s">
        <v>189</v>
      </c>
      <c r="CC55" t="s">
        <v>187</v>
      </c>
      <c r="CD55" t="s">
        <v>187</v>
      </c>
      <c r="CE55" t="s">
        <v>187</v>
      </c>
      <c r="CF55" t="s">
        <v>226</v>
      </c>
      <c r="CG55" t="s">
        <v>189</v>
      </c>
      <c r="CH55" t="s">
        <v>187</v>
      </c>
      <c r="CI55" t="s">
        <v>189</v>
      </c>
      <c r="CJ55" t="s">
        <v>186</v>
      </c>
      <c r="CK55" t="s">
        <v>186</v>
      </c>
      <c r="CL55" t="s">
        <v>189</v>
      </c>
      <c r="CM55" t="s">
        <v>184</v>
      </c>
      <c r="CN55" t="s">
        <v>188</v>
      </c>
      <c r="CO55" t="s">
        <v>210</v>
      </c>
      <c r="CP55" t="s">
        <v>186</v>
      </c>
      <c r="CQ55" t="s">
        <v>5083</v>
      </c>
      <c r="CR55" t="s">
        <v>231</v>
      </c>
      <c r="CV55" t="s">
        <v>226</v>
      </c>
      <c r="CW55" t="s">
        <v>188</v>
      </c>
      <c r="CY55" t="s">
        <v>188</v>
      </c>
      <c r="CZ55" t="s">
        <v>186</v>
      </c>
      <c r="DA55" t="s">
        <v>186</v>
      </c>
      <c r="DB55" t="s">
        <v>186</v>
      </c>
      <c r="DC55" t="s">
        <v>186</v>
      </c>
      <c r="DD55" t="s">
        <v>186</v>
      </c>
      <c r="DE55" t="s">
        <v>188</v>
      </c>
      <c r="DF55" t="s">
        <v>188</v>
      </c>
      <c r="DG55" t="s">
        <v>186</v>
      </c>
      <c r="DH55" t="s">
        <v>186</v>
      </c>
      <c r="DI55" t="s">
        <v>186</v>
      </c>
      <c r="DJ55" t="s">
        <v>189</v>
      </c>
      <c r="DK55" t="s">
        <v>186</v>
      </c>
      <c r="DL55" t="s">
        <v>186</v>
      </c>
      <c r="DM55" t="s">
        <v>186</v>
      </c>
      <c r="DN55" t="s">
        <v>186</v>
      </c>
      <c r="DO55" t="s">
        <v>186</v>
      </c>
      <c r="DP55" t="s">
        <v>186</v>
      </c>
      <c r="DQ55" t="s">
        <v>186</v>
      </c>
      <c r="DV55" t="s">
        <v>226</v>
      </c>
      <c r="DW55" t="s">
        <v>186</v>
      </c>
      <c r="DX55" t="s">
        <v>188</v>
      </c>
      <c r="DY55" t="s">
        <v>188</v>
      </c>
      <c r="DZ55" t="s">
        <v>188</v>
      </c>
      <c r="EA55" t="s">
        <v>188</v>
      </c>
      <c r="EB55" t="s">
        <v>188</v>
      </c>
      <c r="EC55" t="s">
        <v>188</v>
      </c>
      <c r="ED55" t="s">
        <v>226</v>
      </c>
      <c r="EE55" t="s">
        <v>226</v>
      </c>
      <c r="EF55" t="s">
        <v>226</v>
      </c>
      <c r="EG55" t="s">
        <v>226</v>
      </c>
      <c r="EH55" t="s">
        <v>226</v>
      </c>
      <c r="ES55" t="s">
        <v>226</v>
      </c>
      <c r="ET55" t="s">
        <v>188</v>
      </c>
      <c r="EU55" t="s">
        <v>226</v>
      </c>
      <c r="EV55" t="s">
        <v>188</v>
      </c>
      <c r="EW55" t="s">
        <v>226</v>
      </c>
      <c r="EX55" t="s">
        <v>226</v>
      </c>
      <c r="EY55" t="s">
        <v>187</v>
      </c>
      <c r="EZ55" t="s">
        <v>188</v>
      </c>
      <c r="FA55" t="s">
        <v>188</v>
      </c>
      <c r="FB55" t="s">
        <v>188</v>
      </c>
      <c r="FC55" t="s">
        <v>189</v>
      </c>
      <c r="FD55" t="s">
        <v>188</v>
      </c>
    </row>
    <row r="56" spans="1:247" ht="15">
      <c r="A56">
        <v>1326</v>
      </c>
      <c r="C56" t="s">
        <v>8419</v>
      </c>
      <c r="D56">
        <v>3</v>
      </c>
      <c r="E56" t="s">
        <v>167</v>
      </c>
      <c r="G56" t="s">
        <v>169</v>
      </c>
      <c r="I56" t="s">
        <v>236</v>
      </c>
      <c r="J56" s="5" t="s">
        <v>171</v>
      </c>
      <c r="L56" t="s">
        <v>8440</v>
      </c>
      <c r="M56" s="3">
        <f t="shared" si="0"/>
        <v>83.55880787037313</v>
      </c>
      <c r="N56" s="4">
        <f t="shared" si="1"/>
        <v>2.7396330449302666</v>
      </c>
      <c r="O56">
        <f t="shared" si="6"/>
        <v>2.5</v>
      </c>
      <c r="P56" t="s">
        <v>173</v>
      </c>
      <c r="S56">
        <v>0</v>
      </c>
      <c r="U56" t="s">
        <v>174</v>
      </c>
      <c r="W56" t="s">
        <v>296</v>
      </c>
      <c r="X56" t="s">
        <v>296</v>
      </c>
      <c r="Y56" t="s">
        <v>8441</v>
      </c>
      <c r="Z56" t="s">
        <v>1769</v>
      </c>
      <c r="AA56" s="6">
        <v>1</v>
      </c>
      <c r="AB56" s="6">
        <v>2</v>
      </c>
      <c r="AD56" s="7">
        <v>2.5</v>
      </c>
      <c r="AF56" t="s">
        <v>8442</v>
      </c>
      <c r="AH56" s="9" t="str">
        <f t="shared" si="3"/>
        <v xml:space="preserve">Boy, </v>
      </c>
      <c r="AI56" s="10" t="str">
        <f t="shared" si="4"/>
        <v>3 months</v>
      </c>
      <c r="AJ56" s="9" t="str">
        <f t="shared" si="5"/>
        <v>United Kingdom</v>
      </c>
      <c r="AL56" t="s">
        <v>8443</v>
      </c>
    </row>
    <row r="57" spans="1:247" ht="15">
      <c r="A57">
        <v>387</v>
      </c>
      <c r="C57" t="s">
        <v>3264</v>
      </c>
      <c r="D57">
        <v>3</v>
      </c>
      <c r="E57" t="s">
        <v>167</v>
      </c>
      <c r="G57" t="s">
        <v>169</v>
      </c>
      <c r="I57" t="s">
        <v>236</v>
      </c>
      <c r="J57" s="5" t="s">
        <v>171</v>
      </c>
      <c r="L57" t="s">
        <v>3271</v>
      </c>
      <c r="M57" s="3">
        <f t="shared" si="0"/>
        <v>83.650023148147739</v>
      </c>
      <c r="N57" s="4">
        <f t="shared" si="1"/>
        <v>2.7426237097753359</v>
      </c>
      <c r="O57">
        <f t="shared" si="6"/>
        <v>2</v>
      </c>
      <c r="P57" t="s">
        <v>173</v>
      </c>
      <c r="S57">
        <v>0</v>
      </c>
      <c r="U57" t="s">
        <v>174</v>
      </c>
      <c r="W57" t="s">
        <v>175</v>
      </c>
      <c r="X57" t="s">
        <v>176</v>
      </c>
      <c r="Y57" t="s">
        <v>3272</v>
      </c>
      <c r="Z57" t="s">
        <v>3273</v>
      </c>
      <c r="AA57" s="6">
        <v>-1</v>
      </c>
      <c r="AB57" s="6">
        <v>1</v>
      </c>
      <c r="AC57" s="6">
        <v>2</v>
      </c>
      <c r="AH57" s="9" t="str">
        <f t="shared" si="3"/>
        <v xml:space="preserve">Boy, </v>
      </c>
      <c r="AI57" s="10" t="str">
        <f t="shared" si="4"/>
        <v>3 months</v>
      </c>
      <c r="AJ57" s="9" t="str">
        <f t="shared" si="5"/>
        <v>United Kingdom</v>
      </c>
    </row>
    <row r="58" spans="1:247" ht="15">
      <c r="A58">
        <v>1714</v>
      </c>
      <c r="C58" t="s">
        <v>10745</v>
      </c>
      <c r="D58">
        <v>2</v>
      </c>
      <c r="E58" t="s">
        <v>167</v>
      </c>
      <c r="G58" t="s">
        <v>169</v>
      </c>
      <c r="J58" s="5" t="s">
        <v>218</v>
      </c>
      <c r="L58" t="s">
        <v>10760</v>
      </c>
      <c r="M58" s="3">
        <f t="shared" si="0"/>
        <v>83.724988425929041</v>
      </c>
      <c r="N58" s="4">
        <f t="shared" si="1"/>
        <v>2.7450815877353785</v>
      </c>
      <c r="O58">
        <f t="shared" si="6"/>
        <v>0</v>
      </c>
      <c r="P58" t="s">
        <v>220</v>
      </c>
      <c r="S58">
        <v>0</v>
      </c>
      <c r="U58" t="s">
        <v>174</v>
      </c>
      <c r="W58" t="s">
        <v>501</v>
      </c>
      <c r="X58" t="s">
        <v>501</v>
      </c>
      <c r="Y58" t="s">
        <v>1760</v>
      </c>
      <c r="Z58" t="s">
        <v>10761</v>
      </c>
      <c r="AH58" s="9" t="str">
        <f t="shared" si="3"/>
        <v xml:space="preserve">Girl, </v>
      </c>
      <c r="AI58" s="10" t="str">
        <f t="shared" si="4"/>
        <v>3 months</v>
      </c>
      <c r="AJ58" s="9" t="str">
        <f t="shared" si="5"/>
        <v>United States</v>
      </c>
    </row>
    <row r="59" spans="1:247" ht="15">
      <c r="A59">
        <v>367</v>
      </c>
      <c r="C59" t="s">
        <v>3123</v>
      </c>
      <c r="D59">
        <v>2</v>
      </c>
      <c r="E59" t="s">
        <v>167</v>
      </c>
      <c r="G59" t="s">
        <v>169</v>
      </c>
      <c r="I59" t="s">
        <v>236</v>
      </c>
      <c r="J59" s="5" t="s">
        <v>171</v>
      </c>
      <c r="L59" t="s">
        <v>3141</v>
      </c>
      <c r="M59" s="3">
        <f t="shared" si="0"/>
        <v>84.637523148150649</v>
      </c>
      <c r="N59" s="4">
        <f t="shared" si="1"/>
        <v>2.775000758955759</v>
      </c>
      <c r="O59">
        <f t="shared" si="6"/>
        <v>0</v>
      </c>
      <c r="P59" t="s">
        <v>173</v>
      </c>
      <c r="S59">
        <v>0</v>
      </c>
      <c r="U59" t="s">
        <v>174</v>
      </c>
      <c r="W59" t="s">
        <v>296</v>
      </c>
      <c r="X59" t="s">
        <v>175</v>
      </c>
      <c r="Y59" t="s">
        <v>435</v>
      </c>
      <c r="Z59" t="s">
        <v>1112</v>
      </c>
      <c r="AH59" s="9" t="str">
        <f t="shared" si="3"/>
        <v xml:space="preserve">Boy, </v>
      </c>
      <c r="AI59" s="10" t="str">
        <f t="shared" si="4"/>
        <v>3 months</v>
      </c>
      <c r="AJ59" s="9" t="str">
        <f t="shared" si="5"/>
        <v>United Kingdom</v>
      </c>
    </row>
    <row r="60" spans="1:247" ht="15">
      <c r="A60">
        <v>1734</v>
      </c>
      <c r="C60" t="s">
        <v>10824</v>
      </c>
      <c r="D60">
        <v>2</v>
      </c>
      <c r="E60" t="s">
        <v>167</v>
      </c>
      <c r="G60" t="s">
        <v>169</v>
      </c>
      <c r="I60" t="s">
        <v>236</v>
      </c>
      <c r="J60" s="5" t="s">
        <v>171</v>
      </c>
      <c r="L60" t="s">
        <v>10845</v>
      </c>
      <c r="M60" s="3">
        <f t="shared" si="0"/>
        <v>84.851342592592118</v>
      </c>
      <c r="N60" s="4">
        <f t="shared" si="1"/>
        <v>2.7820112325440038</v>
      </c>
      <c r="O60">
        <f t="shared" si="6"/>
        <v>0</v>
      </c>
      <c r="P60" t="s">
        <v>173</v>
      </c>
      <c r="S60">
        <v>1</v>
      </c>
      <c r="T60" t="s">
        <v>10846</v>
      </c>
      <c r="U60" t="s">
        <v>174</v>
      </c>
      <c r="W60" t="s">
        <v>175</v>
      </c>
      <c r="X60" t="s">
        <v>393</v>
      </c>
      <c r="Y60" t="s">
        <v>10847</v>
      </c>
      <c r="Z60" t="s">
        <v>10848</v>
      </c>
      <c r="AH60" s="9" t="str">
        <f t="shared" si="3"/>
        <v xml:space="preserve">Boy, </v>
      </c>
      <c r="AI60" s="10" t="str">
        <f t="shared" si="4"/>
        <v>3 months</v>
      </c>
      <c r="AJ60" s="9" t="str">
        <f t="shared" si="5"/>
        <v>United Kingdom</v>
      </c>
    </row>
    <row r="61" spans="1:247" ht="15">
      <c r="A61">
        <v>2107</v>
      </c>
      <c r="B61" t="s">
        <v>12936</v>
      </c>
      <c r="C61" t="s">
        <v>12936</v>
      </c>
      <c r="D61">
        <v>12</v>
      </c>
      <c r="E61" t="s">
        <v>167</v>
      </c>
      <c r="G61" t="s">
        <v>169</v>
      </c>
      <c r="I61" t="s">
        <v>236</v>
      </c>
      <c r="J61" s="5" t="s">
        <v>218</v>
      </c>
      <c r="L61" t="s">
        <v>12937</v>
      </c>
      <c r="M61" s="3">
        <f t="shared" si="0"/>
        <v>85.581944444442343</v>
      </c>
      <c r="N61" s="4">
        <f t="shared" si="1"/>
        <v>2.8059653916210605</v>
      </c>
      <c r="O61">
        <f t="shared" si="6"/>
        <v>2</v>
      </c>
      <c r="P61" t="s">
        <v>173</v>
      </c>
      <c r="S61">
        <v>0</v>
      </c>
      <c r="U61" t="s">
        <v>174</v>
      </c>
      <c r="W61" t="s">
        <v>175</v>
      </c>
      <c r="X61" t="s">
        <v>175</v>
      </c>
      <c r="Y61" t="s">
        <v>12938</v>
      </c>
      <c r="Z61" t="s">
        <v>12939</v>
      </c>
      <c r="AA61" s="6">
        <v>0.5</v>
      </c>
      <c r="AB61" s="6">
        <v>1</v>
      </c>
      <c r="AC61" s="6">
        <v>1</v>
      </c>
      <c r="AD61" s="7">
        <v>1</v>
      </c>
      <c r="AE61" s="6">
        <v>2</v>
      </c>
      <c r="AF61" t="s">
        <v>12940</v>
      </c>
      <c r="AG61" s="9" t="s">
        <v>12941</v>
      </c>
      <c r="AH61" s="9" t="str">
        <f t="shared" si="3"/>
        <v xml:space="preserve">Boy, </v>
      </c>
      <c r="AI61" s="10" t="str">
        <f t="shared" si="4"/>
        <v>3 months</v>
      </c>
      <c r="AJ61" s="9" t="str">
        <f t="shared" si="5"/>
        <v>United States</v>
      </c>
      <c r="AK61" t="s">
        <v>12942</v>
      </c>
      <c r="AL61" t="s">
        <v>12943</v>
      </c>
      <c r="AM61">
        <v>5</v>
      </c>
      <c r="AN61">
        <v>1</v>
      </c>
      <c r="AO61">
        <v>6</v>
      </c>
      <c r="AP61">
        <v>10</v>
      </c>
      <c r="AQ61">
        <v>10</v>
      </c>
      <c r="AR61">
        <v>9</v>
      </c>
      <c r="AS61">
        <v>10</v>
      </c>
      <c r="AT61">
        <v>10</v>
      </c>
      <c r="AU61">
        <v>10</v>
      </c>
      <c r="AV61">
        <v>1</v>
      </c>
      <c r="AW61">
        <v>1</v>
      </c>
      <c r="AX61">
        <v>1</v>
      </c>
      <c r="AZ61" t="s">
        <v>225</v>
      </c>
      <c r="BA61" t="s">
        <v>185</v>
      </c>
      <c r="BB61" t="s">
        <v>186</v>
      </c>
      <c r="BC61" t="s">
        <v>186</v>
      </c>
      <c r="BD61" t="s">
        <v>185</v>
      </c>
      <c r="BE61" t="s">
        <v>184</v>
      </c>
      <c r="BF61" t="s">
        <v>185</v>
      </c>
      <c r="BG61" t="s">
        <v>189</v>
      </c>
      <c r="BH61" t="s">
        <v>187</v>
      </c>
      <c r="BI61" t="s">
        <v>189</v>
      </c>
      <c r="BJ61" t="s">
        <v>187</v>
      </c>
      <c r="BK61" t="s">
        <v>187</v>
      </c>
      <c r="BL61" t="s">
        <v>187</v>
      </c>
      <c r="BM61" t="s">
        <v>186</v>
      </c>
      <c r="BN61" t="s">
        <v>186</v>
      </c>
      <c r="BO61" t="s">
        <v>188</v>
      </c>
      <c r="BP61" t="s">
        <v>189</v>
      </c>
      <c r="BQ61" t="s">
        <v>186</v>
      </c>
      <c r="BR61" t="s">
        <v>1692</v>
      </c>
      <c r="BS61" t="s">
        <v>317</v>
      </c>
      <c r="BT61" t="s">
        <v>12944</v>
      </c>
      <c r="BV61" t="s">
        <v>210</v>
      </c>
      <c r="BW61" t="s">
        <v>210</v>
      </c>
      <c r="BX61" t="s">
        <v>189</v>
      </c>
      <c r="BY61" t="s">
        <v>189</v>
      </c>
      <c r="BZ61" t="s">
        <v>210</v>
      </c>
      <c r="CA61" t="s">
        <v>210</v>
      </c>
      <c r="CB61" t="s">
        <v>210</v>
      </c>
      <c r="CC61" t="s">
        <v>210</v>
      </c>
      <c r="CD61" t="s">
        <v>210</v>
      </c>
      <c r="CE61" t="s">
        <v>189</v>
      </c>
      <c r="CF61" t="s">
        <v>210</v>
      </c>
      <c r="CG61" t="s">
        <v>210</v>
      </c>
      <c r="CH61" t="s">
        <v>186</v>
      </c>
      <c r="CI61" t="s">
        <v>210</v>
      </c>
      <c r="CJ61" t="s">
        <v>186</v>
      </c>
      <c r="CK61" t="s">
        <v>186</v>
      </c>
      <c r="CL61" t="s">
        <v>189</v>
      </c>
      <c r="CM61" t="s">
        <v>184</v>
      </c>
      <c r="CN61" t="s">
        <v>186</v>
      </c>
      <c r="CO61" t="s">
        <v>187</v>
      </c>
      <c r="CP61" t="s">
        <v>186</v>
      </c>
      <c r="CR61" t="s">
        <v>194</v>
      </c>
      <c r="CV61" t="s">
        <v>210</v>
      </c>
      <c r="CW61" t="s">
        <v>249</v>
      </c>
      <c r="CY61" t="s">
        <v>189</v>
      </c>
      <c r="CZ61" t="s">
        <v>210</v>
      </c>
      <c r="DA61" t="s">
        <v>186</v>
      </c>
      <c r="DB61" t="s">
        <v>186</v>
      </c>
      <c r="DC61" t="s">
        <v>184</v>
      </c>
      <c r="DD61" t="s">
        <v>184</v>
      </c>
      <c r="DE61" t="s">
        <v>188</v>
      </c>
      <c r="DF61" t="s">
        <v>184</v>
      </c>
      <c r="DG61" t="s">
        <v>188</v>
      </c>
      <c r="DH61" t="s">
        <v>185</v>
      </c>
      <c r="DI61" t="s">
        <v>189</v>
      </c>
      <c r="DJ61" t="s">
        <v>185</v>
      </c>
      <c r="DK61" t="s">
        <v>247</v>
      </c>
      <c r="DL61" t="s">
        <v>226</v>
      </c>
      <c r="DM61" t="s">
        <v>184</v>
      </c>
      <c r="DN61" t="s">
        <v>185</v>
      </c>
      <c r="DO61" t="s">
        <v>185</v>
      </c>
      <c r="DP61" t="s">
        <v>185</v>
      </c>
      <c r="DQ61" t="s">
        <v>185</v>
      </c>
      <c r="DS61" t="s">
        <v>12945</v>
      </c>
      <c r="DT61" t="s">
        <v>1021</v>
      </c>
      <c r="DU61" t="s">
        <v>1677</v>
      </c>
      <c r="DV61" t="s">
        <v>185</v>
      </c>
      <c r="DW61" t="s">
        <v>187</v>
      </c>
      <c r="DX61" t="s">
        <v>322</v>
      </c>
      <c r="DY61" t="s">
        <v>186</v>
      </c>
      <c r="DZ61" t="s">
        <v>186</v>
      </c>
      <c r="EA61" t="s">
        <v>184</v>
      </c>
      <c r="EB61" t="s">
        <v>186</v>
      </c>
      <c r="EC61" t="s">
        <v>186</v>
      </c>
      <c r="ED61" t="s">
        <v>186</v>
      </c>
      <c r="EE61" t="s">
        <v>187</v>
      </c>
      <c r="EF61" t="s">
        <v>322</v>
      </c>
      <c r="EG61" t="s">
        <v>186</v>
      </c>
      <c r="EH61" t="s">
        <v>189</v>
      </c>
      <c r="EI61" t="s">
        <v>12946</v>
      </c>
      <c r="EJ61" s="8" t="s">
        <v>12947</v>
      </c>
      <c r="EK61" s="8" t="s">
        <v>12948</v>
      </c>
      <c r="EL61" s="8" t="s">
        <v>12949</v>
      </c>
      <c r="EM61" t="s">
        <v>187</v>
      </c>
      <c r="EN61" t="s">
        <v>186</v>
      </c>
      <c r="EO61" t="s">
        <v>186</v>
      </c>
      <c r="EP61" t="s">
        <v>184</v>
      </c>
      <c r="EQ61" t="s">
        <v>186</v>
      </c>
      <c r="ER61" t="s">
        <v>186</v>
      </c>
      <c r="ES61" t="s">
        <v>185</v>
      </c>
      <c r="ET61" t="s">
        <v>204</v>
      </c>
      <c r="EU61" t="s">
        <v>185</v>
      </c>
      <c r="EV61" t="s">
        <v>188</v>
      </c>
      <c r="EW61" t="s">
        <v>204</v>
      </c>
      <c r="EX61" t="s">
        <v>204</v>
      </c>
      <c r="EY61" t="s">
        <v>204</v>
      </c>
      <c r="EZ61" t="s">
        <v>188</v>
      </c>
      <c r="FA61" t="s">
        <v>188</v>
      </c>
      <c r="FB61" t="s">
        <v>188</v>
      </c>
      <c r="FC61" t="s">
        <v>204</v>
      </c>
      <c r="FD61" t="s">
        <v>188</v>
      </c>
      <c r="FF61" t="s">
        <v>12950</v>
      </c>
      <c r="FG61" t="s">
        <v>12951</v>
      </c>
      <c r="FH61" t="s">
        <v>12952</v>
      </c>
      <c r="FL61" t="s">
        <v>12953</v>
      </c>
      <c r="FM61" t="s">
        <v>189</v>
      </c>
      <c r="FN61" t="s">
        <v>189</v>
      </c>
      <c r="FO61" t="s">
        <v>210</v>
      </c>
      <c r="FP61" t="s">
        <v>186</v>
      </c>
      <c r="FQ61" t="s">
        <v>186</v>
      </c>
      <c r="FR61" t="s">
        <v>186</v>
      </c>
      <c r="FS61" t="s">
        <v>186</v>
      </c>
      <c r="FT61" t="s">
        <v>189</v>
      </c>
      <c r="FU61" t="s">
        <v>186</v>
      </c>
      <c r="FV61" t="s">
        <v>291</v>
      </c>
      <c r="FW61" t="s">
        <v>189</v>
      </c>
      <c r="FX61" t="s">
        <v>291</v>
      </c>
      <c r="FY61" t="s">
        <v>291</v>
      </c>
      <c r="FZ61" t="s">
        <v>291</v>
      </c>
      <c r="GA61" t="s">
        <v>291</v>
      </c>
      <c r="GB61" t="s">
        <v>210</v>
      </c>
      <c r="GC61" t="s">
        <v>189</v>
      </c>
      <c r="GD61" t="s">
        <v>186</v>
      </c>
      <c r="GE61" t="s">
        <v>186</v>
      </c>
      <c r="GF61" t="s">
        <v>210</v>
      </c>
      <c r="GG61" t="s">
        <v>188</v>
      </c>
      <c r="GH61" t="s">
        <v>188</v>
      </c>
      <c r="GI61" t="s">
        <v>210</v>
      </c>
      <c r="GJ61" t="s">
        <v>210</v>
      </c>
      <c r="GK61" t="s">
        <v>188</v>
      </c>
      <c r="GL61" t="s">
        <v>184</v>
      </c>
      <c r="GM61" t="s">
        <v>188</v>
      </c>
      <c r="GN61" t="s">
        <v>188</v>
      </c>
      <c r="GO61" t="s">
        <v>188</v>
      </c>
      <c r="GP61" t="s">
        <v>188</v>
      </c>
      <c r="GS61" t="s">
        <v>12954</v>
      </c>
      <c r="GT61" t="s">
        <v>12955</v>
      </c>
      <c r="GU61" t="s">
        <v>12956</v>
      </c>
      <c r="GV61" t="s">
        <v>12957</v>
      </c>
      <c r="GW61" t="s">
        <v>12958</v>
      </c>
      <c r="GX61" t="s">
        <v>12959</v>
      </c>
      <c r="GY61" t="s">
        <v>12960</v>
      </c>
      <c r="HB61" t="s">
        <v>271</v>
      </c>
      <c r="HC61" t="s">
        <v>294</v>
      </c>
      <c r="HD61" t="s">
        <v>216</v>
      </c>
      <c r="HE61" t="s">
        <v>216</v>
      </c>
      <c r="HF61" t="s">
        <v>272</v>
      </c>
      <c r="HG61" t="s">
        <v>273</v>
      </c>
      <c r="HH61" t="s">
        <v>273</v>
      </c>
      <c r="HI61" t="s">
        <v>216</v>
      </c>
      <c r="HJ61" t="s">
        <v>215</v>
      </c>
      <c r="HK61" t="s">
        <v>272</v>
      </c>
      <c r="HL61" t="s">
        <v>273</v>
      </c>
      <c r="HM61" t="s">
        <v>272</v>
      </c>
      <c r="HN61" t="s">
        <v>216</v>
      </c>
      <c r="HO61" t="s">
        <v>215</v>
      </c>
      <c r="HP61" t="s">
        <v>273</v>
      </c>
      <c r="HQ61" t="s">
        <v>273</v>
      </c>
      <c r="HR61" t="s">
        <v>216</v>
      </c>
      <c r="HS61" t="s">
        <v>216</v>
      </c>
      <c r="HT61" t="s">
        <v>216</v>
      </c>
      <c r="HU61" t="s">
        <v>215</v>
      </c>
      <c r="HV61" t="s">
        <v>273</v>
      </c>
      <c r="HW61" t="s">
        <v>216</v>
      </c>
      <c r="HX61" t="s">
        <v>216</v>
      </c>
      <c r="HY61" t="s">
        <v>216</v>
      </c>
      <c r="HZ61" t="s">
        <v>273</v>
      </c>
      <c r="IA61" t="s">
        <v>215</v>
      </c>
      <c r="IB61" t="s">
        <v>272</v>
      </c>
      <c r="IC61" t="s">
        <v>217</v>
      </c>
      <c r="ID61" t="s">
        <v>294</v>
      </c>
      <c r="IE61" t="s">
        <v>214</v>
      </c>
      <c r="IF61" t="s">
        <v>273</v>
      </c>
      <c r="IG61" t="s">
        <v>216</v>
      </c>
      <c r="IH61" t="s">
        <v>214</v>
      </c>
      <c r="II61" t="s">
        <v>272</v>
      </c>
      <c r="IJ61" t="s">
        <v>273</v>
      </c>
      <c r="IK61" t="s">
        <v>273</v>
      </c>
      <c r="IL61" t="s">
        <v>216</v>
      </c>
      <c r="IM61" t="s">
        <v>272</v>
      </c>
    </row>
    <row r="62" spans="1:247" ht="15">
      <c r="A62">
        <v>1920</v>
      </c>
      <c r="B62" t="s">
        <v>11991</v>
      </c>
      <c r="C62" t="s">
        <v>11991</v>
      </c>
      <c r="D62">
        <v>12</v>
      </c>
      <c r="E62" t="s">
        <v>167</v>
      </c>
      <c r="G62" t="s">
        <v>169</v>
      </c>
      <c r="I62" t="s">
        <v>236</v>
      </c>
      <c r="J62" s="5" t="s">
        <v>171</v>
      </c>
      <c r="K62" t="s">
        <v>525</v>
      </c>
      <c r="L62" t="s">
        <v>11992</v>
      </c>
      <c r="M62" s="3">
        <f t="shared" si="0"/>
        <v>88.597175925926422</v>
      </c>
      <c r="N62" s="4">
        <f t="shared" si="1"/>
        <v>2.9048254401943088</v>
      </c>
      <c r="O62">
        <f t="shared" si="6"/>
        <v>3</v>
      </c>
      <c r="P62" t="s">
        <v>173</v>
      </c>
      <c r="S62">
        <v>0</v>
      </c>
      <c r="U62" t="s">
        <v>174</v>
      </c>
      <c r="W62" t="s">
        <v>296</v>
      </c>
      <c r="X62" t="s">
        <v>176</v>
      </c>
      <c r="Y62" t="s">
        <v>559</v>
      </c>
      <c r="Z62" t="s">
        <v>11993</v>
      </c>
      <c r="AA62" s="6">
        <v>2</v>
      </c>
      <c r="AB62" s="6">
        <v>2</v>
      </c>
      <c r="AC62" s="6">
        <v>3</v>
      </c>
      <c r="AD62" s="7">
        <v>2</v>
      </c>
      <c r="AE62" s="6">
        <v>2</v>
      </c>
      <c r="AF62" t="s">
        <v>11994</v>
      </c>
      <c r="AG62" s="9" t="s">
        <v>11995</v>
      </c>
      <c r="AH62" s="9" t="str">
        <f t="shared" si="3"/>
        <v xml:space="preserve">Boy, </v>
      </c>
      <c r="AI62" s="10" t="str">
        <f t="shared" si="4"/>
        <v>3 months</v>
      </c>
      <c r="AJ62" s="9" t="str">
        <f t="shared" si="5"/>
        <v>United Kingdom</v>
      </c>
      <c r="AK62" t="s">
        <v>11996</v>
      </c>
      <c r="AL62" t="s">
        <v>11997</v>
      </c>
      <c r="AM62">
        <v>8</v>
      </c>
      <c r="AN62">
        <v>8</v>
      </c>
      <c r="AO62">
        <v>4</v>
      </c>
      <c r="AP62">
        <v>7</v>
      </c>
      <c r="AQ62">
        <v>3</v>
      </c>
      <c r="AR62">
        <v>8</v>
      </c>
      <c r="AS62">
        <v>10</v>
      </c>
      <c r="AT62">
        <v>5</v>
      </c>
      <c r="AU62">
        <v>8</v>
      </c>
      <c r="AV62">
        <v>0</v>
      </c>
      <c r="AW62">
        <v>0</v>
      </c>
      <c r="AX62">
        <v>0</v>
      </c>
      <c r="AY62" t="s">
        <v>11998</v>
      </c>
      <c r="AZ62" t="s">
        <v>225</v>
      </c>
      <c r="BA62" t="s">
        <v>185</v>
      </c>
      <c r="BB62" t="s">
        <v>186</v>
      </c>
      <c r="BC62" t="s">
        <v>186</v>
      </c>
      <c r="BD62" t="s">
        <v>187</v>
      </c>
      <c r="BE62" t="s">
        <v>187</v>
      </c>
      <c r="BF62" t="s">
        <v>187</v>
      </c>
      <c r="BG62" t="s">
        <v>186</v>
      </c>
      <c r="BH62" t="s">
        <v>186</v>
      </c>
      <c r="BI62" t="s">
        <v>186</v>
      </c>
      <c r="BJ62" t="s">
        <v>188</v>
      </c>
      <c r="BK62" t="s">
        <v>186</v>
      </c>
      <c r="BL62" t="s">
        <v>186</v>
      </c>
      <c r="BM62" t="s">
        <v>186</v>
      </c>
      <c r="BN62" t="s">
        <v>186</v>
      </c>
      <c r="BO62" t="s">
        <v>186</v>
      </c>
      <c r="BP62" t="s">
        <v>186</v>
      </c>
      <c r="BQ62" t="s">
        <v>186</v>
      </c>
      <c r="BR62" t="s">
        <v>246</v>
      </c>
      <c r="BS62" t="s">
        <v>190</v>
      </c>
      <c r="BT62" t="s">
        <v>316</v>
      </c>
      <c r="BV62" t="s">
        <v>189</v>
      </c>
      <c r="BW62" t="s">
        <v>210</v>
      </c>
      <c r="BX62" t="s">
        <v>210</v>
      </c>
      <c r="BY62" t="s">
        <v>210</v>
      </c>
      <c r="BZ62" t="s">
        <v>226</v>
      </c>
      <c r="CA62" t="s">
        <v>184</v>
      </c>
      <c r="CB62" t="s">
        <v>184</v>
      </c>
      <c r="CC62" t="s">
        <v>210</v>
      </c>
      <c r="CD62" t="s">
        <v>210</v>
      </c>
      <c r="CE62" t="s">
        <v>189</v>
      </c>
      <c r="CF62" t="s">
        <v>247</v>
      </c>
      <c r="CG62" t="s">
        <v>247</v>
      </c>
      <c r="CH62" t="s">
        <v>186</v>
      </c>
      <c r="CI62" t="s">
        <v>226</v>
      </c>
      <c r="CJ62" t="s">
        <v>186</v>
      </c>
      <c r="CK62" t="s">
        <v>186</v>
      </c>
      <c r="CL62" t="s">
        <v>189</v>
      </c>
      <c r="CM62" t="s">
        <v>226</v>
      </c>
      <c r="CN62" t="s">
        <v>188</v>
      </c>
      <c r="CO62" t="s">
        <v>184</v>
      </c>
      <c r="CP62" t="s">
        <v>186</v>
      </c>
      <c r="CR62" t="s">
        <v>194</v>
      </c>
      <c r="CS62" t="s">
        <v>559</v>
      </c>
      <c r="CT62" t="s">
        <v>559</v>
      </c>
      <c r="CU62" t="s">
        <v>559</v>
      </c>
      <c r="CV62" t="s">
        <v>188</v>
      </c>
      <c r="CW62" t="s">
        <v>188</v>
      </c>
      <c r="CY62" t="s">
        <v>249</v>
      </c>
      <c r="CZ62" t="s">
        <v>186</v>
      </c>
      <c r="DA62" t="s">
        <v>186</v>
      </c>
      <c r="DB62" t="s">
        <v>186</v>
      </c>
      <c r="DC62" t="s">
        <v>186</v>
      </c>
      <c r="DD62" t="s">
        <v>186</v>
      </c>
      <c r="DE62" t="s">
        <v>189</v>
      </c>
      <c r="DF62" t="s">
        <v>189</v>
      </c>
      <c r="DG62" t="s">
        <v>186</v>
      </c>
      <c r="DH62" t="s">
        <v>186</v>
      </c>
      <c r="DI62" t="s">
        <v>186</v>
      </c>
      <c r="DJ62" t="s">
        <v>189</v>
      </c>
      <c r="DK62" t="s">
        <v>186</v>
      </c>
      <c r="DL62" t="s">
        <v>189</v>
      </c>
      <c r="DM62" t="s">
        <v>189</v>
      </c>
      <c r="DN62" t="s">
        <v>186</v>
      </c>
      <c r="DO62" t="s">
        <v>186</v>
      </c>
      <c r="DP62" t="s">
        <v>186</v>
      </c>
      <c r="DQ62" t="s">
        <v>186</v>
      </c>
      <c r="DS62" t="s">
        <v>864</v>
      </c>
      <c r="DT62" t="s">
        <v>11999</v>
      </c>
      <c r="DU62" t="s">
        <v>745</v>
      </c>
      <c r="DV62" t="s">
        <v>188</v>
      </c>
      <c r="DW62" t="s">
        <v>188</v>
      </c>
      <c r="DX62" t="s">
        <v>188</v>
      </c>
      <c r="DY62" t="s">
        <v>188</v>
      </c>
      <c r="DZ62" t="s">
        <v>188</v>
      </c>
      <c r="EA62" t="s">
        <v>188</v>
      </c>
      <c r="EB62" t="s">
        <v>188</v>
      </c>
      <c r="EC62" t="s">
        <v>184</v>
      </c>
      <c r="ED62" t="s">
        <v>185</v>
      </c>
      <c r="EE62" t="s">
        <v>185</v>
      </c>
      <c r="EF62" t="s">
        <v>185</v>
      </c>
      <c r="EG62" t="s">
        <v>189</v>
      </c>
      <c r="EH62" t="s">
        <v>185</v>
      </c>
      <c r="EJ62" s="8" t="s">
        <v>12000</v>
      </c>
      <c r="EK62" s="8" t="s">
        <v>12001</v>
      </c>
      <c r="EL62" s="8" t="s">
        <v>3161</v>
      </c>
      <c r="EM62" t="s">
        <v>186</v>
      </c>
      <c r="EN62" t="s">
        <v>186</v>
      </c>
      <c r="EO62" t="s">
        <v>186</v>
      </c>
      <c r="EP62" t="s">
        <v>187</v>
      </c>
      <c r="EQ62" t="s">
        <v>186</v>
      </c>
      <c r="ER62" t="s">
        <v>186</v>
      </c>
      <c r="ES62" t="s">
        <v>184</v>
      </c>
      <c r="ET62" t="s">
        <v>184</v>
      </c>
      <c r="EU62" t="s">
        <v>226</v>
      </c>
      <c r="EV62" t="s">
        <v>188</v>
      </c>
      <c r="EW62" t="s">
        <v>204</v>
      </c>
      <c r="EX62" t="s">
        <v>204</v>
      </c>
      <c r="EY62" t="s">
        <v>204</v>
      </c>
      <c r="EZ62" t="s">
        <v>189</v>
      </c>
      <c r="FA62" t="s">
        <v>188</v>
      </c>
      <c r="FB62" t="s">
        <v>188</v>
      </c>
      <c r="FC62" t="s">
        <v>185</v>
      </c>
      <c r="FD62" t="s">
        <v>188</v>
      </c>
      <c r="FF62" t="s">
        <v>12002</v>
      </c>
      <c r="FG62" t="s">
        <v>12003</v>
      </c>
      <c r="FH62" t="s">
        <v>12004</v>
      </c>
      <c r="FI62" t="s">
        <v>330</v>
      </c>
      <c r="FJ62" t="s">
        <v>12005</v>
      </c>
      <c r="FK62" t="s">
        <v>12006</v>
      </c>
      <c r="FM62" t="s">
        <v>291</v>
      </c>
      <c r="FN62" t="s">
        <v>291</v>
      </c>
      <c r="FO62" t="s">
        <v>188</v>
      </c>
      <c r="FP62" t="s">
        <v>187</v>
      </c>
      <c r="FQ62" t="s">
        <v>188</v>
      </c>
      <c r="FR62" t="s">
        <v>188</v>
      </c>
      <c r="FS62" t="s">
        <v>184</v>
      </c>
      <c r="FT62" t="s">
        <v>186</v>
      </c>
      <c r="FU62" t="s">
        <v>186</v>
      </c>
      <c r="FV62" t="s">
        <v>186</v>
      </c>
      <c r="FW62" t="s">
        <v>184</v>
      </c>
      <c r="FX62" t="s">
        <v>189</v>
      </c>
      <c r="FY62" t="s">
        <v>291</v>
      </c>
      <c r="FZ62" t="s">
        <v>291</v>
      </c>
      <c r="GA62" t="s">
        <v>188</v>
      </c>
      <c r="GB62" t="s">
        <v>188</v>
      </c>
      <c r="GC62" t="s">
        <v>184</v>
      </c>
      <c r="GD62" t="s">
        <v>188</v>
      </c>
      <c r="GE62" t="s">
        <v>188</v>
      </c>
      <c r="GF62" t="s">
        <v>188</v>
      </c>
      <c r="GG62" t="s">
        <v>188</v>
      </c>
      <c r="GH62" t="s">
        <v>291</v>
      </c>
      <c r="GI62" t="s">
        <v>291</v>
      </c>
      <c r="GJ62" t="s">
        <v>291</v>
      </c>
      <c r="GK62" t="s">
        <v>186</v>
      </c>
      <c r="GL62" t="s">
        <v>184</v>
      </c>
      <c r="GM62" t="s">
        <v>188</v>
      </c>
      <c r="GN62" t="s">
        <v>188</v>
      </c>
      <c r="GO62" t="s">
        <v>186</v>
      </c>
      <c r="GP62" t="s">
        <v>186</v>
      </c>
      <c r="GS62" t="s">
        <v>8303</v>
      </c>
      <c r="GT62" t="s">
        <v>12007</v>
      </c>
      <c r="GU62" t="s">
        <v>12008</v>
      </c>
      <c r="GV62" t="s">
        <v>12009</v>
      </c>
      <c r="GW62" t="s">
        <v>12010</v>
      </c>
      <c r="GX62" t="s">
        <v>12011</v>
      </c>
      <c r="HB62" t="s">
        <v>271</v>
      </c>
      <c r="HC62" t="s">
        <v>294</v>
      </c>
      <c r="HD62" t="s">
        <v>273</v>
      </c>
      <c r="HE62" t="s">
        <v>217</v>
      </c>
      <c r="HF62" t="s">
        <v>272</v>
      </c>
      <c r="HG62" t="s">
        <v>214</v>
      </c>
      <c r="HH62" t="s">
        <v>215</v>
      </c>
      <c r="HI62" t="s">
        <v>248</v>
      </c>
      <c r="HJ62" t="s">
        <v>214</v>
      </c>
      <c r="HK62" t="s">
        <v>215</v>
      </c>
      <c r="HL62" t="s">
        <v>214</v>
      </c>
      <c r="HM62" t="s">
        <v>294</v>
      </c>
      <c r="HN62" t="s">
        <v>215</v>
      </c>
      <c r="HO62" t="s">
        <v>272</v>
      </c>
      <c r="HP62" t="s">
        <v>273</v>
      </c>
      <c r="HQ62" t="s">
        <v>248</v>
      </c>
      <c r="HR62" t="s">
        <v>214</v>
      </c>
      <c r="HS62" t="s">
        <v>214</v>
      </c>
      <c r="HT62" t="s">
        <v>273</v>
      </c>
      <c r="HU62" t="s">
        <v>294</v>
      </c>
      <c r="HV62" t="s">
        <v>217</v>
      </c>
      <c r="HW62" t="s">
        <v>214</v>
      </c>
      <c r="HX62" t="s">
        <v>217</v>
      </c>
      <c r="HY62" t="s">
        <v>217</v>
      </c>
      <c r="HZ62" t="s">
        <v>216</v>
      </c>
      <c r="IA62" t="s">
        <v>216</v>
      </c>
      <c r="IB62" t="s">
        <v>214</v>
      </c>
      <c r="IC62" t="s">
        <v>273</v>
      </c>
      <c r="ID62" t="s">
        <v>294</v>
      </c>
      <c r="IE62" t="s">
        <v>272</v>
      </c>
      <c r="IF62" t="s">
        <v>273</v>
      </c>
      <c r="IG62" t="s">
        <v>272</v>
      </c>
      <c r="IH62" t="s">
        <v>214</v>
      </c>
      <c r="II62" t="s">
        <v>272</v>
      </c>
      <c r="IJ62" t="s">
        <v>216</v>
      </c>
      <c r="IK62" t="s">
        <v>215</v>
      </c>
      <c r="IL62" t="s">
        <v>217</v>
      </c>
      <c r="IM62" t="s">
        <v>272</v>
      </c>
    </row>
    <row r="63" spans="1:247" ht="15">
      <c r="A63">
        <v>415</v>
      </c>
      <c r="C63" t="s">
        <v>3397</v>
      </c>
      <c r="D63">
        <v>2</v>
      </c>
      <c r="E63" t="s">
        <v>167</v>
      </c>
      <c r="G63" t="s">
        <v>169</v>
      </c>
      <c r="I63" t="s">
        <v>236</v>
      </c>
      <c r="J63" s="5" t="s">
        <v>3434</v>
      </c>
      <c r="L63" t="s">
        <v>2524</v>
      </c>
      <c r="M63" s="3">
        <f t="shared" si="0"/>
        <v>88.829467592593573</v>
      </c>
      <c r="N63" s="4">
        <f t="shared" si="1"/>
        <v>2.9124415604129039</v>
      </c>
      <c r="O63">
        <f t="shared" si="6"/>
        <v>0</v>
      </c>
      <c r="P63" t="s">
        <v>173</v>
      </c>
      <c r="S63">
        <v>0</v>
      </c>
      <c r="U63" t="s">
        <v>174</v>
      </c>
      <c r="W63" t="s">
        <v>175</v>
      </c>
      <c r="X63" t="s">
        <v>650</v>
      </c>
      <c r="Y63" t="s">
        <v>3435</v>
      </c>
      <c r="Z63" t="s">
        <v>453</v>
      </c>
      <c r="AH63" s="9" t="str">
        <f t="shared" si="3"/>
        <v xml:space="preserve">Boy, </v>
      </c>
      <c r="AI63" s="10" t="str">
        <f t="shared" si="4"/>
        <v>3 months</v>
      </c>
      <c r="AJ63" s="9" t="str">
        <f t="shared" si="5"/>
        <v>Sweden</v>
      </c>
    </row>
    <row r="64" spans="1:247" ht="15">
      <c r="A64">
        <v>179</v>
      </c>
      <c r="B64" t="s">
        <v>1846</v>
      </c>
      <c r="C64" t="s">
        <v>1846</v>
      </c>
      <c r="D64">
        <v>12</v>
      </c>
      <c r="E64" t="s">
        <v>167</v>
      </c>
      <c r="G64" t="s">
        <v>169</v>
      </c>
      <c r="J64" s="5" t="s">
        <v>171</v>
      </c>
      <c r="L64" t="s">
        <v>1847</v>
      </c>
      <c r="M64" s="3">
        <f t="shared" si="0"/>
        <v>89.563032407408173</v>
      </c>
      <c r="N64" s="4">
        <f t="shared" si="1"/>
        <v>2.9364928658166614</v>
      </c>
      <c r="O64">
        <f t="shared" si="6"/>
        <v>2</v>
      </c>
      <c r="P64" t="s">
        <v>220</v>
      </c>
      <c r="S64">
        <v>0</v>
      </c>
      <c r="U64" t="s">
        <v>174</v>
      </c>
      <c r="W64" t="s">
        <v>175</v>
      </c>
      <c r="X64" t="s">
        <v>175</v>
      </c>
      <c r="Y64" t="s">
        <v>1848</v>
      </c>
      <c r="Z64" t="s">
        <v>1595</v>
      </c>
      <c r="AA64" s="6">
        <v>1</v>
      </c>
      <c r="AB64" s="6">
        <v>2</v>
      </c>
      <c r="AD64" s="7">
        <v>2</v>
      </c>
      <c r="AE64" s="6">
        <v>2</v>
      </c>
      <c r="AF64" t="s">
        <v>1849</v>
      </c>
      <c r="AG64" s="9" t="s">
        <v>1850</v>
      </c>
      <c r="AH64" s="9" t="str">
        <f t="shared" si="3"/>
        <v xml:space="preserve">Girl, </v>
      </c>
      <c r="AI64" s="10" t="str">
        <f t="shared" si="4"/>
        <v>3 months</v>
      </c>
      <c r="AJ64" s="9" t="str">
        <f t="shared" si="5"/>
        <v>United Kingdom</v>
      </c>
      <c r="AK64" t="s">
        <v>328</v>
      </c>
      <c r="AL64" t="s">
        <v>1851</v>
      </c>
      <c r="AM64">
        <v>0</v>
      </c>
      <c r="AN64">
        <v>6</v>
      </c>
      <c r="AO64">
        <v>7</v>
      </c>
      <c r="AP64">
        <v>5</v>
      </c>
      <c r="AQ64">
        <v>5</v>
      </c>
      <c r="AR64">
        <v>8</v>
      </c>
      <c r="AS64">
        <v>7</v>
      </c>
      <c r="AT64">
        <v>8</v>
      </c>
      <c r="AU64">
        <v>8</v>
      </c>
      <c r="AV64">
        <v>5</v>
      </c>
      <c r="AW64">
        <v>0</v>
      </c>
      <c r="AX64">
        <v>8</v>
      </c>
      <c r="AZ64" t="s">
        <v>184</v>
      </c>
      <c r="BA64" t="s">
        <v>225</v>
      </c>
      <c r="BB64" t="s">
        <v>186</v>
      </c>
      <c r="BC64" t="s">
        <v>186</v>
      </c>
      <c r="BD64" t="s">
        <v>184</v>
      </c>
      <c r="BE64" t="s">
        <v>185</v>
      </c>
      <c r="BF64" t="s">
        <v>187</v>
      </c>
      <c r="BG64" t="s">
        <v>186</v>
      </c>
      <c r="BH64" t="s">
        <v>186</v>
      </c>
      <c r="BI64" t="s">
        <v>186</v>
      </c>
      <c r="BJ64" t="s">
        <v>186</v>
      </c>
      <c r="BK64" t="s">
        <v>186</v>
      </c>
      <c r="BL64" t="s">
        <v>186</v>
      </c>
      <c r="BM64" t="s">
        <v>186</v>
      </c>
      <c r="BN64" t="s">
        <v>186</v>
      </c>
      <c r="BO64" t="s">
        <v>186</v>
      </c>
      <c r="BP64" t="s">
        <v>186</v>
      </c>
      <c r="BQ64" t="s">
        <v>186</v>
      </c>
      <c r="BR64" t="s">
        <v>190</v>
      </c>
      <c r="BS64" t="s">
        <v>316</v>
      </c>
      <c r="BT64" t="s">
        <v>1692</v>
      </c>
      <c r="BV64" t="s">
        <v>247</v>
      </c>
      <c r="BW64" t="s">
        <v>210</v>
      </c>
      <c r="BX64" t="s">
        <v>187</v>
      </c>
      <c r="BY64" t="s">
        <v>189</v>
      </c>
      <c r="BZ64" t="s">
        <v>188</v>
      </c>
      <c r="CA64" t="s">
        <v>189</v>
      </c>
      <c r="CB64" t="s">
        <v>189</v>
      </c>
      <c r="CC64" t="s">
        <v>188</v>
      </c>
      <c r="CD64" t="s">
        <v>184</v>
      </c>
      <c r="CE64" t="s">
        <v>188</v>
      </c>
      <c r="CF64" t="s">
        <v>188</v>
      </c>
      <c r="CG64" t="s">
        <v>188</v>
      </c>
      <c r="CH64" t="s">
        <v>186</v>
      </c>
      <c r="CI64" t="s">
        <v>186</v>
      </c>
      <c r="CJ64" t="s">
        <v>186</v>
      </c>
      <c r="CK64" t="s">
        <v>186</v>
      </c>
      <c r="CL64" t="s">
        <v>189</v>
      </c>
      <c r="CM64" t="s">
        <v>247</v>
      </c>
      <c r="CN64" t="s">
        <v>187</v>
      </c>
      <c r="CO64" t="s">
        <v>187</v>
      </c>
      <c r="CP64" t="s">
        <v>188</v>
      </c>
      <c r="CR64" t="s">
        <v>194</v>
      </c>
      <c r="CV64" t="s">
        <v>226</v>
      </c>
      <c r="CW64" t="s">
        <v>186</v>
      </c>
      <c r="CY64" t="s">
        <v>249</v>
      </c>
      <c r="CZ64" t="s">
        <v>186</v>
      </c>
      <c r="DA64" t="s">
        <v>186</v>
      </c>
      <c r="DB64" t="s">
        <v>186</v>
      </c>
      <c r="DC64" t="s">
        <v>186</v>
      </c>
      <c r="DD64" t="s">
        <v>186</v>
      </c>
      <c r="DE64" t="s">
        <v>186</v>
      </c>
      <c r="DF64" t="s">
        <v>186</v>
      </c>
      <c r="DG64" t="s">
        <v>186</v>
      </c>
      <c r="DH64" t="s">
        <v>186</v>
      </c>
      <c r="DI64" t="s">
        <v>186</v>
      </c>
      <c r="DJ64" t="s">
        <v>186</v>
      </c>
      <c r="DK64" t="s">
        <v>186</v>
      </c>
      <c r="DL64" t="s">
        <v>186</v>
      </c>
      <c r="DM64" t="s">
        <v>186</v>
      </c>
      <c r="DN64" t="s">
        <v>186</v>
      </c>
      <c r="DO64" t="s">
        <v>186</v>
      </c>
      <c r="DP64" t="s">
        <v>186</v>
      </c>
      <c r="DQ64" t="s">
        <v>186</v>
      </c>
      <c r="DV64" t="s">
        <v>186</v>
      </c>
      <c r="DW64" t="s">
        <v>186</v>
      </c>
      <c r="DX64" t="s">
        <v>186</v>
      </c>
      <c r="DY64" t="s">
        <v>186</v>
      </c>
      <c r="DZ64" t="s">
        <v>186</v>
      </c>
      <c r="EA64" t="s">
        <v>186</v>
      </c>
      <c r="EB64" t="s">
        <v>186</v>
      </c>
      <c r="EC64" t="s">
        <v>186</v>
      </c>
      <c r="ED64" t="s">
        <v>186</v>
      </c>
      <c r="EE64" t="s">
        <v>186</v>
      </c>
      <c r="EF64" t="s">
        <v>186</v>
      </c>
      <c r="EG64" t="s">
        <v>186</v>
      </c>
      <c r="EH64" t="s">
        <v>186</v>
      </c>
      <c r="EM64" t="s">
        <v>186</v>
      </c>
      <c r="EN64" t="s">
        <v>186</v>
      </c>
      <c r="EO64" t="s">
        <v>186</v>
      </c>
      <c r="EP64" t="s">
        <v>186</v>
      </c>
      <c r="EQ64" t="s">
        <v>186</v>
      </c>
      <c r="ER64" t="s">
        <v>186</v>
      </c>
      <c r="ES64" t="s">
        <v>185</v>
      </c>
      <c r="ET64" t="s">
        <v>188</v>
      </c>
      <c r="EU64" t="s">
        <v>184</v>
      </c>
      <c r="EV64" t="s">
        <v>188</v>
      </c>
      <c r="EW64" t="s">
        <v>204</v>
      </c>
      <c r="EX64" t="s">
        <v>204</v>
      </c>
      <c r="EY64" t="s">
        <v>204</v>
      </c>
      <c r="EZ64" t="s">
        <v>186</v>
      </c>
      <c r="FA64" t="s">
        <v>186</v>
      </c>
      <c r="FB64" t="s">
        <v>186</v>
      </c>
      <c r="FC64" t="s">
        <v>186</v>
      </c>
      <c r="FD64" t="s">
        <v>186</v>
      </c>
      <c r="FM64" t="s">
        <v>186</v>
      </c>
      <c r="FN64" t="s">
        <v>186</v>
      </c>
      <c r="FO64" t="s">
        <v>186</v>
      </c>
      <c r="FP64" t="s">
        <v>186</v>
      </c>
      <c r="FQ64" t="s">
        <v>186</v>
      </c>
      <c r="FR64" t="s">
        <v>188</v>
      </c>
      <c r="FS64" t="s">
        <v>186</v>
      </c>
      <c r="FT64" t="s">
        <v>186</v>
      </c>
      <c r="FU64" t="s">
        <v>186</v>
      </c>
      <c r="FV64" t="s">
        <v>186</v>
      </c>
      <c r="FW64" t="s">
        <v>189</v>
      </c>
      <c r="FX64" t="s">
        <v>186</v>
      </c>
      <c r="FY64" t="s">
        <v>184</v>
      </c>
      <c r="FZ64" t="s">
        <v>187</v>
      </c>
      <c r="GA64" t="s">
        <v>186</v>
      </c>
      <c r="GB64" t="s">
        <v>186</v>
      </c>
      <c r="GC64" t="s">
        <v>184</v>
      </c>
      <c r="GD64" t="s">
        <v>186</v>
      </c>
      <c r="GE64" t="s">
        <v>186</v>
      </c>
      <c r="GF64" t="s">
        <v>186</v>
      </c>
      <c r="GG64" t="s">
        <v>186</v>
      </c>
      <c r="GH64" t="s">
        <v>186</v>
      </c>
      <c r="GI64" t="s">
        <v>186</v>
      </c>
      <c r="GJ64" t="s">
        <v>186</v>
      </c>
      <c r="GK64" t="s">
        <v>186</v>
      </c>
      <c r="GL64" t="s">
        <v>186</v>
      </c>
      <c r="GM64" t="s">
        <v>186</v>
      </c>
      <c r="GN64" t="s">
        <v>186</v>
      </c>
      <c r="GO64" t="s">
        <v>186</v>
      </c>
      <c r="GP64" t="s">
        <v>186</v>
      </c>
      <c r="HB64" t="s">
        <v>480</v>
      </c>
    </row>
    <row r="65" spans="1:247" ht="15">
      <c r="A65">
        <v>703</v>
      </c>
      <c r="C65" t="s">
        <v>4769</v>
      </c>
      <c r="D65">
        <v>7</v>
      </c>
      <c r="E65" t="s">
        <v>167</v>
      </c>
      <c r="G65" t="s">
        <v>169</v>
      </c>
      <c r="I65" t="s">
        <v>236</v>
      </c>
      <c r="J65" s="5" t="s">
        <v>171</v>
      </c>
      <c r="L65" t="s">
        <v>4815</v>
      </c>
      <c r="M65" s="3">
        <f t="shared" si="0"/>
        <v>89.631342592590954</v>
      </c>
      <c r="N65" s="4">
        <f t="shared" si="1"/>
        <v>2.9387325440193757</v>
      </c>
      <c r="O65">
        <f t="shared" si="6"/>
        <v>2</v>
      </c>
      <c r="P65" t="s">
        <v>220</v>
      </c>
      <c r="S65">
        <v>0</v>
      </c>
      <c r="U65" t="s">
        <v>174</v>
      </c>
      <c r="W65" t="s">
        <v>176</v>
      </c>
      <c r="X65" t="s">
        <v>175</v>
      </c>
      <c r="Y65" t="s">
        <v>4816</v>
      </c>
      <c r="Z65" t="s">
        <v>4817</v>
      </c>
      <c r="AA65" s="6">
        <v>0.5</v>
      </c>
      <c r="AB65" s="6">
        <v>0.5</v>
      </c>
      <c r="AD65" s="7">
        <v>2</v>
      </c>
      <c r="AF65" t="s">
        <v>4818</v>
      </c>
      <c r="AH65" s="9" t="str">
        <f t="shared" si="3"/>
        <v xml:space="preserve">Girl, </v>
      </c>
      <c r="AI65" s="10" t="str">
        <f t="shared" si="4"/>
        <v>3 months</v>
      </c>
      <c r="AJ65" s="9" t="str">
        <f t="shared" si="5"/>
        <v>United Kingdom</v>
      </c>
      <c r="AK65" t="s">
        <v>4819</v>
      </c>
      <c r="AL65" t="s">
        <v>4820</v>
      </c>
      <c r="AM65">
        <v>0</v>
      </c>
      <c r="AN65">
        <v>7</v>
      </c>
      <c r="AO65">
        <v>8</v>
      </c>
      <c r="AP65">
        <v>5</v>
      </c>
      <c r="AQ65">
        <v>6</v>
      </c>
      <c r="AR65">
        <v>6</v>
      </c>
      <c r="AS65">
        <v>10</v>
      </c>
      <c r="AT65">
        <v>6</v>
      </c>
      <c r="AU65">
        <v>5</v>
      </c>
      <c r="AV65">
        <v>4</v>
      </c>
      <c r="AW65">
        <v>3</v>
      </c>
      <c r="AX65">
        <v>1</v>
      </c>
      <c r="AZ65" t="s">
        <v>189</v>
      </c>
      <c r="BA65" t="s">
        <v>189</v>
      </c>
      <c r="BB65" t="s">
        <v>186</v>
      </c>
      <c r="BC65" t="s">
        <v>186</v>
      </c>
      <c r="BD65" t="s">
        <v>226</v>
      </c>
      <c r="BE65" t="s">
        <v>188</v>
      </c>
      <c r="BF65" t="s">
        <v>188</v>
      </c>
      <c r="BG65" t="s">
        <v>226</v>
      </c>
      <c r="BH65" t="s">
        <v>188</v>
      </c>
      <c r="BI65" t="s">
        <v>188</v>
      </c>
      <c r="BJ65" t="s">
        <v>188</v>
      </c>
      <c r="BK65" t="s">
        <v>188</v>
      </c>
      <c r="BL65" t="s">
        <v>188</v>
      </c>
      <c r="BM65" t="s">
        <v>188</v>
      </c>
      <c r="BN65" t="s">
        <v>226</v>
      </c>
      <c r="BO65" t="s">
        <v>186</v>
      </c>
      <c r="BP65" t="s">
        <v>186</v>
      </c>
      <c r="BQ65" t="s">
        <v>186</v>
      </c>
      <c r="BR65" t="s">
        <v>634</v>
      </c>
      <c r="BS65" t="s">
        <v>893</v>
      </c>
      <c r="BV65" t="s">
        <v>189</v>
      </c>
      <c r="BW65" t="s">
        <v>189</v>
      </c>
      <c r="BX65" t="s">
        <v>189</v>
      </c>
      <c r="BY65" t="s">
        <v>189</v>
      </c>
      <c r="BZ65" t="s">
        <v>189</v>
      </c>
      <c r="CA65" t="s">
        <v>189</v>
      </c>
      <c r="CB65" t="s">
        <v>189</v>
      </c>
      <c r="CC65" t="s">
        <v>187</v>
      </c>
      <c r="CD65" t="s">
        <v>187</v>
      </c>
      <c r="CE65" t="s">
        <v>189</v>
      </c>
      <c r="CF65" t="s">
        <v>226</v>
      </c>
      <c r="CG65" t="s">
        <v>184</v>
      </c>
      <c r="CH65" t="s">
        <v>226</v>
      </c>
      <c r="CI65" t="s">
        <v>186</v>
      </c>
      <c r="CJ65" t="s">
        <v>186</v>
      </c>
      <c r="CK65" t="s">
        <v>186</v>
      </c>
      <c r="CL65" t="s">
        <v>188</v>
      </c>
      <c r="CM65" t="s">
        <v>226</v>
      </c>
      <c r="CN65" t="s">
        <v>187</v>
      </c>
      <c r="CO65" t="s">
        <v>189</v>
      </c>
      <c r="CP65" t="s">
        <v>186</v>
      </c>
      <c r="CQ65" t="s">
        <v>4821</v>
      </c>
      <c r="CR65" t="s">
        <v>468</v>
      </c>
      <c r="CV65" t="s">
        <v>226</v>
      </c>
      <c r="CW65" t="s">
        <v>186</v>
      </c>
      <c r="CY65" t="s">
        <v>188</v>
      </c>
      <c r="CZ65" t="s">
        <v>226</v>
      </c>
      <c r="DA65" t="s">
        <v>186</v>
      </c>
      <c r="DB65" t="s">
        <v>188</v>
      </c>
      <c r="DC65" t="s">
        <v>186</v>
      </c>
      <c r="DD65" t="s">
        <v>186</v>
      </c>
      <c r="DE65" t="s">
        <v>188</v>
      </c>
      <c r="DF65" t="s">
        <v>226</v>
      </c>
      <c r="DG65" t="s">
        <v>186</v>
      </c>
      <c r="DH65" t="s">
        <v>186</v>
      </c>
      <c r="DI65" t="s">
        <v>226</v>
      </c>
      <c r="DJ65" t="s">
        <v>186</v>
      </c>
      <c r="DK65" t="s">
        <v>226</v>
      </c>
      <c r="DL65" t="s">
        <v>187</v>
      </c>
      <c r="DM65" t="s">
        <v>186</v>
      </c>
      <c r="DN65" t="s">
        <v>186</v>
      </c>
      <c r="DO65" t="s">
        <v>186</v>
      </c>
      <c r="DP65" t="s">
        <v>186</v>
      </c>
      <c r="DQ65" t="s">
        <v>186</v>
      </c>
      <c r="DR65" t="s">
        <v>4822</v>
      </c>
      <c r="DS65" t="s">
        <v>4823</v>
      </c>
      <c r="DT65" t="s">
        <v>4824</v>
      </c>
      <c r="DU65" t="s">
        <v>4825</v>
      </c>
    </row>
    <row r="66" spans="1:247" ht="15">
      <c r="A66">
        <v>573</v>
      </c>
      <c r="C66" t="s">
        <v>4092</v>
      </c>
      <c r="D66">
        <v>2</v>
      </c>
      <c r="E66" t="s">
        <v>167</v>
      </c>
      <c r="G66" t="s">
        <v>169</v>
      </c>
      <c r="J66" s="5" t="s">
        <v>2704</v>
      </c>
      <c r="L66" t="s">
        <v>4131</v>
      </c>
      <c r="M66" s="3">
        <f t="shared" ref="M66:M129" si="7">C66-L66</f>
        <v>89.654317129628907</v>
      </c>
      <c r="N66" s="4">
        <f t="shared" ref="N66:N129" si="8">M66/30.5</f>
        <v>2.9394858075288166</v>
      </c>
      <c r="O66">
        <f t="shared" ref="O66:O97" si="9">MAX(AA66:AE66)</f>
        <v>0</v>
      </c>
      <c r="P66" t="s">
        <v>220</v>
      </c>
      <c r="S66">
        <v>0</v>
      </c>
      <c r="U66" t="s">
        <v>174</v>
      </c>
      <c r="W66" t="s">
        <v>296</v>
      </c>
      <c r="X66" t="s">
        <v>296</v>
      </c>
      <c r="Y66" t="s">
        <v>4132</v>
      </c>
      <c r="Z66" t="s">
        <v>4133</v>
      </c>
      <c r="AH66" s="9" t="str">
        <f t="shared" si="3"/>
        <v xml:space="preserve">Girl, </v>
      </c>
      <c r="AI66" s="10" t="str">
        <f t="shared" si="4"/>
        <v>3 months</v>
      </c>
      <c r="AJ66" s="9" t="str">
        <f t="shared" si="5"/>
        <v>Trinidad and Tobago</v>
      </c>
    </row>
    <row r="67" spans="1:247" ht="15">
      <c r="A67">
        <v>1032</v>
      </c>
      <c r="C67" t="s">
        <v>6493</v>
      </c>
      <c r="D67">
        <v>2</v>
      </c>
      <c r="E67" t="s">
        <v>167</v>
      </c>
      <c r="G67" t="s">
        <v>169</v>
      </c>
      <c r="J67" s="5" t="s">
        <v>218</v>
      </c>
      <c r="L67" t="s">
        <v>4837</v>
      </c>
      <c r="M67" s="3">
        <f t="shared" si="7"/>
        <v>91.355995370373421</v>
      </c>
      <c r="N67" s="4">
        <f t="shared" si="8"/>
        <v>2.9952785367335548</v>
      </c>
      <c r="O67">
        <f t="shared" si="9"/>
        <v>0</v>
      </c>
      <c r="P67" t="s">
        <v>220</v>
      </c>
      <c r="S67">
        <v>0</v>
      </c>
      <c r="U67" t="s">
        <v>174</v>
      </c>
      <c r="W67" t="s">
        <v>296</v>
      </c>
      <c r="X67" t="s">
        <v>175</v>
      </c>
      <c r="Y67" t="s">
        <v>453</v>
      </c>
      <c r="Z67" t="s">
        <v>453</v>
      </c>
      <c r="AH67" s="9" t="str">
        <f t="shared" ref="AH67:AH130" si="10">CONCATENATE(IF(P67="Female","Girl","Boy"),", ")</f>
        <v xml:space="preserve">Girl, </v>
      </c>
      <c r="AI67" s="10" t="str">
        <f t="shared" ref="AI67:AI130" si="11">CONCATENATE(ROUND(N67,0), " months")</f>
        <v>3 months</v>
      </c>
      <c r="AJ67" s="9" t="str">
        <f t="shared" ref="AJ67:AJ130" si="12">J67</f>
        <v>United States</v>
      </c>
    </row>
    <row r="68" spans="1:247" ht="15">
      <c r="A68">
        <v>2146</v>
      </c>
      <c r="C68" t="s">
        <v>13135</v>
      </c>
      <c r="D68">
        <v>3</v>
      </c>
      <c r="E68" t="s">
        <v>167</v>
      </c>
      <c r="G68" t="s">
        <v>169</v>
      </c>
      <c r="I68" t="s">
        <v>236</v>
      </c>
      <c r="J68" s="5" t="s">
        <v>13187</v>
      </c>
      <c r="L68" t="s">
        <v>13188</v>
      </c>
      <c r="M68" s="3">
        <f t="shared" si="7"/>
        <v>91.853356481478841</v>
      </c>
      <c r="N68" s="4">
        <f t="shared" si="8"/>
        <v>3.0115854584091424</v>
      </c>
      <c r="O68">
        <f t="shared" si="9"/>
        <v>3</v>
      </c>
      <c r="P68" t="s">
        <v>220</v>
      </c>
      <c r="S68">
        <v>0</v>
      </c>
      <c r="W68" t="s">
        <v>296</v>
      </c>
      <c r="X68" t="s">
        <v>296</v>
      </c>
      <c r="Y68" t="s">
        <v>636</v>
      </c>
      <c r="Z68" t="s">
        <v>1780</v>
      </c>
      <c r="AA68" s="6">
        <v>1</v>
      </c>
      <c r="AB68" s="6">
        <v>2</v>
      </c>
      <c r="AD68" s="7">
        <v>3</v>
      </c>
      <c r="AF68" t="s">
        <v>13189</v>
      </c>
      <c r="AH68" s="9" t="str">
        <f t="shared" si="10"/>
        <v xml:space="preserve">Girl, </v>
      </c>
      <c r="AI68" s="10" t="str">
        <f t="shared" si="11"/>
        <v>3 months</v>
      </c>
      <c r="AJ68" s="9" t="str">
        <f t="shared" si="12"/>
        <v>Puerto Rico</v>
      </c>
      <c r="AK68" t="s">
        <v>13190</v>
      </c>
      <c r="AL68" t="s">
        <v>13191</v>
      </c>
    </row>
    <row r="69" spans="1:247" ht="15">
      <c r="A69">
        <v>1600</v>
      </c>
      <c r="C69" t="s">
        <v>10063</v>
      </c>
      <c r="D69">
        <v>8</v>
      </c>
      <c r="E69" t="s">
        <v>167</v>
      </c>
      <c r="G69" t="s">
        <v>169</v>
      </c>
      <c r="I69" t="s">
        <v>236</v>
      </c>
      <c r="J69" s="5" t="s">
        <v>218</v>
      </c>
      <c r="L69" t="s">
        <v>10091</v>
      </c>
      <c r="M69" s="3">
        <f t="shared" si="7"/>
        <v>91.960972222223063</v>
      </c>
      <c r="N69" s="4">
        <f t="shared" si="8"/>
        <v>3.0151138433515756</v>
      </c>
      <c r="O69">
        <f t="shared" si="9"/>
        <v>2.5</v>
      </c>
      <c r="P69" t="s">
        <v>220</v>
      </c>
      <c r="S69">
        <v>1</v>
      </c>
      <c r="T69" t="s">
        <v>10092</v>
      </c>
      <c r="U69" t="s">
        <v>174</v>
      </c>
      <c r="W69" t="s">
        <v>296</v>
      </c>
      <c r="X69" t="s">
        <v>296</v>
      </c>
      <c r="Y69" t="s">
        <v>8728</v>
      </c>
      <c r="Z69" t="s">
        <v>10093</v>
      </c>
      <c r="AA69" s="6">
        <v>1</v>
      </c>
      <c r="AB69" s="6">
        <v>2.5</v>
      </c>
      <c r="AD69" s="7">
        <v>2.5</v>
      </c>
      <c r="AF69" t="s">
        <v>10094</v>
      </c>
      <c r="AG69" s="9" t="s">
        <v>10095</v>
      </c>
      <c r="AH69" s="9" t="str">
        <f t="shared" si="10"/>
        <v xml:space="preserve">Girl, </v>
      </c>
      <c r="AI69" s="10" t="str">
        <f t="shared" si="11"/>
        <v>3 months</v>
      </c>
      <c r="AJ69" s="9" t="str">
        <f t="shared" si="12"/>
        <v>United States</v>
      </c>
      <c r="AK69" t="s">
        <v>10096</v>
      </c>
      <c r="AL69" t="s">
        <v>10097</v>
      </c>
      <c r="AM69">
        <v>7</v>
      </c>
      <c r="AN69">
        <v>2</v>
      </c>
      <c r="AO69">
        <v>1</v>
      </c>
      <c r="AP69">
        <v>10</v>
      </c>
      <c r="AQ69">
        <v>9</v>
      </c>
      <c r="AR69">
        <v>8</v>
      </c>
      <c r="AS69">
        <v>10</v>
      </c>
      <c r="AT69">
        <v>9</v>
      </c>
      <c r="AU69">
        <v>8</v>
      </c>
      <c r="AV69">
        <v>1</v>
      </c>
      <c r="AW69">
        <v>1</v>
      </c>
      <c r="AX69">
        <v>0</v>
      </c>
      <c r="AZ69" t="s">
        <v>184</v>
      </c>
      <c r="BA69" t="s">
        <v>225</v>
      </c>
      <c r="BB69" t="s">
        <v>186</v>
      </c>
      <c r="BC69" t="s">
        <v>187</v>
      </c>
      <c r="BD69" t="s">
        <v>188</v>
      </c>
      <c r="BE69" t="s">
        <v>186</v>
      </c>
      <c r="BF69" t="s">
        <v>186</v>
      </c>
      <c r="BG69" t="s">
        <v>189</v>
      </c>
      <c r="BH69" t="s">
        <v>188</v>
      </c>
      <c r="BI69" t="s">
        <v>188</v>
      </c>
      <c r="BJ69" t="s">
        <v>188</v>
      </c>
      <c r="BK69" t="s">
        <v>188</v>
      </c>
      <c r="BL69" t="s">
        <v>188</v>
      </c>
      <c r="BM69" t="s">
        <v>189</v>
      </c>
      <c r="BN69" t="s">
        <v>188</v>
      </c>
      <c r="BO69" t="s">
        <v>186</v>
      </c>
      <c r="BP69" t="s">
        <v>186</v>
      </c>
      <c r="BQ69" t="s">
        <v>186</v>
      </c>
      <c r="BR69" t="s">
        <v>10098</v>
      </c>
      <c r="BS69" t="s">
        <v>10099</v>
      </c>
      <c r="BT69" t="s">
        <v>3257</v>
      </c>
      <c r="BV69" t="s">
        <v>226</v>
      </c>
      <c r="BW69" t="s">
        <v>226</v>
      </c>
      <c r="BX69" t="s">
        <v>189</v>
      </c>
      <c r="BY69" t="s">
        <v>187</v>
      </c>
      <c r="BZ69" t="s">
        <v>187</v>
      </c>
      <c r="CA69" t="s">
        <v>187</v>
      </c>
      <c r="CB69" t="s">
        <v>187</v>
      </c>
      <c r="CC69" t="s">
        <v>184</v>
      </c>
      <c r="CD69" t="s">
        <v>210</v>
      </c>
      <c r="CE69" t="s">
        <v>189</v>
      </c>
      <c r="CF69" t="s">
        <v>226</v>
      </c>
      <c r="CG69" t="s">
        <v>210</v>
      </c>
      <c r="CH69" t="s">
        <v>226</v>
      </c>
      <c r="CI69" t="s">
        <v>188</v>
      </c>
      <c r="CJ69" t="s">
        <v>186</v>
      </c>
      <c r="CK69" t="s">
        <v>186</v>
      </c>
      <c r="CL69" t="s">
        <v>187</v>
      </c>
      <c r="CM69" t="s">
        <v>188</v>
      </c>
      <c r="CN69" t="s">
        <v>186</v>
      </c>
      <c r="CO69" t="s">
        <v>188</v>
      </c>
      <c r="CP69" t="s">
        <v>186</v>
      </c>
      <c r="CR69" t="s">
        <v>468</v>
      </c>
      <c r="CS69" t="s">
        <v>10100</v>
      </c>
      <c r="CV69" t="s">
        <v>188</v>
      </c>
      <c r="CW69" t="s">
        <v>188</v>
      </c>
      <c r="CY69" t="s">
        <v>186</v>
      </c>
      <c r="CZ69" t="s">
        <v>186</v>
      </c>
      <c r="DA69" t="s">
        <v>186</v>
      </c>
      <c r="DB69" t="s">
        <v>186</v>
      </c>
      <c r="DC69" t="s">
        <v>186</v>
      </c>
      <c r="DD69" t="s">
        <v>186</v>
      </c>
      <c r="DE69" t="s">
        <v>187</v>
      </c>
      <c r="DF69" t="s">
        <v>187</v>
      </c>
      <c r="DG69" t="s">
        <v>186</v>
      </c>
      <c r="DH69" t="s">
        <v>188</v>
      </c>
      <c r="DI69" t="s">
        <v>186</v>
      </c>
      <c r="DJ69" t="s">
        <v>226</v>
      </c>
      <c r="DK69" t="s">
        <v>189</v>
      </c>
      <c r="DL69" t="s">
        <v>186</v>
      </c>
      <c r="DM69" t="s">
        <v>187</v>
      </c>
      <c r="DN69" t="s">
        <v>186</v>
      </c>
      <c r="DO69" t="s">
        <v>187</v>
      </c>
      <c r="DP69" t="s">
        <v>186</v>
      </c>
      <c r="DQ69" t="s">
        <v>226</v>
      </c>
      <c r="DS69" t="s">
        <v>10101</v>
      </c>
      <c r="DT69" t="s">
        <v>4246</v>
      </c>
      <c r="DU69" t="s">
        <v>10102</v>
      </c>
      <c r="DV69" t="s">
        <v>184</v>
      </c>
      <c r="DW69" t="s">
        <v>226</v>
      </c>
      <c r="DX69" t="s">
        <v>188</v>
      </c>
      <c r="DY69" t="s">
        <v>186</v>
      </c>
      <c r="DZ69" t="s">
        <v>188</v>
      </c>
      <c r="EA69" t="s">
        <v>188</v>
      </c>
      <c r="EB69" t="s">
        <v>186</v>
      </c>
      <c r="EC69" t="s">
        <v>186</v>
      </c>
      <c r="ED69" t="s">
        <v>186</v>
      </c>
      <c r="EE69" t="s">
        <v>187</v>
      </c>
      <c r="EF69" t="s">
        <v>187</v>
      </c>
      <c r="EG69" t="s">
        <v>187</v>
      </c>
      <c r="EH69" t="s">
        <v>226</v>
      </c>
      <c r="EM69" t="s">
        <v>186</v>
      </c>
      <c r="EN69" t="s">
        <v>186</v>
      </c>
      <c r="EO69" t="s">
        <v>188</v>
      </c>
      <c r="EP69" t="s">
        <v>186</v>
      </c>
      <c r="EQ69" t="s">
        <v>186</v>
      </c>
      <c r="ER69" t="s">
        <v>186</v>
      </c>
      <c r="ES69" t="s">
        <v>185</v>
      </c>
      <c r="ET69" t="s">
        <v>189</v>
      </c>
      <c r="EU69" t="s">
        <v>186</v>
      </c>
      <c r="EV69" t="s">
        <v>186</v>
      </c>
      <c r="EW69" t="s">
        <v>185</v>
      </c>
      <c r="EX69" t="s">
        <v>184</v>
      </c>
      <c r="EY69" t="s">
        <v>184</v>
      </c>
      <c r="EZ69" t="s">
        <v>186</v>
      </c>
      <c r="FA69" t="s">
        <v>186</v>
      </c>
      <c r="FB69" t="s">
        <v>188</v>
      </c>
      <c r="FC69" t="s">
        <v>188</v>
      </c>
      <c r="FD69" t="s">
        <v>186</v>
      </c>
      <c r="FE69" t="s">
        <v>10103</v>
      </c>
      <c r="FF69" t="s">
        <v>10104</v>
      </c>
      <c r="FG69" t="s">
        <v>10105</v>
      </c>
      <c r="FH69" t="s">
        <v>10106</v>
      </c>
      <c r="FI69" t="s">
        <v>1995</v>
      </c>
      <c r="FJ69" t="s">
        <v>10107</v>
      </c>
      <c r="FK69" t="s">
        <v>10108</v>
      </c>
    </row>
    <row r="70" spans="1:247" ht="15">
      <c r="A70">
        <v>1259</v>
      </c>
      <c r="C70" t="s">
        <v>7927</v>
      </c>
      <c r="D70">
        <v>5</v>
      </c>
      <c r="E70" t="s">
        <v>167</v>
      </c>
      <c r="G70" t="s">
        <v>169</v>
      </c>
      <c r="I70" t="s">
        <v>236</v>
      </c>
      <c r="J70" s="5" t="s">
        <v>340</v>
      </c>
      <c r="L70" t="s">
        <v>1918</v>
      </c>
      <c r="M70" s="3">
        <f t="shared" si="7"/>
        <v>92.579560185185983</v>
      </c>
      <c r="N70" s="4">
        <f t="shared" si="8"/>
        <v>3.035395415907737</v>
      </c>
      <c r="O70">
        <f t="shared" si="9"/>
        <v>2</v>
      </c>
      <c r="P70" t="s">
        <v>220</v>
      </c>
      <c r="S70">
        <v>2</v>
      </c>
      <c r="T70" t="s">
        <v>7953</v>
      </c>
      <c r="U70" t="s">
        <v>174</v>
      </c>
      <c r="W70" t="s">
        <v>175</v>
      </c>
      <c r="X70" t="s">
        <v>175</v>
      </c>
      <c r="Y70" t="s">
        <v>469</v>
      </c>
      <c r="Z70" t="s">
        <v>1069</v>
      </c>
      <c r="AA70" s="6">
        <v>2</v>
      </c>
      <c r="AC70" s="6">
        <v>2</v>
      </c>
      <c r="AD70" s="7">
        <v>2</v>
      </c>
      <c r="AF70" t="s">
        <v>7954</v>
      </c>
      <c r="AG70" s="9" t="s">
        <v>7955</v>
      </c>
      <c r="AH70" s="9" t="str">
        <f t="shared" si="10"/>
        <v xml:space="preserve">Girl, </v>
      </c>
      <c r="AI70" s="10" t="str">
        <f t="shared" si="11"/>
        <v>3 months</v>
      </c>
      <c r="AJ70" s="9" t="str">
        <f t="shared" si="12"/>
        <v>Netherlands</v>
      </c>
      <c r="AK70" t="s">
        <v>7956</v>
      </c>
      <c r="AL70" t="s">
        <v>7957</v>
      </c>
      <c r="AM70">
        <v>9</v>
      </c>
      <c r="AN70">
        <v>2</v>
      </c>
      <c r="AO70">
        <v>2</v>
      </c>
      <c r="AP70">
        <v>2</v>
      </c>
      <c r="AQ70">
        <v>8</v>
      </c>
      <c r="AR70">
        <v>6</v>
      </c>
      <c r="AS70">
        <v>8</v>
      </c>
      <c r="AT70">
        <v>8</v>
      </c>
      <c r="AU70">
        <v>8</v>
      </c>
      <c r="AV70">
        <v>2</v>
      </c>
      <c r="AW70">
        <v>2</v>
      </c>
      <c r="AX70">
        <v>2</v>
      </c>
      <c r="AZ70" t="s">
        <v>184</v>
      </c>
      <c r="BA70" t="s">
        <v>185</v>
      </c>
      <c r="BB70" t="s">
        <v>185</v>
      </c>
      <c r="BC70" t="s">
        <v>185</v>
      </c>
      <c r="BD70" t="s">
        <v>186</v>
      </c>
      <c r="BE70" t="s">
        <v>186</v>
      </c>
      <c r="BF70" t="s">
        <v>186</v>
      </c>
      <c r="BG70" t="s">
        <v>186</v>
      </c>
      <c r="BH70" t="s">
        <v>186</v>
      </c>
      <c r="BI70" t="s">
        <v>186</v>
      </c>
      <c r="BJ70" t="s">
        <v>189</v>
      </c>
      <c r="BK70" t="s">
        <v>186</v>
      </c>
      <c r="BL70" t="s">
        <v>186</v>
      </c>
      <c r="BM70" t="s">
        <v>186</v>
      </c>
      <c r="BN70" t="s">
        <v>189</v>
      </c>
      <c r="BO70" t="s">
        <v>186</v>
      </c>
      <c r="BP70" t="s">
        <v>186</v>
      </c>
      <c r="BQ70" t="s">
        <v>186</v>
      </c>
      <c r="BR70" t="s">
        <v>769</v>
      </c>
      <c r="BS70" t="s">
        <v>7958</v>
      </c>
      <c r="BT70" t="s">
        <v>348</v>
      </c>
    </row>
    <row r="71" spans="1:247" ht="15">
      <c r="A71">
        <v>1677</v>
      </c>
      <c r="B71" t="s">
        <v>10544</v>
      </c>
      <c r="C71" t="s">
        <v>10544</v>
      </c>
      <c r="D71">
        <v>12</v>
      </c>
      <c r="E71" t="s">
        <v>167</v>
      </c>
      <c r="G71" t="s">
        <v>169</v>
      </c>
      <c r="I71" t="s">
        <v>236</v>
      </c>
      <c r="J71" s="5" t="s">
        <v>218</v>
      </c>
      <c r="L71" t="s">
        <v>10545</v>
      </c>
      <c r="M71" s="3">
        <f t="shared" si="7"/>
        <v>94.94670138888614</v>
      </c>
      <c r="N71" s="4">
        <f t="shared" si="8"/>
        <v>3.1130066029142998</v>
      </c>
      <c r="O71">
        <f t="shared" si="9"/>
        <v>3</v>
      </c>
      <c r="P71" t="s">
        <v>1065</v>
      </c>
      <c r="S71">
        <v>0</v>
      </c>
      <c r="U71" t="s">
        <v>528</v>
      </c>
      <c r="V71" t="s">
        <v>10546</v>
      </c>
      <c r="W71" t="s">
        <v>296</v>
      </c>
      <c r="X71" t="s">
        <v>175</v>
      </c>
      <c r="Y71" t="s">
        <v>10547</v>
      </c>
      <c r="Z71" t="s">
        <v>10548</v>
      </c>
      <c r="AA71" s="6">
        <v>0</v>
      </c>
      <c r="AB71" s="6">
        <v>1</v>
      </c>
      <c r="AC71" s="6">
        <v>2</v>
      </c>
      <c r="AD71" s="7">
        <v>2</v>
      </c>
      <c r="AE71" s="6">
        <v>3</v>
      </c>
      <c r="AF71" t="s">
        <v>10549</v>
      </c>
      <c r="AG71" s="9" t="s">
        <v>10550</v>
      </c>
      <c r="AH71" s="9" t="str">
        <f t="shared" si="10"/>
        <v xml:space="preserve">Boy, </v>
      </c>
      <c r="AI71" s="10" t="str">
        <f t="shared" si="11"/>
        <v>3 months</v>
      </c>
      <c r="AJ71" s="9" t="str">
        <f t="shared" si="12"/>
        <v>United States</v>
      </c>
      <c r="AK71" t="s">
        <v>10551</v>
      </c>
      <c r="AL71" t="s">
        <v>10552</v>
      </c>
      <c r="AM71">
        <v>3</v>
      </c>
      <c r="AN71">
        <v>6</v>
      </c>
      <c r="AO71">
        <v>3</v>
      </c>
      <c r="AP71">
        <v>8</v>
      </c>
      <c r="AQ71">
        <v>8</v>
      </c>
      <c r="AR71">
        <v>7</v>
      </c>
      <c r="AS71">
        <v>9</v>
      </c>
      <c r="AT71">
        <v>7</v>
      </c>
      <c r="AU71">
        <v>7</v>
      </c>
      <c r="AV71">
        <v>3</v>
      </c>
      <c r="AW71">
        <v>9</v>
      </c>
      <c r="AX71">
        <v>6</v>
      </c>
      <c r="AY71" t="s">
        <v>10553</v>
      </c>
      <c r="AZ71" t="s">
        <v>185</v>
      </c>
      <c r="BA71" t="s">
        <v>225</v>
      </c>
      <c r="BB71" t="s">
        <v>186</v>
      </c>
      <c r="BC71" t="s">
        <v>186</v>
      </c>
      <c r="BD71" t="s">
        <v>184</v>
      </c>
      <c r="BE71" t="s">
        <v>184</v>
      </c>
      <c r="BF71" t="s">
        <v>184</v>
      </c>
      <c r="BG71" t="s">
        <v>188</v>
      </c>
      <c r="BH71" t="s">
        <v>187</v>
      </c>
      <c r="BI71" t="s">
        <v>186</v>
      </c>
      <c r="BJ71" t="s">
        <v>186</v>
      </c>
      <c r="BK71" t="s">
        <v>186</v>
      </c>
      <c r="BL71" t="s">
        <v>188</v>
      </c>
      <c r="BM71" t="s">
        <v>186</v>
      </c>
      <c r="BN71" t="s">
        <v>187</v>
      </c>
      <c r="BO71" t="s">
        <v>186</v>
      </c>
      <c r="BP71" t="s">
        <v>186</v>
      </c>
      <c r="BQ71" t="s">
        <v>186</v>
      </c>
      <c r="BR71" t="s">
        <v>317</v>
      </c>
      <c r="BS71" t="s">
        <v>1692</v>
      </c>
      <c r="BT71" t="s">
        <v>1389</v>
      </c>
      <c r="BV71" t="s">
        <v>184</v>
      </c>
      <c r="BW71" t="s">
        <v>184</v>
      </c>
      <c r="BX71" t="s">
        <v>184</v>
      </c>
      <c r="BY71" t="s">
        <v>184</v>
      </c>
      <c r="BZ71" t="s">
        <v>226</v>
      </c>
      <c r="CA71" t="s">
        <v>187</v>
      </c>
      <c r="CB71" t="s">
        <v>187</v>
      </c>
      <c r="CC71" t="s">
        <v>187</v>
      </c>
      <c r="CD71" t="s">
        <v>189</v>
      </c>
      <c r="CE71" t="s">
        <v>189</v>
      </c>
      <c r="CF71" t="s">
        <v>210</v>
      </c>
      <c r="CG71" t="s">
        <v>210</v>
      </c>
      <c r="CH71" t="s">
        <v>226</v>
      </c>
      <c r="CI71" t="s">
        <v>186</v>
      </c>
      <c r="CJ71" t="s">
        <v>186</v>
      </c>
      <c r="CK71" t="s">
        <v>186</v>
      </c>
      <c r="CL71" t="s">
        <v>188</v>
      </c>
      <c r="CM71" t="s">
        <v>188</v>
      </c>
      <c r="CN71" t="s">
        <v>188</v>
      </c>
      <c r="CO71" t="s">
        <v>188</v>
      </c>
      <c r="CP71" t="s">
        <v>186</v>
      </c>
      <c r="CR71" t="s">
        <v>468</v>
      </c>
      <c r="CV71" t="s">
        <v>188</v>
      </c>
      <c r="CW71" t="s">
        <v>188</v>
      </c>
      <c r="CY71" t="s">
        <v>188</v>
      </c>
      <c r="CZ71" t="s">
        <v>186</v>
      </c>
      <c r="DA71" t="s">
        <v>186</v>
      </c>
      <c r="DB71" t="s">
        <v>186</v>
      </c>
      <c r="DC71" t="s">
        <v>186</v>
      </c>
      <c r="DD71" t="s">
        <v>186</v>
      </c>
      <c r="DE71" t="s">
        <v>188</v>
      </c>
      <c r="DF71" t="s">
        <v>188</v>
      </c>
      <c r="DG71" t="s">
        <v>186</v>
      </c>
      <c r="DH71" t="s">
        <v>188</v>
      </c>
      <c r="DI71" t="s">
        <v>188</v>
      </c>
      <c r="DJ71" t="s">
        <v>187</v>
      </c>
      <c r="DK71" t="s">
        <v>186</v>
      </c>
      <c r="DL71" t="s">
        <v>226</v>
      </c>
      <c r="DM71" t="s">
        <v>186</v>
      </c>
      <c r="DN71" t="s">
        <v>186</v>
      </c>
      <c r="DO71" t="s">
        <v>188</v>
      </c>
      <c r="DP71" t="s">
        <v>186</v>
      </c>
      <c r="DQ71" t="s">
        <v>186</v>
      </c>
      <c r="DS71" t="s">
        <v>4246</v>
      </c>
      <c r="DT71" t="s">
        <v>901</v>
      </c>
      <c r="DV71" t="s">
        <v>188</v>
      </c>
      <c r="DW71" t="s">
        <v>186</v>
      </c>
      <c r="DX71" t="s">
        <v>186</v>
      </c>
      <c r="DY71" t="s">
        <v>186</v>
      </c>
      <c r="DZ71" t="s">
        <v>186</v>
      </c>
      <c r="EA71" t="s">
        <v>186</v>
      </c>
      <c r="EB71" t="s">
        <v>186</v>
      </c>
      <c r="EC71" t="s">
        <v>186</v>
      </c>
      <c r="ED71" t="s">
        <v>186</v>
      </c>
      <c r="EE71" t="s">
        <v>186</v>
      </c>
      <c r="EF71" t="s">
        <v>188</v>
      </c>
      <c r="EG71" t="s">
        <v>186</v>
      </c>
      <c r="EH71" t="s">
        <v>186</v>
      </c>
      <c r="EM71" t="s">
        <v>186</v>
      </c>
      <c r="EN71" t="s">
        <v>186</v>
      </c>
      <c r="EO71" t="s">
        <v>186</v>
      </c>
      <c r="EP71" t="s">
        <v>186</v>
      </c>
      <c r="EQ71" t="s">
        <v>186</v>
      </c>
      <c r="ER71" t="s">
        <v>186</v>
      </c>
      <c r="ES71" t="s">
        <v>226</v>
      </c>
      <c r="ET71" t="s">
        <v>226</v>
      </c>
      <c r="EU71" t="s">
        <v>188</v>
      </c>
      <c r="EV71" t="s">
        <v>188</v>
      </c>
      <c r="EW71" t="s">
        <v>187</v>
      </c>
      <c r="EX71" t="s">
        <v>226</v>
      </c>
      <c r="EY71" t="s">
        <v>226</v>
      </c>
      <c r="EZ71" t="s">
        <v>187</v>
      </c>
      <c r="FA71" t="s">
        <v>188</v>
      </c>
      <c r="FB71" t="s">
        <v>188</v>
      </c>
      <c r="FC71" t="s">
        <v>187</v>
      </c>
      <c r="FD71" t="s">
        <v>188</v>
      </c>
      <c r="FE71" t="s">
        <v>10554</v>
      </c>
      <c r="FF71" t="s">
        <v>6333</v>
      </c>
      <c r="FG71" t="s">
        <v>10555</v>
      </c>
      <c r="FH71" t="s">
        <v>259</v>
      </c>
      <c r="FM71" t="s">
        <v>188</v>
      </c>
      <c r="FN71" t="s">
        <v>188</v>
      </c>
      <c r="FO71" t="s">
        <v>188</v>
      </c>
      <c r="FP71" t="s">
        <v>226</v>
      </c>
      <c r="FQ71" t="s">
        <v>188</v>
      </c>
      <c r="FR71" t="s">
        <v>188</v>
      </c>
      <c r="FS71" t="s">
        <v>291</v>
      </c>
      <c r="FT71" t="s">
        <v>186</v>
      </c>
      <c r="FU71" t="s">
        <v>186</v>
      </c>
      <c r="FV71" t="s">
        <v>186</v>
      </c>
      <c r="FW71" t="s">
        <v>186</v>
      </c>
      <c r="FX71" t="s">
        <v>186</v>
      </c>
      <c r="FY71" t="s">
        <v>210</v>
      </c>
      <c r="FZ71" t="s">
        <v>189</v>
      </c>
      <c r="GA71" t="s">
        <v>186</v>
      </c>
      <c r="GB71" t="s">
        <v>186</v>
      </c>
      <c r="GC71" t="s">
        <v>188</v>
      </c>
      <c r="GD71" t="s">
        <v>188</v>
      </c>
      <c r="GE71" t="s">
        <v>188</v>
      </c>
      <c r="GF71" t="s">
        <v>188</v>
      </c>
      <c r="GG71" t="s">
        <v>188</v>
      </c>
      <c r="GH71" t="s">
        <v>226</v>
      </c>
      <c r="GI71" t="s">
        <v>187</v>
      </c>
      <c r="GJ71" t="s">
        <v>188</v>
      </c>
      <c r="GK71" t="s">
        <v>188</v>
      </c>
      <c r="GL71" t="s">
        <v>226</v>
      </c>
      <c r="GM71" t="s">
        <v>186</v>
      </c>
      <c r="GN71" t="s">
        <v>186</v>
      </c>
      <c r="GO71" t="s">
        <v>186</v>
      </c>
      <c r="GP71" t="s">
        <v>186</v>
      </c>
      <c r="HA71" t="s">
        <v>10556</v>
      </c>
      <c r="HB71" t="s">
        <v>271</v>
      </c>
      <c r="HC71" t="s">
        <v>294</v>
      </c>
      <c r="HD71" t="s">
        <v>216</v>
      </c>
      <c r="HE71" t="s">
        <v>214</v>
      </c>
      <c r="HF71" t="s">
        <v>248</v>
      </c>
      <c r="HG71" t="s">
        <v>273</v>
      </c>
      <c r="HH71" t="s">
        <v>248</v>
      </c>
      <c r="HI71" t="s">
        <v>248</v>
      </c>
      <c r="HJ71" t="s">
        <v>294</v>
      </c>
      <c r="HK71" t="s">
        <v>248</v>
      </c>
      <c r="HL71" t="s">
        <v>214</v>
      </c>
      <c r="HM71" t="s">
        <v>294</v>
      </c>
      <c r="HN71" t="s">
        <v>214</v>
      </c>
      <c r="HO71" t="s">
        <v>214</v>
      </c>
      <c r="HP71" t="s">
        <v>272</v>
      </c>
      <c r="HQ71" t="s">
        <v>248</v>
      </c>
      <c r="HR71" t="s">
        <v>294</v>
      </c>
      <c r="HS71" t="s">
        <v>214</v>
      </c>
      <c r="HT71" t="s">
        <v>273</v>
      </c>
      <c r="HU71" t="s">
        <v>273</v>
      </c>
      <c r="HV71" t="s">
        <v>216</v>
      </c>
      <c r="HW71" t="s">
        <v>294</v>
      </c>
      <c r="HX71" t="s">
        <v>217</v>
      </c>
      <c r="HY71" t="s">
        <v>294</v>
      </c>
      <c r="HZ71" t="s">
        <v>215</v>
      </c>
      <c r="IA71" t="s">
        <v>217</v>
      </c>
      <c r="IB71" t="s">
        <v>294</v>
      </c>
      <c r="IC71" t="s">
        <v>248</v>
      </c>
      <c r="ID71" t="s">
        <v>248</v>
      </c>
      <c r="IE71" t="s">
        <v>214</v>
      </c>
      <c r="IF71" t="s">
        <v>273</v>
      </c>
      <c r="IG71" t="s">
        <v>214</v>
      </c>
      <c r="IH71" t="s">
        <v>272</v>
      </c>
      <c r="II71" t="s">
        <v>248</v>
      </c>
      <c r="IJ71" t="s">
        <v>273</v>
      </c>
      <c r="IK71" t="s">
        <v>214</v>
      </c>
      <c r="IL71" t="s">
        <v>294</v>
      </c>
      <c r="IM71" t="s">
        <v>294</v>
      </c>
    </row>
    <row r="72" spans="1:247" ht="15">
      <c r="A72">
        <v>1599</v>
      </c>
      <c r="C72" t="s">
        <v>10063</v>
      </c>
      <c r="D72">
        <v>6</v>
      </c>
      <c r="E72" t="s">
        <v>167</v>
      </c>
      <c r="G72" t="s">
        <v>169</v>
      </c>
      <c r="I72" t="s">
        <v>338</v>
      </c>
      <c r="J72" s="5" t="s">
        <v>218</v>
      </c>
      <c r="L72" t="s">
        <v>10085</v>
      </c>
      <c r="M72" s="3">
        <f t="shared" si="7"/>
        <v>94.960972222223063</v>
      </c>
      <c r="N72" s="4">
        <f t="shared" si="8"/>
        <v>3.1134744990892806</v>
      </c>
      <c r="O72">
        <f t="shared" si="9"/>
        <v>3</v>
      </c>
      <c r="P72" t="s">
        <v>173</v>
      </c>
      <c r="S72">
        <v>0</v>
      </c>
      <c r="U72" t="s">
        <v>174</v>
      </c>
      <c r="W72" t="s">
        <v>175</v>
      </c>
      <c r="X72" t="s">
        <v>296</v>
      </c>
      <c r="Y72" t="s">
        <v>10086</v>
      </c>
      <c r="Z72" t="s">
        <v>10086</v>
      </c>
      <c r="AA72" s="6">
        <v>0</v>
      </c>
      <c r="AB72" s="6">
        <v>1</v>
      </c>
      <c r="AD72" s="7">
        <v>2</v>
      </c>
      <c r="AE72" s="6">
        <v>3</v>
      </c>
      <c r="AF72" t="s">
        <v>10087</v>
      </c>
      <c r="AG72" s="9" t="s">
        <v>10088</v>
      </c>
      <c r="AH72" s="9" t="str">
        <f t="shared" si="10"/>
        <v xml:space="preserve">Boy, </v>
      </c>
      <c r="AI72" s="10" t="str">
        <f t="shared" si="11"/>
        <v>3 months</v>
      </c>
      <c r="AJ72" s="9" t="str">
        <f t="shared" si="12"/>
        <v>United States</v>
      </c>
      <c r="AK72" t="s">
        <v>10089</v>
      </c>
      <c r="AL72" t="s">
        <v>10090</v>
      </c>
      <c r="AM72">
        <v>9</v>
      </c>
      <c r="AN72">
        <v>7</v>
      </c>
      <c r="AO72">
        <v>0</v>
      </c>
      <c r="AP72">
        <v>9</v>
      </c>
      <c r="AQ72">
        <v>8</v>
      </c>
      <c r="AR72">
        <v>8</v>
      </c>
      <c r="AS72">
        <v>9</v>
      </c>
      <c r="AT72">
        <v>6</v>
      </c>
      <c r="AU72">
        <v>6</v>
      </c>
      <c r="AV72">
        <v>0</v>
      </c>
      <c r="AW72">
        <v>2</v>
      </c>
      <c r="AX72">
        <v>0</v>
      </c>
      <c r="AZ72" t="s">
        <v>225</v>
      </c>
      <c r="BA72" t="s">
        <v>185</v>
      </c>
      <c r="BB72" t="s">
        <v>186</v>
      </c>
      <c r="BC72" t="s">
        <v>186</v>
      </c>
      <c r="BD72" t="s">
        <v>184</v>
      </c>
      <c r="BE72" t="s">
        <v>184</v>
      </c>
      <c r="BF72" t="s">
        <v>184</v>
      </c>
      <c r="BG72" t="s">
        <v>187</v>
      </c>
      <c r="BH72" t="s">
        <v>187</v>
      </c>
      <c r="BI72" t="s">
        <v>187</v>
      </c>
      <c r="BJ72" t="s">
        <v>226</v>
      </c>
      <c r="BK72" t="s">
        <v>187</v>
      </c>
      <c r="BL72" t="s">
        <v>187</v>
      </c>
      <c r="BM72" t="s">
        <v>186</v>
      </c>
      <c r="BN72" t="s">
        <v>226</v>
      </c>
      <c r="BO72" t="s">
        <v>188</v>
      </c>
      <c r="BP72" t="s">
        <v>186</v>
      </c>
      <c r="BQ72" t="s">
        <v>186</v>
      </c>
      <c r="BR72" t="s">
        <v>246</v>
      </c>
      <c r="BS72" t="s">
        <v>190</v>
      </c>
      <c r="BT72" t="s">
        <v>191</v>
      </c>
      <c r="BV72" t="s">
        <v>189</v>
      </c>
      <c r="BW72" t="s">
        <v>184</v>
      </c>
      <c r="BX72" t="s">
        <v>210</v>
      </c>
      <c r="BY72" t="s">
        <v>189</v>
      </c>
      <c r="BZ72" t="s">
        <v>187</v>
      </c>
      <c r="CA72" t="s">
        <v>189</v>
      </c>
      <c r="CB72" t="s">
        <v>189</v>
      </c>
      <c r="CC72" t="s">
        <v>189</v>
      </c>
      <c r="CD72" t="s">
        <v>189</v>
      </c>
      <c r="CE72" t="s">
        <v>189</v>
      </c>
      <c r="CF72" t="s">
        <v>184</v>
      </c>
      <c r="CG72" t="s">
        <v>184</v>
      </c>
      <c r="CH72" t="s">
        <v>187</v>
      </c>
      <c r="CI72" t="s">
        <v>186</v>
      </c>
      <c r="CJ72" t="s">
        <v>186</v>
      </c>
      <c r="CK72" t="s">
        <v>186</v>
      </c>
      <c r="CL72" t="s">
        <v>226</v>
      </c>
      <c r="CM72" t="s">
        <v>186</v>
      </c>
      <c r="CN72" t="s">
        <v>186</v>
      </c>
      <c r="CO72" t="s">
        <v>188</v>
      </c>
      <c r="CP72" t="s">
        <v>188</v>
      </c>
      <c r="CR72" t="s">
        <v>493</v>
      </c>
    </row>
    <row r="73" spans="1:247" ht="15">
      <c r="A73">
        <v>1725</v>
      </c>
      <c r="C73" t="s">
        <v>10777</v>
      </c>
      <c r="D73">
        <v>2</v>
      </c>
      <c r="E73" t="s">
        <v>167</v>
      </c>
      <c r="G73" t="s">
        <v>169</v>
      </c>
      <c r="J73" s="5" t="s">
        <v>171</v>
      </c>
      <c r="L73" t="s">
        <v>10803</v>
      </c>
      <c r="M73" s="3">
        <f t="shared" si="7"/>
        <v>95.011643518519122</v>
      </c>
      <c r="N73" s="4">
        <f t="shared" si="8"/>
        <v>3.1151358530662008</v>
      </c>
      <c r="O73">
        <f t="shared" si="9"/>
        <v>0</v>
      </c>
      <c r="P73" t="s">
        <v>220</v>
      </c>
      <c r="S73">
        <v>0</v>
      </c>
      <c r="U73" t="s">
        <v>174</v>
      </c>
      <c r="W73" t="s">
        <v>175</v>
      </c>
      <c r="X73" t="s">
        <v>296</v>
      </c>
      <c r="Y73" t="s">
        <v>1869</v>
      </c>
      <c r="Z73" t="s">
        <v>10804</v>
      </c>
      <c r="AH73" s="9" t="str">
        <f t="shared" si="10"/>
        <v xml:space="preserve">Girl, </v>
      </c>
      <c r="AI73" s="10" t="str">
        <f t="shared" si="11"/>
        <v>3 months</v>
      </c>
      <c r="AJ73" s="9" t="str">
        <f t="shared" si="12"/>
        <v>United Kingdom</v>
      </c>
    </row>
    <row r="74" spans="1:247" ht="15">
      <c r="A74">
        <v>1029</v>
      </c>
      <c r="C74" t="s">
        <v>6493</v>
      </c>
      <c r="D74">
        <v>6</v>
      </c>
      <c r="E74" t="s">
        <v>167</v>
      </c>
      <c r="G74" t="s">
        <v>169</v>
      </c>
      <c r="J74" s="5" t="s">
        <v>171</v>
      </c>
      <c r="L74" s="2">
        <v>41128</v>
      </c>
      <c r="M74" s="3">
        <f t="shared" si="7"/>
        <v>95.355995370373421</v>
      </c>
      <c r="N74" s="4">
        <f t="shared" si="8"/>
        <v>3.1264260777171615</v>
      </c>
      <c r="O74">
        <f t="shared" si="9"/>
        <v>0</v>
      </c>
      <c r="P74" t="s">
        <v>220</v>
      </c>
      <c r="S74">
        <v>1</v>
      </c>
      <c r="T74" t="s">
        <v>3776</v>
      </c>
      <c r="U74" t="s">
        <v>174</v>
      </c>
      <c r="W74" t="s">
        <v>393</v>
      </c>
      <c r="X74" t="s">
        <v>430</v>
      </c>
      <c r="Y74" t="s">
        <v>6526</v>
      </c>
      <c r="Z74" t="s">
        <v>6527</v>
      </c>
      <c r="AF74" t="s">
        <v>6528</v>
      </c>
      <c r="AG74" s="9" t="s">
        <v>6529</v>
      </c>
      <c r="AH74" s="9" t="str">
        <f t="shared" si="10"/>
        <v xml:space="preserve">Girl, </v>
      </c>
      <c r="AI74" s="10" t="str">
        <f t="shared" si="11"/>
        <v>3 months</v>
      </c>
      <c r="AJ74" s="9" t="str">
        <f t="shared" si="12"/>
        <v>United Kingdom</v>
      </c>
      <c r="AK74" t="s">
        <v>667</v>
      </c>
      <c r="AL74" t="s">
        <v>6530</v>
      </c>
      <c r="AM74">
        <v>10</v>
      </c>
      <c r="AN74">
        <v>9</v>
      </c>
      <c r="AO74">
        <v>1</v>
      </c>
      <c r="AP74">
        <v>8</v>
      </c>
      <c r="AQ74">
        <v>10</v>
      </c>
      <c r="AR74">
        <v>10</v>
      </c>
      <c r="AS74">
        <v>9</v>
      </c>
      <c r="AT74">
        <v>9</v>
      </c>
      <c r="AU74">
        <v>7</v>
      </c>
      <c r="AV74">
        <v>2</v>
      </c>
      <c r="AW74">
        <v>3</v>
      </c>
      <c r="AX74">
        <v>5</v>
      </c>
      <c r="AY74" t="s">
        <v>6531</v>
      </c>
      <c r="AZ74" t="s">
        <v>185</v>
      </c>
      <c r="BA74" t="s">
        <v>185</v>
      </c>
      <c r="BB74" t="s">
        <v>186</v>
      </c>
      <c r="BC74" t="s">
        <v>185</v>
      </c>
      <c r="BD74" t="s">
        <v>185</v>
      </c>
      <c r="BE74" t="s">
        <v>185</v>
      </c>
      <c r="BF74" t="s">
        <v>185</v>
      </c>
      <c r="BG74" t="s">
        <v>185</v>
      </c>
      <c r="BH74" t="s">
        <v>185</v>
      </c>
      <c r="BI74" t="s">
        <v>185</v>
      </c>
      <c r="BJ74" t="s">
        <v>184</v>
      </c>
      <c r="BK74" t="s">
        <v>184</v>
      </c>
      <c r="BL74" t="s">
        <v>184</v>
      </c>
      <c r="BM74" t="s">
        <v>186</v>
      </c>
      <c r="BN74" t="s">
        <v>186</v>
      </c>
      <c r="BO74" t="s">
        <v>185</v>
      </c>
      <c r="BP74" t="s">
        <v>186</v>
      </c>
      <c r="BQ74" t="s">
        <v>186</v>
      </c>
      <c r="BR74" t="s">
        <v>1526</v>
      </c>
      <c r="BS74" t="s">
        <v>348</v>
      </c>
      <c r="BT74" t="s">
        <v>346</v>
      </c>
      <c r="BU74" t="s">
        <v>6532</v>
      </c>
      <c r="BV74" t="s">
        <v>210</v>
      </c>
      <c r="BW74" t="s">
        <v>210</v>
      </c>
      <c r="BX74" t="s">
        <v>184</v>
      </c>
      <c r="BY74" t="s">
        <v>184</v>
      </c>
      <c r="BZ74" t="s">
        <v>189</v>
      </c>
      <c r="CA74" t="s">
        <v>210</v>
      </c>
      <c r="CB74" t="s">
        <v>210</v>
      </c>
      <c r="CC74" t="s">
        <v>189</v>
      </c>
      <c r="CD74" t="s">
        <v>189</v>
      </c>
      <c r="CE74" t="s">
        <v>226</v>
      </c>
      <c r="CF74" t="s">
        <v>188</v>
      </c>
      <c r="CG74" t="s">
        <v>226</v>
      </c>
      <c r="CH74" t="s">
        <v>189</v>
      </c>
      <c r="CI74" t="s">
        <v>187</v>
      </c>
      <c r="CJ74" t="s">
        <v>187</v>
      </c>
      <c r="CK74" t="s">
        <v>187</v>
      </c>
      <c r="CL74" t="s">
        <v>184</v>
      </c>
      <c r="CM74" t="s">
        <v>184</v>
      </c>
      <c r="CN74" t="s">
        <v>188</v>
      </c>
      <c r="CO74" t="s">
        <v>189</v>
      </c>
      <c r="CP74" t="s">
        <v>187</v>
      </c>
      <c r="CR74" t="s">
        <v>493</v>
      </c>
    </row>
    <row r="75" spans="1:247" ht="15">
      <c r="A75">
        <v>380</v>
      </c>
      <c r="C75" t="s">
        <v>3188</v>
      </c>
      <c r="D75">
        <v>2</v>
      </c>
      <c r="E75" t="s">
        <v>167</v>
      </c>
      <c r="G75" t="s">
        <v>169</v>
      </c>
      <c r="J75" s="5" t="s">
        <v>300</v>
      </c>
      <c r="L75" t="s">
        <v>3221</v>
      </c>
      <c r="M75" s="3">
        <f t="shared" si="7"/>
        <v>95.944641203706851</v>
      </c>
      <c r="N75" s="4">
        <f t="shared" si="8"/>
        <v>3.1457259411051428</v>
      </c>
      <c r="O75">
        <f t="shared" si="9"/>
        <v>0</v>
      </c>
      <c r="P75" t="s">
        <v>173</v>
      </c>
      <c r="S75">
        <v>1</v>
      </c>
      <c r="T75" t="s">
        <v>3222</v>
      </c>
      <c r="W75" t="s">
        <v>393</v>
      </c>
      <c r="X75" t="s">
        <v>393</v>
      </c>
      <c r="Y75" t="s">
        <v>3223</v>
      </c>
      <c r="Z75" t="s">
        <v>3224</v>
      </c>
      <c r="AH75" s="9" t="str">
        <f t="shared" si="10"/>
        <v xml:space="preserve">Boy, </v>
      </c>
      <c r="AI75" s="10" t="str">
        <f t="shared" si="11"/>
        <v>3 months</v>
      </c>
      <c r="AJ75" s="9" t="str">
        <f t="shared" si="12"/>
        <v>Australia</v>
      </c>
    </row>
    <row r="76" spans="1:247" ht="15">
      <c r="A76">
        <v>1083</v>
      </c>
      <c r="B76" t="s">
        <v>6749</v>
      </c>
      <c r="C76" t="s">
        <v>6749</v>
      </c>
      <c r="D76">
        <v>12</v>
      </c>
      <c r="E76" t="s">
        <v>167</v>
      </c>
      <c r="G76" t="s">
        <v>169</v>
      </c>
      <c r="I76" t="s">
        <v>236</v>
      </c>
      <c r="J76" s="5" t="s">
        <v>218</v>
      </c>
      <c r="L76" t="s">
        <v>3398</v>
      </c>
      <c r="M76" s="3">
        <f t="shared" si="7"/>
        <v>96.779247685182781</v>
      </c>
      <c r="N76" s="4">
        <f t="shared" si="8"/>
        <v>3.1730900880387796</v>
      </c>
      <c r="O76">
        <f t="shared" si="9"/>
        <v>3</v>
      </c>
      <c r="P76" t="s">
        <v>220</v>
      </c>
      <c r="S76">
        <v>1</v>
      </c>
      <c r="T76" t="s">
        <v>6750</v>
      </c>
      <c r="U76" t="s">
        <v>174</v>
      </c>
      <c r="W76" t="s">
        <v>175</v>
      </c>
      <c r="X76" t="s">
        <v>501</v>
      </c>
      <c r="Y76" t="s">
        <v>6751</v>
      </c>
      <c r="Z76" t="s">
        <v>5552</v>
      </c>
      <c r="AA76" s="6">
        <v>0.5</v>
      </c>
      <c r="AB76" s="6">
        <v>2</v>
      </c>
      <c r="AD76" s="7">
        <v>3</v>
      </c>
      <c r="AF76" t="s">
        <v>6752</v>
      </c>
      <c r="AG76" s="9" t="s">
        <v>6753</v>
      </c>
      <c r="AH76" s="9" t="str">
        <f t="shared" si="10"/>
        <v xml:space="preserve">Girl, </v>
      </c>
      <c r="AI76" s="10" t="str">
        <f t="shared" si="11"/>
        <v>3 months</v>
      </c>
      <c r="AJ76" s="9" t="str">
        <f t="shared" si="12"/>
        <v>United States</v>
      </c>
      <c r="AK76" t="s">
        <v>6754</v>
      </c>
      <c r="AL76" t="s">
        <v>6755</v>
      </c>
      <c r="AM76">
        <v>7</v>
      </c>
      <c r="AN76">
        <v>0</v>
      </c>
      <c r="AO76">
        <v>4</v>
      </c>
      <c r="AP76">
        <v>2</v>
      </c>
      <c r="AQ76">
        <v>9</v>
      </c>
      <c r="AR76">
        <v>6</v>
      </c>
      <c r="AS76">
        <v>2</v>
      </c>
      <c r="AT76">
        <v>7</v>
      </c>
      <c r="AU76">
        <v>7</v>
      </c>
      <c r="AV76">
        <v>0</v>
      </c>
      <c r="AW76">
        <v>0</v>
      </c>
      <c r="AX76">
        <v>0</v>
      </c>
      <c r="AZ76" t="s">
        <v>189</v>
      </c>
      <c r="BA76" t="s">
        <v>189</v>
      </c>
      <c r="BB76" t="s">
        <v>189</v>
      </c>
      <c r="BC76" t="s">
        <v>186</v>
      </c>
      <c r="BD76" t="s">
        <v>186</v>
      </c>
      <c r="BE76" t="s">
        <v>186</v>
      </c>
      <c r="BF76" t="s">
        <v>186</v>
      </c>
      <c r="BG76" t="s">
        <v>186</v>
      </c>
      <c r="BH76" t="s">
        <v>186</v>
      </c>
      <c r="BI76" t="s">
        <v>186</v>
      </c>
      <c r="BJ76" t="s">
        <v>186</v>
      </c>
      <c r="BK76" t="s">
        <v>186</v>
      </c>
      <c r="BL76" t="s">
        <v>186</v>
      </c>
      <c r="BM76" t="s">
        <v>189</v>
      </c>
      <c r="BN76" t="s">
        <v>186</v>
      </c>
      <c r="BO76" t="s">
        <v>226</v>
      </c>
      <c r="BP76" t="s">
        <v>186</v>
      </c>
      <c r="BQ76" t="s">
        <v>186</v>
      </c>
      <c r="BR76" t="s">
        <v>3446</v>
      </c>
      <c r="BS76" t="s">
        <v>769</v>
      </c>
      <c r="BT76" t="s">
        <v>348</v>
      </c>
      <c r="BV76" t="s">
        <v>186</v>
      </c>
      <c r="BW76" t="s">
        <v>186</v>
      </c>
      <c r="BX76" t="s">
        <v>186</v>
      </c>
      <c r="BY76" t="s">
        <v>186</v>
      </c>
      <c r="BZ76" t="s">
        <v>186</v>
      </c>
      <c r="CA76" t="s">
        <v>186</v>
      </c>
      <c r="CB76" t="s">
        <v>189</v>
      </c>
      <c r="CC76" t="s">
        <v>186</v>
      </c>
      <c r="CD76" t="s">
        <v>186</v>
      </c>
      <c r="CE76" t="s">
        <v>186</v>
      </c>
      <c r="CF76" t="s">
        <v>188</v>
      </c>
      <c r="CG76" t="s">
        <v>188</v>
      </c>
      <c r="CH76" t="s">
        <v>187</v>
      </c>
      <c r="CI76" t="s">
        <v>188</v>
      </c>
      <c r="CJ76" t="s">
        <v>186</v>
      </c>
      <c r="CK76" t="s">
        <v>186</v>
      </c>
      <c r="CL76" t="s">
        <v>188</v>
      </c>
      <c r="CM76" t="s">
        <v>187</v>
      </c>
      <c r="CN76" t="s">
        <v>186</v>
      </c>
      <c r="CO76" t="s">
        <v>184</v>
      </c>
      <c r="CP76" t="s">
        <v>188</v>
      </c>
      <c r="CR76" t="s">
        <v>468</v>
      </c>
      <c r="CV76" t="s">
        <v>188</v>
      </c>
      <c r="CW76" t="s">
        <v>188</v>
      </c>
      <c r="CY76" t="s">
        <v>188</v>
      </c>
      <c r="CZ76" t="s">
        <v>186</v>
      </c>
      <c r="DA76" t="s">
        <v>186</v>
      </c>
      <c r="DB76" t="s">
        <v>186</v>
      </c>
      <c r="DC76" t="s">
        <v>186</v>
      </c>
      <c r="DD76" t="s">
        <v>186</v>
      </c>
      <c r="DE76" t="s">
        <v>186</v>
      </c>
      <c r="DF76" t="s">
        <v>186</v>
      </c>
      <c r="DG76" t="s">
        <v>186</v>
      </c>
      <c r="DH76" t="s">
        <v>186</v>
      </c>
      <c r="DI76" t="s">
        <v>186</v>
      </c>
      <c r="DJ76" t="s">
        <v>186</v>
      </c>
      <c r="DK76" t="s">
        <v>189</v>
      </c>
      <c r="DL76" t="s">
        <v>188</v>
      </c>
      <c r="DM76" t="s">
        <v>186</v>
      </c>
      <c r="DN76" t="s">
        <v>186</v>
      </c>
      <c r="DO76" t="s">
        <v>186</v>
      </c>
      <c r="DP76" t="s">
        <v>186</v>
      </c>
      <c r="DQ76" t="s">
        <v>186</v>
      </c>
      <c r="DS76" t="s">
        <v>353</v>
      </c>
      <c r="DT76" t="s">
        <v>6756</v>
      </c>
      <c r="DU76" t="s">
        <v>3458</v>
      </c>
      <c r="DV76" t="s">
        <v>226</v>
      </c>
      <c r="DW76" t="s">
        <v>188</v>
      </c>
      <c r="DX76" t="s">
        <v>188</v>
      </c>
      <c r="DY76" t="s">
        <v>188</v>
      </c>
      <c r="DZ76" t="s">
        <v>188</v>
      </c>
      <c r="EA76" t="s">
        <v>188</v>
      </c>
      <c r="EB76" t="s">
        <v>188</v>
      </c>
      <c r="EC76" t="s">
        <v>188</v>
      </c>
      <c r="ED76" t="s">
        <v>188</v>
      </c>
      <c r="EE76" t="s">
        <v>226</v>
      </c>
      <c r="EF76" t="s">
        <v>226</v>
      </c>
      <c r="EG76" t="s">
        <v>188</v>
      </c>
      <c r="EH76" t="s">
        <v>188</v>
      </c>
      <c r="EJ76" s="8" t="s">
        <v>6757</v>
      </c>
      <c r="EK76" s="8" t="s">
        <v>6758</v>
      </c>
      <c r="EM76" t="s">
        <v>186</v>
      </c>
      <c r="EN76" t="s">
        <v>186</v>
      </c>
      <c r="EO76" t="s">
        <v>186</v>
      </c>
      <c r="EP76" t="s">
        <v>186</v>
      </c>
      <c r="EQ76" t="s">
        <v>186</v>
      </c>
      <c r="ER76" t="s">
        <v>186</v>
      </c>
      <c r="ES76" t="s">
        <v>187</v>
      </c>
      <c r="ET76" t="s">
        <v>188</v>
      </c>
      <c r="EU76" t="s">
        <v>188</v>
      </c>
      <c r="EV76" t="s">
        <v>188</v>
      </c>
      <c r="EW76" t="s">
        <v>188</v>
      </c>
      <c r="EX76" t="s">
        <v>188</v>
      </c>
      <c r="EY76" t="s">
        <v>188</v>
      </c>
      <c r="EZ76" t="s">
        <v>188</v>
      </c>
      <c r="FA76" t="s">
        <v>188</v>
      </c>
      <c r="FB76" t="s">
        <v>188</v>
      </c>
      <c r="FC76" t="s">
        <v>185</v>
      </c>
      <c r="FD76" t="s">
        <v>188</v>
      </c>
      <c r="FM76" t="s">
        <v>226</v>
      </c>
      <c r="FN76" t="s">
        <v>226</v>
      </c>
      <c r="FO76" t="s">
        <v>188</v>
      </c>
      <c r="FP76" t="s">
        <v>188</v>
      </c>
      <c r="FQ76" t="s">
        <v>226</v>
      </c>
      <c r="FR76" t="s">
        <v>226</v>
      </c>
      <c r="FS76" t="s">
        <v>186</v>
      </c>
      <c r="FT76" t="s">
        <v>186</v>
      </c>
      <c r="FU76" t="s">
        <v>186</v>
      </c>
      <c r="FV76" t="s">
        <v>186</v>
      </c>
      <c r="FW76" t="s">
        <v>186</v>
      </c>
      <c r="FX76" t="s">
        <v>186</v>
      </c>
      <c r="FY76" t="s">
        <v>226</v>
      </c>
      <c r="FZ76" t="s">
        <v>226</v>
      </c>
      <c r="GA76" t="s">
        <v>186</v>
      </c>
      <c r="GB76" t="s">
        <v>187</v>
      </c>
      <c r="GC76" t="s">
        <v>187</v>
      </c>
      <c r="GD76" t="s">
        <v>186</v>
      </c>
      <c r="GE76" t="s">
        <v>186</v>
      </c>
      <c r="GF76" t="s">
        <v>226</v>
      </c>
      <c r="GG76" t="s">
        <v>188</v>
      </c>
      <c r="GH76" t="s">
        <v>188</v>
      </c>
      <c r="GI76" t="s">
        <v>226</v>
      </c>
      <c r="GJ76" t="s">
        <v>226</v>
      </c>
      <c r="GK76" t="s">
        <v>188</v>
      </c>
      <c r="GL76" t="s">
        <v>188</v>
      </c>
      <c r="GM76" t="s">
        <v>188</v>
      </c>
      <c r="GN76" t="s">
        <v>188</v>
      </c>
      <c r="GO76" t="s">
        <v>186</v>
      </c>
      <c r="GP76" t="s">
        <v>186</v>
      </c>
      <c r="HB76" t="s">
        <v>271</v>
      </c>
      <c r="HC76" t="s">
        <v>272</v>
      </c>
      <c r="HD76" t="s">
        <v>217</v>
      </c>
      <c r="HE76" t="s">
        <v>216</v>
      </c>
      <c r="HF76" t="s">
        <v>272</v>
      </c>
      <c r="HG76" t="s">
        <v>273</v>
      </c>
      <c r="HH76" t="s">
        <v>273</v>
      </c>
      <c r="HI76" t="s">
        <v>273</v>
      </c>
      <c r="HJ76" t="s">
        <v>294</v>
      </c>
      <c r="HK76" t="s">
        <v>214</v>
      </c>
      <c r="HL76" t="s">
        <v>273</v>
      </c>
      <c r="HM76" t="s">
        <v>217</v>
      </c>
      <c r="HN76" t="s">
        <v>214</v>
      </c>
      <c r="HO76" t="s">
        <v>273</v>
      </c>
      <c r="HP76" t="s">
        <v>217</v>
      </c>
      <c r="HQ76" t="s">
        <v>214</v>
      </c>
      <c r="HR76" t="s">
        <v>216</v>
      </c>
      <c r="HS76" t="s">
        <v>216</v>
      </c>
      <c r="HT76" t="s">
        <v>273</v>
      </c>
      <c r="HU76" t="s">
        <v>217</v>
      </c>
      <c r="HV76" t="s">
        <v>214</v>
      </c>
      <c r="HW76" t="s">
        <v>214</v>
      </c>
      <c r="HX76" t="s">
        <v>273</v>
      </c>
      <c r="HY76" t="s">
        <v>216</v>
      </c>
      <c r="HZ76" t="s">
        <v>273</v>
      </c>
      <c r="IA76" t="s">
        <v>214</v>
      </c>
      <c r="IB76" t="s">
        <v>217</v>
      </c>
      <c r="IC76" t="s">
        <v>214</v>
      </c>
      <c r="ID76" t="s">
        <v>272</v>
      </c>
      <c r="IE76" t="s">
        <v>273</v>
      </c>
      <c r="IF76" t="s">
        <v>273</v>
      </c>
      <c r="IG76" t="s">
        <v>216</v>
      </c>
      <c r="IH76" t="s">
        <v>273</v>
      </c>
      <c r="II76" t="s">
        <v>272</v>
      </c>
      <c r="IJ76" t="s">
        <v>273</v>
      </c>
      <c r="IK76" t="s">
        <v>216</v>
      </c>
      <c r="IL76" t="s">
        <v>215</v>
      </c>
      <c r="IM76" t="s">
        <v>273</v>
      </c>
    </row>
    <row r="77" spans="1:247" ht="15">
      <c r="A77">
        <v>1676</v>
      </c>
      <c r="C77" t="s">
        <v>10517</v>
      </c>
      <c r="D77">
        <v>2</v>
      </c>
      <c r="E77" t="s">
        <v>167</v>
      </c>
      <c r="G77" t="s">
        <v>169</v>
      </c>
      <c r="J77" s="5" t="s">
        <v>218</v>
      </c>
      <c r="L77" t="s">
        <v>10541</v>
      </c>
      <c r="M77" s="3">
        <f t="shared" si="7"/>
        <v>98.261689814811689</v>
      </c>
      <c r="N77" s="4">
        <f t="shared" si="8"/>
        <v>3.2216947480266129</v>
      </c>
      <c r="O77">
        <f t="shared" si="9"/>
        <v>0</v>
      </c>
      <c r="P77" t="s">
        <v>220</v>
      </c>
      <c r="S77">
        <v>0</v>
      </c>
      <c r="U77" t="s">
        <v>174</v>
      </c>
      <c r="W77" t="s">
        <v>296</v>
      </c>
      <c r="X77" t="s">
        <v>430</v>
      </c>
      <c r="Y77" t="s">
        <v>10542</v>
      </c>
      <c r="Z77" t="s">
        <v>10543</v>
      </c>
      <c r="AH77" s="9" t="str">
        <f t="shared" si="10"/>
        <v xml:space="preserve">Girl, </v>
      </c>
      <c r="AI77" s="10" t="str">
        <f t="shared" si="11"/>
        <v>3 months</v>
      </c>
      <c r="AJ77" s="9" t="str">
        <f t="shared" si="12"/>
        <v>United States</v>
      </c>
    </row>
    <row r="78" spans="1:247" ht="15">
      <c r="A78">
        <v>980</v>
      </c>
      <c r="C78" t="s">
        <v>6221</v>
      </c>
      <c r="D78">
        <v>2</v>
      </c>
      <c r="E78" t="s">
        <v>167</v>
      </c>
      <c r="G78" t="s">
        <v>169</v>
      </c>
      <c r="J78" s="5" t="s">
        <v>218</v>
      </c>
      <c r="L78" t="s">
        <v>6231</v>
      </c>
      <c r="M78" s="3">
        <f t="shared" si="7"/>
        <v>98.461273148146574</v>
      </c>
      <c r="N78" s="4">
        <f t="shared" si="8"/>
        <v>3.2282384638736583</v>
      </c>
      <c r="O78">
        <f t="shared" si="9"/>
        <v>3</v>
      </c>
      <c r="P78" t="s">
        <v>220</v>
      </c>
      <c r="S78">
        <v>0</v>
      </c>
      <c r="U78" t="s">
        <v>174</v>
      </c>
      <c r="W78" t="s">
        <v>296</v>
      </c>
      <c r="X78" t="s">
        <v>296</v>
      </c>
      <c r="Y78" t="s">
        <v>6232</v>
      </c>
      <c r="Z78" t="s">
        <v>6233</v>
      </c>
      <c r="AA78" s="6">
        <v>2</v>
      </c>
      <c r="AB78" s="6">
        <v>2</v>
      </c>
      <c r="AC78" s="6">
        <v>2</v>
      </c>
      <c r="AD78" s="7">
        <v>3</v>
      </c>
      <c r="AE78" s="6">
        <v>3</v>
      </c>
      <c r="AF78" t="s">
        <v>6234</v>
      </c>
      <c r="AH78" s="9" t="str">
        <f t="shared" si="10"/>
        <v xml:space="preserve">Girl, </v>
      </c>
      <c r="AI78" s="10" t="str">
        <f t="shared" si="11"/>
        <v>3 months</v>
      </c>
      <c r="AJ78" s="9" t="str">
        <f t="shared" si="12"/>
        <v>United States</v>
      </c>
    </row>
    <row r="79" spans="1:247" ht="15">
      <c r="A79">
        <v>1393</v>
      </c>
      <c r="C79" t="s">
        <v>8843</v>
      </c>
      <c r="D79">
        <v>3</v>
      </c>
      <c r="E79" t="s">
        <v>167</v>
      </c>
      <c r="G79" t="s">
        <v>169</v>
      </c>
      <c r="I79" t="s">
        <v>236</v>
      </c>
      <c r="J79" s="5" t="s">
        <v>171</v>
      </c>
      <c r="L79" t="s">
        <v>8862</v>
      </c>
      <c r="M79" s="3">
        <f t="shared" si="7"/>
        <v>98.862002314817801</v>
      </c>
      <c r="N79" s="4">
        <f t="shared" si="8"/>
        <v>3.2413771250759935</v>
      </c>
      <c r="O79">
        <f t="shared" si="9"/>
        <v>1</v>
      </c>
      <c r="P79" t="s">
        <v>220</v>
      </c>
      <c r="S79">
        <v>1</v>
      </c>
      <c r="T79" t="s">
        <v>8863</v>
      </c>
      <c r="U79" t="s">
        <v>174</v>
      </c>
      <c r="W79" t="s">
        <v>456</v>
      </c>
      <c r="X79" t="s">
        <v>430</v>
      </c>
      <c r="Y79" t="s">
        <v>1226</v>
      </c>
      <c r="Z79" t="s">
        <v>8864</v>
      </c>
      <c r="AA79" s="6">
        <v>1</v>
      </c>
      <c r="AB79" s="6">
        <v>1</v>
      </c>
      <c r="AC79" s="6">
        <v>1</v>
      </c>
      <c r="AH79" s="9" t="str">
        <f t="shared" si="10"/>
        <v xml:space="preserve">Girl, </v>
      </c>
      <c r="AI79" s="10" t="str">
        <f t="shared" si="11"/>
        <v>3 months</v>
      </c>
      <c r="AJ79" s="9" t="str">
        <f t="shared" si="12"/>
        <v>United Kingdom</v>
      </c>
      <c r="AL79" t="s">
        <v>8865</v>
      </c>
    </row>
    <row r="80" spans="1:247" ht="15">
      <c r="A80">
        <v>215</v>
      </c>
      <c r="C80" t="s">
        <v>2007</v>
      </c>
      <c r="D80">
        <v>3</v>
      </c>
      <c r="E80" t="s">
        <v>167</v>
      </c>
      <c r="G80" t="s">
        <v>169</v>
      </c>
      <c r="I80" t="s">
        <v>236</v>
      </c>
      <c r="J80" s="5" t="s">
        <v>218</v>
      </c>
      <c r="L80" t="s">
        <v>2034</v>
      </c>
      <c r="M80" s="3">
        <f t="shared" si="7"/>
        <v>99.697291666663659</v>
      </c>
      <c r="N80" s="4">
        <f t="shared" si="8"/>
        <v>3.2687636612020872</v>
      </c>
      <c r="O80">
        <f t="shared" si="9"/>
        <v>2.5</v>
      </c>
      <c r="P80" t="s">
        <v>173</v>
      </c>
      <c r="S80">
        <v>0</v>
      </c>
      <c r="U80" t="s">
        <v>528</v>
      </c>
      <c r="V80" t="s">
        <v>2035</v>
      </c>
      <c r="W80" t="s">
        <v>176</v>
      </c>
      <c r="X80" t="s">
        <v>430</v>
      </c>
      <c r="Y80" t="s">
        <v>2036</v>
      </c>
      <c r="Z80" t="s">
        <v>2037</v>
      </c>
      <c r="AA80" s="6">
        <v>2</v>
      </c>
      <c r="AB80" s="6">
        <v>2</v>
      </c>
      <c r="AD80" s="7">
        <v>2.5</v>
      </c>
      <c r="AF80" t="s">
        <v>2038</v>
      </c>
      <c r="AG80" s="9" t="s">
        <v>2039</v>
      </c>
      <c r="AH80" s="9" t="str">
        <f t="shared" si="10"/>
        <v xml:space="preserve">Boy, </v>
      </c>
      <c r="AI80" s="10" t="str">
        <f t="shared" si="11"/>
        <v>3 months</v>
      </c>
      <c r="AJ80" s="9" t="str">
        <f t="shared" si="12"/>
        <v>United States</v>
      </c>
      <c r="AK80" t="s">
        <v>2040</v>
      </c>
      <c r="AL80" t="s">
        <v>2041</v>
      </c>
    </row>
    <row r="81" spans="1:247" ht="15">
      <c r="A81">
        <v>659</v>
      </c>
      <c r="C81" t="s">
        <v>4636</v>
      </c>
      <c r="D81">
        <v>3</v>
      </c>
      <c r="E81" t="s">
        <v>167</v>
      </c>
      <c r="G81" t="s">
        <v>169</v>
      </c>
      <c r="J81" s="5" t="s">
        <v>3608</v>
      </c>
      <c r="L81" t="s">
        <v>4648</v>
      </c>
      <c r="M81" s="3">
        <f t="shared" si="7"/>
        <v>100.06515046296408</v>
      </c>
      <c r="N81" s="4">
        <f t="shared" si="8"/>
        <v>3.2808246053430845</v>
      </c>
      <c r="O81">
        <f t="shared" si="9"/>
        <v>0</v>
      </c>
      <c r="P81" t="s">
        <v>173</v>
      </c>
      <c r="S81">
        <v>0</v>
      </c>
      <c r="U81" t="s">
        <v>174</v>
      </c>
      <c r="W81" t="s">
        <v>650</v>
      </c>
      <c r="X81" t="s">
        <v>296</v>
      </c>
      <c r="Y81" t="s">
        <v>4649</v>
      </c>
      <c r="Z81" t="s">
        <v>4649</v>
      </c>
      <c r="AH81" s="9" t="str">
        <f t="shared" si="10"/>
        <v xml:space="preserve">Boy, </v>
      </c>
      <c r="AI81" s="10" t="str">
        <f t="shared" si="11"/>
        <v>3 months</v>
      </c>
      <c r="AJ81" s="9" t="str">
        <f t="shared" si="12"/>
        <v>Philippines</v>
      </c>
    </row>
    <row r="82" spans="1:247" ht="15">
      <c r="A82">
        <v>224</v>
      </c>
      <c r="B82" t="s">
        <v>2116</v>
      </c>
      <c r="C82" t="s">
        <v>2116</v>
      </c>
      <c r="D82">
        <v>12</v>
      </c>
      <c r="E82" t="s">
        <v>167</v>
      </c>
      <c r="G82" t="s">
        <v>169</v>
      </c>
      <c r="I82" t="s">
        <v>236</v>
      </c>
      <c r="J82" s="5" t="s">
        <v>218</v>
      </c>
      <c r="L82" t="s">
        <v>2034</v>
      </c>
      <c r="M82" s="3">
        <f t="shared" si="7"/>
        <v>100.08951388888818</v>
      </c>
      <c r="N82" s="4">
        <f t="shared" si="8"/>
        <v>3.2816234061930549</v>
      </c>
      <c r="O82">
        <f t="shared" si="9"/>
        <v>3</v>
      </c>
      <c r="P82" t="s">
        <v>173</v>
      </c>
      <c r="S82">
        <v>0</v>
      </c>
      <c r="U82" t="s">
        <v>528</v>
      </c>
      <c r="V82" t="s">
        <v>2117</v>
      </c>
      <c r="W82" t="s">
        <v>176</v>
      </c>
      <c r="X82" t="s">
        <v>430</v>
      </c>
      <c r="Y82" t="s">
        <v>2118</v>
      </c>
      <c r="Z82" t="s">
        <v>2119</v>
      </c>
      <c r="AA82" s="6">
        <v>2</v>
      </c>
      <c r="AB82" s="6">
        <v>2</v>
      </c>
      <c r="AD82" s="7">
        <v>3</v>
      </c>
      <c r="AF82" t="s">
        <v>2120</v>
      </c>
      <c r="AG82" s="9" t="s">
        <v>2121</v>
      </c>
      <c r="AH82" s="9" t="str">
        <f t="shared" si="10"/>
        <v xml:space="preserve">Boy, </v>
      </c>
      <c r="AI82" s="10" t="str">
        <f t="shared" si="11"/>
        <v>3 months</v>
      </c>
      <c r="AJ82" s="9" t="str">
        <f t="shared" si="12"/>
        <v>United States</v>
      </c>
      <c r="AK82" t="s">
        <v>2122</v>
      </c>
      <c r="AL82" t="s">
        <v>2123</v>
      </c>
      <c r="AM82">
        <v>8</v>
      </c>
      <c r="AN82">
        <v>6</v>
      </c>
      <c r="AO82">
        <v>5</v>
      </c>
      <c r="AP82">
        <v>8</v>
      </c>
      <c r="AQ82">
        <v>8</v>
      </c>
      <c r="AR82">
        <v>8</v>
      </c>
      <c r="AS82">
        <v>9</v>
      </c>
      <c r="AT82">
        <v>9</v>
      </c>
      <c r="AU82">
        <v>9</v>
      </c>
      <c r="AV82">
        <v>1</v>
      </c>
      <c r="AW82">
        <v>1</v>
      </c>
      <c r="AX82">
        <v>4</v>
      </c>
      <c r="AZ82" t="s">
        <v>185</v>
      </c>
      <c r="BA82" t="s">
        <v>184</v>
      </c>
      <c r="BB82" t="s">
        <v>186</v>
      </c>
      <c r="BC82" t="s">
        <v>186</v>
      </c>
      <c r="BD82" t="s">
        <v>184</v>
      </c>
      <c r="BE82" t="s">
        <v>225</v>
      </c>
      <c r="BF82" t="s">
        <v>186</v>
      </c>
      <c r="BG82" t="s">
        <v>187</v>
      </c>
      <c r="BH82" t="s">
        <v>186</v>
      </c>
      <c r="BI82" t="s">
        <v>189</v>
      </c>
      <c r="BJ82" t="s">
        <v>186</v>
      </c>
      <c r="BK82" t="s">
        <v>186</v>
      </c>
      <c r="BL82" t="s">
        <v>186</v>
      </c>
      <c r="BM82" t="s">
        <v>186</v>
      </c>
      <c r="BN82" t="s">
        <v>186</v>
      </c>
      <c r="BO82" t="s">
        <v>186</v>
      </c>
      <c r="BP82" t="s">
        <v>226</v>
      </c>
      <c r="BQ82" t="s">
        <v>186</v>
      </c>
      <c r="BR82" t="s">
        <v>191</v>
      </c>
      <c r="BS82" t="s">
        <v>1692</v>
      </c>
      <c r="BT82" t="s">
        <v>317</v>
      </c>
      <c r="BV82" t="s">
        <v>184</v>
      </c>
      <c r="BW82" t="s">
        <v>210</v>
      </c>
      <c r="BX82" t="s">
        <v>184</v>
      </c>
      <c r="BY82" t="s">
        <v>187</v>
      </c>
      <c r="BZ82" t="s">
        <v>187</v>
      </c>
      <c r="CA82" t="s">
        <v>187</v>
      </c>
      <c r="CB82" t="s">
        <v>189</v>
      </c>
      <c r="CC82" t="s">
        <v>226</v>
      </c>
      <c r="CD82" t="s">
        <v>226</v>
      </c>
      <c r="CE82" t="s">
        <v>210</v>
      </c>
      <c r="CF82" t="s">
        <v>184</v>
      </c>
      <c r="CG82" t="s">
        <v>226</v>
      </c>
      <c r="CH82" t="s">
        <v>189</v>
      </c>
      <c r="CI82" t="s">
        <v>186</v>
      </c>
      <c r="CJ82" t="s">
        <v>186</v>
      </c>
      <c r="CK82" t="s">
        <v>186</v>
      </c>
      <c r="CL82" t="s">
        <v>188</v>
      </c>
      <c r="CM82" t="s">
        <v>189</v>
      </c>
      <c r="CN82" t="s">
        <v>188</v>
      </c>
      <c r="CO82" t="s">
        <v>189</v>
      </c>
      <c r="CP82" t="s">
        <v>186</v>
      </c>
      <c r="CR82" t="s">
        <v>468</v>
      </c>
      <c r="CS82" t="s">
        <v>494</v>
      </c>
      <c r="CV82" t="s">
        <v>188</v>
      </c>
      <c r="CW82" t="s">
        <v>188</v>
      </c>
      <c r="CY82" t="s">
        <v>249</v>
      </c>
      <c r="CZ82" t="s">
        <v>186</v>
      </c>
      <c r="DA82" t="s">
        <v>186</v>
      </c>
      <c r="DB82" t="s">
        <v>186</v>
      </c>
      <c r="DC82" t="s">
        <v>186</v>
      </c>
      <c r="DD82" t="s">
        <v>186</v>
      </c>
      <c r="DE82" t="s">
        <v>226</v>
      </c>
      <c r="DF82" t="s">
        <v>186</v>
      </c>
      <c r="DG82" t="s">
        <v>186</v>
      </c>
      <c r="DH82" t="s">
        <v>186</v>
      </c>
      <c r="DI82" t="s">
        <v>187</v>
      </c>
      <c r="DJ82" t="s">
        <v>184</v>
      </c>
      <c r="DK82" t="s">
        <v>186</v>
      </c>
      <c r="DL82" t="s">
        <v>188</v>
      </c>
      <c r="DM82" t="s">
        <v>186</v>
      </c>
      <c r="DN82" t="s">
        <v>186</v>
      </c>
      <c r="DO82" t="s">
        <v>186</v>
      </c>
      <c r="DP82" t="s">
        <v>186</v>
      </c>
      <c r="DQ82" t="s">
        <v>186</v>
      </c>
      <c r="DS82" t="s">
        <v>2124</v>
      </c>
      <c r="DT82" t="s">
        <v>2125</v>
      </c>
      <c r="DV82" t="s">
        <v>226</v>
      </c>
      <c r="DW82" t="s">
        <v>226</v>
      </c>
      <c r="DX82" t="s">
        <v>226</v>
      </c>
      <c r="DY82" t="s">
        <v>226</v>
      </c>
      <c r="DZ82" t="s">
        <v>226</v>
      </c>
      <c r="EA82" t="s">
        <v>226</v>
      </c>
      <c r="EB82" t="s">
        <v>186</v>
      </c>
      <c r="EC82" t="s">
        <v>226</v>
      </c>
      <c r="ED82" t="s">
        <v>226</v>
      </c>
      <c r="EE82" t="s">
        <v>184</v>
      </c>
      <c r="EF82" t="s">
        <v>189</v>
      </c>
      <c r="EG82" t="s">
        <v>189</v>
      </c>
      <c r="EH82" t="s">
        <v>184</v>
      </c>
      <c r="EI82" t="s">
        <v>2126</v>
      </c>
      <c r="EJ82" s="8" t="s">
        <v>1082</v>
      </c>
      <c r="EK82" s="8" t="s">
        <v>2127</v>
      </c>
      <c r="EM82" t="s">
        <v>226</v>
      </c>
      <c r="EN82" t="s">
        <v>186</v>
      </c>
      <c r="EO82" t="s">
        <v>186</v>
      </c>
      <c r="EP82" t="s">
        <v>186</v>
      </c>
      <c r="EQ82" t="s">
        <v>186</v>
      </c>
      <c r="ER82" t="s">
        <v>186</v>
      </c>
      <c r="ES82" t="s">
        <v>184</v>
      </c>
      <c r="ET82" t="s">
        <v>184</v>
      </c>
      <c r="EU82" t="s">
        <v>186</v>
      </c>
      <c r="EV82" t="s">
        <v>186</v>
      </c>
      <c r="EW82" t="s">
        <v>204</v>
      </c>
      <c r="EX82" t="s">
        <v>185</v>
      </c>
      <c r="EY82" t="s">
        <v>185</v>
      </c>
      <c r="EZ82" t="s">
        <v>186</v>
      </c>
      <c r="FA82" t="s">
        <v>186</v>
      </c>
      <c r="FB82" t="s">
        <v>204</v>
      </c>
      <c r="FC82" t="s">
        <v>184</v>
      </c>
      <c r="FD82" t="s">
        <v>186</v>
      </c>
      <c r="FF82" t="s">
        <v>1393</v>
      </c>
      <c r="FG82" t="s">
        <v>681</v>
      </c>
      <c r="FH82" t="s">
        <v>703</v>
      </c>
      <c r="FI82" t="s">
        <v>2128</v>
      </c>
      <c r="FJ82" t="s">
        <v>2129</v>
      </c>
      <c r="FM82" t="s">
        <v>187</v>
      </c>
      <c r="FN82" t="s">
        <v>187</v>
      </c>
      <c r="FO82" t="s">
        <v>189</v>
      </c>
      <c r="FP82" t="s">
        <v>291</v>
      </c>
      <c r="FQ82" t="s">
        <v>187</v>
      </c>
      <c r="FR82" t="s">
        <v>226</v>
      </c>
      <c r="FS82" t="s">
        <v>226</v>
      </c>
      <c r="FT82" t="s">
        <v>226</v>
      </c>
      <c r="FU82" t="s">
        <v>226</v>
      </c>
      <c r="FV82" t="s">
        <v>226</v>
      </c>
      <c r="FW82" t="s">
        <v>187</v>
      </c>
      <c r="FX82" t="s">
        <v>226</v>
      </c>
      <c r="FY82" t="s">
        <v>184</v>
      </c>
      <c r="FZ82" t="s">
        <v>187</v>
      </c>
      <c r="GA82" t="s">
        <v>186</v>
      </c>
      <c r="GB82" t="s">
        <v>186</v>
      </c>
      <c r="GC82" t="s">
        <v>187</v>
      </c>
      <c r="GD82" t="s">
        <v>186</v>
      </c>
      <c r="GE82" t="s">
        <v>186</v>
      </c>
      <c r="GF82" t="s">
        <v>186</v>
      </c>
      <c r="GG82" t="s">
        <v>186</v>
      </c>
      <c r="GH82" t="s">
        <v>226</v>
      </c>
      <c r="GI82" t="s">
        <v>187</v>
      </c>
      <c r="GJ82" t="s">
        <v>189</v>
      </c>
      <c r="GK82" t="s">
        <v>186</v>
      </c>
      <c r="GL82" t="s">
        <v>189</v>
      </c>
      <c r="GM82" t="s">
        <v>186</v>
      </c>
      <c r="GN82" t="s">
        <v>188</v>
      </c>
      <c r="GO82" t="s">
        <v>186</v>
      </c>
      <c r="GP82" t="s">
        <v>186</v>
      </c>
      <c r="GS82" t="s">
        <v>2130</v>
      </c>
      <c r="GV82" t="s">
        <v>2131</v>
      </c>
      <c r="HB82" t="s">
        <v>271</v>
      </c>
      <c r="HC82" t="s">
        <v>217</v>
      </c>
      <c r="HD82" t="s">
        <v>217</v>
      </c>
      <c r="HE82" t="s">
        <v>215</v>
      </c>
      <c r="HF82" t="s">
        <v>217</v>
      </c>
      <c r="HG82" t="s">
        <v>215</v>
      </c>
      <c r="HH82" t="s">
        <v>216</v>
      </c>
      <c r="HI82" t="s">
        <v>215</v>
      </c>
      <c r="HJ82" t="s">
        <v>294</v>
      </c>
      <c r="HK82" t="s">
        <v>214</v>
      </c>
      <c r="HL82" t="s">
        <v>216</v>
      </c>
      <c r="HM82" t="s">
        <v>272</v>
      </c>
      <c r="HN82" t="s">
        <v>214</v>
      </c>
      <c r="HO82" t="s">
        <v>214</v>
      </c>
      <c r="HP82" t="s">
        <v>214</v>
      </c>
      <c r="HQ82" t="s">
        <v>216</v>
      </c>
      <c r="HR82" t="s">
        <v>216</v>
      </c>
      <c r="HS82" t="s">
        <v>216</v>
      </c>
      <c r="HT82" t="s">
        <v>273</v>
      </c>
      <c r="HU82" t="s">
        <v>214</v>
      </c>
      <c r="HV82" t="s">
        <v>294</v>
      </c>
      <c r="HW82" t="s">
        <v>214</v>
      </c>
      <c r="HX82" t="s">
        <v>215</v>
      </c>
      <c r="HY82" t="s">
        <v>294</v>
      </c>
      <c r="HZ82" t="s">
        <v>273</v>
      </c>
      <c r="IA82" t="s">
        <v>217</v>
      </c>
      <c r="IB82" t="s">
        <v>214</v>
      </c>
      <c r="IC82" t="s">
        <v>294</v>
      </c>
      <c r="ID82" t="s">
        <v>217</v>
      </c>
      <c r="IE82" t="s">
        <v>216</v>
      </c>
      <c r="IF82" t="s">
        <v>216</v>
      </c>
      <c r="IG82" t="s">
        <v>215</v>
      </c>
      <c r="IH82" t="s">
        <v>215</v>
      </c>
      <c r="II82" t="s">
        <v>217</v>
      </c>
      <c r="IJ82" t="s">
        <v>273</v>
      </c>
      <c r="IK82" t="s">
        <v>214</v>
      </c>
      <c r="IL82" t="s">
        <v>216</v>
      </c>
      <c r="IM82" t="s">
        <v>216</v>
      </c>
    </row>
    <row r="83" spans="1:247" ht="15">
      <c r="A83">
        <v>470</v>
      </c>
      <c r="B83" t="s">
        <v>3651</v>
      </c>
      <c r="C83" t="s">
        <v>3651</v>
      </c>
      <c r="D83">
        <v>12</v>
      </c>
      <c r="E83" t="s">
        <v>167</v>
      </c>
      <c r="G83" t="s">
        <v>169</v>
      </c>
      <c r="I83" t="s">
        <v>338</v>
      </c>
      <c r="J83" s="5" t="s">
        <v>218</v>
      </c>
      <c r="L83" t="s">
        <v>3652</v>
      </c>
      <c r="M83" s="3">
        <f t="shared" si="7"/>
        <v>101.05760416666453</v>
      </c>
      <c r="N83" s="4">
        <f t="shared" si="8"/>
        <v>3.3133640710381815</v>
      </c>
      <c r="O83">
        <f t="shared" si="9"/>
        <v>2</v>
      </c>
      <c r="P83" t="s">
        <v>220</v>
      </c>
      <c r="S83">
        <v>1</v>
      </c>
      <c r="T83" t="s">
        <v>3653</v>
      </c>
      <c r="U83" t="s">
        <v>174</v>
      </c>
      <c r="W83" t="s">
        <v>175</v>
      </c>
      <c r="X83" t="s">
        <v>176</v>
      </c>
      <c r="Y83" t="s">
        <v>3654</v>
      </c>
      <c r="Z83" t="s">
        <v>3655</v>
      </c>
      <c r="AA83" s="6">
        <v>0.5</v>
      </c>
      <c r="AB83" s="6">
        <v>1.5</v>
      </c>
      <c r="AD83" s="7">
        <v>2</v>
      </c>
      <c r="AF83" t="s">
        <v>3656</v>
      </c>
      <c r="AG83" s="9" t="s">
        <v>3657</v>
      </c>
      <c r="AH83" s="9" t="str">
        <f t="shared" si="10"/>
        <v xml:space="preserve">Girl, </v>
      </c>
      <c r="AI83" s="10" t="str">
        <f t="shared" si="11"/>
        <v>3 months</v>
      </c>
      <c r="AJ83" s="9" t="str">
        <f t="shared" si="12"/>
        <v>United States</v>
      </c>
      <c r="AK83" t="s">
        <v>3658</v>
      </c>
      <c r="AL83" t="s">
        <v>3659</v>
      </c>
      <c r="AM83">
        <v>1</v>
      </c>
      <c r="AN83">
        <v>7</v>
      </c>
      <c r="AO83">
        <v>0</v>
      </c>
      <c r="AP83">
        <v>1</v>
      </c>
      <c r="AQ83">
        <v>5</v>
      </c>
      <c r="AR83">
        <v>10</v>
      </c>
      <c r="AS83">
        <v>1</v>
      </c>
      <c r="AT83">
        <v>3</v>
      </c>
      <c r="AU83">
        <v>8</v>
      </c>
      <c r="AV83">
        <v>0</v>
      </c>
      <c r="AW83">
        <v>0</v>
      </c>
      <c r="AX83">
        <v>0</v>
      </c>
      <c r="AZ83" t="s">
        <v>225</v>
      </c>
      <c r="BA83" t="s">
        <v>225</v>
      </c>
      <c r="BB83" t="s">
        <v>184</v>
      </c>
      <c r="BC83" t="s">
        <v>186</v>
      </c>
      <c r="BD83" t="s">
        <v>188</v>
      </c>
      <c r="BE83" t="s">
        <v>226</v>
      </c>
      <c r="BF83" t="s">
        <v>186</v>
      </c>
      <c r="BG83" t="s">
        <v>226</v>
      </c>
      <c r="BH83" t="s">
        <v>186</v>
      </c>
      <c r="BI83" t="s">
        <v>186</v>
      </c>
      <c r="BJ83" t="s">
        <v>186</v>
      </c>
      <c r="BK83" t="s">
        <v>186</v>
      </c>
      <c r="BL83" t="s">
        <v>186</v>
      </c>
      <c r="BM83" t="s">
        <v>186</v>
      </c>
      <c r="BN83" t="s">
        <v>188</v>
      </c>
      <c r="BO83" t="s">
        <v>186</v>
      </c>
      <c r="BP83" t="s">
        <v>186</v>
      </c>
      <c r="BQ83" t="s">
        <v>186</v>
      </c>
      <c r="BR83" t="s">
        <v>348</v>
      </c>
      <c r="BS83" t="s">
        <v>3446</v>
      </c>
      <c r="BT83" t="s">
        <v>769</v>
      </c>
      <c r="BV83" t="s">
        <v>186</v>
      </c>
      <c r="BW83" t="s">
        <v>187</v>
      </c>
      <c r="BX83" t="s">
        <v>187</v>
      </c>
      <c r="BY83" t="s">
        <v>187</v>
      </c>
      <c r="BZ83" t="s">
        <v>187</v>
      </c>
      <c r="CA83" t="s">
        <v>187</v>
      </c>
      <c r="CB83" t="s">
        <v>187</v>
      </c>
      <c r="CC83" t="s">
        <v>187</v>
      </c>
      <c r="CD83" t="s">
        <v>187</v>
      </c>
      <c r="CE83" t="s">
        <v>187</v>
      </c>
      <c r="CF83" t="s">
        <v>188</v>
      </c>
      <c r="CG83" t="s">
        <v>188</v>
      </c>
      <c r="CH83" t="s">
        <v>226</v>
      </c>
      <c r="CI83" t="s">
        <v>186</v>
      </c>
      <c r="CJ83" t="s">
        <v>186</v>
      </c>
      <c r="CK83" t="s">
        <v>186</v>
      </c>
      <c r="CL83" t="s">
        <v>188</v>
      </c>
      <c r="CM83" t="s">
        <v>188</v>
      </c>
      <c r="CN83" t="s">
        <v>186</v>
      </c>
      <c r="CO83" t="s">
        <v>188</v>
      </c>
      <c r="CP83" t="s">
        <v>186</v>
      </c>
      <c r="CQ83" t="s">
        <v>3660</v>
      </c>
      <c r="CR83" t="s">
        <v>468</v>
      </c>
      <c r="CS83" t="s">
        <v>3661</v>
      </c>
      <c r="CV83" t="s">
        <v>188</v>
      </c>
      <c r="CW83" t="s">
        <v>188</v>
      </c>
      <c r="CY83" t="s">
        <v>188</v>
      </c>
      <c r="CZ83" t="s">
        <v>186</v>
      </c>
      <c r="DA83" t="s">
        <v>186</v>
      </c>
      <c r="DB83" t="s">
        <v>186</v>
      </c>
      <c r="DC83" t="s">
        <v>186</v>
      </c>
      <c r="DD83" t="s">
        <v>186</v>
      </c>
      <c r="DE83" t="s">
        <v>186</v>
      </c>
      <c r="DF83" t="s">
        <v>226</v>
      </c>
      <c r="DG83" t="s">
        <v>186</v>
      </c>
      <c r="DH83" t="s">
        <v>186</v>
      </c>
      <c r="DI83" t="s">
        <v>187</v>
      </c>
      <c r="DJ83" t="s">
        <v>187</v>
      </c>
      <c r="DK83" t="s">
        <v>186</v>
      </c>
      <c r="DL83" t="s">
        <v>188</v>
      </c>
      <c r="DM83" t="s">
        <v>186</v>
      </c>
      <c r="DN83" t="s">
        <v>186</v>
      </c>
      <c r="DO83" t="s">
        <v>187</v>
      </c>
      <c r="DP83" t="s">
        <v>187</v>
      </c>
      <c r="DQ83" t="s">
        <v>186</v>
      </c>
      <c r="DS83" t="s">
        <v>3662</v>
      </c>
      <c r="DT83" t="s">
        <v>3663</v>
      </c>
      <c r="DV83" t="s">
        <v>188</v>
      </c>
      <c r="DW83" t="s">
        <v>188</v>
      </c>
      <c r="DX83" t="s">
        <v>187</v>
      </c>
      <c r="DY83" t="s">
        <v>186</v>
      </c>
      <c r="DZ83" t="s">
        <v>186</v>
      </c>
      <c r="EA83" t="s">
        <v>188</v>
      </c>
      <c r="EB83" t="s">
        <v>186</v>
      </c>
      <c r="EC83" t="s">
        <v>186</v>
      </c>
      <c r="ED83" t="s">
        <v>186</v>
      </c>
      <c r="EE83" t="s">
        <v>188</v>
      </c>
      <c r="EF83" t="s">
        <v>188</v>
      </c>
      <c r="EG83" t="s">
        <v>186</v>
      </c>
      <c r="EH83" t="s">
        <v>186</v>
      </c>
      <c r="EJ83" s="8" t="s">
        <v>3664</v>
      </c>
      <c r="EK83" s="8" t="s">
        <v>3665</v>
      </c>
      <c r="EM83" t="s">
        <v>186</v>
      </c>
      <c r="EN83" t="s">
        <v>186</v>
      </c>
      <c r="EO83" t="s">
        <v>186</v>
      </c>
      <c r="EP83" t="s">
        <v>186</v>
      </c>
      <c r="EQ83" t="s">
        <v>186</v>
      </c>
      <c r="ER83" t="s">
        <v>186</v>
      </c>
      <c r="ES83" t="s">
        <v>188</v>
      </c>
      <c r="ET83" t="s">
        <v>188</v>
      </c>
      <c r="EU83" t="s">
        <v>186</v>
      </c>
      <c r="EV83" t="s">
        <v>186</v>
      </c>
      <c r="EW83" t="s">
        <v>189</v>
      </c>
      <c r="EX83" t="s">
        <v>204</v>
      </c>
      <c r="EY83" t="s">
        <v>204</v>
      </c>
      <c r="EZ83" t="s">
        <v>186</v>
      </c>
      <c r="FA83" t="s">
        <v>186</v>
      </c>
      <c r="FB83" t="s">
        <v>186</v>
      </c>
      <c r="FC83" t="s">
        <v>187</v>
      </c>
      <c r="FD83" t="s">
        <v>186</v>
      </c>
      <c r="FF83" t="s">
        <v>703</v>
      </c>
      <c r="FG83" t="s">
        <v>681</v>
      </c>
      <c r="FI83" t="s">
        <v>3666</v>
      </c>
      <c r="FL83" t="s">
        <v>3667</v>
      </c>
      <c r="FM83" t="s">
        <v>186</v>
      </c>
      <c r="FN83" t="s">
        <v>186</v>
      </c>
      <c r="FO83" t="s">
        <v>186</v>
      </c>
      <c r="FP83" t="s">
        <v>187</v>
      </c>
      <c r="FQ83" t="s">
        <v>186</v>
      </c>
      <c r="FR83" t="s">
        <v>186</v>
      </c>
      <c r="FS83" t="s">
        <v>291</v>
      </c>
      <c r="FT83" t="s">
        <v>186</v>
      </c>
      <c r="FU83" t="s">
        <v>186</v>
      </c>
      <c r="FV83" t="s">
        <v>186</v>
      </c>
      <c r="FW83" t="s">
        <v>226</v>
      </c>
      <c r="FX83" t="s">
        <v>226</v>
      </c>
      <c r="FY83" t="s">
        <v>188</v>
      </c>
      <c r="FZ83" t="s">
        <v>188</v>
      </c>
      <c r="GA83" t="s">
        <v>186</v>
      </c>
      <c r="GB83" t="s">
        <v>186</v>
      </c>
      <c r="GC83" t="s">
        <v>188</v>
      </c>
      <c r="GD83" t="s">
        <v>186</v>
      </c>
      <c r="GE83" t="s">
        <v>186</v>
      </c>
      <c r="GF83" t="s">
        <v>186</v>
      </c>
      <c r="GG83" t="s">
        <v>187</v>
      </c>
      <c r="GH83" t="s">
        <v>184</v>
      </c>
      <c r="GI83" t="s">
        <v>187</v>
      </c>
      <c r="GJ83" t="s">
        <v>186</v>
      </c>
      <c r="GK83" t="s">
        <v>186</v>
      </c>
      <c r="GL83" t="s">
        <v>210</v>
      </c>
      <c r="GM83" t="s">
        <v>186</v>
      </c>
      <c r="GN83" t="s">
        <v>186</v>
      </c>
      <c r="GO83" t="s">
        <v>186</v>
      </c>
      <c r="GP83" t="s">
        <v>186</v>
      </c>
      <c r="GV83" t="s">
        <v>3668</v>
      </c>
      <c r="GW83" t="s">
        <v>3669</v>
      </c>
      <c r="GX83" t="s">
        <v>3670</v>
      </c>
      <c r="HB83" t="s">
        <v>271</v>
      </c>
      <c r="HC83" t="s">
        <v>272</v>
      </c>
      <c r="HD83" t="s">
        <v>273</v>
      </c>
      <c r="HE83" t="s">
        <v>214</v>
      </c>
      <c r="HF83" t="s">
        <v>294</v>
      </c>
      <c r="HG83" t="s">
        <v>215</v>
      </c>
      <c r="HH83" t="s">
        <v>272</v>
      </c>
      <c r="HI83" t="s">
        <v>294</v>
      </c>
      <c r="HJ83" t="s">
        <v>214</v>
      </c>
      <c r="HK83" t="s">
        <v>248</v>
      </c>
      <c r="HL83" t="s">
        <v>272</v>
      </c>
      <c r="HM83" t="s">
        <v>294</v>
      </c>
      <c r="HN83" t="s">
        <v>216</v>
      </c>
      <c r="HO83" t="s">
        <v>214</v>
      </c>
      <c r="HP83" t="s">
        <v>248</v>
      </c>
      <c r="HQ83" t="s">
        <v>248</v>
      </c>
      <c r="HR83" t="s">
        <v>294</v>
      </c>
      <c r="HS83" t="s">
        <v>215</v>
      </c>
      <c r="HT83" t="s">
        <v>216</v>
      </c>
      <c r="HU83" t="s">
        <v>215</v>
      </c>
      <c r="HV83" t="s">
        <v>294</v>
      </c>
      <c r="HW83" t="s">
        <v>294</v>
      </c>
      <c r="HX83" t="s">
        <v>272</v>
      </c>
      <c r="HY83" t="s">
        <v>272</v>
      </c>
      <c r="HZ83" t="s">
        <v>216</v>
      </c>
      <c r="IA83" t="s">
        <v>248</v>
      </c>
      <c r="IB83" t="s">
        <v>248</v>
      </c>
      <c r="IC83" t="s">
        <v>248</v>
      </c>
      <c r="ID83" t="s">
        <v>294</v>
      </c>
      <c r="IE83" t="s">
        <v>294</v>
      </c>
      <c r="IF83" t="s">
        <v>273</v>
      </c>
      <c r="IG83" t="s">
        <v>216</v>
      </c>
      <c r="IH83" t="s">
        <v>248</v>
      </c>
      <c r="II83" t="s">
        <v>294</v>
      </c>
      <c r="IJ83" t="s">
        <v>273</v>
      </c>
      <c r="IK83" t="s">
        <v>215</v>
      </c>
      <c r="IL83" t="s">
        <v>214</v>
      </c>
      <c r="IM83" t="s">
        <v>217</v>
      </c>
    </row>
    <row r="84" spans="1:247" ht="15">
      <c r="A84">
        <v>1478</v>
      </c>
      <c r="B84" t="s">
        <v>9317</v>
      </c>
      <c r="C84" t="s">
        <v>9317</v>
      </c>
      <c r="D84">
        <v>12</v>
      </c>
      <c r="E84" t="s">
        <v>167</v>
      </c>
      <c r="G84" t="s">
        <v>169</v>
      </c>
      <c r="I84" t="s">
        <v>170</v>
      </c>
      <c r="J84" s="5" t="s">
        <v>171</v>
      </c>
      <c r="L84" t="s">
        <v>9318</v>
      </c>
      <c r="M84" s="3">
        <f t="shared" si="7"/>
        <v>102.5833912037051</v>
      </c>
      <c r="N84" s="4">
        <f t="shared" si="8"/>
        <v>3.3633898755313147</v>
      </c>
      <c r="O84">
        <f t="shared" si="9"/>
        <v>3</v>
      </c>
      <c r="P84" t="s">
        <v>173</v>
      </c>
      <c r="S84">
        <v>0</v>
      </c>
      <c r="U84" t="s">
        <v>174</v>
      </c>
      <c r="W84" t="s">
        <v>501</v>
      </c>
      <c r="X84" t="s">
        <v>393</v>
      </c>
      <c r="Y84" t="s">
        <v>3068</v>
      </c>
      <c r="Z84" t="s">
        <v>8302</v>
      </c>
      <c r="AA84" s="6">
        <v>1.5</v>
      </c>
      <c r="AB84" s="6">
        <v>2</v>
      </c>
      <c r="AC84" s="6">
        <v>2.5</v>
      </c>
      <c r="AD84" s="7">
        <v>3</v>
      </c>
      <c r="AF84" t="s">
        <v>9319</v>
      </c>
      <c r="AH84" s="9" t="str">
        <f t="shared" si="10"/>
        <v xml:space="preserve">Boy, </v>
      </c>
      <c r="AI84" s="10" t="str">
        <f t="shared" si="11"/>
        <v>3 months</v>
      </c>
      <c r="AJ84" s="9" t="str">
        <f t="shared" si="12"/>
        <v>United Kingdom</v>
      </c>
      <c r="AK84" t="s">
        <v>9320</v>
      </c>
      <c r="AL84" t="s">
        <v>9321</v>
      </c>
      <c r="AM84">
        <v>4</v>
      </c>
      <c r="AN84">
        <v>6</v>
      </c>
      <c r="AO84">
        <v>7</v>
      </c>
      <c r="AP84">
        <v>6</v>
      </c>
      <c r="AQ84">
        <v>8</v>
      </c>
      <c r="AR84">
        <v>10</v>
      </c>
      <c r="AS84">
        <v>10</v>
      </c>
      <c r="AT84">
        <v>10</v>
      </c>
      <c r="AU84">
        <v>10</v>
      </c>
      <c r="AV84">
        <v>3</v>
      </c>
      <c r="AW84">
        <v>5</v>
      </c>
      <c r="AX84">
        <v>3</v>
      </c>
      <c r="AZ84" t="s">
        <v>185</v>
      </c>
      <c r="BA84" t="s">
        <v>184</v>
      </c>
      <c r="BB84" t="s">
        <v>186</v>
      </c>
      <c r="BC84" t="s">
        <v>186</v>
      </c>
      <c r="BD84" t="s">
        <v>184</v>
      </c>
      <c r="BE84" t="s">
        <v>184</v>
      </c>
      <c r="BF84" t="s">
        <v>225</v>
      </c>
      <c r="BG84" t="s">
        <v>189</v>
      </c>
      <c r="BH84" t="s">
        <v>187</v>
      </c>
      <c r="BI84" t="s">
        <v>187</v>
      </c>
      <c r="BJ84" t="s">
        <v>187</v>
      </c>
      <c r="BK84" t="s">
        <v>187</v>
      </c>
      <c r="BL84" t="s">
        <v>187</v>
      </c>
      <c r="BM84" t="s">
        <v>186</v>
      </c>
      <c r="BN84" t="s">
        <v>189</v>
      </c>
      <c r="BO84" t="s">
        <v>189</v>
      </c>
      <c r="BP84" t="s">
        <v>186</v>
      </c>
      <c r="BQ84" t="s">
        <v>189</v>
      </c>
      <c r="BR84" t="s">
        <v>9322</v>
      </c>
      <c r="BS84" t="s">
        <v>634</v>
      </c>
      <c r="BT84" t="s">
        <v>893</v>
      </c>
      <c r="BV84" t="s">
        <v>210</v>
      </c>
      <c r="BW84" t="s">
        <v>184</v>
      </c>
      <c r="BX84" t="s">
        <v>184</v>
      </c>
      <c r="BY84" t="s">
        <v>184</v>
      </c>
      <c r="BZ84" t="s">
        <v>189</v>
      </c>
      <c r="CA84" t="s">
        <v>184</v>
      </c>
      <c r="CB84" t="s">
        <v>184</v>
      </c>
      <c r="CC84" t="s">
        <v>210</v>
      </c>
      <c r="CD84" t="s">
        <v>210</v>
      </c>
      <c r="CE84" t="s">
        <v>184</v>
      </c>
      <c r="CF84" t="s">
        <v>189</v>
      </c>
      <c r="CG84" t="s">
        <v>210</v>
      </c>
      <c r="CH84" t="s">
        <v>186</v>
      </c>
      <c r="CI84" t="s">
        <v>189</v>
      </c>
      <c r="CJ84" t="s">
        <v>186</v>
      </c>
      <c r="CK84" t="s">
        <v>186</v>
      </c>
      <c r="CL84" t="s">
        <v>247</v>
      </c>
      <c r="CM84" t="s">
        <v>184</v>
      </c>
      <c r="CN84" t="s">
        <v>210</v>
      </c>
      <c r="CO84" t="s">
        <v>189</v>
      </c>
      <c r="CP84" t="s">
        <v>186</v>
      </c>
      <c r="CQ84" t="s">
        <v>9323</v>
      </c>
      <c r="CR84" t="s">
        <v>468</v>
      </c>
      <c r="CS84" t="s">
        <v>9324</v>
      </c>
      <c r="CT84" t="s">
        <v>770</v>
      </c>
      <c r="CU84" t="s">
        <v>9325</v>
      </c>
      <c r="CV84" t="s">
        <v>226</v>
      </c>
      <c r="CW84" t="s">
        <v>226</v>
      </c>
      <c r="CY84" t="s">
        <v>184</v>
      </c>
      <c r="CZ84" t="s">
        <v>186</v>
      </c>
      <c r="DA84" t="s">
        <v>186</v>
      </c>
      <c r="DB84" t="s">
        <v>186</v>
      </c>
      <c r="DC84" t="s">
        <v>186</v>
      </c>
      <c r="DD84" t="s">
        <v>186</v>
      </c>
      <c r="DE84" t="s">
        <v>189</v>
      </c>
      <c r="DF84" t="s">
        <v>189</v>
      </c>
      <c r="DG84" t="s">
        <v>186</v>
      </c>
      <c r="DH84" t="s">
        <v>186</v>
      </c>
      <c r="DI84" t="s">
        <v>186</v>
      </c>
      <c r="DJ84" t="s">
        <v>184</v>
      </c>
      <c r="DK84" t="s">
        <v>186</v>
      </c>
      <c r="DL84" t="s">
        <v>184</v>
      </c>
      <c r="DM84" t="s">
        <v>184</v>
      </c>
      <c r="DN84" t="s">
        <v>186</v>
      </c>
      <c r="DO84" t="s">
        <v>186</v>
      </c>
      <c r="DP84" t="s">
        <v>186</v>
      </c>
      <c r="DQ84" t="s">
        <v>186</v>
      </c>
      <c r="DR84" t="s">
        <v>9326</v>
      </c>
      <c r="DS84" t="s">
        <v>6901</v>
      </c>
      <c r="DT84" t="s">
        <v>444</v>
      </c>
      <c r="DU84" t="s">
        <v>9327</v>
      </c>
      <c r="DV84" t="s">
        <v>185</v>
      </c>
      <c r="DW84" t="s">
        <v>184</v>
      </c>
      <c r="DX84" t="s">
        <v>184</v>
      </c>
      <c r="DY84" t="s">
        <v>186</v>
      </c>
      <c r="DZ84" t="s">
        <v>186</v>
      </c>
      <c r="EA84" t="s">
        <v>186</v>
      </c>
      <c r="EB84" t="s">
        <v>186</v>
      </c>
      <c r="EC84" t="s">
        <v>186</v>
      </c>
      <c r="ED84" t="s">
        <v>186</v>
      </c>
      <c r="EE84" t="s">
        <v>189</v>
      </c>
      <c r="EF84" t="s">
        <v>187</v>
      </c>
      <c r="EG84" t="s">
        <v>186</v>
      </c>
      <c r="EH84" t="s">
        <v>184</v>
      </c>
      <c r="EJ84" s="8" t="s">
        <v>9328</v>
      </c>
      <c r="EK84" s="8" t="s">
        <v>9329</v>
      </c>
      <c r="EL84" s="8" t="s">
        <v>9330</v>
      </c>
      <c r="EM84" t="s">
        <v>186</v>
      </c>
      <c r="EN84" t="s">
        <v>186</v>
      </c>
      <c r="EO84" t="s">
        <v>186</v>
      </c>
      <c r="EP84" t="s">
        <v>186</v>
      </c>
      <c r="EQ84" t="s">
        <v>186</v>
      </c>
      <c r="ER84" t="s">
        <v>186</v>
      </c>
      <c r="ES84" t="s">
        <v>189</v>
      </c>
      <c r="ET84" t="s">
        <v>184</v>
      </c>
      <c r="EU84" t="s">
        <v>187</v>
      </c>
      <c r="EV84" t="s">
        <v>188</v>
      </c>
      <c r="EW84" t="s">
        <v>185</v>
      </c>
      <c r="EX84" t="s">
        <v>185</v>
      </c>
      <c r="EY84" t="s">
        <v>185</v>
      </c>
      <c r="EZ84" t="s">
        <v>188</v>
      </c>
      <c r="FA84" t="s">
        <v>188</v>
      </c>
      <c r="FB84" t="s">
        <v>188</v>
      </c>
      <c r="FC84" t="s">
        <v>185</v>
      </c>
      <c r="FD84" t="s">
        <v>188</v>
      </c>
      <c r="FF84" t="s">
        <v>2780</v>
      </c>
      <c r="FG84" t="s">
        <v>257</v>
      </c>
      <c r="FI84" t="s">
        <v>1788</v>
      </c>
      <c r="FJ84" t="s">
        <v>9331</v>
      </c>
      <c r="FM84" t="s">
        <v>187</v>
      </c>
      <c r="FN84" t="s">
        <v>189</v>
      </c>
      <c r="FO84" t="s">
        <v>210</v>
      </c>
      <c r="FP84" t="s">
        <v>184</v>
      </c>
      <c r="FQ84" t="s">
        <v>184</v>
      </c>
      <c r="FR84" t="s">
        <v>184</v>
      </c>
      <c r="FS84" t="s">
        <v>226</v>
      </c>
      <c r="FT84" t="s">
        <v>186</v>
      </c>
      <c r="FU84" t="s">
        <v>186</v>
      </c>
      <c r="FV84" t="s">
        <v>210</v>
      </c>
      <c r="FW84" t="s">
        <v>210</v>
      </c>
      <c r="FX84" t="s">
        <v>210</v>
      </c>
      <c r="FY84" t="s">
        <v>210</v>
      </c>
      <c r="FZ84" t="s">
        <v>210</v>
      </c>
      <c r="GA84" t="s">
        <v>210</v>
      </c>
      <c r="GB84" t="s">
        <v>210</v>
      </c>
      <c r="GC84" t="s">
        <v>210</v>
      </c>
      <c r="GD84" t="s">
        <v>186</v>
      </c>
      <c r="GE84" t="s">
        <v>186</v>
      </c>
      <c r="GF84" t="s">
        <v>184</v>
      </c>
      <c r="GG84" t="s">
        <v>184</v>
      </c>
      <c r="GH84" t="s">
        <v>184</v>
      </c>
      <c r="GI84" t="s">
        <v>184</v>
      </c>
      <c r="GJ84" t="s">
        <v>291</v>
      </c>
      <c r="GK84" t="s">
        <v>186</v>
      </c>
      <c r="GL84" t="s">
        <v>184</v>
      </c>
      <c r="GM84" t="s">
        <v>186</v>
      </c>
      <c r="GN84" t="s">
        <v>186</v>
      </c>
      <c r="GO84" t="s">
        <v>186</v>
      </c>
      <c r="GP84" t="s">
        <v>186</v>
      </c>
      <c r="GS84" t="s">
        <v>2601</v>
      </c>
      <c r="GT84" t="s">
        <v>804</v>
      </c>
      <c r="GV84" t="s">
        <v>9332</v>
      </c>
      <c r="HB84" t="s">
        <v>480</v>
      </c>
    </row>
    <row r="85" spans="1:247" ht="15">
      <c r="A85">
        <v>209</v>
      </c>
      <c r="B85" t="s">
        <v>2007</v>
      </c>
      <c r="C85" t="s">
        <v>2007</v>
      </c>
      <c r="D85">
        <v>12</v>
      </c>
      <c r="E85" t="s">
        <v>167</v>
      </c>
      <c r="G85" t="s">
        <v>169</v>
      </c>
      <c r="I85" t="s">
        <v>236</v>
      </c>
      <c r="J85" s="5" t="s">
        <v>218</v>
      </c>
      <c r="L85" t="s">
        <v>1847</v>
      </c>
      <c r="M85" s="3">
        <f t="shared" si="7"/>
        <v>102.69729166666366</v>
      </c>
      <c r="N85" s="4">
        <f t="shared" si="8"/>
        <v>3.3671243169397922</v>
      </c>
      <c r="O85">
        <f t="shared" si="9"/>
        <v>2</v>
      </c>
      <c r="P85" t="s">
        <v>220</v>
      </c>
      <c r="S85">
        <v>3</v>
      </c>
      <c r="T85" t="s">
        <v>2008</v>
      </c>
      <c r="U85" t="s">
        <v>174</v>
      </c>
      <c r="W85" t="s">
        <v>296</v>
      </c>
      <c r="X85" t="s">
        <v>430</v>
      </c>
      <c r="Y85" t="s">
        <v>2009</v>
      </c>
      <c r="Z85" t="s">
        <v>2010</v>
      </c>
      <c r="AA85" s="6">
        <v>1</v>
      </c>
      <c r="AB85" s="6">
        <v>1</v>
      </c>
      <c r="AD85" s="7">
        <v>2</v>
      </c>
      <c r="AG85" s="9" t="s">
        <v>2011</v>
      </c>
      <c r="AH85" s="9" t="str">
        <f t="shared" si="10"/>
        <v xml:space="preserve">Girl, </v>
      </c>
      <c r="AI85" s="10" t="str">
        <f t="shared" si="11"/>
        <v>3 months</v>
      </c>
      <c r="AJ85" s="9" t="str">
        <f t="shared" si="12"/>
        <v>United States</v>
      </c>
      <c r="AK85" t="s">
        <v>2012</v>
      </c>
      <c r="AL85" t="s">
        <v>2013</v>
      </c>
      <c r="AM85">
        <v>7</v>
      </c>
      <c r="AN85">
        <v>1</v>
      </c>
      <c r="AO85">
        <v>0</v>
      </c>
      <c r="AP85">
        <v>8</v>
      </c>
      <c r="AQ85">
        <v>10</v>
      </c>
      <c r="AR85">
        <v>9</v>
      </c>
      <c r="AS85">
        <v>8</v>
      </c>
      <c r="AT85">
        <v>10</v>
      </c>
      <c r="AU85">
        <v>7</v>
      </c>
      <c r="AV85">
        <v>0</v>
      </c>
      <c r="AW85">
        <v>0</v>
      </c>
      <c r="AX85">
        <v>0</v>
      </c>
      <c r="AZ85" t="s">
        <v>189</v>
      </c>
      <c r="BA85" t="s">
        <v>185</v>
      </c>
      <c r="BB85" t="s">
        <v>184</v>
      </c>
      <c r="BC85" t="s">
        <v>189</v>
      </c>
      <c r="BD85" t="s">
        <v>189</v>
      </c>
      <c r="BE85" t="s">
        <v>185</v>
      </c>
      <c r="BF85" t="s">
        <v>184</v>
      </c>
      <c r="BG85" t="s">
        <v>189</v>
      </c>
      <c r="BH85" t="s">
        <v>184</v>
      </c>
      <c r="BI85" t="s">
        <v>186</v>
      </c>
      <c r="BJ85" t="s">
        <v>187</v>
      </c>
      <c r="BK85" t="s">
        <v>187</v>
      </c>
      <c r="BL85" t="s">
        <v>186</v>
      </c>
      <c r="BM85" t="s">
        <v>186</v>
      </c>
      <c r="BN85" t="s">
        <v>186</v>
      </c>
      <c r="BO85" t="s">
        <v>189</v>
      </c>
      <c r="BP85" t="s">
        <v>186</v>
      </c>
      <c r="BQ85" t="s">
        <v>186</v>
      </c>
      <c r="BR85" t="s">
        <v>190</v>
      </c>
      <c r="BS85" t="s">
        <v>2014</v>
      </c>
      <c r="BT85" t="s">
        <v>2015</v>
      </c>
      <c r="BV85" t="s">
        <v>226</v>
      </c>
      <c r="BW85" t="s">
        <v>226</v>
      </c>
      <c r="BX85" t="s">
        <v>184</v>
      </c>
      <c r="BY85" t="s">
        <v>226</v>
      </c>
      <c r="BZ85" t="s">
        <v>188</v>
      </c>
      <c r="CA85" t="s">
        <v>226</v>
      </c>
      <c r="CB85" t="s">
        <v>187</v>
      </c>
      <c r="CC85" t="s">
        <v>189</v>
      </c>
      <c r="CD85" t="s">
        <v>210</v>
      </c>
      <c r="CE85" t="s">
        <v>210</v>
      </c>
      <c r="CF85" t="s">
        <v>187</v>
      </c>
      <c r="CG85" t="s">
        <v>226</v>
      </c>
      <c r="CH85" t="s">
        <v>226</v>
      </c>
      <c r="CI85" t="s">
        <v>186</v>
      </c>
      <c r="CJ85" t="s">
        <v>186</v>
      </c>
      <c r="CK85" t="s">
        <v>186</v>
      </c>
      <c r="CL85" t="s">
        <v>188</v>
      </c>
      <c r="CM85" t="s">
        <v>226</v>
      </c>
      <c r="CN85" t="s">
        <v>187</v>
      </c>
      <c r="CO85" t="s">
        <v>184</v>
      </c>
      <c r="CP85" t="s">
        <v>186</v>
      </c>
      <c r="CR85" t="s">
        <v>194</v>
      </c>
      <c r="CV85" t="s">
        <v>188</v>
      </c>
      <c r="CW85" t="s">
        <v>188</v>
      </c>
      <c r="CY85" t="s">
        <v>189</v>
      </c>
      <c r="CZ85" t="s">
        <v>186</v>
      </c>
      <c r="DA85" t="s">
        <v>186</v>
      </c>
      <c r="DB85" t="s">
        <v>226</v>
      </c>
      <c r="DC85" t="s">
        <v>186</v>
      </c>
      <c r="DD85" t="s">
        <v>186</v>
      </c>
      <c r="DE85" t="s">
        <v>226</v>
      </c>
      <c r="DF85" t="s">
        <v>187</v>
      </c>
      <c r="DG85" t="s">
        <v>186</v>
      </c>
      <c r="DH85" t="s">
        <v>187</v>
      </c>
      <c r="DI85" t="s">
        <v>189</v>
      </c>
      <c r="DJ85" t="s">
        <v>184</v>
      </c>
      <c r="DK85" t="s">
        <v>186</v>
      </c>
      <c r="DL85" t="s">
        <v>226</v>
      </c>
      <c r="DM85" t="s">
        <v>186</v>
      </c>
      <c r="DN85" t="s">
        <v>186</v>
      </c>
      <c r="DO85" t="s">
        <v>186</v>
      </c>
      <c r="DP85" t="s">
        <v>186</v>
      </c>
      <c r="DQ85" t="s">
        <v>186</v>
      </c>
      <c r="DV85" t="s">
        <v>226</v>
      </c>
      <c r="DW85" t="s">
        <v>186</v>
      </c>
      <c r="DX85" t="s">
        <v>187</v>
      </c>
      <c r="DY85" t="s">
        <v>186</v>
      </c>
      <c r="DZ85" t="s">
        <v>186</v>
      </c>
      <c r="EA85" t="s">
        <v>187</v>
      </c>
      <c r="EB85" t="s">
        <v>186</v>
      </c>
      <c r="EC85" t="s">
        <v>186</v>
      </c>
      <c r="ED85" t="s">
        <v>186</v>
      </c>
      <c r="EE85" t="s">
        <v>187</v>
      </c>
      <c r="EF85" t="s">
        <v>186</v>
      </c>
      <c r="EG85" t="s">
        <v>186</v>
      </c>
      <c r="EH85" t="s">
        <v>184</v>
      </c>
      <c r="EM85" t="s">
        <v>186</v>
      </c>
      <c r="EN85" t="s">
        <v>186</v>
      </c>
      <c r="EO85" t="s">
        <v>186</v>
      </c>
      <c r="EP85" t="s">
        <v>186</v>
      </c>
      <c r="EQ85" t="s">
        <v>186</v>
      </c>
      <c r="ER85" t="s">
        <v>186</v>
      </c>
      <c r="ES85" t="s">
        <v>184</v>
      </c>
      <c r="ET85" t="s">
        <v>189</v>
      </c>
      <c r="EU85" t="s">
        <v>186</v>
      </c>
      <c r="EV85" t="s">
        <v>186</v>
      </c>
      <c r="EW85" t="s">
        <v>204</v>
      </c>
      <c r="EX85" t="s">
        <v>185</v>
      </c>
      <c r="EY85" t="s">
        <v>185</v>
      </c>
      <c r="EZ85" t="s">
        <v>186</v>
      </c>
      <c r="FA85" t="s">
        <v>186</v>
      </c>
      <c r="FB85" t="s">
        <v>186</v>
      </c>
      <c r="FC85" t="s">
        <v>204</v>
      </c>
      <c r="FD85" t="s">
        <v>186</v>
      </c>
      <c r="FF85" t="s">
        <v>1007</v>
      </c>
      <c r="FG85" t="s">
        <v>1564</v>
      </c>
      <c r="FM85" t="s">
        <v>210</v>
      </c>
      <c r="FN85" t="s">
        <v>184</v>
      </c>
      <c r="FO85" t="s">
        <v>189</v>
      </c>
      <c r="FP85" t="s">
        <v>189</v>
      </c>
      <c r="FQ85" t="s">
        <v>187</v>
      </c>
      <c r="FR85" t="s">
        <v>187</v>
      </c>
      <c r="FS85" t="s">
        <v>186</v>
      </c>
      <c r="FT85" t="s">
        <v>186</v>
      </c>
      <c r="FU85" t="s">
        <v>186</v>
      </c>
      <c r="FV85" t="s">
        <v>186</v>
      </c>
      <c r="FW85" t="s">
        <v>186</v>
      </c>
      <c r="FX85" t="s">
        <v>186</v>
      </c>
      <c r="FY85" t="s">
        <v>189</v>
      </c>
      <c r="FZ85" t="s">
        <v>189</v>
      </c>
      <c r="GA85" t="s">
        <v>186</v>
      </c>
      <c r="GB85" t="s">
        <v>186</v>
      </c>
      <c r="GC85" t="s">
        <v>189</v>
      </c>
      <c r="GD85" t="s">
        <v>186</v>
      </c>
      <c r="GE85" t="s">
        <v>186</v>
      </c>
      <c r="GF85" t="s">
        <v>186</v>
      </c>
      <c r="GG85" t="s">
        <v>186</v>
      </c>
      <c r="GH85" t="s">
        <v>186</v>
      </c>
      <c r="GI85" t="s">
        <v>189</v>
      </c>
      <c r="GJ85" t="s">
        <v>187</v>
      </c>
      <c r="GK85" t="s">
        <v>186</v>
      </c>
      <c r="GL85" t="s">
        <v>187</v>
      </c>
      <c r="GM85" t="s">
        <v>186</v>
      </c>
      <c r="GN85" t="s">
        <v>186</v>
      </c>
      <c r="GO85" t="s">
        <v>186</v>
      </c>
      <c r="GP85" t="s">
        <v>186</v>
      </c>
      <c r="GS85" t="s">
        <v>1564</v>
      </c>
      <c r="HB85" t="s">
        <v>271</v>
      </c>
      <c r="HC85" t="s">
        <v>216</v>
      </c>
      <c r="HD85" t="s">
        <v>248</v>
      </c>
      <c r="HE85" t="s">
        <v>217</v>
      </c>
      <c r="HF85" t="s">
        <v>294</v>
      </c>
      <c r="HG85" t="s">
        <v>294</v>
      </c>
      <c r="HH85" t="s">
        <v>214</v>
      </c>
      <c r="HI85" t="s">
        <v>294</v>
      </c>
      <c r="HJ85" t="s">
        <v>294</v>
      </c>
      <c r="HK85" t="s">
        <v>294</v>
      </c>
      <c r="HL85" t="s">
        <v>215</v>
      </c>
      <c r="HM85" t="s">
        <v>294</v>
      </c>
      <c r="HN85" t="s">
        <v>214</v>
      </c>
      <c r="HO85" t="s">
        <v>216</v>
      </c>
      <c r="HP85" t="s">
        <v>273</v>
      </c>
      <c r="HQ85" t="s">
        <v>294</v>
      </c>
      <c r="HR85" t="s">
        <v>216</v>
      </c>
      <c r="HS85" t="s">
        <v>216</v>
      </c>
      <c r="HT85" t="s">
        <v>214</v>
      </c>
      <c r="HU85" t="s">
        <v>294</v>
      </c>
      <c r="HV85" t="s">
        <v>294</v>
      </c>
      <c r="HW85" t="s">
        <v>214</v>
      </c>
      <c r="HX85" t="s">
        <v>294</v>
      </c>
      <c r="HY85" t="s">
        <v>215</v>
      </c>
      <c r="HZ85" t="s">
        <v>248</v>
      </c>
      <c r="IA85" t="s">
        <v>216</v>
      </c>
      <c r="IB85" t="s">
        <v>217</v>
      </c>
      <c r="IC85" t="s">
        <v>294</v>
      </c>
      <c r="ID85" t="s">
        <v>294</v>
      </c>
      <c r="IE85" t="s">
        <v>216</v>
      </c>
      <c r="IF85" t="s">
        <v>216</v>
      </c>
      <c r="IG85" t="s">
        <v>217</v>
      </c>
      <c r="IH85" t="s">
        <v>216</v>
      </c>
      <c r="II85" t="s">
        <v>294</v>
      </c>
      <c r="IJ85" t="s">
        <v>216</v>
      </c>
      <c r="IK85" t="s">
        <v>216</v>
      </c>
      <c r="IL85" t="s">
        <v>294</v>
      </c>
      <c r="IM85" t="s">
        <v>215</v>
      </c>
    </row>
    <row r="86" spans="1:247" ht="15">
      <c r="A86">
        <v>1020</v>
      </c>
      <c r="C86" t="s">
        <v>6459</v>
      </c>
      <c r="D86">
        <v>7</v>
      </c>
      <c r="E86" t="s">
        <v>167</v>
      </c>
      <c r="G86" t="s">
        <v>169</v>
      </c>
      <c r="I86" t="s">
        <v>338</v>
      </c>
      <c r="J86" s="5" t="s">
        <v>171</v>
      </c>
      <c r="L86" t="s">
        <v>6484</v>
      </c>
      <c r="M86" s="3">
        <f t="shared" si="7"/>
        <v>102.89137731481605</v>
      </c>
      <c r="N86" s="4">
        <f t="shared" si="8"/>
        <v>3.3734877808136412</v>
      </c>
      <c r="O86">
        <f t="shared" si="9"/>
        <v>3</v>
      </c>
      <c r="P86" t="s">
        <v>173</v>
      </c>
      <c r="S86">
        <v>0</v>
      </c>
      <c r="U86" t="s">
        <v>174</v>
      </c>
      <c r="W86" t="s">
        <v>430</v>
      </c>
      <c r="X86" t="s">
        <v>393</v>
      </c>
      <c r="Y86" t="s">
        <v>2018</v>
      </c>
      <c r="Z86" t="s">
        <v>6485</v>
      </c>
      <c r="AA86" s="6">
        <v>1</v>
      </c>
      <c r="AB86" s="6">
        <v>2</v>
      </c>
      <c r="AC86" s="6">
        <v>2</v>
      </c>
      <c r="AD86" s="7">
        <v>3</v>
      </c>
      <c r="AF86" t="s">
        <v>6486</v>
      </c>
      <c r="AG86" s="9" t="s">
        <v>6487</v>
      </c>
      <c r="AH86" s="9" t="str">
        <f t="shared" si="10"/>
        <v xml:space="preserve">Boy, </v>
      </c>
      <c r="AI86" s="10" t="str">
        <f t="shared" si="11"/>
        <v>3 months</v>
      </c>
      <c r="AJ86" s="9" t="str">
        <f t="shared" si="12"/>
        <v>United Kingdom</v>
      </c>
      <c r="AK86" t="s">
        <v>6488</v>
      </c>
      <c r="AL86" t="s">
        <v>6489</v>
      </c>
      <c r="AM86">
        <v>7</v>
      </c>
      <c r="AN86">
        <v>7</v>
      </c>
      <c r="AO86">
        <v>0</v>
      </c>
      <c r="AP86">
        <v>1</v>
      </c>
      <c r="AQ86">
        <v>9</v>
      </c>
      <c r="AR86">
        <v>9</v>
      </c>
      <c r="AS86">
        <v>10</v>
      </c>
      <c r="AT86">
        <v>5</v>
      </c>
      <c r="AU86">
        <v>9</v>
      </c>
      <c r="AV86">
        <v>8</v>
      </c>
      <c r="AW86">
        <v>3</v>
      </c>
      <c r="AX86">
        <v>8</v>
      </c>
      <c r="AY86" t="s">
        <v>6490</v>
      </c>
      <c r="AZ86" t="s">
        <v>185</v>
      </c>
      <c r="BA86" t="s">
        <v>185</v>
      </c>
      <c r="BB86" t="s">
        <v>186</v>
      </c>
      <c r="BC86" t="s">
        <v>186</v>
      </c>
      <c r="BD86" t="s">
        <v>185</v>
      </c>
      <c r="BE86" t="s">
        <v>185</v>
      </c>
      <c r="BF86" t="s">
        <v>184</v>
      </c>
      <c r="BG86" t="s">
        <v>184</v>
      </c>
      <c r="BH86" t="s">
        <v>186</v>
      </c>
      <c r="BI86" t="s">
        <v>189</v>
      </c>
      <c r="BJ86" t="s">
        <v>186</v>
      </c>
      <c r="BK86" t="s">
        <v>184</v>
      </c>
      <c r="BL86" t="s">
        <v>189</v>
      </c>
      <c r="BM86" t="s">
        <v>189</v>
      </c>
      <c r="BN86" t="s">
        <v>184</v>
      </c>
      <c r="BO86" t="s">
        <v>184</v>
      </c>
      <c r="BP86" t="s">
        <v>186</v>
      </c>
      <c r="BQ86" t="s">
        <v>189</v>
      </c>
      <c r="BR86" t="s">
        <v>1668</v>
      </c>
      <c r="BS86" t="s">
        <v>190</v>
      </c>
      <c r="BT86" t="s">
        <v>2161</v>
      </c>
      <c r="BV86" t="s">
        <v>226</v>
      </c>
      <c r="BW86" t="s">
        <v>189</v>
      </c>
      <c r="BX86" t="s">
        <v>247</v>
      </c>
      <c r="BY86" t="s">
        <v>247</v>
      </c>
      <c r="BZ86" t="s">
        <v>210</v>
      </c>
      <c r="CA86" t="s">
        <v>247</v>
      </c>
      <c r="CB86" t="s">
        <v>247</v>
      </c>
      <c r="CC86" t="s">
        <v>247</v>
      </c>
      <c r="CD86" t="s">
        <v>247</v>
      </c>
      <c r="CE86" t="s">
        <v>247</v>
      </c>
      <c r="CF86" t="s">
        <v>226</v>
      </c>
      <c r="CG86" t="s">
        <v>226</v>
      </c>
      <c r="CH86" t="s">
        <v>226</v>
      </c>
      <c r="CI86" t="s">
        <v>226</v>
      </c>
      <c r="CJ86" t="s">
        <v>186</v>
      </c>
      <c r="CK86" t="s">
        <v>186</v>
      </c>
      <c r="CL86" t="s">
        <v>247</v>
      </c>
      <c r="CM86" t="s">
        <v>247</v>
      </c>
      <c r="CN86" t="s">
        <v>186</v>
      </c>
      <c r="CO86" t="s">
        <v>247</v>
      </c>
      <c r="CP86" t="s">
        <v>186</v>
      </c>
      <c r="CR86" t="s">
        <v>194</v>
      </c>
      <c r="CS86" t="s">
        <v>6491</v>
      </c>
      <c r="CT86" t="s">
        <v>6491</v>
      </c>
      <c r="CU86" t="s">
        <v>6491</v>
      </c>
      <c r="CV86" t="s">
        <v>210</v>
      </c>
      <c r="CW86" t="s">
        <v>210</v>
      </c>
      <c r="CY86" t="s">
        <v>249</v>
      </c>
      <c r="CZ86" t="s">
        <v>186</v>
      </c>
      <c r="DA86" t="s">
        <v>186</v>
      </c>
      <c r="DB86" t="s">
        <v>186</v>
      </c>
      <c r="DC86" t="s">
        <v>186</v>
      </c>
      <c r="DD86" t="s">
        <v>186</v>
      </c>
      <c r="DE86" t="s">
        <v>185</v>
      </c>
      <c r="DF86" t="s">
        <v>185</v>
      </c>
      <c r="DG86" t="s">
        <v>186</v>
      </c>
      <c r="DH86" t="s">
        <v>186</v>
      </c>
      <c r="DI86" t="s">
        <v>186</v>
      </c>
      <c r="DJ86" t="s">
        <v>185</v>
      </c>
      <c r="DK86" t="s">
        <v>185</v>
      </c>
      <c r="DL86" t="s">
        <v>189</v>
      </c>
      <c r="DM86" t="s">
        <v>185</v>
      </c>
      <c r="DN86" t="s">
        <v>185</v>
      </c>
      <c r="DO86" t="s">
        <v>185</v>
      </c>
      <c r="DP86" t="s">
        <v>186</v>
      </c>
      <c r="DQ86" t="s">
        <v>226</v>
      </c>
      <c r="DS86" t="s">
        <v>4485</v>
      </c>
      <c r="DT86" t="s">
        <v>6492</v>
      </c>
      <c r="DU86" t="s">
        <v>4623</v>
      </c>
    </row>
    <row r="87" spans="1:247" ht="15">
      <c r="A87">
        <v>2008</v>
      </c>
      <c r="C87" t="s">
        <v>12486</v>
      </c>
      <c r="D87">
        <v>2</v>
      </c>
      <c r="E87" t="s">
        <v>167</v>
      </c>
      <c r="G87" t="s">
        <v>169</v>
      </c>
      <c r="I87" t="s">
        <v>338</v>
      </c>
      <c r="J87" s="5" t="s">
        <v>171</v>
      </c>
      <c r="K87" t="s">
        <v>525</v>
      </c>
      <c r="L87" t="s">
        <v>12501</v>
      </c>
      <c r="M87" s="3">
        <f t="shared" si="7"/>
        <v>102.90322916666628</v>
      </c>
      <c r="N87" s="4">
        <f t="shared" si="8"/>
        <v>3.3738763661202058</v>
      </c>
      <c r="O87">
        <f t="shared" si="9"/>
        <v>0</v>
      </c>
      <c r="P87" t="s">
        <v>220</v>
      </c>
      <c r="S87">
        <v>0</v>
      </c>
      <c r="U87" t="s">
        <v>174</v>
      </c>
      <c r="W87" t="s">
        <v>501</v>
      </c>
      <c r="X87" t="s">
        <v>296</v>
      </c>
      <c r="Y87" t="s">
        <v>856</v>
      </c>
      <c r="Z87" t="s">
        <v>12502</v>
      </c>
      <c r="AH87" s="9" t="str">
        <f t="shared" si="10"/>
        <v xml:space="preserve">Girl, </v>
      </c>
      <c r="AI87" s="10" t="str">
        <f t="shared" si="11"/>
        <v>3 months</v>
      </c>
      <c r="AJ87" s="9" t="str">
        <f t="shared" si="12"/>
        <v>United Kingdom</v>
      </c>
    </row>
    <row r="88" spans="1:247" ht="15">
      <c r="A88">
        <v>1603</v>
      </c>
      <c r="B88" t="s">
        <v>10112</v>
      </c>
      <c r="C88" t="s">
        <v>10112</v>
      </c>
      <c r="D88">
        <v>12</v>
      </c>
      <c r="E88" t="s">
        <v>167</v>
      </c>
      <c r="G88" t="s">
        <v>169</v>
      </c>
      <c r="I88" t="s">
        <v>236</v>
      </c>
      <c r="J88" s="5" t="s">
        <v>218</v>
      </c>
      <c r="L88" t="s">
        <v>10113</v>
      </c>
      <c r="M88" s="3">
        <f t="shared" si="7"/>
        <v>103.1508680555562</v>
      </c>
      <c r="N88" s="4">
        <f t="shared" si="8"/>
        <v>3.3819956739526624</v>
      </c>
      <c r="O88">
        <f t="shared" si="9"/>
        <v>3</v>
      </c>
      <c r="P88" t="s">
        <v>173</v>
      </c>
      <c r="S88">
        <v>1</v>
      </c>
      <c r="T88" t="s">
        <v>10114</v>
      </c>
      <c r="U88" t="s">
        <v>174</v>
      </c>
      <c r="W88" t="s">
        <v>430</v>
      </c>
      <c r="X88" t="s">
        <v>393</v>
      </c>
      <c r="Y88" t="s">
        <v>10115</v>
      </c>
      <c r="Z88" t="s">
        <v>10116</v>
      </c>
      <c r="AA88" s="6">
        <v>1</v>
      </c>
      <c r="AB88" s="6">
        <v>2</v>
      </c>
      <c r="AD88" s="7">
        <v>2</v>
      </c>
      <c r="AE88" s="6">
        <v>3</v>
      </c>
      <c r="AF88" t="s">
        <v>10117</v>
      </c>
      <c r="AG88" s="9" t="s">
        <v>10118</v>
      </c>
      <c r="AH88" s="9" t="str">
        <f t="shared" si="10"/>
        <v xml:space="preserve">Boy, </v>
      </c>
      <c r="AI88" s="10" t="str">
        <f t="shared" si="11"/>
        <v>3 months</v>
      </c>
      <c r="AJ88" s="9" t="str">
        <f t="shared" si="12"/>
        <v>United States</v>
      </c>
      <c r="AK88" t="s">
        <v>10119</v>
      </c>
      <c r="AL88" t="s">
        <v>10120</v>
      </c>
      <c r="AM88">
        <v>4</v>
      </c>
      <c r="AN88">
        <v>4</v>
      </c>
      <c r="AO88">
        <v>7</v>
      </c>
      <c r="AP88">
        <v>0</v>
      </c>
      <c r="AQ88">
        <v>10</v>
      </c>
      <c r="AR88">
        <v>10</v>
      </c>
      <c r="AS88">
        <v>9</v>
      </c>
      <c r="AT88">
        <v>10</v>
      </c>
      <c r="AU88">
        <v>10</v>
      </c>
      <c r="AV88">
        <v>0</v>
      </c>
      <c r="AW88">
        <v>0</v>
      </c>
      <c r="AX88">
        <v>0</v>
      </c>
      <c r="AZ88" t="s">
        <v>185</v>
      </c>
      <c r="BA88" t="s">
        <v>225</v>
      </c>
      <c r="BB88" t="s">
        <v>186</v>
      </c>
      <c r="BC88" t="s">
        <v>225</v>
      </c>
      <c r="BD88" t="s">
        <v>185</v>
      </c>
      <c r="BE88" t="s">
        <v>184</v>
      </c>
      <c r="BF88" t="s">
        <v>185</v>
      </c>
      <c r="BG88" t="s">
        <v>184</v>
      </c>
      <c r="BH88" t="s">
        <v>184</v>
      </c>
      <c r="BI88" t="s">
        <v>184</v>
      </c>
      <c r="BJ88" t="s">
        <v>186</v>
      </c>
      <c r="BK88" t="s">
        <v>186</v>
      </c>
      <c r="BL88" t="s">
        <v>186</v>
      </c>
      <c r="BM88" t="s">
        <v>186</v>
      </c>
      <c r="BN88" t="s">
        <v>189</v>
      </c>
      <c r="BO88" t="s">
        <v>186</v>
      </c>
      <c r="BP88" t="s">
        <v>186</v>
      </c>
      <c r="BQ88" t="s">
        <v>186</v>
      </c>
      <c r="BR88" t="s">
        <v>348</v>
      </c>
      <c r="BS88" t="s">
        <v>7958</v>
      </c>
      <c r="BT88" t="s">
        <v>676</v>
      </c>
      <c r="BV88" t="s">
        <v>187</v>
      </c>
      <c r="BW88" t="s">
        <v>226</v>
      </c>
      <c r="BX88" t="s">
        <v>226</v>
      </c>
      <c r="BY88" t="s">
        <v>184</v>
      </c>
      <c r="BZ88" t="s">
        <v>188</v>
      </c>
      <c r="CA88" t="s">
        <v>189</v>
      </c>
      <c r="CB88" t="s">
        <v>210</v>
      </c>
      <c r="CC88" t="s">
        <v>210</v>
      </c>
      <c r="CD88" t="s">
        <v>184</v>
      </c>
      <c r="CE88" t="s">
        <v>226</v>
      </c>
      <c r="CF88" t="s">
        <v>187</v>
      </c>
      <c r="CG88" t="s">
        <v>187</v>
      </c>
      <c r="CH88" t="s">
        <v>186</v>
      </c>
      <c r="CI88" t="s">
        <v>226</v>
      </c>
      <c r="CJ88" t="s">
        <v>186</v>
      </c>
      <c r="CK88" t="s">
        <v>186</v>
      </c>
      <c r="CL88" t="s">
        <v>210</v>
      </c>
      <c r="CM88" t="s">
        <v>226</v>
      </c>
      <c r="CN88" t="s">
        <v>226</v>
      </c>
      <c r="CO88" t="s">
        <v>226</v>
      </c>
      <c r="CP88" t="s">
        <v>186</v>
      </c>
      <c r="CR88" t="s">
        <v>194</v>
      </c>
      <c r="CS88" t="s">
        <v>7449</v>
      </c>
      <c r="CT88" t="s">
        <v>10121</v>
      </c>
      <c r="CU88" t="s">
        <v>10122</v>
      </c>
      <c r="CV88" t="s">
        <v>186</v>
      </c>
      <c r="CW88" t="s">
        <v>186</v>
      </c>
      <c r="CY88" t="s">
        <v>249</v>
      </c>
      <c r="CZ88" t="s">
        <v>186</v>
      </c>
      <c r="DA88" t="s">
        <v>186</v>
      </c>
      <c r="DB88" t="s">
        <v>186</v>
      </c>
      <c r="DC88" t="s">
        <v>186</v>
      </c>
      <c r="DD88" t="s">
        <v>186</v>
      </c>
      <c r="DE88" t="s">
        <v>226</v>
      </c>
      <c r="DF88" t="s">
        <v>186</v>
      </c>
      <c r="DG88" t="s">
        <v>186</v>
      </c>
      <c r="DH88" t="s">
        <v>186</v>
      </c>
      <c r="DI88" t="s">
        <v>187</v>
      </c>
      <c r="DJ88" t="s">
        <v>184</v>
      </c>
      <c r="DK88" t="s">
        <v>186</v>
      </c>
      <c r="DL88" t="s">
        <v>184</v>
      </c>
      <c r="DM88" t="s">
        <v>186</v>
      </c>
      <c r="DN88" t="s">
        <v>186</v>
      </c>
      <c r="DO88" t="s">
        <v>186</v>
      </c>
      <c r="DP88" t="s">
        <v>186</v>
      </c>
      <c r="DQ88" t="s">
        <v>186</v>
      </c>
      <c r="DS88" t="s">
        <v>6967</v>
      </c>
      <c r="DT88" t="s">
        <v>10123</v>
      </c>
      <c r="DV88" t="s">
        <v>187</v>
      </c>
      <c r="DW88" t="s">
        <v>189</v>
      </c>
      <c r="DX88" t="s">
        <v>189</v>
      </c>
      <c r="DY88" t="s">
        <v>186</v>
      </c>
      <c r="DZ88" t="s">
        <v>186</v>
      </c>
      <c r="EA88" t="s">
        <v>226</v>
      </c>
      <c r="EB88" t="s">
        <v>186</v>
      </c>
      <c r="EC88" t="s">
        <v>186</v>
      </c>
      <c r="ED88" t="s">
        <v>186</v>
      </c>
      <c r="EE88" t="s">
        <v>185</v>
      </c>
      <c r="EF88" t="s">
        <v>189</v>
      </c>
      <c r="EG88" t="s">
        <v>189</v>
      </c>
      <c r="EH88" t="s">
        <v>184</v>
      </c>
      <c r="EJ88" s="8" t="s">
        <v>10124</v>
      </c>
      <c r="EK88" s="8" t="s">
        <v>10125</v>
      </c>
      <c r="EM88" t="s">
        <v>188</v>
      </c>
      <c r="EN88" t="s">
        <v>188</v>
      </c>
      <c r="EO88" t="s">
        <v>188</v>
      </c>
      <c r="EP88" t="s">
        <v>188</v>
      </c>
      <c r="EQ88" t="s">
        <v>188</v>
      </c>
      <c r="ER88" t="s">
        <v>188</v>
      </c>
      <c r="ES88" t="s">
        <v>184</v>
      </c>
      <c r="ET88" t="s">
        <v>184</v>
      </c>
      <c r="EU88" t="s">
        <v>226</v>
      </c>
      <c r="EV88" t="s">
        <v>226</v>
      </c>
      <c r="EW88" t="s">
        <v>189</v>
      </c>
      <c r="EX88" t="s">
        <v>185</v>
      </c>
      <c r="EY88" t="s">
        <v>185</v>
      </c>
      <c r="EZ88" t="s">
        <v>226</v>
      </c>
      <c r="FA88" t="s">
        <v>226</v>
      </c>
      <c r="FB88" t="s">
        <v>226</v>
      </c>
      <c r="FC88" t="s">
        <v>185</v>
      </c>
      <c r="FD88" t="s">
        <v>226</v>
      </c>
      <c r="FF88" t="s">
        <v>7957</v>
      </c>
      <c r="FG88" t="s">
        <v>702</v>
      </c>
      <c r="FI88" t="s">
        <v>10126</v>
      </c>
      <c r="FJ88" t="s">
        <v>4488</v>
      </c>
      <c r="FM88" t="s">
        <v>184</v>
      </c>
      <c r="FN88" t="s">
        <v>184</v>
      </c>
      <c r="FO88" t="s">
        <v>184</v>
      </c>
      <c r="FP88" t="s">
        <v>184</v>
      </c>
      <c r="FQ88" t="s">
        <v>189</v>
      </c>
      <c r="FR88" t="s">
        <v>210</v>
      </c>
      <c r="FS88" t="s">
        <v>226</v>
      </c>
      <c r="FT88" t="s">
        <v>188</v>
      </c>
      <c r="FU88" t="s">
        <v>188</v>
      </c>
      <c r="FV88" t="s">
        <v>189</v>
      </c>
      <c r="FW88" t="s">
        <v>189</v>
      </c>
      <c r="FX88" t="s">
        <v>189</v>
      </c>
      <c r="FY88" t="s">
        <v>189</v>
      </c>
      <c r="FZ88" t="s">
        <v>189</v>
      </c>
      <c r="GA88" t="s">
        <v>189</v>
      </c>
      <c r="GB88" t="s">
        <v>189</v>
      </c>
      <c r="GC88" t="s">
        <v>291</v>
      </c>
      <c r="GD88" t="s">
        <v>188</v>
      </c>
      <c r="GE88" t="s">
        <v>188</v>
      </c>
      <c r="GF88" t="s">
        <v>187</v>
      </c>
      <c r="GG88" t="s">
        <v>184</v>
      </c>
      <c r="GH88" t="s">
        <v>184</v>
      </c>
      <c r="GI88" t="s">
        <v>291</v>
      </c>
      <c r="GJ88" t="s">
        <v>184</v>
      </c>
      <c r="GK88" t="s">
        <v>188</v>
      </c>
      <c r="GL88" t="s">
        <v>291</v>
      </c>
      <c r="GM88" t="s">
        <v>188</v>
      </c>
      <c r="GN88" t="s">
        <v>188</v>
      </c>
      <c r="GO88" t="s">
        <v>188</v>
      </c>
      <c r="GP88" t="s">
        <v>188</v>
      </c>
      <c r="GS88" t="s">
        <v>2130</v>
      </c>
      <c r="GT88" t="s">
        <v>10127</v>
      </c>
      <c r="GU88" t="s">
        <v>1539</v>
      </c>
      <c r="GV88" t="s">
        <v>10128</v>
      </c>
      <c r="GW88" t="s">
        <v>10129</v>
      </c>
      <c r="HB88" t="s">
        <v>271</v>
      </c>
      <c r="HC88" t="s">
        <v>273</v>
      </c>
      <c r="HD88" t="s">
        <v>215</v>
      </c>
      <c r="HE88" t="s">
        <v>217</v>
      </c>
      <c r="HF88" t="s">
        <v>248</v>
      </c>
      <c r="HG88" t="s">
        <v>248</v>
      </c>
      <c r="HH88" t="s">
        <v>248</v>
      </c>
      <c r="HI88" t="s">
        <v>294</v>
      </c>
      <c r="HJ88" t="s">
        <v>273</v>
      </c>
      <c r="HK88" t="s">
        <v>272</v>
      </c>
      <c r="HL88" t="s">
        <v>272</v>
      </c>
      <c r="HM88" t="s">
        <v>214</v>
      </c>
      <c r="HN88" t="s">
        <v>215</v>
      </c>
      <c r="HO88" t="s">
        <v>215</v>
      </c>
      <c r="HP88" t="s">
        <v>273</v>
      </c>
      <c r="HQ88" t="s">
        <v>272</v>
      </c>
      <c r="HR88" t="s">
        <v>272</v>
      </c>
      <c r="HS88" t="s">
        <v>272</v>
      </c>
      <c r="HT88" t="s">
        <v>273</v>
      </c>
      <c r="HU88" t="s">
        <v>248</v>
      </c>
      <c r="HV88" t="s">
        <v>248</v>
      </c>
      <c r="HW88" t="s">
        <v>214</v>
      </c>
      <c r="HX88" t="s">
        <v>272</v>
      </c>
      <c r="HY88" t="s">
        <v>272</v>
      </c>
      <c r="HZ88" t="s">
        <v>273</v>
      </c>
      <c r="IA88" t="s">
        <v>217</v>
      </c>
      <c r="IB88" t="s">
        <v>217</v>
      </c>
      <c r="IC88" t="s">
        <v>248</v>
      </c>
      <c r="ID88" t="s">
        <v>248</v>
      </c>
      <c r="IE88" t="s">
        <v>217</v>
      </c>
      <c r="IF88" t="s">
        <v>214</v>
      </c>
      <c r="IG88" t="s">
        <v>216</v>
      </c>
      <c r="IH88" t="s">
        <v>294</v>
      </c>
      <c r="II88" t="s">
        <v>294</v>
      </c>
      <c r="IJ88" t="s">
        <v>273</v>
      </c>
      <c r="IK88" t="s">
        <v>273</v>
      </c>
      <c r="IL88" t="s">
        <v>215</v>
      </c>
      <c r="IM88" t="s">
        <v>272</v>
      </c>
    </row>
    <row r="89" spans="1:247" ht="15">
      <c r="A89">
        <v>2100</v>
      </c>
      <c r="C89" t="s">
        <v>12901</v>
      </c>
      <c r="D89">
        <v>2</v>
      </c>
      <c r="E89" t="s">
        <v>167</v>
      </c>
      <c r="G89" t="s">
        <v>169</v>
      </c>
      <c r="I89" t="s">
        <v>338</v>
      </c>
      <c r="J89" s="5" t="s">
        <v>482</v>
      </c>
      <c r="L89" t="s">
        <v>12928</v>
      </c>
      <c r="M89" s="3">
        <f t="shared" si="7"/>
        <v>103.21050925926102</v>
      </c>
      <c r="N89" s="4">
        <f t="shared" si="8"/>
        <v>3.3839511232544597</v>
      </c>
      <c r="O89">
        <f t="shared" si="9"/>
        <v>0</v>
      </c>
      <c r="P89" t="s">
        <v>220</v>
      </c>
      <c r="S89">
        <v>0</v>
      </c>
      <c r="U89" t="s">
        <v>174</v>
      </c>
      <c r="W89" t="s">
        <v>650</v>
      </c>
      <c r="X89" t="s">
        <v>296</v>
      </c>
      <c r="AH89" s="9" t="str">
        <f t="shared" si="10"/>
        <v xml:space="preserve">Girl, </v>
      </c>
      <c r="AI89" s="10" t="str">
        <f t="shared" si="11"/>
        <v>3 months</v>
      </c>
      <c r="AJ89" s="9" t="str">
        <f t="shared" si="12"/>
        <v>Canada</v>
      </c>
    </row>
    <row r="90" spans="1:247" ht="15">
      <c r="A90">
        <v>1132</v>
      </c>
      <c r="B90" t="s">
        <v>6997</v>
      </c>
      <c r="C90" t="s">
        <v>6997</v>
      </c>
      <c r="D90">
        <v>12</v>
      </c>
      <c r="E90" t="s">
        <v>167</v>
      </c>
      <c r="G90" t="s">
        <v>169</v>
      </c>
      <c r="I90" t="s">
        <v>236</v>
      </c>
      <c r="J90" s="5" t="s">
        <v>171</v>
      </c>
      <c r="L90" t="s">
        <v>6998</v>
      </c>
      <c r="M90" s="3">
        <f t="shared" si="7"/>
        <v>104.01258101852</v>
      </c>
      <c r="N90" s="4">
        <f t="shared" si="8"/>
        <v>3.4102485579842621</v>
      </c>
      <c r="O90">
        <f t="shared" si="9"/>
        <v>3</v>
      </c>
      <c r="P90" t="s">
        <v>220</v>
      </c>
      <c r="S90">
        <v>0</v>
      </c>
      <c r="U90" t="s">
        <v>174</v>
      </c>
      <c r="W90" t="s">
        <v>501</v>
      </c>
      <c r="X90" t="s">
        <v>296</v>
      </c>
      <c r="Y90" t="s">
        <v>6999</v>
      </c>
      <c r="Z90" t="s">
        <v>6999</v>
      </c>
      <c r="AA90" s="6">
        <v>1</v>
      </c>
      <c r="AB90" s="6">
        <v>1</v>
      </c>
      <c r="AC90" s="6">
        <v>2</v>
      </c>
      <c r="AD90" s="7">
        <v>3</v>
      </c>
      <c r="AF90" t="s">
        <v>7000</v>
      </c>
      <c r="AG90" s="9" t="s">
        <v>7001</v>
      </c>
      <c r="AH90" s="9" t="str">
        <f t="shared" si="10"/>
        <v xml:space="preserve">Girl, </v>
      </c>
      <c r="AI90" s="10" t="str">
        <f t="shared" si="11"/>
        <v>3 months</v>
      </c>
      <c r="AJ90" s="9" t="str">
        <f t="shared" si="12"/>
        <v>United Kingdom</v>
      </c>
      <c r="AK90" t="s">
        <v>7002</v>
      </c>
      <c r="AL90" t="s">
        <v>7003</v>
      </c>
      <c r="AM90">
        <v>8</v>
      </c>
      <c r="AN90">
        <v>3</v>
      </c>
      <c r="AO90">
        <v>2</v>
      </c>
      <c r="AP90">
        <v>7</v>
      </c>
      <c r="AQ90">
        <v>8</v>
      </c>
      <c r="AR90">
        <v>9</v>
      </c>
      <c r="AS90">
        <v>8</v>
      </c>
      <c r="AT90">
        <v>10</v>
      </c>
      <c r="AU90">
        <v>9</v>
      </c>
      <c r="AV90">
        <v>0</v>
      </c>
      <c r="AW90">
        <v>1</v>
      </c>
      <c r="AX90">
        <v>0</v>
      </c>
      <c r="AY90" t="s">
        <v>7004</v>
      </c>
      <c r="AZ90" t="s">
        <v>185</v>
      </c>
      <c r="BA90" t="s">
        <v>185</v>
      </c>
      <c r="BB90" t="s">
        <v>186</v>
      </c>
      <c r="BC90" t="s">
        <v>186</v>
      </c>
      <c r="BD90" t="s">
        <v>184</v>
      </c>
      <c r="BE90" t="s">
        <v>184</v>
      </c>
      <c r="BF90" t="s">
        <v>184</v>
      </c>
      <c r="BG90" t="s">
        <v>184</v>
      </c>
      <c r="BH90" t="s">
        <v>189</v>
      </c>
      <c r="BI90" t="s">
        <v>188</v>
      </c>
      <c r="BJ90" t="s">
        <v>187</v>
      </c>
      <c r="BK90" t="s">
        <v>226</v>
      </c>
      <c r="BL90" t="s">
        <v>188</v>
      </c>
      <c r="BM90" t="s">
        <v>186</v>
      </c>
      <c r="BN90" t="s">
        <v>189</v>
      </c>
      <c r="BO90" t="s">
        <v>186</v>
      </c>
      <c r="BP90" t="s">
        <v>186</v>
      </c>
      <c r="BQ90" t="s">
        <v>186</v>
      </c>
      <c r="BR90" t="s">
        <v>246</v>
      </c>
      <c r="BS90" t="s">
        <v>190</v>
      </c>
      <c r="BT90" t="s">
        <v>3285</v>
      </c>
      <c r="BV90" t="s">
        <v>187</v>
      </c>
      <c r="BW90" t="s">
        <v>189</v>
      </c>
      <c r="BX90" t="s">
        <v>210</v>
      </c>
      <c r="BY90" t="s">
        <v>184</v>
      </c>
      <c r="BZ90" t="s">
        <v>189</v>
      </c>
      <c r="CA90" t="s">
        <v>189</v>
      </c>
      <c r="CB90" t="s">
        <v>189</v>
      </c>
      <c r="CC90" t="s">
        <v>184</v>
      </c>
      <c r="CD90" t="s">
        <v>210</v>
      </c>
      <c r="CE90" t="s">
        <v>210</v>
      </c>
      <c r="CF90" t="s">
        <v>210</v>
      </c>
      <c r="CG90" t="s">
        <v>210</v>
      </c>
      <c r="CH90" t="s">
        <v>188</v>
      </c>
      <c r="CI90" t="s">
        <v>188</v>
      </c>
      <c r="CJ90" t="s">
        <v>186</v>
      </c>
      <c r="CK90" t="s">
        <v>186</v>
      </c>
      <c r="CL90" t="s">
        <v>189</v>
      </c>
      <c r="CM90" t="s">
        <v>189</v>
      </c>
      <c r="CN90" t="s">
        <v>188</v>
      </c>
      <c r="CO90" t="s">
        <v>184</v>
      </c>
      <c r="CP90" t="s">
        <v>189</v>
      </c>
      <c r="CR90" t="s">
        <v>231</v>
      </c>
      <c r="CV90" t="s">
        <v>189</v>
      </c>
      <c r="CW90" t="s">
        <v>189</v>
      </c>
      <c r="CY90" t="s">
        <v>184</v>
      </c>
      <c r="CZ90" t="s">
        <v>186</v>
      </c>
      <c r="DA90" t="s">
        <v>186</v>
      </c>
      <c r="DB90" t="s">
        <v>184</v>
      </c>
      <c r="DC90" t="s">
        <v>184</v>
      </c>
      <c r="DD90" t="s">
        <v>186</v>
      </c>
      <c r="DE90" t="s">
        <v>188</v>
      </c>
      <c r="DF90" t="s">
        <v>184</v>
      </c>
      <c r="DG90" t="s">
        <v>186</v>
      </c>
      <c r="DH90" t="s">
        <v>186</v>
      </c>
      <c r="DI90" t="s">
        <v>189</v>
      </c>
      <c r="DJ90" t="s">
        <v>184</v>
      </c>
      <c r="DK90" t="s">
        <v>186</v>
      </c>
      <c r="DL90" t="s">
        <v>189</v>
      </c>
      <c r="DM90" t="s">
        <v>189</v>
      </c>
      <c r="DN90" t="s">
        <v>189</v>
      </c>
      <c r="DO90" t="s">
        <v>189</v>
      </c>
      <c r="DP90" t="s">
        <v>189</v>
      </c>
      <c r="DQ90" t="s">
        <v>184</v>
      </c>
      <c r="DS90" t="s">
        <v>4468</v>
      </c>
      <c r="DT90" t="s">
        <v>1448</v>
      </c>
      <c r="DU90" t="s">
        <v>471</v>
      </c>
      <c r="DV90" t="s">
        <v>185</v>
      </c>
      <c r="DW90" t="s">
        <v>186</v>
      </c>
      <c r="DX90" t="s">
        <v>184</v>
      </c>
      <c r="DY90" t="s">
        <v>186</v>
      </c>
      <c r="DZ90" t="s">
        <v>186</v>
      </c>
      <c r="EA90" t="s">
        <v>184</v>
      </c>
      <c r="EB90" t="s">
        <v>186</v>
      </c>
      <c r="EC90" t="s">
        <v>186</v>
      </c>
      <c r="ED90" t="s">
        <v>186</v>
      </c>
      <c r="EE90" t="s">
        <v>185</v>
      </c>
      <c r="EF90" t="s">
        <v>184</v>
      </c>
      <c r="EG90" t="s">
        <v>189</v>
      </c>
      <c r="EH90" t="s">
        <v>185</v>
      </c>
      <c r="EJ90" s="8" t="s">
        <v>7005</v>
      </c>
      <c r="EK90" s="8" t="s">
        <v>7006</v>
      </c>
      <c r="EL90" s="8" t="s">
        <v>7007</v>
      </c>
      <c r="EM90" t="s">
        <v>186</v>
      </c>
      <c r="EN90" t="s">
        <v>186</v>
      </c>
      <c r="EO90" t="s">
        <v>186</v>
      </c>
      <c r="EP90" t="s">
        <v>186</v>
      </c>
      <c r="EQ90" t="s">
        <v>186</v>
      </c>
      <c r="ER90" t="s">
        <v>186</v>
      </c>
      <c r="ES90" t="s">
        <v>184</v>
      </c>
      <c r="ET90" t="s">
        <v>185</v>
      </c>
      <c r="EU90" t="s">
        <v>186</v>
      </c>
      <c r="EV90" t="s">
        <v>186</v>
      </c>
      <c r="EW90" t="s">
        <v>184</v>
      </c>
      <c r="EX90" t="s">
        <v>184</v>
      </c>
      <c r="EY90" t="s">
        <v>189</v>
      </c>
      <c r="EZ90" t="s">
        <v>188</v>
      </c>
      <c r="FA90" t="s">
        <v>188</v>
      </c>
      <c r="FB90" t="s">
        <v>189</v>
      </c>
      <c r="FC90" t="s">
        <v>226</v>
      </c>
      <c r="FD90" t="s">
        <v>187</v>
      </c>
      <c r="FE90" t="s">
        <v>7008</v>
      </c>
      <c r="FF90" t="s">
        <v>7009</v>
      </c>
      <c r="FG90" t="s">
        <v>7010</v>
      </c>
      <c r="FL90" t="s">
        <v>7011</v>
      </c>
      <c r="FM90" t="s">
        <v>184</v>
      </c>
      <c r="FN90" t="s">
        <v>210</v>
      </c>
      <c r="FO90" t="s">
        <v>189</v>
      </c>
      <c r="FP90" t="s">
        <v>187</v>
      </c>
      <c r="FQ90" t="s">
        <v>189</v>
      </c>
      <c r="FR90" t="s">
        <v>210</v>
      </c>
      <c r="FS90" t="s">
        <v>184</v>
      </c>
      <c r="FT90" t="s">
        <v>186</v>
      </c>
      <c r="FU90" t="s">
        <v>186</v>
      </c>
      <c r="FV90" t="s">
        <v>186</v>
      </c>
      <c r="FW90" t="s">
        <v>184</v>
      </c>
      <c r="FX90" t="s">
        <v>210</v>
      </c>
      <c r="FY90" t="s">
        <v>184</v>
      </c>
      <c r="FZ90" t="s">
        <v>184</v>
      </c>
      <c r="GA90" t="s">
        <v>189</v>
      </c>
      <c r="GB90" t="s">
        <v>189</v>
      </c>
      <c r="GC90" t="s">
        <v>189</v>
      </c>
      <c r="GD90" t="s">
        <v>188</v>
      </c>
      <c r="GE90" t="s">
        <v>186</v>
      </c>
      <c r="GF90" t="s">
        <v>189</v>
      </c>
      <c r="GG90" t="s">
        <v>189</v>
      </c>
      <c r="GH90" t="s">
        <v>189</v>
      </c>
      <c r="GI90" t="s">
        <v>184</v>
      </c>
      <c r="GJ90" t="s">
        <v>210</v>
      </c>
      <c r="GK90" t="s">
        <v>186</v>
      </c>
      <c r="GL90" t="s">
        <v>186</v>
      </c>
      <c r="GM90" t="s">
        <v>186</v>
      </c>
      <c r="GN90" t="s">
        <v>186</v>
      </c>
      <c r="GO90" t="s">
        <v>186</v>
      </c>
      <c r="GP90" t="s">
        <v>186</v>
      </c>
      <c r="GR90" t="s">
        <v>7012</v>
      </c>
      <c r="GS90" t="s">
        <v>7013</v>
      </c>
      <c r="GT90" t="s">
        <v>7014</v>
      </c>
      <c r="GU90" t="s">
        <v>7015</v>
      </c>
      <c r="HB90" t="s">
        <v>271</v>
      </c>
      <c r="HC90" t="s">
        <v>215</v>
      </c>
      <c r="HD90" t="s">
        <v>216</v>
      </c>
      <c r="HE90" t="s">
        <v>215</v>
      </c>
      <c r="HF90" t="s">
        <v>294</v>
      </c>
      <c r="HG90" t="s">
        <v>216</v>
      </c>
      <c r="HH90" t="s">
        <v>273</v>
      </c>
      <c r="HI90" t="s">
        <v>214</v>
      </c>
      <c r="HJ90" t="s">
        <v>215</v>
      </c>
      <c r="HK90" t="s">
        <v>273</v>
      </c>
      <c r="HL90" t="s">
        <v>215</v>
      </c>
      <c r="HM90" t="s">
        <v>294</v>
      </c>
      <c r="HN90" t="s">
        <v>216</v>
      </c>
      <c r="HO90" t="s">
        <v>216</v>
      </c>
      <c r="HP90" t="s">
        <v>273</v>
      </c>
      <c r="HQ90" t="s">
        <v>248</v>
      </c>
      <c r="HR90" t="s">
        <v>216</v>
      </c>
      <c r="HS90" t="s">
        <v>215</v>
      </c>
      <c r="HT90" t="s">
        <v>216</v>
      </c>
      <c r="HU90" t="s">
        <v>273</v>
      </c>
      <c r="HV90" t="s">
        <v>215</v>
      </c>
      <c r="HW90" t="s">
        <v>215</v>
      </c>
      <c r="HX90" t="s">
        <v>217</v>
      </c>
      <c r="HY90" t="s">
        <v>214</v>
      </c>
      <c r="HZ90" t="s">
        <v>216</v>
      </c>
      <c r="IA90" t="s">
        <v>214</v>
      </c>
      <c r="IB90" t="s">
        <v>216</v>
      </c>
      <c r="IC90" t="s">
        <v>294</v>
      </c>
      <c r="ID90" t="s">
        <v>294</v>
      </c>
      <c r="IE90" t="s">
        <v>216</v>
      </c>
      <c r="IF90" t="s">
        <v>215</v>
      </c>
      <c r="IG90" t="s">
        <v>214</v>
      </c>
      <c r="IH90" t="s">
        <v>248</v>
      </c>
      <c r="II90" t="s">
        <v>272</v>
      </c>
      <c r="IJ90" t="s">
        <v>216</v>
      </c>
      <c r="IK90" t="s">
        <v>216</v>
      </c>
      <c r="IL90" t="s">
        <v>214</v>
      </c>
      <c r="IM90" t="s">
        <v>215</v>
      </c>
    </row>
    <row r="91" spans="1:247" ht="15">
      <c r="A91">
        <v>779</v>
      </c>
      <c r="C91" t="s">
        <v>5021</v>
      </c>
      <c r="D91">
        <v>8</v>
      </c>
      <c r="E91" t="s">
        <v>167</v>
      </c>
      <c r="G91" t="s">
        <v>169</v>
      </c>
      <c r="I91" t="s">
        <v>236</v>
      </c>
      <c r="J91" s="5" t="s">
        <v>4504</v>
      </c>
      <c r="L91" t="s">
        <v>3271</v>
      </c>
      <c r="M91" s="3">
        <f t="shared" si="7"/>
        <v>104.26815972222539</v>
      </c>
      <c r="N91" s="4">
        <f t="shared" si="8"/>
        <v>3.418628187613947</v>
      </c>
      <c r="O91">
        <f t="shared" si="9"/>
        <v>2</v>
      </c>
      <c r="P91" t="s">
        <v>173</v>
      </c>
      <c r="S91">
        <v>2</v>
      </c>
      <c r="T91" t="s">
        <v>5105</v>
      </c>
      <c r="U91" t="s">
        <v>528</v>
      </c>
      <c r="V91" t="s">
        <v>5106</v>
      </c>
      <c r="W91" t="s">
        <v>296</v>
      </c>
      <c r="X91" t="s">
        <v>296</v>
      </c>
      <c r="Y91" t="s">
        <v>453</v>
      </c>
      <c r="Z91" t="s">
        <v>3672</v>
      </c>
      <c r="AA91" s="6">
        <v>1</v>
      </c>
      <c r="AB91" s="6">
        <v>1</v>
      </c>
      <c r="AC91" s="6">
        <v>1</v>
      </c>
      <c r="AD91" s="7">
        <v>2</v>
      </c>
      <c r="AE91" s="6">
        <v>1</v>
      </c>
      <c r="AF91" t="s">
        <v>5107</v>
      </c>
      <c r="AH91" s="9" t="str">
        <f t="shared" si="10"/>
        <v xml:space="preserve">Boy, </v>
      </c>
      <c r="AI91" s="10" t="str">
        <f t="shared" si="11"/>
        <v>3 months</v>
      </c>
      <c r="AJ91" s="9" t="str">
        <f t="shared" si="12"/>
        <v>Malaysia</v>
      </c>
      <c r="AK91" t="s">
        <v>5108</v>
      </c>
      <c r="AL91" t="s">
        <v>5109</v>
      </c>
      <c r="AM91">
        <v>6</v>
      </c>
      <c r="AN91">
        <v>7</v>
      </c>
      <c r="AO91">
        <v>2</v>
      </c>
      <c r="AP91">
        <v>2</v>
      </c>
      <c r="AQ91">
        <v>10</v>
      </c>
      <c r="AR91">
        <v>9</v>
      </c>
      <c r="AS91">
        <v>9</v>
      </c>
      <c r="AT91">
        <v>8</v>
      </c>
      <c r="AU91">
        <v>8</v>
      </c>
      <c r="AV91">
        <v>3</v>
      </c>
      <c r="AW91">
        <v>3</v>
      </c>
      <c r="AX91">
        <v>2</v>
      </c>
      <c r="AZ91" t="s">
        <v>225</v>
      </c>
      <c r="BA91" t="s">
        <v>225</v>
      </c>
      <c r="BB91" t="s">
        <v>185</v>
      </c>
      <c r="BC91" t="s">
        <v>186</v>
      </c>
      <c r="BD91" t="s">
        <v>185</v>
      </c>
      <c r="BE91" t="s">
        <v>185</v>
      </c>
      <c r="BF91" t="s">
        <v>184</v>
      </c>
      <c r="BG91" t="s">
        <v>184</v>
      </c>
      <c r="BH91" t="s">
        <v>184</v>
      </c>
      <c r="BI91" t="s">
        <v>189</v>
      </c>
      <c r="BJ91" t="s">
        <v>187</v>
      </c>
      <c r="BK91" t="s">
        <v>187</v>
      </c>
      <c r="BL91" t="s">
        <v>187</v>
      </c>
      <c r="BM91" t="s">
        <v>185</v>
      </c>
      <c r="BN91" t="s">
        <v>184</v>
      </c>
      <c r="BO91" t="s">
        <v>187</v>
      </c>
      <c r="BP91" t="s">
        <v>187</v>
      </c>
      <c r="BQ91" t="s">
        <v>226</v>
      </c>
      <c r="BR91" t="s">
        <v>246</v>
      </c>
      <c r="BS91" t="s">
        <v>190</v>
      </c>
      <c r="BT91" t="s">
        <v>5110</v>
      </c>
      <c r="BV91" t="s">
        <v>210</v>
      </c>
      <c r="BW91" t="s">
        <v>184</v>
      </c>
      <c r="BX91" t="s">
        <v>184</v>
      </c>
      <c r="BY91" t="s">
        <v>184</v>
      </c>
      <c r="BZ91" t="s">
        <v>189</v>
      </c>
      <c r="CA91" t="s">
        <v>189</v>
      </c>
      <c r="CB91" t="s">
        <v>189</v>
      </c>
      <c r="CC91" t="s">
        <v>189</v>
      </c>
      <c r="CD91" t="s">
        <v>189</v>
      </c>
      <c r="CE91" t="s">
        <v>184</v>
      </c>
      <c r="CF91" t="s">
        <v>184</v>
      </c>
      <c r="CG91" t="s">
        <v>184</v>
      </c>
      <c r="CH91" t="s">
        <v>186</v>
      </c>
      <c r="CI91" t="s">
        <v>210</v>
      </c>
      <c r="CJ91" t="s">
        <v>186</v>
      </c>
      <c r="CK91" t="s">
        <v>186</v>
      </c>
      <c r="CL91" t="s">
        <v>247</v>
      </c>
      <c r="CM91" t="s">
        <v>184</v>
      </c>
      <c r="CN91" t="s">
        <v>189</v>
      </c>
      <c r="CO91" t="s">
        <v>184</v>
      </c>
      <c r="CP91" t="s">
        <v>187</v>
      </c>
      <c r="CR91" t="s">
        <v>194</v>
      </c>
      <c r="CV91" t="s">
        <v>184</v>
      </c>
      <c r="CW91" t="s">
        <v>189</v>
      </c>
      <c r="CY91" t="s">
        <v>184</v>
      </c>
      <c r="CZ91" t="s">
        <v>189</v>
      </c>
      <c r="DA91" t="s">
        <v>186</v>
      </c>
      <c r="DB91" t="s">
        <v>186</v>
      </c>
      <c r="DC91" t="s">
        <v>186</v>
      </c>
      <c r="DD91" t="s">
        <v>186</v>
      </c>
      <c r="DE91" t="s">
        <v>184</v>
      </c>
      <c r="DF91" t="s">
        <v>184</v>
      </c>
      <c r="DG91" t="s">
        <v>186</v>
      </c>
      <c r="DH91" t="s">
        <v>186</v>
      </c>
      <c r="DI91" t="s">
        <v>184</v>
      </c>
      <c r="DJ91" t="s">
        <v>184</v>
      </c>
      <c r="DK91" t="s">
        <v>186</v>
      </c>
      <c r="DL91" t="s">
        <v>184</v>
      </c>
      <c r="DM91" t="s">
        <v>184</v>
      </c>
      <c r="DN91" t="s">
        <v>189</v>
      </c>
      <c r="DO91" t="s">
        <v>184</v>
      </c>
      <c r="DP91" t="s">
        <v>184</v>
      </c>
      <c r="DQ91" t="s">
        <v>186</v>
      </c>
      <c r="DS91" t="s">
        <v>5111</v>
      </c>
      <c r="DT91" t="s">
        <v>5112</v>
      </c>
      <c r="DV91" t="s">
        <v>184</v>
      </c>
      <c r="DW91" t="s">
        <v>184</v>
      </c>
      <c r="DX91" t="s">
        <v>184</v>
      </c>
      <c r="DY91" t="s">
        <v>189</v>
      </c>
      <c r="DZ91" t="s">
        <v>189</v>
      </c>
      <c r="EA91" t="s">
        <v>184</v>
      </c>
      <c r="EB91" t="s">
        <v>186</v>
      </c>
      <c r="EC91" t="s">
        <v>186</v>
      </c>
      <c r="ED91" t="s">
        <v>186</v>
      </c>
      <c r="EE91" t="s">
        <v>184</v>
      </c>
      <c r="EF91" t="s">
        <v>184</v>
      </c>
      <c r="EG91" t="s">
        <v>184</v>
      </c>
      <c r="EH91" t="s">
        <v>184</v>
      </c>
      <c r="EM91" t="s">
        <v>185</v>
      </c>
      <c r="EN91" t="s">
        <v>186</v>
      </c>
      <c r="EO91" t="s">
        <v>186</v>
      </c>
      <c r="EP91" t="s">
        <v>186</v>
      </c>
      <c r="EQ91" t="s">
        <v>186</v>
      </c>
      <c r="ER91" t="s">
        <v>186</v>
      </c>
      <c r="ES91" t="s">
        <v>204</v>
      </c>
      <c r="ET91" t="s">
        <v>185</v>
      </c>
      <c r="EU91" t="s">
        <v>188</v>
      </c>
      <c r="EV91" t="s">
        <v>188</v>
      </c>
      <c r="EW91" t="s">
        <v>184</v>
      </c>
      <c r="EX91" t="s">
        <v>184</v>
      </c>
      <c r="EY91" t="s">
        <v>184</v>
      </c>
      <c r="EZ91" t="s">
        <v>187</v>
      </c>
      <c r="FA91" t="s">
        <v>184</v>
      </c>
      <c r="FB91" t="s">
        <v>185</v>
      </c>
      <c r="FC91" t="s">
        <v>188</v>
      </c>
      <c r="FD91" t="s">
        <v>188</v>
      </c>
      <c r="FI91" t="s">
        <v>5113</v>
      </c>
    </row>
    <row r="92" spans="1:247" ht="15">
      <c r="A92">
        <v>1737</v>
      </c>
      <c r="C92" t="s">
        <v>10824</v>
      </c>
      <c r="D92">
        <v>2</v>
      </c>
      <c r="E92" t="s">
        <v>167</v>
      </c>
      <c r="G92" t="s">
        <v>169</v>
      </c>
      <c r="I92" t="s">
        <v>236</v>
      </c>
      <c r="J92" s="5" t="s">
        <v>171</v>
      </c>
      <c r="L92" t="s">
        <v>10849</v>
      </c>
      <c r="M92" s="3">
        <f t="shared" si="7"/>
        <v>104.85134259259212</v>
      </c>
      <c r="N92" s="4">
        <f t="shared" si="8"/>
        <v>3.4377489374620365</v>
      </c>
      <c r="O92">
        <f t="shared" si="9"/>
        <v>0</v>
      </c>
      <c r="P92" t="s">
        <v>220</v>
      </c>
      <c r="S92">
        <v>0</v>
      </c>
      <c r="U92" t="s">
        <v>174</v>
      </c>
      <c r="W92" t="s">
        <v>176</v>
      </c>
      <c r="X92" t="s">
        <v>296</v>
      </c>
      <c r="Y92" t="s">
        <v>10850</v>
      </c>
      <c r="Z92" t="s">
        <v>10851</v>
      </c>
      <c r="AH92" s="9" t="str">
        <f t="shared" si="10"/>
        <v xml:space="preserve">Girl, </v>
      </c>
      <c r="AI92" s="10" t="str">
        <f t="shared" si="11"/>
        <v>3 months</v>
      </c>
      <c r="AJ92" s="9" t="str">
        <f t="shared" si="12"/>
        <v>United Kingdom</v>
      </c>
    </row>
    <row r="93" spans="1:247" ht="15">
      <c r="A93">
        <v>1849</v>
      </c>
      <c r="C93" t="s">
        <v>11481</v>
      </c>
      <c r="D93">
        <v>3</v>
      </c>
      <c r="E93" t="s">
        <v>167</v>
      </c>
      <c r="G93" t="s">
        <v>169</v>
      </c>
      <c r="I93" t="s">
        <v>236</v>
      </c>
      <c r="J93" s="5" t="s">
        <v>218</v>
      </c>
      <c r="L93" t="s">
        <v>11504</v>
      </c>
      <c r="M93" s="3">
        <f t="shared" si="7"/>
        <v>105.59420138888527</v>
      </c>
      <c r="N93" s="4">
        <f t="shared" si="8"/>
        <v>3.4621049635700087</v>
      </c>
      <c r="O93">
        <f t="shared" si="9"/>
        <v>3</v>
      </c>
      <c r="P93" t="s">
        <v>173</v>
      </c>
      <c r="S93">
        <v>2</v>
      </c>
      <c r="T93" t="s">
        <v>11505</v>
      </c>
      <c r="U93" t="s">
        <v>174</v>
      </c>
      <c r="W93" t="s">
        <v>456</v>
      </c>
      <c r="X93" t="s">
        <v>430</v>
      </c>
      <c r="Y93" t="s">
        <v>11506</v>
      </c>
      <c r="Z93" t="s">
        <v>11507</v>
      </c>
      <c r="AA93" s="6">
        <v>2</v>
      </c>
      <c r="AB93" s="6">
        <v>3</v>
      </c>
      <c r="AD93" s="7">
        <v>3</v>
      </c>
      <c r="AF93" t="s">
        <v>11508</v>
      </c>
      <c r="AH93" s="9" t="str">
        <f t="shared" si="10"/>
        <v xml:space="preserve">Boy, </v>
      </c>
      <c r="AI93" s="10" t="str">
        <f t="shared" si="11"/>
        <v>3 months</v>
      </c>
      <c r="AJ93" s="9" t="str">
        <f t="shared" si="12"/>
        <v>United States</v>
      </c>
      <c r="AM93">
        <v>9</v>
      </c>
      <c r="AN93">
        <v>9</v>
      </c>
      <c r="AO93">
        <v>6</v>
      </c>
      <c r="AP93">
        <v>0</v>
      </c>
      <c r="AQ93">
        <v>10</v>
      </c>
      <c r="AR93">
        <v>10</v>
      </c>
      <c r="AS93">
        <v>8</v>
      </c>
      <c r="AT93">
        <v>7</v>
      </c>
      <c r="AU93">
        <v>9</v>
      </c>
      <c r="AV93">
        <v>9</v>
      </c>
      <c r="AW93">
        <v>7</v>
      </c>
    </row>
    <row r="94" spans="1:247" ht="15">
      <c r="A94">
        <v>185</v>
      </c>
      <c r="C94" t="s">
        <v>1866</v>
      </c>
      <c r="D94">
        <v>5</v>
      </c>
      <c r="E94" t="s">
        <v>167</v>
      </c>
      <c r="G94" t="s">
        <v>169</v>
      </c>
      <c r="J94" s="5" t="s">
        <v>171</v>
      </c>
      <c r="L94" t="s">
        <v>1878</v>
      </c>
      <c r="M94" s="3">
        <f t="shared" si="7"/>
        <v>105.97232638888818</v>
      </c>
      <c r="N94" s="4">
        <f t="shared" si="8"/>
        <v>3.4745025045537106</v>
      </c>
      <c r="O94">
        <f t="shared" si="9"/>
        <v>2.5</v>
      </c>
      <c r="P94" t="s">
        <v>173</v>
      </c>
      <c r="S94">
        <v>0</v>
      </c>
      <c r="U94" t="s">
        <v>174</v>
      </c>
      <c r="W94" t="s">
        <v>175</v>
      </c>
      <c r="X94" t="s">
        <v>175</v>
      </c>
      <c r="Y94" t="s">
        <v>453</v>
      </c>
      <c r="Z94" t="s">
        <v>1879</v>
      </c>
      <c r="AA94" s="6">
        <v>1.5</v>
      </c>
      <c r="AB94" s="6">
        <v>1.5</v>
      </c>
      <c r="AC94" s="6">
        <v>2.5</v>
      </c>
      <c r="AD94" s="7">
        <v>2</v>
      </c>
      <c r="AH94" s="9" t="str">
        <f t="shared" si="10"/>
        <v xml:space="preserve">Boy, </v>
      </c>
      <c r="AI94" s="10" t="str">
        <f t="shared" si="11"/>
        <v>3 months</v>
      </c>
      <c r="AJ94" s="9" t="str">
        <f t="shared" si="12"/>
        <v>United Kingdom</v>
      </c>
      <c r="AK94" t="s">
        <v>1880</v>
      </c>
      <c r="AL94" t="s">
        <v>1881</v>
      </c>
      <c r="AM94">
        <v>7</v>
      </c>
      <c r="AN94">
        <v>5</v>
      </c>
      <c r="AO94">
        <v>0</v>
      </c>
      <c r="AP94">
        <v>0</v>
      </c>
      <c r="AQ94">
        <v>7</v>
      </c>
      <c r="AR94">
        <v>6</v>
      </c>
      <c r="AS94">
        <v>10</v>
      </c>
      <c r="AT94">
        <v>8</v>
      </c>
      <c r="AU94">
        <v>5</v>
      </c>
      <c r="AV94">
        <v>0</v>
      </c>
      <c r="AW94">
        <v>0</v>
      </c>
      <c r="AX94">
        <v>0</v>
      </c>
      <c r="AZ94" t="s">
        <v>185</v>
      </c>
      <c r="BA94" t="s">
        <v>185</v>
      </c>
      <c r="BB94" t="s">
        <v>186</v>
      </c>
      <c r="BC94" t="s">
        <v>186</v>
      </c>
      <c r="BD94" t="s">
        <v>189</v>
      </c>
      <c r="BE94" t="s">
        <v>184</v>
      </c>
      <c r="BF94" t="s">
        <v>187</v>
      </c>
      <c r="BG94" t="s">
        <v>187</v>
      </c>
      <c r="BH94" t="s">
        <v>186</v>
      </c>
      <c r="BI94" t="s">
        <v>186</v>
      </c>
      <c r="BJ94" t="s">
        <v>186</v>
      </c>
      <c r="BK94" t="s">
        <v>186</v>
      </c>
      <c r="BL94" t="s">
        <v>186</v>
      </c>
      <c r="BM94" t="s">
        <v>186</v>
      </c>
      <c r="BN94" t="s">
        <v>184</v>
      </c>
      <c r="BO94" t="s">
        <v>186</v>
      </c>
      <c r="BP94" t="s">
        <v>186</v>
      </c>
      <c r="BQ94" t="s">
        <v>186</v>
      </c>
      <c r="BR94" t="s">
        <v>246</v>
      </c>
      <c r="BS94" t="s">
        <v>190</v>
      </c>
      <c r="BT94" t="s">
        <v>316</v>
      </c>
    </row>
    <row r="95" spans="1:247" ht="15">
      <c r="A95">
        <v>1785</v>
      </c>
      <c r="C95" t="s">
        <v>11148</v>
      </c>
      <c r="D95">
        <v>2</v>
      </c>
      <c r="E95" t="s">
        <v>167</v>
      </c>
      <c r="G95" t="s">
        <v>169</v>
      </c>
      <c r="J95" s="5" t="s">
        <v>218</v>
      </c>
      <c r="L95" t="s">
        <v>11169</v>
      </c>
      <c r="M95" s="3">
        <f t="shared" si="7"/>
        <v>106.88273148148437</v>
      </c>
      <c r="N95" s="4">
        <f t="shared" si="8"/>
        <v>3.5043518518519465</v>
      </c>
      <c r="O95">
        <f t="shared" si="9"/>
        <v>0</v>
      </c>
      <c r="P95" t="s">
        <v>220</v>
      </c>
      <c r="S95">
        <v>3</v>
      </c>
      <c r="T95" t="s">
        <v>11170</v>
      </c>
      <c r="W95" t="s">
        <v>393</v>
      </c>
      <c r="X95" t="s">
        <v>393</v>
      </c>
      <c r="Y95" t="s">
        <v>559</v>
      </c>
      <c r="Z95" t="s">
        <v>3798</v>
      </c>
      <c r="AH95" s="9" t="str">
        <f t="shared" si="10"/>
        <v xml:space="preserve">Girl, </v>
      </c>
      <c r="AI95" s="10" t="str">
        <f t="shared" si="11"/>
        <v>4 months</v>
      </c>
      <c r="AJ95" s="9" t="str">
        <f t="shared" si="12"/>
        <v>United States</v>
      </c>
    </row>
    <row r="96" spans="1:247" ht="15">
      <c r="A96">
        <v>1703</v>
      </c>
      <c r="C96" t="s">
        <v>10667</v>
      </c>
      <c r="D96">
        <v>2</v>
      </c>
      <c r="E96" t="s">
        <v>167</v>
      </c>
      <c r="G96" t="s">
        <v>169</v>
      </c>
      <c r="I96" t="s">
        <v>170</v>
      </c>
      <c r="J96" s="5" t="s">
        <v>171</v>
      </c>
      <c r="L96" t="s">
        <v>10687</v>
      </c>
      <c r="M96" s="3">
        <f t="shared" si="7"/>
        <v>106.95637731481838</v>
      </c>
      <c r="N96" s="4">
        <f t="shared" si="8"/>
        <v>3.5067664693383076</v>
      </c>
      <c r="O96">
        <f t="shared" si="9"/>
        <v>5</v>
      </c>
      <c r="P96" t="s">
        <v>173</v>
      </c>
      <c r="S96">
        <v>0</v>
      </c>
      <c r="U96" t="s">
        <v>528</v>
      </c>
      <c r="V96" t="s">
        <v>10688</v>
      </c>
      <c r="W96" t="s">
        <v>296</v>
      </c>
      <c r="X96" t="s">
        <v>296</v>
      </c>
      <c r="Y96" t="s">
        <v>10689</v>
      </c>
      <c r="Z96" t="s">
        <v>10690</v>
      </c>
      <c r="AA96" s="6">
        <v>1</v>
      </c>
      <c r="AB96" s="6">
        <v>1.5</v>
      </c>
      <c r="AD96" s="7">
        <v>3.5</v>
      </c>
      <c r="AE96" s="6">
        <v>5</v>
      </c>
      <c r="AF96" t="s">
        <v>3413</v>
      </c>
      <c r="AG96" s="9" t="s">
        <v>10691</v>
      </c>
      <c r="AH96" s="9" t="str">
        <f t="shared" si="10"/>
        <v xml:space="preserve">Boy, </v>
      </c>
      <c r="AI96" s="10" t="str">
        <f t="shared" si="11"/>
        <v>4 months</v>
      </c>
      <c r="AJ96" s="9" t="str">
        <f t="shared" si="12"/>
        <v>United Kingdom</v>
      </c>
      <c r="AK96" t="s">
        <v>6364</v>
      </c>
      <c r="AL96" t="s">
        <v>10692</v>
      </c>
    </row>
    <row r="97" spans="1:247" ht="15">
      <c r="A97">
        <v>73</v>
      </c>
      <c r="B97" t="s">
        <v>993</v>
      </c>
      <c r="C97" t="s">
        <v>993</v>
      </c>
      <c r="D97">
        <v>12</v>
      </c>
      <c r="E97" t="s">
        <v>167</v>
      </c>
      <c r="G97" t="s">
        <v>169</v>
      </c>
      <c r="I97" t="s">
        <v>236</v>
      </c>
      <c r="J97" s="5" t="s">
        <v>218</v>
      </c>
      <c r="L97" t="s">
        <v>994</v>
      </c>
      <c r="M97" s="3">
        <f t="shared" si="7"/>
        <v>107.01362268518278</v>
      </c>
      <c r="N97" s="4">
        <f t="shared" si="8"/>
        <v>3.5086433667273043</v>
      </c>
      <c r="O97">
        <f t="shared" si="9"/>
        <v>3</v>
      </c>
      <c r="P97" t="s">
        <v>173</v>
      </c>
      <c r="S97">
        <v>0</v>
      </c>
      <c r="U97" t="s">
        <v>174</v>
      </c>
      <c r="W97" t="s">
        <v>176</v>
      </c>
      <c r="X97" t="s">
        <v>393</v>
      </c>
      <c r="Y97" t="s">
        <v>995</v>
      </c>
      <c r="Z97" t="s">
        <v>996</v>
      </c>
      <c r="AA97" s="6">
        <v>1.5</v>
      </c>
      <c r="AB97" s="6">
        <v>2</v>
      </c>
      <c r="AC97" s="6">
        <v>3</v>
      </c>
      <c r="AD97" s="7">
        <v>3</v>
      </c>
      <c r="AE97" s="6">
        <v>3</v>
      </c>
      <c r="AF97" t="s">
        <v>997</v>
      </c>
      <c r="AG97" s="9" t="s">
        <v>998</v>
      </c>
      <c r="AH97" s="9" t="str">
        <f t="shared" si="10"/>
        <v xml:space="preserve">Boy, </v>
      </c>
      <c r="AI97" s="10" t="str">
        <f t="shared" si="11"/>
        <v>4 months</v>
      </c>
      <c r="AJ97" s="9" t="str">
        <f t="shared" si="12"/>
        <v>United States</v>
      </c>
      <c r="AK97" t="s">
        <v>999</v>
      </c>
      <c r="AL97" t="s">
        <v>1000</v>
      </c>
      <c r="AM97">
        <v>10</v>
      </c>
      <c r="AN97">
        <v>1</v>
      </c>
      <c r="AO97">
        <v>9</v>
      </c>
      <c r="AP97">
        <v>8</v>
      </c>
      <c r="AQ97">
        <v>7</v>
      </c>
      <c r="AR97">
        <v>10</v>
      </c>
      <c r="AS97">
        <v>4</v>
      </c>
      <c r="AT97">
        <v>10</v>
      </c>
      <c r="AU97">
        <v>10</v>
      </c>
      <c r="AV97">
        <v>0</v>
      </c>
      <c r="AW97">
        <v>0</v>
      </c>
      <c r="AX97">
        <v>0</v>
      </c>
      <c r="AZ97" t="s">
        <v>185</v>
      </c>
      <c r="BA97" t="s">
        <v>185</v>
      </c>
      <c r="BB97" t="s">
        <v>186</v>
      </c>
      <c r="BC97" t="s">
        <v>186</v>
      </c>
      <c r="BD97" t="s">
        <v>186</v>
      </c>
      <c r="BE97" t="s">
        <v>186</v>
      </c>
      <c r="BF97" t="s">
        <v>186</v>
      </c>
      <c r="BG97" t="s">
        <v>189</v>
      </c>
      <c r="BH97" t="s">
        <v>186</v>
      </c>
      <c r="BI97" t="s">
        <v>186</v>
      </c>
      <c r="BJ97" t="s">
        <v>189</v>
      </c>
      <c r="BK97" t="s">
        <v>186</v>
      </c>
      <c r="BL97" t="s">
        <v>186</v>
      </c>
      <c r="BM97" t="s">
        <v>189</v>
      </c>
      <c r="BN97" t="s">
        <v>184</v>
      </c>
      <c r="BO97" t="s">
        <v>186</v>
      </c>
      <c r="BP97" t="s">
        <v>186</v>
      </c>
      <c r="BQ97" t="s">
        <v>186</v>
      </c>
      <c r="BR97" t="s">
        <v>346</v>
      </c>
      <c r="BS97" t="s">
        <v>348</v>
      </c>
      <c r="BT97" t="s">
        <v>1001</v>
      </c>
      <c r="BV97" t="s">
        <v>187</v>
      </c>
      <c r="BW97" t="s">
        <v>247</v>
      </c>
      <c r="BX97" t="s">
        <v>210</v>
      </c>
      <c r="BY97" t="s">
        <v>188</v>
      </c>
      <c r="BZ97" t="s">
        <v>188</v>
      </c>
      <c r="CA97" t="s">
        <v>188</v>
      </c>
      <c r="CB97" t="s">
        <v>188</v>
      </c>
      <c r="CC97" t="s">
        <v>188</v>
      </c>
      <c r="CD97" t="s">
        <v>189</v>
      </c>
      <c r="CE97" t="s">
        <v>210</v>
      </c>
      <c r="CF97" t="s">
        <v>184</v>
      </c>
      <c r="CG97" t="s">
        <v>247</v>
      </c>
      <c r="CH97" t="s">
        <v>184</v>
      </c>
      <c r="CI97" t="s">
        <v>188</v>
      </c>
      <c r="CJ97" t="s">
        <v>188</v>
      </c>
      <c r="CK97" t="s">
        <v>188</v>
      </c>
      <c r="CL97" t="s">
        <v>189</v>
      </c>
      <c r="CM97" t="s">
        <v>188</v>
      </c>
      <c r="CN97" t="s">
        <v>188</v>
      </c>
      <c r="CO97" t="s">
        <v>188</v>
      </c>
      <c r="CP97" t="s">
        <v>188</v>
      </c>
      <c r="CR97" t="s">
        <v>194</v>
      </c>
      <c r="CV97" t="s">
        <v>188</v>
      </c>
      <c r="CW97" t="s">
        <v>188</v>
      </c>
      <c r="CY97" t="s">
        <v>189</v>
      </c>
      <c r="CZ97" t="s">
        <v>188</v>
      </c>
      <c r="DA97" t="s">
        <v>188</v>
      </c>
      <c r="DB97" t="s">
        <v>189</v>
      </c>
      <c r="DC97" t="s">
        <v>188</v>
      </c>
      <c r="DD97" t="s">
        <v>188</v>
      </c>
      <c r="DE97" t="s">
        <v>188</v>
      </c>
      <c r="DF97" t="s">
        <v>189</v>
      </c>
      <c r="DG97" t="s">
        <v>188</v>
      </c>
      <c r="DH97" t="s">
        <v>189</v>
      </c>
      <c r="DI97" t="s">
        <v>188</v>
      </c>
      <c r="DJ97" t="s">
        <v>188</v>
      </c>
      <c r="DK97" t="s">
        <v>188</v>
      </c>
      <c r="DL97" t="s">
        <v>184</v>
      </c>
      <c r="DM97" t="s">
        <v>184</v>
      </c>
      <c r="DN97" t="s">
        <v>184</v>
      </c>
      <c r="DO97" t="s">
        <v>184</v>
      </c>
      <c r="DP97" t="s">
        <v>188</v>
      </c>
      <c r="DQ97" t="s">
        <v>188</v>
      </c>
      <c r="DS97" t="s">
        <v>1002</v>
      </c>
      <c r="DT97" t="s">
        <v>1003</v>
      </c>
      <c r="DV97" t="s">
        <v>188</v>
      </c>
      <c r="DW97" t="s">
        <v>226</v>
      </c>
      <c r="DX97" t="s">
        <v>226</v>
      </c>
      <c r="DY97" t="s">
        <v>188</v>
      </c>
      <c r="DZ97" t="s">
        <v>188</v>
      </c>
      <c r="EA97" t="s">
        <v>188</v>
      </c>
      <c r="EB97" t="s">
        <v>188</v>
      </c>
      <c r="EC97" t="s">
        <v>188</v>
      </c>
      <c r="ED97" t="s">
        <v>188</v>
      </c>
      <c r="EE97" t="s">
        <v>184</v>
      </c>
      <c r="EF97" t="s">
        <v>184</v>
      </c>
      <c r="EG97" t="s">
        <v>188</v>
      </c>
      <c r="EH97" t="s">
        <v>188</v>
      </c>
      <c r="EJ97" s="8" t="s">
        <v>1004</v>
      </c>
      <c r="EK97" s="8" t="s">
        <v>1005</v>
      </c>
      <c r="EL97" s="8" t="s">
        <v>1006</v>
      </c>
      <c r="EM97" t="s">
        <v>188</v>
      </c>
      <c r="EN97" t="s">
        <v>188</v>
      </c>
      <c r="EO97" t="s">
        <v>188</v>
      </c>
      <c r="EP97" t="s">
        <v>188</v>
      </c>
      <c r="EQ97" t="s">
        <v>188</v>
      </c>
      <c r="ER97" t="s">
        <v>188</v>
      </c>
      <c r="ES97" t="s">
        <v>185</v>
      </c>
      <c r="ET97" t="s">
        <v>188</v>
      </c>
      <c r="EU97" t="s">
        <v>188</v>
      </c>
      <c r="EV97" t="s">
        <v>188</v>
      </c>
      <c r="EW97" t="s">
        <v>185</v>
      </c>
      <c r="EX97" t="s">
        <v>185</v>
      </c>
      <c r="EY97" t="s">
        <v>204</v>
      </c>
      <c r="EZ97" t="s">
        <v>188</v>
      </c>
      <c r="FA97" t="s">
        <v>188</v>
      </c>
      <c r="FB97" t="s">
        <v>188</v>
      </c>
      <c r="FC97" t="s">
        <v>204</v>
      </c>
      <c r="FD97" t="s">
        <v>188</v>
      </c>
      <c r="FF97" t="s">
        <v>1007</v>
      </c>
      <c r="FG97" t="s">
        <v>703</v>
      </c>
      <c r="FH97" t="s">
        <v>681</v>
      </c>
      <c r="FI97" t="s">
        <v>1008</v>
      </c>
      <c r="FL97" t="s">
        <v>1009</v>
      </c>
      <c r="FM97" t="s">
        <v>210</v>
      </c>
      <c r="FN97" t="s">
        <v>189</v>
      </c>
      <c r="FO97" t="s">
        <v>210</v>
      </c>
      <c r="FP97" t="s">
        <v>188</v>
      </c>
      <c r="FQ97" t="s">
        <v>291</v>
      </c>
      <c r="FR97" t="s">
        <v>188</v>
      </c>
      <c r="FS97" t="s">
        <v>226</v>
      </c>
      <c r="FT97" t="s">
        <v>188</v>
      </c>
      <c r="FU97" t="s">
        <v>291</v>
      </c>
      <c r="FV97" t="s">
        <v>188</v>
      </c>
      <c r="FW97" t="s">
        <v>226</v>
      </c>
      <c r="FX97" t="s">
        <v>188</v>
      </c>
      <c r="FY97" t="s">
        <v>291</v>
      </c>
      <c r="FZ97" t="s">
        <v>226</v>
      </c>
      <c r="GA97" t="s">
        <v>187</v>
      </c>
      <c r="GB97" t="s">
        <v>188</v>
      </c>
      <c r="GC97" t="s">
        <v>189</v>
      </c>
      <c r="GD97" t="s">
        <v>188</v>
      </c>
      <c r="GE97" t="s">
        <v>188</v>
      </c>
      <c r="GF97" t="s">
        <v>184</v>
      </c>
      <c r="GG97" t="s">
        <v>188</v>
      </c>
      <c r="GH97" t="s">
        <v>189</v>
      </c>
      <c r="GI97" t="s">
        <v>184</v>
      </c>
      <c r="GJ97" t="s">
        <v>291</v>
      </c>
      <c r="GK97" t="s">
        <v>188</v>
      </c>
      <c r="GL97" t="s">
        <v>188</v>
      </c>
      <c r="GM97" t="s">
        <v>188</v>
      </c>
      <c r="GN97" t="s">
        <v>188</v>
      </c>
      <c r="GO97" t="s">
        <v>188</v>
      </c>
      <c r="GP97" t="s">
        <v>188</v>
      </c>
      <c r="GS97" t="s">
        <v>1010</v>
      </c>
      <c r="GT97" t="s">
        <v>476</v>
      </c>
      <c r="GU97" t="s">
        <v>757</v>
      </c>
      <c r="GV97" t="s">
        <v>1011</v>
      </c>
      <c r="GW97" t="s">
        <v>1012</v>
      </c>
      <c r="GX97" t="s">
        <v>757</v>
      </c>
      <c r="GY97" t="s">
        <v>1013</v>
      </c>
      <c r="HB97" t="s">
        <v>271</v>
      </c>
      <c r="HC97" t="s">
        <v>217</v>
      </c>
      <c r="HD97" t="s">
        <v>215</v>
      </c>
      <c r="HE97" t="s">
        <v>273</v>
      </c>
      <c r="HF97" t="s">
        <v>214</v>
      </c>
      <c r="HG97" t="s">
        <v>272</v>
      </c>
      <c r="HH97" t="s">
        <v>272</v>
      </c>
      <c r="HI97" t="s">
        <v>215</v>
      </c>
      <c r="HJ97" t="s">
        <v>216</v>
      </c>
      <c r="HK97" t="s">
        <v>273</v>
      </c>
      <c r="HL97" t="s">
        <v>273</v>
      </c>
      <c r="HM97" t="s">
        <v>214</v>
      </c>
      <c r="HN97" t="s">
        <v>273</v>
      </c>
      <c r="HO97" t="s">
        <v>273</v>
      </c>
      <c r="HP97" t="s">
        <v>272</v>
      </c>
      <c r="HQ97" t="s">
        <v>272</v>
      </c>
      <c r="HR97" t="s">
        <v>215</v>
      </c>
      <c r="HS97" t="s">
        <v>216</v>
      </c>
      <c r="HT97" t="s">
        <v>217</v>
      </c>
      <c r="HU97" t="s">
        <v>272</v>
      </c>
      <c r="HV97" t="s">
        <v>273</v>
      </c>
      <c r="HW97" t="s">
        <v>217</v>
      </c>
      <c r="HX97" t="s">
        <v>273</v>
      </c>
      <c r="HY97" t="s">
        <v>216</v>
      </c>
      <c r="HZ97" t="s">
        <v>216</v>
      </c>
      <c r="IA97" t="s">
        <v>273</v>
      </c>
      <c r="IB97" t="s">
        <v>272</v>
      </c>
      <c r="IC97" t="s">
        <v>215</v>
      </c>
      <c r="ID97" t="s">
        <v>214</v>
      </c>
      <c r="IE97" t="s">
        <v>273</v>
      </c>
      <c r="IF97" t="s">
        <v>273</v>
      </c>
      <c r="IG97" t="s">
        <v>215</v>
      </c>
      <c r="IH97" t="s">
        <v>273</v>
      </c>
      <c r="II97" t="s">
        <v>214</v>
      </c>
      <c r="IJ97" t="s">
        <v>216</v>
      </c>
      <c r="IK97" t="s">
        <v>273</v>
      </c>
      <c r="IL97" t="s">
        <v>214</v>
      </c>
      <c r="IM97" t="s">
        <v>217</v>
      </c>
    </row>
    <row r="98" spans="1:247" ht="15">
      <c r="A98">
        <v>1611</v>
      </c>
      <c r="B98" t="s">
        <v>10177</v>
      </c>
      <c r="C98" t="s">
        <v>10177</v>
      </c>
      <c r="D98">
        <v>12</v>
      </c>
      <c r="E98" t="s">
        <v>167</v>
      </c>
      <c r="G98" t="s">
        <v>169</v>
      </c>
      <c r="I98" t="s">
        <v>236</v>
      </c>
      <c r="J98" s="5" t="s">
        <v>218</v>
      </c>
      <c r="L98" t="s">
        <v>9138</v>
      </c>
      <c r="M98" s="3">
        <f t="shared" si="7"/>
        <v>107.15777777777839</v>
      </c>
      <c r="N98" s="4">
        <f t="shared" si="8"/>
        <v>3.5133697632058487</v>
      </c>
      <c r="O98">
        <f t="shared" ref="O98:O115" si="13">MAX(AA98:AE98)</f>
        <v>3.5</v>
      </c>
      <c r="P98" t="s">
        <v>220</v>
      </c>
      <c r="S98">
        <v>1</v>
      </c>
      <c r="T98" t="s">
        <v>10178</v>
      </c>
      <c r="U98" t="s">
        <v>174</v>
      </c>
      <c r="W98" t="s">
        <v>296</v>
      </c>
      <c r="X98" t="s">
        <v>430</v>
      </c>
      <c r="Y98" t="s">
        <v>1682</v>
      </c>
      <c r="Z98" t="s">
        <v>10179</v>
      </c>
      <c r="AA98" s="6">
        <v>1.5</v>
      </c>
      <c r="AB98" s="6">
        <v>1.5</v>
      </c>
      <c r="AD98" s="7">
        <v>3.5</v>
      </c>
      <c r="AF98" t="s">
        <v>10180</v>
      </c>
      <c r="AG98" s="9" t="s">
        <v>10181</v>
      </c>
      <c r="AH98" s="9" t="str">
        <f t="shared" si="10"/>
        <v xml:space="preserve">Girl, </v>
      </c>
      <c r="AI98" s="10" t="str">
        <f t="shared" si="11"/>
        <v>4 months</v>
      </c>
      <c r="AJ98" s="9" t="str">
        <f t="shared" si="12"/>
        <v>United States</v>
      </c>
      <c r="AK98" t="s">
        <v>10182</v>
      </c>
      <c r="AL98" t="s">
        <v>10183</v>
      </c>
      <c r="AM98">
        <v>0</v>
      </c>
      <c r="AN98">
        <v>0</v>
      </c>
      <c r="AO98">
        <v>3</v>
      </c>
      <c r="AP98">
        <v>3</v>
      </c>
      <c r="AQ98">
        <v>10</v>
      </c>
      <c r="AR98">
        <v>0</v>
      </c>
      <c r="AS98">
        <v>9</v>
      </c>
      <c r="AT98">
        <v>3</v>
      </c>
      <c r="AU98">
        <v>3</v>
      </c>
      <c r="AV98">
        <v>0</v>
      </c>
      <c r="AW98">
        <v>10</v>
      </c>
      <c r="AX98">
        <v>0</v>
      </c>
      <c r="AZ98" t="s">
        <v>189</v>
      </c>
      <c r="BA98" t="s">
        <v>185</v>
      </c>
      <c r="BB98" t="s">
        <v>186</v>
      </c>
      <c r="BC98" t="s">
        <v>186</v>
      </c>
      <c r="BD98" t="s">
        <v>187</v>
      </c>
      <c r="BE98" t="s">
        <v>186</v>
      </c>
      <c r="BF98" t="s">
        <v>186</v>
      </c>
      <c r="BG98" t="s">
        <v>186</v>
      </c>
      <c r="BH98" t="s">
        <v>186</v>
      </c>
      <c r="BI98" t="s">
        <v>186</v>
      </c>
      <c r="BJ98" t="s">
        <v>188</v>
      </c>
      <c r="BK98" t="s">
        <v>188</v>
      </c>
      <c r="BL98" t="s">
        <v>188</v>
      </c>
      <c r="BM98" t="s">
        <v>186</v>
      </c>
      <c r="BN98" t="s">
        <v>188</v>
      </c>
      <c r="BO98" t="s">
        <v>186</v>
      </c>
      <c r="BP98" t="s">
        <v>226</v>
      </c>
      <c r="BQ98" t="s">
        <v>186</v>
      </c>
      <c r="BR98" t="s">
        <v>190</v>
      </c>
      <c r="BS98" t="s">
        <v>1668</v>
      </c>
      <c r="BT98" t="s">
        <v>10184</v>
      </c>
      <c r="BV98" t="s">
        <v>186</v>
      </c>
      <c r="BW98" t="s">
        <v>186</v>
      </c>
      <c r="BX98" t="s">
        <v>189</v>
      </c>
      <c r="BY98" t="s">
        <v>186</v>
      </c>
      <c r="BZ98" t="s">
        <v>186</v>
      </c>
      <c r="CA98" t="s">
        <v>189</v>
      </c>
      <c r="CB98" t="s">
        <v>186</v>
      </c>
      <c r="CC98" t="s">
        <v>186</v>
      </c>
      <c r="CD98" t="s">
        <v>189</v>
      </c>
      <c r="CE98" t="s">
        <v>186</v>
      </c>
      <c r="CF98" t="s">
        <v>188</v>
      </c>
      <c r="CG98" t="s">
        <v>188</v>
      </c>
      <c r="CH98" t="s">
        <v>188</v>
      </c>
      <c r="CI98" t="s">
        <v>186</v>
      </c>
      <c r="CJ98" t="s">
        <v>186</v>
      </c>
      <c r="CK98" t="s">
        <v>186</v>
      </c>
      <c r="CL98" t="s">
        <v>188</v>
      </c>
      <c r="CM98" t="s">
        <v>186</v>
      </c>
      <c r="CN98" t="s">
        <v>188</v>
      </c>
      <c r="CO98" t="s">
        <v>188</v>
      </c>
      <c r="CP98" t="s">
        <v>186</v>
      </c>
      <c r="CR98" t="s">
        <v>468</v>
      </c>
      <c r="CS98" t="s">
        <v>494</v>
      </c>
      <c r="CT98" t="s">
        <v>494</v>
      </c>
      <c r="CU98" t="s">
        <v>494</v>
      </c>
      <c r="CV98" t="s">
        <v>226</v>
      </c>
      <c r="CW98" t="s">
        <v>226</v>
      </c>
      <c r="CY98" t="s">
        <v>188</v>
      </c>
      <c r="CZ98" t="s">
        <v>186</v>
      </c>
      <c r="DA98" t="s">
        <v>186</v>
      </c>
      <c r="DB98" t="s">
        <v>186</v>
      </c>
      <c r="DC98" t="s">
        <v>186</v>
      </c>
      <c r="DD98" t="s">
        <v>186</v>
      </c>
      <c r="DE98" t="s">
        <v>226</v>
      </c>
      <c r="DF98" t="s">
        <v>226</v>
      </c>
      <c r="DG98" t="s">
        <v>186</v>
      </c>
      <c r="DH98" t="s">
        <v>186</v>
      </c>
      <c r="DI98" t="s">
        <v>186</v>
      </c>
      <c r="DJ98" t="s">
        <v>226</v>
      </c>
      <c r="DK98" t="s">
        <v>186</v>
      </c>
      <c r="DL98" t="s">
        <v>188</v>
      </c>
      <c r="DM98" t="s">
        <v>186</v>
      </c>
      <c r="DN98" t="s">
        <v>186</v>
      </c>
      <c r="DO98" t="s">
        <v>186</v>
      </c>
      <c r="DP98" t="s">
        <v>186</v>
      </c>
      <c r="DQ98" t="s">
        <v>186</v>
      </c>
      <c r="DR98" t="s">
        <v>10185</v>
      </c>
      <c r="DV98" t="s">
        <v>186</v>
      </c>
      <c r="DW98" t="s">
        <v>186</v>
      </c>
      <c r="DX98" t="s">
        <v>186</v>
      </c>
      <c r="DY98" t="s">
        <v>186</v>
      </c>
      <c r="DZ98" t="s">
        <v>186</v>
      </c>
      <c r="EA98" t="s">
        <v>186</v>
      </c>
      <c r="EB98" t="s">
        <v>186</v>
      </c>
      <c r="EC98" t="s">
        <v>186</v>
      </c>
      <c r="ED98" t="s">
        <v>186</v>
      </c>
      <c r="EE98" t="s">
        <v>186</v>
      </c>
      <c r="EF98" t="s">
        <v>186</v>
      </c>
      <c r="EG98" t="s">
        <v>186</v>
      </c>
      <c r="EH98" t="s">
        <v>186</v>
      </c>
      <c r="EM98" t="s">
        <v>186</v>
      </c>
      <c r="EN98" t="s">
        <v>186</v>
      </c>
      <c r="EO98" t="s">
        <v>186</v>
      </c>
      <c r="EP98" t="s">
        <v>186</v>
      </c>
      <c r="EQ98" t="s">
        <v>186</v>
      </c>
      <c r="ER98" t="s">
        <v>186</v>
      </c>
      <c r="ES98" t="s">
        <v>186</v>
      </c>
      <c r="ET98" t="s">
        <v>186</v>
      </c>
      <c r="EU98" t="s">
        <v>186</v>
      </c>
      <c r="EV98" t="s">
        <v>186</v>
      </c>
      <c r="EW98" t="s">
        <v>186</v>
      </c>
      <c r="EX98" t="s">
        <v>184</v>
      </c>
      <c r="EY98" t="s">
        <v>186</v>
      </c>
      <c r="EZ98" t="s">
        <v>186</v>
      </c>
      <c r="FA98" t="s">
        <v>186</v>
      </c>
      <c r="FB98" t="s">
        <v>186</v>
      </c>
      <c r="FC98" t="s">
        <v>186</v>
      </c>
      <c r="FD98" t="s">
        <v>186</v>
      </c>
      <c r="FE98" t="s">
        <v>10186</v>
      </c>
      <c r="FF98" t="s">
        <v>10187</v>
      </c>
      <c r="FL98" t="s">
        <v>10188</v>
      </c>
      <c r="FM98" t="s">
        <v>188</v>
      </c>
      <c r="FN98" t="s">
        <v>188</v>
      </c>
      <c r="FO98" t="s">
        <v>188</v>
      </c>
      <c r="FP98" t="s">
        <v>186</v>
      </c>
      <c r="FQ98" t="s">
        <v>188</v>
      </c>
      <c r="FR98" t="s">
        <v>186</v>
      </c>
      <c r="FS98" t="s">
        <v>187</v>
      </c>
      <c r="FT98" t="s">
        <v>187</v>
      </c>
      <c r="FU98" t="s">
        <v>187</v>
      </c>
      <c r="FV98" t="s">
        <v>186</v>
      </c>
      <c r="FW98" t="s">
        <v>186</v>
      </c>
      <c r="FX98" t="s">
        <v>186</v>
      </c>
      <c r="FY98" t="s">
        <v>189</v>
      </c>
      <c r="FZ98" t="s">
        <v>187</v>
      </c>
      <c r="GA98" t="s">
        <v>188</v>
      </c>
      <c r="GB98" t="s">
        <v>186</v>
      </c>
      <c r="GC98" t="s">
        <v>188</v>
      </c>
      <c r="GD98" t="s">
        <v>188</v>
      </c>
      <c r="GE98" t="s">
        <v>188</v>
      </c>
      <c r="GF98" t="s">
        <v>188</v>
      </c>
      <c r="GG98" t="s">
        <v>188</v>
      </c>
      <c r="GH98" t="s">
        <v>188</v>
      </c>
      <c r="GI98" t="s">
        <v>187</v>
      </c>
      <c r="GJ98" t="s">
        <v>184</v>
      </c>
      <c r="GK98" t="s">
        <v>186</v>
      </c>
      <c r="GL98" t="s">
        <v>187</v>
      </c>
      <c r="GM98" t="s">
        <v>188</v>
      </c>
      <c r="GN98" t="s">
        <v>186</v>
      </c>
      <c r="GO98" t="s">
        <v>186</v>
      </c>
      <c r="GP98" t="s">
        <v>186</v>
      </c>
      <c r="HA98" t="s">
        <v>8771</v>
      </c>
      <c r="HB98" t="s">
        <v>271</v>
      </c>
      <c r="HC98" t="s">
        <v>272</v>
      </c>
      <c r="HD98" t="s">
        <v>216</v>
      </c>
      <c r="HE98" t="s">
        <v>273</v>
      </c>
      <c r="HF98" t="s">
        <v>216</v>
      </c>
      <c r="HG98" t="s">
        <v>248</v>
      </c>
      <c r="HH98" t="s">
        <v>272</v>
      </c>
      <c r="HI98" t="s">
        <v>248</v>
      </c>
      <c r="HJ98" t="s">
        <v>294</v>
      </c>
      <c r="HK98" t="s">
        <v>216</v>
      </c>
      <c r="HL98" t="s">
        <v>216</v>
      </c>
      <c r="HM98" t="s">
        <v>294</v>
      </c>
      <c r="HN98" t="s">
        <v>216</v>
      </c>
      <c r="HO98" t="s">
        <v>217</v>
      </c>
      <c r="HP98" t="s">
        <v>248</v>
      </c>
      <c r="HQ98" t="s">
        <v>248</v>
      </c>
      <c r="HR98" t="s">
        <v>248</v>
      </c>
      <c r="HS98" t="s">
        <v>216</v>
      </c>
      <c r="HT98" t="s">
        <v>215</v>
      </c>
      <c r="HU98" t="s">
        <v>248</v>
      </c>
      <c r="HV98" t="s">
        <v>248</v>
      </c>
      <c r="HW98" t="s">
        <v>272</v>
      </c>
      <c r="HX98" t="s">
        <v>216</v>
      </c>
      <c r="HY98" t="s">
        <v>215</v>
      </c>
      <c r="HZ98" t="s">
        <v>273</v>
      </c>
      <c r="IA98" t="s">
        <v>248</v>
      </c>
      <c r="IB98" t="s">
        <v>294</v>
      </c>
      <c r="IC98" t="s">
        <v>248</v>
      </c>
      <c r="ID98" t="s">
        <v>272</v>
      </c>
      <c r="IE98" t="s">
        <v>273</v>
      </c>
      <c r="IF98" t="s">
        <v>273</v>
      </c>
      <c r="IG98" t="s">
        <v>248</v>
      </c>
      <c r="IH98" t="s">
        <v>216</v>
      </c>
      <c r="II98" t="s">
        <v>216</v>
      </c>
      <c r="IJ98" t="s">
        <v>273</v>
      </c>
      <c r="IK98" t="s">
        <v>216</v>
      </c>
      <c r="IL98" t="s">
        <v>216</v>
      </c>
      <c r="IM98" t="s">
        <v>215</v>
      </c>
    </row>
    <row r="99" spans="1:247" ht="15">
      <c r="A99">
        <v>1837</v>
      </c>
      <c r="C99" t="s">
        <v>11433</v>
      </c>
      <c r="D99">
        <v>2</v>
      </c>
      <c r="E99" t="s">
        <v>167</v>
      </c>
      <c r="G99" t="s">
        <v>169</v>
      </c>
      <c r="I99" t="s">
        <v>236</v>
      </c>
      <c r="J99" s="5" t="s">
        <v>171</v>
      </c>
      <c r="L99" t="s">
        <v>10443</v>
      </c>
      <c r="M99" s="3">
        <f t="shared" si="7"/>
        <v>107.53346064814832</v>
      </c>
      <c r="N99" s="4">
        <f t="shared" si="8"/>
        <v>3.5256872343655186</v>
      </c>
      <c r="O99">
        <f t="shared" si="13"/>
        <v>0</v>
      </c>
      <c r="P99" t="s">
        <v>173</v>
      </c>
      <c r="S99">
        <v>0</v>
      </c>
      <c r="U99" t="s">
        <v>174</v>
      </c>
      <c r="W99" t="s">
        <v>296</v>
      </c>
      <c r="X99" t="s">
        <v>296</v>
      </c>
      <c r="Y99" t="s">
        <v>11448</v>
      </c>
      <c r="Z99" t="s">
        <v>11449</v>
      </c>
      <c r="AH99" s="9" t="str">
        <f t="shared" si="10"/>
        <v xml:space="preserve">Boy, </v>
      </c>
      <c r="AI99" s="10" t="str">
        <f t="shared" si="11"/>
        <v>4 months</v>
      </c>
      <c r="AJ99" s="9" t="str">
        <f t="shared" si="12"/>
        <v>United Kingdom</v>
      </c>
    </row>
    <row r="100" spans="1:247" ht="15">
      <c r="A100">
        <v>198</v>
      </c>
      <c r="C100" t="s">
        <v>1895</v>
      </c>
      <c r="D100">
        <v>3</v>
      </c>
      <c r="E100" t="s">
        <v>167</v>
      </c>
      <c r="G100" t="s">
        <v>169</v>
      </c>
      <c r="I100" t="s">
        <v>236</v>
      </c>
      <c r="J100" s="5" t="s">
        <v>218</v>
      </c>
      <c r="L100" t="s">
        <v>1934</v>
      </c>
      <c r="M100" s="3">
        <f t="shared" si="7"/>
        <v>107.67141203703795</v>
      </c>
      <c r="N100" s="4">
        <f t="shared" si="8"/>
        <v>3.530210230722556</v>
      </c>
      <c r="O100">
        <f t="shared" si="13"/>
        <v>4</v>
      </c>
      <c r="P100" t="s">
        <v>173</v>
      </c>
      <c r="S100">
        <v>1</v>
      </c>
      <c r="W100" t="s">
        <v>430</v>
      </c>
      <c r="X100" t="s">
        <v>430</v>
      </c>
      <c r="Y100" t="s">
        <v>636</v>
      </c>
      <c r="Z100" t="s">
        <v>1935</v>
      </c>
      <c r="AA100" s="6">
        <v>2</v>
      </c>
      <c r="AB100" s="6">
        <v>2</v>
      </c>
      <c r="AC100" s="6">
        <v>3</v>
      </c>
      <c r="AD100" s="7">
        <v>4</v>
      </c>
      <c r="AE100" s="6">
        <v>4</v>
      </c>
      <c r="AF100" t="s">
        <v>1936</v>
      </c>
      <c r="AH100" s="9" t="str">
        <f t="shared" si="10"/>
        <v xml:space="preserve">Boy, </v>
      </c>
      <c r="AI100" s="10" t="str">
        <f t="shared" si="11"/>
        <v>4 months</v>
      </c>
      <c r="AJ100" s="9" t="str">
        <f t="shared" si="12"/>
        <v>United States</v>
      </c>
    </row>
    <row r="101" spans="1:247" ht="15">
      <c r="A101">
        <v>1458</v>
      </c>
      <c r="C101" t="s">
        <v>9154</v>
      </c>
      <c r="D101">
        <v>2</v>
      </c>
      <c r="E101" t="s">
        <v>167</v>
      </c>
      <c r="G101" t="s">
        <v>169</v>
      </c>
      <c r="I101" t="s">
        <v>236</v>
      </c>
      <c r="J101" s="5" t="s">
        <v>340</v>
      </c>
      <c r="L101" t="s">
        <v>9187</v>
      </c>
      <c r="M101" s="3">
        <f t="shared" si="7"/>
        <v>107.81989583333052</v>
      </c>
      <c r="N101" s="4">
        <f t="shared" si="8"/>
        <v>3.5350785519124761</v>
      </c>
      <c r="O101">
        <f t="shared" si="13"/>
        <v>0</v>
      </c>
      <c r="P101" t="s">
        <v>173</v>
      </c>
      <c r="S101">
        <v>0</v>
      </c>
      <c r="U101" t="s">
        <v>174</v>
      </c>
      <c r="W101" t="s">
        <v>650</v>
      </c>
      <c r="X101" t="s">
        <v>650</v>
      </c>
      <c r="Y101" t="s">
        <v>9188</v>
      </c>
      <c r="Z101" t="s">
        <v>9189</v>
      </c>
      <c r="AH101" s="9" t="str">
        <f t="shared" si="10"/>
        <v xml:space="preserve">Boy, </v>
      </c>
      <c r="AI101" s="10" t="str">
        <f t="shared" si="11"/>
        <v>4 months</v>
      </c>
      <c r="AJ101" s="9" t="str">
        <f t="shared" si="12"/>
        <v>Netherlands</v>
      </c>
    </row>
    <row r="102" spans="1:247" ht="15">
      <c r="A102">
        <v>1207</v>
      </c>
      <c r="C102" t="s">
        <v>7513</v>
      </c>
      <c r="D102">
        <v>1</v>
      </c>
      <c r="E102" t="s">
        <v>167</v>
      </c>
      <c r="G102" t="s">
        <v>169</v>
      </c>
      <c r="J102" s="5" t="s">
        <v>218</v>
      </c>
      <c r="L102" s="2">
        <v>41178</v>
      </c>
      <c r="M102" s="3">
        <f t="shared" si="7"/>
        <v>108.18184027777897</v>
      </c>
      <c r="N102" s="4">
        <f t="shared" si="8"/>
        <v>3.5469455828779992</v>
      </c>
      <c r="O102">
        <f t="shared" si="13"/>
        <v>0</v>
      </c>
      <c r="S102">
        <v>0</v>
      </c>
      <c r="U102" t="s">
        <v>174</v>
      </c>
      <c r="W102" t="s">
        <v>430</v>
      </c>
      <c r="X102" t="s">
        <v>430</v>
      </c>
      <c r="AH102" s="9" t="str">
        <f t="shared" si="10"/>
        <v xml:space="preserve">Boy, </v>
      </c>
      <c r="AI102" s="10" t="str">
        <f t="shared" si="11"/>
        <v>4 months</v>
      </c>
      <c r="AJ102" s="9" t="str">
        <f t="shared" si="12"/>
        <v>United States</v>
      </c>
    </row>
    <row r="103" spans="1:247" ht="15">
      <c r="A103">
        <v>961</v>
      </c>
      <c r="C103" t="s">
        <v>6072</v>
      </c>
      <c r="D103">
        <v>8</v>
      </c>
      <c r="E103" t="s">
        <v>167</v>
      </c>
      <c r="G103" t="s">
        <v>169</v>
      </c>
      <c r="J103" s="5" t="s">
        <v>3608</v>
      </c>
      <c r="L103" t="s">
        <v>5080</v>
      </c>
      <c r="M103" s="3">
        <f t="shared" si="7"/>
        <v>108.18656249999913</v>
      </c>
      <c r="N103" s="4">
        <f t="shared" si="8"/>
        <v>3.547100409836037</v>
      </c>
      <c r="O103">
        <f t="shared" si="13"/>
        <v>3</v>
      </c>
      <c r="P103" t="s">
        <v>220</v>
      </c>
      <c r="S103">
        <v>1</v>
      </c>
      <c r="T103" t="s">
        <v>5674</v>
      </c>
      <c r="U103" t="s">
        <v>174</v>
      </c>
      <c r="W103" t="s">
        <v>393</v>
      </c>
      <c r="X103" t="s">
        <v>393</v>
      </c>
      <c r="Y103" t="s">
        <v>636</v>
      </c>
      <c r="Z103" t="s">
        <v>6094</v>
      </c>
      <c r="AA103" s="6">
        <v>3</v>
      </c>
      <c r="AB103" s="6">
        <v>3</v>
      </c>
      <c r="AC103" s="6">
        <v>3</v>
      </c>
      <c r="AD103" s="7">
        <v>3</v>
      </c>
      <c r="AE103" s="6">
        <v>3</v>
      </c>
      <c r="AF103" t="s">
        <v>6095</v>
      </c>
      <c r="AG103" s="9" t="s">
        <v>6096</v>
      </c>
      <c r="AH103" s="9" t="str">
        <f t="shared" si="10"/>
        <v xml:space="preserve">Girl, </v>
      </c>
      <c r="AI103" s="10" t="str">
        <f t="shared" si="11"/>
        <v>4 months</v>
      </c>
      <c r="AJ103" s="9" t="str">
        <f t="shared" si="12"/>
        <v>Philippines</v>
      </c>
      <c r="AK103" t="s">
        <v>6097</v>
      </c>
      <c r="AL103" t="s">
        <v>6098</v>
      </c>
      <c r="AM103">
        <v>8</v>
      </c>
      <c r="AN103">
        <v>3</v>
      </c>
      <c r="AO103">
        <v>5</v>
      </c>
      <c r="AP103">
        <v>9</v>
      </c>
      <c r="AQ103">
        <v>10</v>
      </c>
      <c r="AR103">
        <v>10</v>
      </c>
      <c r="AS103">
        <v>10</v>
      </c>
      <c r="AT103">
        <v>8</v>
      </c>
      <c r="AU103">
        <v>9</v>
      </c>
      <c r="AV103">
        <v>7</v>
      </c>
      <c r="AW103">
        <v>9</v>
      </c>
      <c r="AX103">
        <v>10</v>
      </c>
      <c r="AZ103" t="s">
        <v>185</v>
      </c>
      <c r="BA103" t="s">
        <v>184</v>
      </c>
      <c r="BB103" t="s">
        <v>184</v>
      </c>
      <c r="BC103" t="s">
        <v>189</v>
      </c>
      <c r="BD103" t="s">
        <v>188</v>
      </c>
      <c r="BE103" t="s">
        <v>188</v>
      </c>
      <c r="BF103" t="s">
        <v>189</v>
      </c>
      <c r="BG103" t="s">
        <v>189</v>
      </c>
      <c r="BH103" t="s">
        <v>189</v>
      </c>
      <c r="BI103" t="s">
        <v>189</v>
      </c>
      <c r="BJ103" t="s">
        <v>189</v>
      </c>
      <c r="BK103" t="s">
        <v>189</v>
      </c>
      <c r="BL103" t="s">
        <v>189</v>
      </c>
      <c r="BM103" t="s">
        <v>189</v>
      </c>
      <c r="BN103" t="s">
        <v>188</v>
      </c>
      <c r="BO103" t="s">
        <v>188</v>
      </c>
      <c r="BP103" t="s">
        <v>188</v>
      </c>
      <c r="BQ103" t="s">
        <v>188</v>
      </c>
      <c r="BR103" t="s">
        <v>6099</v>
      </c>
      <c r="BS103" t="s">
        <v>348</v>
      </c>
      <c r="BT103" t="s">
        <v>769</v>
      </c>
      <c r="BV103" t="s">
        <v>186</v>
      </c>
      <c r="BW103" t="s">
        <v>186</v>
      </c>
      <c r="BX103" t="s">
        <v>189</v>
      </c>
      <c r="BY103" t="s">
        <v>184</v>
      </c>
      <c r="BZ103" t="s">
        <v>189</v>
      </c>
      <c r="CA103" t="s">
        <v>184</v>
      </c>
      <c r="CB103" t="s">
        <v>184</v>
      </c>
      <c r="CC103" t="s">
        <v>187</v>
      </c>
      <c r="CD103" t="s">
        <v>189</v>
      </c>
      <c r="CE103" t="s">
        <v>189</v>
      </c>
      <c r="CF103" t="s">
        <v>189</v>
      </c>
      <c r="CG103" t="s">
        <v>187</v>
      </c>
      <c r="CH103" t="s">
        <v>210</v>
      </c>
      <c r="CI103" t="s">
        <v>188</v>
      </c>
      <c r="CJ103" t="s">
        <v>188</v>
      </c>
      <c r="CK103" t="s">
        <v>188</v>
      </c>
      <c r="CL103" t="s">
        <v>184</v>
      </c>
      <c r="CM103" t="s">
        <v>184</v>
      </c>
      <c r="CN103" t="s">
        <v>188</v>
      </c>
      <c r="CO103" t="s">
        <v>184</v>
      </c>
      <c r="CP103" t="s">
        <v>210</v>
      </c>
      <c r="CR103" t="s">
        <v>468</v>
      </c>
      <c r="CV103" t="s">
        <v>188</v>
      </c>
      <c r="CW103" t="s">
        <v>188</v>
      </c>
      <c r="CY103" t="s">
        <v>188</v>
      </c>
      <c r="CZ103" t="s">
        <v>188</v>
      </c>
      <c r="DA103" t="s">
        <v>188</v>
      </c>
      <c r="DB103" t="s">
        <v>188</v>
      </c>
      <c r="DC103" t="s">
        <v>188</v>
      </c>
      <c r="DD103" t="s">
        <v>188</v>
      </c>
      <c r="DE103" t="s">
        <v>188</v>
      </c>
      <c r="DF103" t="s">
        <v>188</v>
      </c>
      <c r="DG103" t="s">
        <v>185</v>
      </c>
      <c r="DH103" t="s">
        <v>188</v>
      </c>
      <c r="DI103" t="s">
        <v>185</v>
      </c>
      <c r="DJ103" t="s">
        <v>185</v>
      </c>
      <c r="DK103" t="s">
        <v>188</v>
      </c>
      <c r="DL103" t="s">
        <v>185</v>
      </c>
      <c r="DM103" t="s">
        <v>188</v>
      </c>
      <c r="DN103" t="s">
        <v>188</v>
      </c>
      <c r="DO103" t="s">
        <v>188</v>
      </c>
      <c r="DP103" t="s">
        <v>188</v>
      </c>
      <c r="DQ103" t="s">
        <v>188</v>
      </c>
      <c r="DV103" t="s">
        <v>184</v>
      </c>
      <c r="DW103" t="s">
        <v>184</v>
      </c>
      <c r="DX103" t="s">
        <v>188</v>
      </c>
      <c r="DY103" t="s">
        <v>188</v>
      </c>
      <c r="DZ103" t="s">
        <v>188</v>
      </c>
      <c r="EA103" t="s">
        <v>188</v>
      </c>
      <c r="EB103" t="s">
        <v>188</v>
      </c>
      <c r="EC103" t="s">
        <v>188</v>
      </c>
      <c r="ED103" t="s">
        <v>188</v>
      </c>
      <c r="EE103" t="s">
        <v>184</v>
      </c>
      <c r="EF103" t="s">
        <v>188</v>
      </c>
      <c r="EG103" t="s">
        <v>184</v>
      </c>
      <c r="EH103" t="s">
        <v>188</v>
      </c>
      <c r="EM103" t="s">
        <v>188</v>
      </c>
      <c r="EN103" t="s">
        <v>188</v>
      </c>
      <c r="EO103" t="s">
        <v>188</v>
      </c>
      <c r="EP103" t="s">
        <v>184</v>
      </c>
      <c r="EQ103" t="s">
        <v>188</v>
      </c>
      <c r="ER103" t="s">
        <v>188</v>
      </c>
      <c r="ES103" t="s">
        <v>185</v>
      </c>
      <c r="ET103" t="s">
        <v>185</v>
      </c>
      <c r="EU103" t="s">
        <v>185</v>
      </c>
      <c r="EV103" t="s">
        <v>188</v>
      </c>
      <c r="EW103" t="s">
        <v>185</v>
      </c>
      <c r="EX103" t="s">
        <v>185</v>
      </c>
      <c r="EY103" t="s">
        <v>188</v>
      </c>
      <c r="EZ103" t="s">
        <v>188</v>
      </c>
      <c r="FA103" t="s">
        <v>185</v>
      </c>
      <c r="FB103" t="s">
        <v>188</v>
      </c>
      <c r="FC103" t="s">
        <v>185</v>
      </c>
      <c r="FD103" t="s">
        <v>188</v>
      </c>
    </row>
    <row r="104" spans="1:247" ht="15">
      <c r="A104">
        <v>2086</v>
      </c>
      <c r="C104" t="s">
        <v>12858</v>
      </c>
      <c r="D104">
        <v>7</v>
      </c>
      <c r="E104" t="s">
        <v>167</v>
      </c>
      <c r="G104" t="s">
        <v>169</v>
      </c>
      <c r="J104" s="5" t="s">
        <v>3774</v>
      </c>
      <c r="L104" t="s">
        <v>12882</v>
      </c>
      <c r="M104" s="3">
        <f t="shared" si="7"/>
        <v>109.15178240741079</v>
      </c>
      <c r="N104" s="4">
        <f t="shared" si="8"/>
        <v>3.578746964177403</v>
      </c>
      <c r="O104">
        <f t="shared" si="13"/>
        <v>3</v>
      </c>
      <c r="P104" t="s">
        <v>173</v>
      </c>
      <c r="S104">
        <v>1</v>
      </c>
      <c r="T104">
        <v>8</v>
      </c>
      <c r="U104" t="s">
        <v>174</v>
      </c>
      <c r="W104" t="s">
        <v>430</v>
      </c>
      <c r="X104" t="s">
        <v>430</v>
      </c>
      <c r="AA104" s="6">
        <v>1</v>
      </c>
      <c r="AB104" s="6">
        <v>2</v>
      </c>
      <c r="AC104" s="6">
        <v>2</v>
      </c>
      <c r="AD104" s="7">
        <v>3</v>
      </c>
      <c r="AF104" t="s">
        <v>12883</v>
      </c>
      <c r="AH104" s="9" t="str">
        <f t="shared" si="10"/>
        <v xml:space="preserve">Boy, </v>
      </c>
      <c r="AI104" s="10" t="str">
        <f t="shared" si="11"/>
        <v>4 months</v>
      </c>
      <c r="AJ104" s="9" t="str">
        <f t="shared" si="12"/>
        <v>Mexico</v>
      </c>
      <c r="AL104" t="s">
        <v>12884</v>
      </c>
      <c r="AM104">
        <v>9</v>
      </c>
      <c r="AN104">
        <v>1</v>
      </c>
      <c r="AO104">
        <v>1</v>
      </c>
      <c r="AP104">
        <v>6</v>
      </c>
      <c r="AQ104">
        <v>9</v>
      </c>
      <c r="AR104">
        <v>9</v>
      </c>
      <c r="AS104">
        <v>4</v>
      </c>
      <c r="AT104">
        <v>4</v>
      </c>
      <c r="AU104">
        <v>6</v>
      </c>
      <c r="AV104">
        <v>5</v>
      </c>
      <c r="AW104">
        <v>4</v>
      </c>
      <c r="AX104">
        <v>1</v>
      </c>
      <c r="AZ104" t="s">
        <v>184</v>
      </c>
      <c r="BA104" t="s">
        <v>189</v>
      </c>
      <c r="BB104" t="s">
        <v>225</v>
      </c>
      <c r="BC104" t="s">
        <v>186</v>
      </c>
      <c r="BD104" t="s">
        <v>189</v>
      </c>
      <c r="BE104" t="s">
        <v>189</v>
      </c>
      <c r="BF104" t="s">
        <v>185</v>
      </c>
      <c r="BG104" t="s">
        <v>189</v>
      </c>
      <c r="BH104" t="s">
        <v>184</v>
      </c>
      <c r="BI104" t="s">
        <v>186</v>
      </c>
      <c r="BJ104" t="s">
        <v>184</v>
      </c>
      <c r="BK104" t="s">
        <v>187</v>
      </c>
      <c r="BL104" t="s">
        <v>187</v>
      </c>
      <c r="BM104" t="s">
        <v>184</v>
      </c>
      <c r="BN104" t="s">
        <v>225</v>
      </c>
      <c r="BO104" t="s">
        <v>226</v>
      </c>
      <c r="BP104" t="s">
        <v>186</v>
      </c>
      <c r="BQ104" t="s">
        <v>186</v>
      </c>
      <c r="BR104" t="s">
        <v>12885</v>
      </c>
      <c r="BS104" t="s">
        <v>1075</v>
      </c>
      <c r="BT104" t="s">
        <v>3285</v>
      </c>
      <c r="BV104" t="s">
        <v>210</v>
      </c>
      <c r="BW104" t="s">
        <v>184</v>
      </c>
      <c r="BX104" t="s">
        <v>184</v>
      </c>
      <c r="BY104" t="s">
        <v>226</v>
      </c>
      <c r="BZ104" t="s">
        <v>226</v>
      </c>
      <c r="CA104" t="s">
        <v>189</v>
      </c>
      <c r="CB104" t="s">
        <v>226</v>
      </c>
      <c r="CC104" t="s">
        <v>226</v>
      </c>
      <c r="CD104" t="s">
        <v>226</v>
      </c>
      <c r="CE104" t="s">
        <v>188</v>
      </c>
      <c r="CF104" t="s">
        <v>189</v>
      </c>
      <c r="CG104" t="s">
        <v>189</v>
      </c>
      <c r="CH104" t="s">
        <v>210</v>
      </c>
      <c r="CI104" t="s">
        <v>188</v>
      </c>
      <c r="CJ104" t="s">
        <v>186</v>
      </c>
      <c r="CK104" t="s">
        <v>186</v>
      </c>
      <c r="CL104" t="s">
        <v>226</v>
      </c>
      <c r="CM104" t="s">
        <v>188</v>
      </c>
      <c r="CN104" t="s">
        <v>226</v>
      </c>
      <c r="CO104" t="s">
        <v>188</v>
      </c>
      <c r="CP104" t="s">
        <v>226</v>
      </c>
      <c r="CR104" t="s">
        <v>231</v>
      </c>
      <c r="CV104" t="s">
        <v>186</v>
      </c>
      <c r="CW104" t="s">
        <v>186</v>
      </c>
      <c r="CY104" t="s">
        <v>186</v>
      </c>
      <c r="CZ104" t="s">
        <v>186</v>
      </c>
      <c r="DA104" t="s">
        <v>186</v>
      </c>
      <c r="DB104" t="s">
        <v>186</v>
      </c>
      <c r="DC104" t="s">
        <v>186</v>
      </c>
      <c r="DD104" t="s">
        <v>186</v>
      </c>
      <c r="DE104" t="s">
        <v>226</v>
      </c>
      <c r="DF104" t="s">
        <v>188</v>
      </c>
      <c r="DG104" t="s">
        <v>186</v>
      </c>
      <c r="DH104" t="s">
        <v>186</v>
      </c>
      <c r="DI104" t="s">
        <v>187</v>
      </c>
      <c r="DJ104" t="s">
        <v>187</v>
      </c>
      <c r="DK104" t="s">
        <v>184</v>
      </c>
      <c r="DL104" t="s">
        <v>185</v>
      </c>
      <c r="DM104" t="s">
        <v>189</v>
      </c>
      <c r="DN104" t="s">
        <v>226</v>
      </c>
      <c r="DO104" t="s">
        <v>188</v>
      </c>
      <c r="DP104" t="s">
        <v>186</v>
      </c>
      <c r="DQ104" t="s">
        <v>186</v>
      </c>
    </row>
    <row r="105" spans="1:247" ht="15">
      <c r="A105">
        <v>1246</v>
      </c>
      <c r="C105" t="s">
        <v>7867</v>
      </c>
      <c r="D105">
        <v>6</v>
      </c>
      <c r="E105" t="s">
        <v>167</v>
      </c>
      <c r="G105" t="s">
        <v>169</v>
      </c>
      <c r="I105" t="s">
        <v>338</v>
      </c>
      <c r="J105" s="5" t="s">
        <v>218</v>
      </c>
      <c r="L105" t="s">
        <v>7891</v>
      </c>
      <c r="M105" s="3">
        <f t="shared" si="7"/>
        <v>109.77328703703824</v>
      </c>
      <c r="N105" s="4">
        <f t="shared" si="8"/>
        <v>3.5991241651487949</v>
      </c>
      <c r="O105">
        <f t="shared" si="13"/>
        <v>3</v>
      </c>
      <c r="P105" t="s">
        <v>173</v>
      </c>
      <c r="S105">
        <v>0</v>
      </c>
      <c r="U105" t="s">
        <v>174</v>
      </c>
      <c r="W105" t="s">
        <v>175</v>
      </c>
      <c r="X105" t="s">
        <v>430</v>
      </c>
      <c r="Y105" t="s">
        <v>7892</v>
      </c>
      <c r="Z105" t="s">
        <v>7893</v>
      </c>
      <c r="AA105" s="6">
        <v>1</v>
      </c>
      <c r="AB105" s="6">
        <v>2</v>
      </c>
      <c r="AC105" s="6">
        <v>3</v>
      </c>
      <c r="AD105" s="7">
        <v>2</v>
      </c>
      <c r="AE105" s="6">
        <v>3</v>
      </c>
      <c r="AF105" t="s">
        <v>7894</v>
      </c>
      <c r="AG105" s="9" t="s">
        <v>7895</v>
      </c>
      <c r="AH105" s="9" t="str">
        <f t="shared" si="10"/>
        <v xml:space="preserve">Boy, </v>
      </c>
      <c r="AI105" s="10" t="str">
        <f t="shared" si="11"/>
        <v>4 months</v>
      </c>
      <c r="AJ105" s="9" t="str">
        <f t="shared" si="12"/>
        <v>United States</v>
      </c>
      <c r="AK105" t="s">
        <v>7896</v>
      </c>
      <c r="AL105" t="s">
        <v>7897</v>
      </c>
      <c r="AM105">
        <v>10</v>
      </c>
      <c r="AN105">
        <v>7</v>
      </c>
      <c r="AO105">
        <v>2</v>
      </c>
      <c r="AP105">
        <v>9</v>
      </c>
      <c r="AQ105">
        <v>7</v>
      </c>
      <c r="AR105">
        <v>9</v>
      </c>
      <c r="AS105">
        <v>10</v>
      </c>
      <c r="AT105">
        <v>8</v>
      </c>
      <c r="AU105">
        <v>8</v>
      </c>
      <c r="AV105">
        <v>2</v>
      </c>
      <c r="AW105">
        <v>2</v>
      </c>
      <c r="AX105">
        <v>2</v>
      </c>
      <c r="AZ105" t="s">
        <v>225</v>
      </c>
      <c r="BA105" t="s">
        <v>225</v>
      </c>
      <c r="BB105" t="s">
        <v>186</v>
      </c>
      <c r="BC105" t="s">
        <v>186</v>
      </c>
      <c r="BD105" t="s">
        <v>185</v>
      </c>
      <c r="BE105" t="s">
        <v>185</v>
      </c>
      <c r="BF105" t="s">
        <v>185</v>
      </c>
      <c r="BG105" t="s">
        <v>185</v>
      </c>
      <c r="BH105" t="s">
        <v>186</v>
      </c>
      <c r="BI105" t="s">
        <v>188</v>
      </c>
      <c r="BJ105" t="s">
        <v>188</v>
      </c>
      <c r="BK105" t="s">
        <v>188</v>
      </c>
      <c r="BL105" t="s">
        <v>188</v>
      </c>
      <c r="BM105" t="s">
        <v>186</v>
      </c>
      <c r="BN105" t="s">
        <v>187</v>
      </c>
      <c r="BO105" t="s">
        <v>188</v>
      </c>
      <c r="BP105" t="s">
        <v>188</v>
      </c>
      <c r="BQ105" t="s">
        <v>186</v>
      </c>
      <c r="BR105" t="s">
        <v>228</v>
      </c>
      <c r="BS105" t="s">
        <v>579</v>
      </c>
      <c r="BT105" t="s">
        <v>4675</v>
      </c>
      <c r="BV105" t="s">
        <v>247</v>
      </c>
      <c r="BW105" t="s">
        <v>184</v>
      </c>
      <c r="BX105" t="s">
        <v>184</v>
      </c>
      <c r="BY105" t="s">
        <v>189</v>
      </c>
      <c r="BZ105" t="s">
        <v>187</v>
      </c>
      <c r="CA105" t="s">
        <v>187</v>
      </c>
      <c r="CB105" t="s">
        <v>187</v>
      </c>
      <c r="CC105" t="s">
        <v>187</v>
      </c>
      <c r="CD105" t="s">
        <v>187</v>
      </c>
      <c r="CE105" t="s">
        <v>187</v>
      </c>
      <c r="CF105" t="s">
        <v>184</v>
      </c>
      <c r="CG105" t="s">
        <v>184</v>
      </c>
      <c r="CH105" t="s">
        <v>189</v>
      </c>
      <c r="CI105" t="s">
        <v>186</v>
      </c>
      <c r="CJ105" t="s">
        <v>186</v>
      </c>
      <c r="CK105" t="s">
        <v>186</v>
      </c>
      <c r="CL105" t="s">
        <v>247</v>
      </c>
      <c r="CM105" t="s">
        <v>189</v>
      </c>
      <c r="CN105" t="s">
        <v>186</v>
      </c>
      <c r="CO105" t="s">
        <v>189</v>
      </c>
      <c r="CP105" t="s">
        <v>188</v>
      </c>
      <c r="CR105" t="s">
        <v>493</v>
      </c>
      <c r="CV105" t="s">
        <v>249</v>
      </c>
      <c r="CY105" t="s">
        <v>247</v>
      </c>
      <c r="CZ105" t="s">
        <v>210</v>
      </c>
      <c r="DA105" t="s">
        <v>186</v>
      </c>
      <c r="DB105" t="s">
        <v>186</v>
      </c>
      <c r="DC105" t="s">
        <v>186</v>
      </c>
      <c r="DD105" t="s">
        <v>186</v>
      </c>
      <c r="DE105" t="s">
        <v>185</v>
      </c>
      <c r="DF105" t="s">
        <v>184</v>
      </c>
      <c r="DG105" t="s">
        <v>186</v>
      </c>
      <c r="DH105" t="s">
        <v>186</v>
      </c>
      <c r="DI105" t="s">
        <v>187</v>
      </c>
      <c r="DJ105" t="s">
        <v>189</v>
      </c>
      <c r="DK105" t="s">
        <v>186</v>
      </c>
      <c r="DL105" t="s">
        <v>187</v>
      </c>
      <c r="DM105" t="s">
        <v>186</v>
      </c>
      <c r="DN105" t="s">
        <v>186</v>
      </c>
      <c r="DO105" t="s">
        <v>186</v>
      </c>
      <c r="DP105" t="s">
        <v>247</v>
      </c>
      <c r="DQ105" t="s">
        <v>186</v>
      </c>
    </row>
    <row r="106" spans="1:247" ht="15">
      <c r="A106">
        <v>595</v>
      </c>
      <c r="C106" t="s">
        <v>4292</v>
      </c>
      <c r="D106">
        <v>3</v>
      </c>
      <c r="E106" t="s">
        <v>167</v>
      </c>
      <c r="G106" t="s">
        <v>169</v>
      </c>
      <c r="I106" t="s">
        <v>338</v>
      </c>
      <c r="J106" s="5" t="s">
        <v>1922</v>
      </c>
      <c r="L106" t="s">
        <v>4314</v>
      </c>
      <c r="M106" s="3">
        <f t="shared" si="7"/>
        <v>110.47450231481344</v>
      </c>
      <c r="N106" s="4">
        <f t="shared" si="8"/>
        <v>3.6221148299938832</v>
      </c>
      <c r="O106">
        <f t="shared" si="13"/>
        <v>0</v>
      </c>
      <c r="P106" t="s">
        <v>220</v>
      </c>
      <c r="AH106" s="9" t="str">
        <f t="shared" si="10"/>
        <v xml:space="preserve">Girl, </v>
      </c>
      <c r="AI106" s="10" t="str">
        <f t="shared" si="11"/>
        <v>4 months</v>
      </c>
      <c r="AJ106" s="9" t="str">
        <f t="shared" si="12"/>
        <v>Germany</v>
      </c>
    </row>
    <row r="107" spans="1:247" ht="15">
      <c r="A107">
        <v>2026</v>
      </c>
      <c r="C107" t="s">
        <v>12571</v>
      </c>
      <c r="D107">
        <v>8</v>
      </c>
      <c r="E107" t="s">
        <v>167</v>
      </c>
      <c r="G107" t="s">
        <v>169</v>
      </c>
      <c r="I107" t="s">
        <v>236</v>
      </c>
      <c r="J107" s="5" t="s">
        <v>171</v>
      </c>
      <c r="L107" t="s">
        <v>11092</v>
      </c>
      <c r="M107" s="3">
        <f t="shared" si="7"/>
        <v>110.79293981481169</v>
      </c>
      <c r="N107" s="4">
        <f t="shared" si="8"/>
        <v>3.6325554037643175</v>
      </c>
      <c r="O107">
        <f t="shared" si="13"/>
        <v>3</v>
      </c>
      <c r="P107" t="s">
        <v>173</v>
      </c>
      <c r="S107">
        <v>0</v>
      </c>
      <c r="U107" t="s">
        <v>174</v>
      </c>
      <c r="W107" t="s">
        <v>296</v>
      </c>
      <c r="X107" t="s">
        <v>501</v>
      </c>
      <c r="Y107" t="s">
        <v>12594</v>
      </c>
      <c r="Z107" t="s">
        <v>12595</v>
      </c>
      <c r="AA107" s="6">
        <v>1</v>
      </c>
      <c r="AB107" s="6">
        <v>2</v>
      </c>
      <c r="AC107" s="6">
        <v>3</v>
      </c>
      <c r="AD107" s="7">
        <v>3</v>
      </c>
      <c r="AE107" s="6">
        <v>3</v>
      </c>
      <c r="AF107" t="s">
        <v>12596</v>
      </c>
      <c r="AG107" s="9" t="s">
        <v>12597</v>
      </c>
      <c r="AH107" s="9" t="str">
        <f t="shared" si="10"/>
        <v xml:space="preserve">Boy, </v>
      </c>
      <c r="AI107" s="10" t="str">
        <f t="shared" si="11"/>
        <v>4 months</v>
      </c>
      <c r="AJ107" s="9" t="str">
        <f t="shared" si="12"/>
        <v>United Kingdom</v>
      </c>
      <c r="AK107" t="s">
        <v>12598</v>
      </c>
      <c r="AL107" t="s">
        <v>12599</v>
      </c>
      <c r="AM107">
        <v>7</v>
      </c>
      <c r="AN107">
        <v>5</v>
      </c>
      <c r="AO107">
        <v>0</v>
      </c>
      <c r="AP107">
        <v>10</v>
      </c>
      <c r="AQ107">
        <v>6</v>
      </c>
      <c r="AR107">
        <v>5</v>
      </c>
      <c r="AS107">
        <v>9</v>
      </c>
      <c r="AT107">
        <v>7</v>
      </c>
      <c r="AU107">
        <v>8</v>
      </c>
      <c r="AV107">
        <v>5</v>
      </c>
      <c r="AW107">
        <v>5</v>
      </c>
      <c r="AX107">
        <v>5</v>
      </c>
      <c r="AY107" t="s">
        <v>12600</v>
      </c>
      <c r="AZ107" t="s">
        <v>185</v>
      </c>
      <c r="BA107" t="s">
        <v>185</v>
      </c>
      <c r="BB107" t="s">
        <v>186</v>
      </c>
      <c r="BC107" t="s">
        <v>186</v>
      </c>
      <c r="BD107" t="s">
        <v>187</v>
      </c>
      <c r="BE107" t="s">
        <v>225</v>
      </c>
      <c r="BF107" t="s">
        <v>189</v>
      </c>
      <c r="BG107" t="s">
        <v>225</v>
      </c>
      <c r="BH107" t="s">
        <v>188</v>
      </c>
      <c r="BI107" t="s">
        <v>188</v>
      </c>
      <c r="BJ107" t="s">
        <v>187</v>
      </c>
      <c r="BK107" t="s">
        <v>188</v>
      </c>
      <c r="BL107" t="s">
        <v>188</v>
      </c>
      <c r="BM107" t="s">
        <v>186</v>
      </c>
      <c r="BN107" t="s">
        <v>188</v>
      </c>
      <c r="BO107" t="s">
        <v>186</v>
      </c>
      <c r="BP107" t="s">
        <v>188</v>
      </c>
      <c r="BQ107" t="s">
        <v>186</v>
      </c>
      <c r="BR107" t="s">
        <v>191</v>
      </c>
      <c r="BS107" t="s">
        <v>634</v>
      </c>
      <c r="BT107" t="s">
        <v>1700</v>
      </c>
      <c r="BV107" t="s">
        <v>184</v>
      </c>
      <c r="BW107" t="s">
        <v>210</v>
      </c>
      <c r="BX107" t="s">
        <v>187</v>
      </c>
      <c r="BY107" t="s">
        <v>188</v>
      </c>
      <c r="BZ107" t="s">
        <v>188</v>
      </c>
      <c r="CA107" t="s">
        <v>189</v>
      </c>
      <c r="CB107" t="s">
        <v>210</v>
      </c>
      <c r="CC107" t="s">
        <v>186</v>
      </c>
      <c r="CD107" t="s">
        <v>188</v>
      </c>
      <c r="CE107" t="s">
        <v>188</v>
      </c>
      <c r="CF107" t="s">
        <v>188</v>
      </c>
      <c r="CG107" t="s">
        <v>188</v>
      </c>
      <c r="CH107" t="s">
        <v>188</v>
      </c>
      <c r="CI107" t="s">
        <v>186</v>
      </c>
      <c r="CJ107" t="s">
        <v>186</v>
      </c>
      <c r="CK107" t="s">
        <v>186</v>
      </c>
      <c r="CL107" t="s">
        <v>188</v>
      </c>
      <c r="CM107" t="s">
        <v>188</v>
      </c>
      <c r="CN107" t="s">
        <v>188</v>
      </c>
      <c r="CO107" t="s">
        <v>188</v>
      </c>
      <c r="CP107" t="s">
        <v>186</v>
      </c>
      <c r="CQ107" t="s">
        <v>12601</v>
      </c>
      <c r="CR107" t="s">
        <v>231</v>
      </c>
      <c r="CS107">
        <v>0</v>
      </c>
      <c r="CT107">
        <v>0</v>
      </c>
      <c r="CU107">
        <v>0</v>
      </c>
      <c r="CV107" t="s">
        <v>188</v>
      </c>
      <c r="CW107" t="s">
        <v>188</v>
      </c>
      <c r="CY107" t="s">
        <v>188</v>
      </c>
      <c r="CZ107" t="s">
        <v>188</v>
      </c>
      <c r="DA107" t="s">
        <v>188</v>
      </c>
      <c r="DB107" t="s">
        <v>188</v>
      </c>
      <c r="DC107" t="s">
        <v>188</v>
      </c>
      <c r="DD107" t="s">
        <v>188</v>
      </c>
      <c r="DE107" t="s">
        <v>188</v>
      </c>
      <c r="DF107" t="s">
        <v>187</v>
      </c>
      <c r="DG107" t="s">
        <v>186</v>
      </c>
      <c r="DH107" t="s">
        <v>186</v>
      </c>
      <c r="DI107" t="s">
        <v>185</v>
      </c>
      <c r="DJ107" t="s">
        <v>185</v>
      </c>
      <c r="DK107" t="s">
        <v>186</v>
      </c>
      <c r="DL107" t="s">
        <v>188</v>
      </c>
      <c r="DM107" t="s">
        <v>187</v>
      </c>
      <c r="DN107" t="s">
        <v>187</v>
      </c>
      <c r="DO107" t="s">
        <v>187</v>
      </c>
      <c r="DP107" t="s">
        <v>186</v>
      </c>
      <c r="DQ107" t="s">
        <v>186</v>
      </c>
      <c r="DS107" t="s">
        <v>794</v>
      </c>
      <c r="DT107" t="s">
        <v>443</v>
      </c>
      <c r="DV107" t="s">
        <v>189</v>
      </c>
      <c r="DW107" t="s">
        <v>188</v>
      </c>
      <c r="DX107" t="s">
        <v>186</v>
      </c>
      <c r="DY107" t="s">
        <v>186</v>
      </c>
      <c r="DZ107" t="s">
        <v>186</v>
      </c>
      <c r="EA107" t="s">
        <v>186</v>
      </c>
      <c r="EB107" t="s">
        <v>186</v>
      </c>
      <c r="EC107" t="s">
        <v>186</v>
      </c>
      <c r="ED107" t="s">
        <v>186</v>
      </c>
      <c r="EE107" t="s">
        <v>186</v>
      </c>
      <c r="EF107" t="s">
        <v>186</v>
      </c>
      <c r="EG107" t="s">
        <v>186</v>
      </c>
      <c r="EH107" t="s">
        <v>186</v>
      </c>
      <c r="EM107" t="s">
        <v>186</v>
      </c>
      <c r="EN107" t="s">
        <v>186</v>
      </c>
      <c r="EO107" t="s">
        <v>186</v>
      </c>
      <c r="EP107" t="s">
        <v>186</v>
      </c>
      <c r="EQ107" t="s">
        <v>186</v>
      </c>
      <c r="ER107" t="s">
        <v>186</v>
      </c>
      <c r="ES107" t="s">
        <v>184</v>
      </c>
      <c r="ET107" t="s">
        <v>184</v>
      </c>
      <c r="EU107" t="s">
        <v>226</v>
      </c>
      <c r="EV107" t="s">
        <v>188</v>
      </c>
      <c r="EW107" t="s">
        <v>204</v>
      </c>
      <c r="EX107" t="s">
        <v>184</v>
      </c>
      <c r="EY107" t="s">
        <v>204</v>
      </c>
      <c r="EZ107" t="s">
        <v>188</v>
      </c>
      <c r="FA107" t="s">
        <v>188</v>
      </c>
      <c r="FB107" t="s">
        <v>189</v>
      </c>
      <c r="FC107" t="s">
        <v>185</v>
      </c>
      <c r="FD107" t="s">
        <v>188</v>
      </c>
      <c r="FE107" t="s">
        <v>12602</v>
      </c>
    </row>
    <row r="108" spans="1:247" ht="15">
      <c r="A108">
        <v>2052</v>
      </c>
      <c r="C108" t="s">
        <v>12702</v>
      </c>
      <c r="D108">
        <v>8</v>
      </c>
      <c r="E108" t="s">
        <v>167</v>
      </c>
      <c r="G108" t="s">
        <v>169</v>
      </c>
      <c r="J108" s="5" t="s">
        <v>4697</v>
      </c>
      <c r="L108" t="s">
        <v>12722</v>
      </c>
      <c r="M108" s="3">
        <f t="shared" si="7"/>
        <v>110.84965277777519</v>
      </c>
      <c r="N108" s="4">
        <f t="shared" si="8"/>
        <v>3.634414845172957</v>
      </c>
      <c r="O108">
        <f t="shared" si="13"/>
        <v>2</v>
      </c>
      <c r="P108" t="s">
        <v>220</v>
      </c>
      <c r="S108">
        <v>2</v>
      </c>
      <c r="T108" t="s">
        <v>12723</v>
      </c>
      <c r="U108" t="s">
        <v>174</v>
      </c>
      <c r="W108" t="s">
        <v>430</v>
      </c>
      <c r="X108" t="s">
        <v>430</v>
      </c>
      <c r="Y108" t="s">
        <v>12724</v>
      </c>
      <c r="Z108" t="s">
        <v>12725</v>
      </c>
      <c r="AA108" s="6">
        <v>1</v>
      </c>
      <c r="AB108" s="6">
        <v>2</v>
      </c>
      <c r="AC108" s="6">
        <v>2</v>
      </c>
      <c r="AD108" s="7">
        <v>2</v>
      </c>
      <c r="AF108" t="s">
        <v>12726</v>
      </c>
      <c r="AG108" s="9" t="s">
        <v>12727</v>
      </c>
      <c r="AH108" s="9" t="str">
        <f t="shared" si="10"/>
        <v xml:space="preserve">Girl, </v>
      </c>
      <c r="AI108" s="10" t="str">
        <f t="shared" si="11"/>
        <v>4 months</v>
      </c>
      <c r="AJ108" s="9" t="str">
        <f t="shared" si="12"/>
        <v>Brazil</v>
      </c>
      <c r="AK108" t="s">
        <v>12728</v>
      </c>
      <c r="AL108" t="s">
        <v>12729</v>
      </c>
      <c r="AM108">
        <v>10</v>
      </c>
      <c r="AN108">
        <v>4</v>
      </c>
      <c r="AO108">
        <v>7</v>
      </c>
      <c r="AP108">
        <v>2</v>
      </c>
      <c r="AQ108">
        <v>5</v>
      </c>
      <c r="AR108">
        <v>7</v>
      </c>
      <c r="AS108">
        <v>10</v>
      </c>
      <c r="AT108">
        <v>10</v>
      </c>
      <c r="AU108">
        <v>10</v>
      </c>
      <c r="AV108">
        <v>0</v>
      </c>
      <c r="AW108">
        <v>0</v>
      </c>
      <c r="AX108">
        <v>0</v>
      </c>
      <c r="AY108" t="s">
        <v>12730</v>
      </c>
      <c r="AZ108" t="s">
        <v>185</v>
      </c>
      <c r="BA108" t="s">
        <v>187</v>
      </c>
      <c r="BB108" t="s">
        <v>184</v>
      </c>
      <c r="BC108" t="s">
        <v>184</v>
      </c>
      <c r="BD108" t="s">
        <v>185</v>
      </c>
      <c r="BE108" t="s">
        <v>189</v>
      </c>
      <c r="BF108" t="s">
        <v>189</v>
      </c>
      <c r="BG108" t="s">
        <v>185</v>
      </c>
      <c r="BH108" t="s">
        <v>226</v>
      </c>
      <c r="BI108" t="s">
        <v>226</v>
      </c>
      <c r="BJ108" t="s">
        <v>187</v>
      </c>
      <c r="BK108" t="s">
        <v>187</v>
      </c>
      <c r="BL108" t="s">
        <v>187</v>
      </c>
      <c r="BM108" t="s">
        <v>186</v>
      </c>
      <c r="BN108" t="s">
        <v>186</v>
      </c>
      <c r="BO108" t="s">
        <v>187</v>
      </c>
      <c r="BP108" t="s">
        <v>186</v>
      </c>
      <c r="BQ108" t="s">
        <v>186</v>
      </c>
      <c r="BR108" t="s">
        <v>12731</v>
      </c>
      <c r="BS108" t="s">
        <v>12732</v>
      </c>
      <c r="BT108" t="s">
        <v>12733</v>
      </c>
      <c r="BV108" t="s">
        <v>210</v>
      </c>
      <c r="BW108" t="s">
        <v>184</v>
      </c>
      <c r="BX108" t="s">
        <v>184</v>
      </c>
      <c r="BY108" t="s">
        <v>184</v>
      </c>
      <c r="BZ108" t="s">
        <v>184</v>
      </c>
      <c r="CA108" t="s">
        <v>184</v>
      </c>
      <c r="CB108" t="s">
        <v>187</v>
      </c>
      <c r="CC108" t="s">
        <v>226</v>
      </c>
      <c r="CD108" t="s">
        <v>226</v>
      </c>
      <c r="CE108" t="s">
        <v>187</v>
      </c>
      <c r="CF108" t="s">
        <v>210</v>
      </c>
      <c r="CG108" t="s">
        <v>210</v>
      </c>
      <c r="CH108" t="s">
        <v>210</v>
      </c>
      <c r="CI108" t="s">
        <v>186</v>
      </c>
      <c r="CJ108" t="s">
        <v>186</v>
      </c>
      <c r="CK108" t="s">
        <v>186</v>
      </c>
      <c r="CL108" t="s">
        <v>186</v>
      </c>
      <c r="CM108" t="s">
        <v>186</v>
      </c>
      <c r="CN108" t="s">
        <v>186</v>
      </c>
      <c r="CO108" t="s">
        <v>210</v>
      </c>
      <c r="CP108" t="s">
        <v>186</v>
      </c>
      <c r="CQ108" t="s">
        <v>12734</v>
      </c>
      <c r="CR108" t="s">
        <v>194</v>
      </c>
      <c r="CV108" t="s">
        <v>188</v>
      </c>
      <c r="CW108" t="s">
        <v>189</v>
      </c>
      <c r="CY108" t="s">
        <v>186</v>
      </c>
      <c r="CZ108" t="s">
        <v>186</v>
      </c>
      <c r="DA108" t="s">
        <v>186</v>
      </c>
      <c r="DB108" t="s">
        <v>186</v>
      </c>
      <c r="DC108" t="s">
        <v>186</v>
      </c>
      <c r="DD108" t="s">
        <v>186</v>
      </c>
      <c r="DE108" t="s">
        <v>187</v>
      </c>
      <c r="DF108" t="s">
        <v>186</v>
      </c>
      <c r="DG108" t="s">
        <v>186</v>
      </c>
      <c r="DH108" t="s">
        <v>186</v>
      </c>
      <c r="DI108" t="s">
        <v>186</v>
      </c>
      <c r="DJ108" t="s">
        <v>184</v>
      </c>
      <c r="DK108" t="s">
        <v>186</v>
      </c>
      <c r="DL108" t="s">
        <v>186</v>
      </c>
      <c r="DM108" t="s">
        <v>186</v>
      </c>
      <c r="DN108" t="s">
        <v>186</v>
      </c>
      <c r="DO108" t="s">
        <v>186</v>
      </c>
      <c r="DP108" t="s">
        <v>186</v>
      </c>
      <c r="DQ108" t="s">
        <v>186</v>
      </c>
      <c r="DV108" t="s">
        <v>185</v>
      </c>
      <c r="DW108" t="s">
        <v>186</v>
      </c>
      <c r="DX108" t="s">
        <v>186</v>
      </c>
      <c r="DY108" t="s">
        <v>186</v>
      </c>
      <c r="DZ108" t="s">
        <v>184</v>
      </c>
      <c r="EA108" t="s">
        <v>189</v>
      </c>
      <c r="EB108" t="s">
        <v>186</v>
      </c>
      <c r="EC108" t="s">
        <v>186</v>
      </c>
      <c r="ED108" t="s">
        <v>186</v>
      </c>
      <c r="EE108" t="s">
        <v>185</v>
      </c>
      <c r="EF108" t="s">
        <v>185</v>
      </c>
      <c r="EG108" t="s">
        <v>185</v>
      </c>
      <c r="EH108" t="s">
        <v>185</v>
      </c>
      <c r="EJ108" s="8" t="s">
        <v>12735</v>
      </c>
      <c r="EK108" s="8" t="s">
        <v>12736</v>
      </c>
      <c r="EL108" s="8" t="s">
        <v>12737</v>
      </c>
      <c r="EM108" t="s">
        <v>186</v>
      </c>
      <c r="EN108" t="s">
        <v>186</v>
      </c>
      <c r="EO108" t="s">
        <v>186</v>
      </c>
      <c r="EP108" t="s">
        <v>186</v>
      </c>
      <c r="EQ108" t="s">
        <v>186</v>
      </c>
      <c r="ER108" t="s">
        <v>186</v>
      </c>
      <c r="ES108" t="s">
        <v>185</v>
      </c>
      <c r="ET108" t="s">
        <v>185</v>
      </c>
      <c r="EU108" t="s">
        <v>188</v>
      </c>
      <c r="EV108" t="s">
        <v>188</v>
      </c>
      <c r="EW108" t="s">
        <v>204</v>
      </c>
      <c r="EX108" t="s">
        <v>204</v>
      </c>
      <c r="EY108" t="s">
        <v>204</v>
      </c>
      <c r="EZ108" t="s">
        <v>188</v>
      </c>
      <c r="FA108" t="s">
        <v>188</v>
      </c>
      <c r="FB108" t="s">
        <v>184</v>
      </c>
      <c r="FC108" t="s">
        <v>204</v>
      </c>
      <c r="FD108" t="s">
        <v>188</v>
      </c>
      <c r="FF108" t="s">
        <v>12738</v>
      </c>
      <c r="FG108" t="s">
        <v>12739</v>
      </c>
      <c r="FH108" t="s">
        <v>12740</v>
      </c>
    </row>
    <row r="109" spans="1:247" ht="15">
      <c r="A109">
        <v>1735</v>
      </c>
      <c r="C109" t="s">
        <v>10824</v>
      </c>
      <c r="D109">
        <v>2</v>
      </c>
      <c r="E109" t="s">
        <v>167</v>
      </c>
      <c r="G109" t="s">
        <v>169</v>
      </c>
      <c r="I109" t="s">
        <v>236</v>
      </c>
      <c r="J109" s="5" t="s">
        <v>171</v>
      </c>
      <c r="L109" t="s">
        <v>10803</v>
      </c>
      <c r="M109" s="3">
        <f t="shared" si="7"/>
        <v>110.85134259259212</v>
      </c>
      <c r="N109" s="4">
        <f t="shared" si="8"/>
        <v>3.6344702489374465</v>
      </c>
      <c r="O109">
        <f t="shared" si="13"/>
        <v>0</v>
      </c>
      <c r="P109" t="s">
        <v>173</v>
      </c>
      <c r="S109">
        <v>0</v>
      </c>
      <c r="U109" t="s">
        <v>174</v>
      </c>
      <c r="W109" t="s">
        <v>296</v>
      </c>
      <c r="X109" t="s">
        <v>650</v>
      </c>
      <c r="Y109" t="s">
        <v>453</v>
      </c>
      <c r="Z109" t="s">
        <v>1478</v>
      </c>
      <c r="AH109" s="9" t="str">
        <f t="shared" si="10"/>
        <v xml:space="preserve">Boy, </v>
      </c>
      <c r="AI109" s="10" t="str">
        <f t="shared" si="11"/>
        <v>4 months</v>
      </c>
      <c r="AJ109" s="9" t="str">
        <f t="shared" si="12"/>
        <v>United Kingdom</v>
      </c>
    </row>
    <row r="110" spans="1:247" ht="15">
      <c r="A110">
        <v>454</v>
      </c>
      <c r="B110" t="s">
        <v>3601</v>
      </c>
      <c r="C110" t="s">
        <v>3601</v>
      </c>
      <c r="D110">
        <v>12</v>
      </c>
      <c r="E110" t="s">
        <v>167</v>
      </c>
      <c r="G110" t="s">
        <v>169</v>
      </c>
      <c r="I110" t="s">
        <v>236</v>
      </c>
      <c r="J110" s="5" t="s">
        <v>218</v>
      </c>
      <c r="L110" t="s">
        <v>3602</v>
      </c>
      <c r="M110" s="3">
        <f t="shared" si="7"/>
        <v>110.95325231481547</v>
      </c>
      <c r="N110" s="4">
        <f t="shared" si="8"/>
        <v>3.6378115513054254</v>
      </c>
      <c r="O110">
        <f t="shared" si="13"/>
        <v>1.5</v>
      </c>
      <c r="P110" t="s">
        <v>220</v>
      </c>
      <c r="S110">
        <v>0</v>
      </c>
      <c r="U110" t="s">
        <v>528</v>
      </c>
      <c r="V110" t="s">
        <v>3603</v>
      </c>
      <c r="W110" t="s">
        <v>296</v>
      </c>
      <c r="X110" t="s">
        <v>175</v>
      </c>
      <c r="Y110" t="s">
        <v>3604</v>
      </c>
      <c r="Z110" t="s">
        <v>3605</v>
      </c>
      <c r="AA110" s="6">
        <v>0.5</v>
      </c>
      <c r="AB110" s="6">
        <v>1.5</v>
      </c>
      <c r="AF110" t="s">
        <v>3606</v>
      </c>
      <c r="AG110" s="9" t="s">
        <v>1904</v>
      </c>
      <c r="AH110" s="9" t="str">
        <f t="shared" si="10"/>
        <v xml:space="preserve">Girl, </v>
      </c>
      <c r="AI110" s="10" t="str">
        <f t="shared" si="11"/>
        <v>4 months</v>
      </c>
      <c r="AJ110" s="9" t="str">
        <f t="shared" si="12"/>
        <v>United States</v>
      </c>
      <c r="AK110" t="s">
        <v>1904</v>
      </c>
      <c r="AL110" t="s">
        <v>3607</v>
      </c>
      <c r="AM110">
        <v>0</v>
      </c>
      <c r="AN110">
        <v>0</v>
      </c>
      <c r="AO110">
        <v>0</v>
      </c>
      <c r="AP110">
        <v>0</v>
      </c>
      <c r="AQ110">
        <v>0</v>
      </c>
      <c r="AR110">
        <v>0</v>
      </c>
      <c r="AS110">
        <v>0</v>
      </c>
      <c r="AT110">
        <v>0</v>
      </c>
      <c r="AU110">
        <v>0</v>
      </c>
      <c r="AV110">
        <v>0</v>
      </c>
      <c r="AW110">
        <v>0</v>
      </c>
      <c r="AX110">
        <v>0</v>
      </c>
      <c r="AY110" t="s">
        <v>1904</v>
      </c>
      <c r="AZ110" t="s">
        <v>188</v>
      </c>
      <c r="BA110" t="s">
        <v>188</v>
      </c>
      <c r="BB110" t="s">
        <v>186</v>
      </c>
      <c r="BC110" t="s">
        <v>186</v>
      </c>
      <c r="BD110" t="s">
        <v>188</v>
      </c>
      <c r="BE110" t="s">
        <v>188</v>
      </c>
      <c r="BF110" t="s">
        <v>188</v>
      </c>
      <c r="BG110" t="s">
        <v>188</v>
      </c>
      <c r="BH110" t="s">
        <v>188</v>
      </c>
      <c r="BI110" t="s">
        <v>188</v>
      </c>
      <c r="BJ110" t="s">
        <v>188</v>
      </c>
      <c r="BK110" t="s">
        <v>188</v>
      </c>
      <c r="BL110" t="s">
        <v>188</v>
      </c>
      <c r="BM110" t="s">
        <v>186</v>
      </c>
      <c r="BN110" t="s">
        <v>188</v>
      </c>
      <c r="BO110" t="s">
        <v>186</v>
      </c>
      <c r="BP110" t="s">
        <v>186</v>
      </c>
      <c r="BQ110" t="s">
        <v>186</v>
      </c>
      <c r="BV110" t="s">
        <v>186</v>
      </c>
      <c r="BW110" t="s">
        <v>186</v>
      </c>
      <c r="BX110" t="s">
        <v>186</v>
      </c>
      <c r="BY110" t="s">
        <v>186</v>
      </c>
      <c r="BZ110" t="s">
        <v>186</v>
      </c>
      <c r="CA110" t="s">
        <v>186</v>
      </c>
      <c r="CB110" t="s">
        <v>186</v>
      </c>
      <c r="CC110" t="s">
        <v>186</v>
      </c>
      <c r="CD110" t="s">
        <v>186</v>
      </c>
      <c r="CE110" t="s">
        <v>186</v>
      </c>
      <c r="CF110" t="s">
        <v>186</v>
      </c>
      <c r="CG110" t="s">
        <v>186</v>
      </c>
      <c r="CH110" t="s">
        <v>186</v>
      </c>
      <c r="CI110" t="s">
        <v>186</v>
      </c>
      <c r="CJ110" t="s">
        <v>186</v>
      </c>
      <c r="CK110" t="s">
        <v>186</v>
      </c>
      <c r="CL110" t="s">
        <v>186</v>
      </c>
      <c r="CM110" t="s">
        <v>186</v>
      </c>
      <c r="CN110" t="s">
        <v>186</v>
      </c>
      <c r="CO110" t="s">
        <v>186</v>
      </c>
      <c r="CP110" t="s">
        <v>186</v>
      </c>
      <c r="CR110" t="s">
        <v>468</v>
      </c>
      <c r="CV110" t="s">
        <v>186</v>
      </c>
      <c r="CW110" t="s">
        <v>186</v>
      </c>
      <c r="CY110" t="s">
        <v>186</v>
      </c>
      <c r="CZ110" t="s">
        <v>186</v>
      </c>
      <c r="DA110" t="s">
        <v>186</v>
      </c>
      <c r="DB110" t="s">
        <v>186</v>
      </c>
      <c r="DC110" t="s">
        <v>186</v>
      </c>
      <c r="DD110" t="s">
        <v>186</v>
      </c>
      <c r="DE110" t="s">
        <v>186</v>
      </c>
      <c r="DF110" t="s">
        <v>186</v>
      </c>
      <c r="DG110" t="s">
        <v>186</v>
      </c>
      <c r="DH110" t="s">
        <v>186</v>
      </c>
      <c r="DI110" t="s">
        <v>186</v>
      </c>
      <c r="DJ110" t="s">
        <v>186</v>
      </c>
      <c r="DK110" t="s">
        <v>186</v>
      </c>
      <c r="DL110" t="s">
        <v>186</v>
      </c>
      <c r="DM110" t="s">
        <v>186</v>
      </c>
      <c r="DN110" t="s">
        <v>186</v>
      </c>
      <c r="DO110" t="s">
        <v>186</v>
      </c>
      <c r="DP110" t="s">
        <v>186</v>
      </c>
      <c r="DQ110" t="s">
        <v>186</v>
      </c>
      <c r="DV110" t="s">
        <v>186</v>
      </c>
      <c r="DW110" t="s">
        <v>186</v>
      </c>
      <c r="DX110" t="s">
        <v>186</v>
      </c>
      <c r="DY110" t="s">
        <v>186</v>
      </c>
      <c r="DZ110" t="s">
        <v>186</v>
      </c>
      <c r="EA110" t="s">
        <v>186</v>
      </c>
      <c r="EB110" t="s">
        <v>186</v>
      </c>
      <c r="EC110" t="s">
        <v>186</v>
      </c>
      <c r="ED110" t="s">
        <v>186</v>
      </c>
      <c r="EE110" t="s">
        <v>186</v>
      </c>
      <c r="EF110" t="s">
        <v>186</v>
      </c>
      <c r="EG110" t="s">
        <v>186</v>
      </c>
      <c r="EH110" t="s">
        <v>186</v>
      </c>
      <c r="EM110" t="s">
        <v>186</v>
      </c>
      <c r="EN110" t="s">
        <v>186</v>
      </c>
      <c r="EO110" t="s">
        <v>186</v>
      </c>
      <c r="EP110" t="s">
        <v>186</v>
      </c>
      <c r="EQ110" t="s">
        <v>186</v>
      </c>
      <c r="ER110" t="s">
        <v>186</v>
      </c>
      <c r="ES110" t="s">
        <v>188</v>
      </c>
      <c r="ET110" t="s">
        <v>188</v>
      </c>
      <c r="EU110" t="s">
        <v>188</v>
      </c>
      <c r="EV110" t="s">
        <v>188</v>
      </c>
      <c r="EW110" t="s">
        <v>188</v>
      </c>
      <c r="EX110" t="s">
        <v>188</v>
      </c>
      <c r="EY110" t="s">
        <v>188</v>
      </c>
      <c r="EZ110" t="s">
        <v>188</v>
      </c>
      <c r="FA110" t="s">
        <v>188</v>
      </c>
      <c r="FB110" t="s">
        <v>188</v>
      </c>
      <c r="FC110" t="s">
        <v>188</v>
      </c>
      <c r="FD110" t="s">
        <v>188</v>
      </c>
      <c r="FM110" t="s">
        <v>186</v>
      </c>
      <c r="FN110" t="s">
        <v>186</v>
      </c>
      <c r="FO110" t="s">
        <v>186</v>
      </c>
      <c r="FP110" t="s">
        <v>186</v>
      </c>
      <c r="FQ110" t="s">
        <v>186</v>
      </c>
      <c r="FR110" t="s">
        <v>186</v>
      </c>
      <c r="FS110" t="s">
        <v>186</v>
      </c>
      <c r="FT110" t="s">
        <v>186</v>
      </c>
      <c r="FU110" t="s">
        <v>186</v>
      </c>
      <c r="FV110" t="s">
        <v>186</v>
      </c>
      <c r="FW110" t="s">
        <v>186</v>
      </c>
      <c r="FX110" t="s">
        <v>186</v>
      </c>
      <c r="FY110" t="s">
        <v>186</v>
      </c>
      <c r="FZ110" t="s">
        <v>186</v>
      </c>
      <c r="GA110" t="s">
        <v>186</v>
      </c>
      <c r="GB110" t="s">
        <v>186</v>
      </c>
      <c r="GC110" t="s">
        <v>186</v>
      </c>
      <c r="GD110" t="s">
        <v>186</v>
      </c>
      <c r="GE110" t="s">
        <v>186</v>
      </c>
      <c r="GF110" t="s">
        <v>186</v>
      </c>
      <c r="GG110" t="s">
        <v>186</v>
      </c>
      <c r="GH110" t="s">
        <v>186</v>
      </c>
      <c r="GI110" t="s">
        <v>186</v>
      </c>
      <c r="GJ110" t="s">
        <v>186</v>
      </c>
      <c r="GK110" t="s">
        <v>186</v>
      </c>
      <c r="GL110" t="s">
        <v>186</v>
      </c>
      <c r="GM110" t="s">
        <v>186</v>
      </c>
      <c r="GN110" t="s">
        <v>186</v>
      </c>
      <c r="GO110" t="s">
        <v>186</v>
      </c>
      <c r="GP110" t="s">
        <v>186</v>
      </c>
      <c r="HB110" t="s">
        <v>480</v>
      </c>
    </row>
    <row r="111" spans="1:247" ht="15">
      <c r="A111">
        <v>1165</v>
      </c>
      <c r="B111" t="s">
        <v>7309</v>
      </c>
      <c r="C111" t="s">
        <v>7309</v>
      </c>
      <c r="D111">
        <v>12</v>
      </c>
      <c r="E111" t="s">
        <v>167</v>
      </c>
      <c r="G111" t="s">
        <v>169</v>
      </c>
      <c r="I111" t="s">
        <v>236</v>
      </c>
      <c r="J111" s="5" t="s">
        <v>218</v>
      </c>
      <c r="L111" t="s">
        <v>2656</v>
      </c>
      <c r="M111" s="3">
        <f t="shared" si="7"/>
        <v>111.28668981481314</v>
      </c>
      <c r="N111" s="4">
        <f t="shared" si="8"/>
        <v>3.6487439283545293</v>
      </c>
      <c r="O111">
        <f t="shared" si="13"/>
        <v>2.5</v>
      </c>
      <c r="P111" t="s">
        <v>220</v>
      </c>
      <c r="S111">
        <v>0</v>
      </c>
      <c r="U111" t="s">
        <v>528</v>
      </c>
      <c r="V111" t="s">
        <v>7310</v>
      </c>
      <c r="W111" t="s">
        <v>650</v>
      </c>
      <c r="X111" t="s">
        <v>296</v>
      </c>
      <c r="Y111" t="s">
        <v>7311</v>
      </c>
      <c r="Z111" t="s">
        <v>7312</v>
      </c>
      <c r="AA111" s="6">
        <v>0</v>
      </c>
      <c r="AB111" s="6">
        <v>1.5</v>
      </c>
      <c r="AD111" s="7">
        <v>2.5</v>
      </c>
      <c r="AF111" t="s">
        <v>7313</v>
      </c>
      <c r="AG111" s="9" t="s">
        <v>7314</v>
      </c>
      <c r="AH111" s="9" t="str">
        <f t="shared" si="10"/>
        <v xml:space="preserve">Girl, </v>
      </c>
      <c r="AI111" s="10" t="str">
        <f t="shared" si="11"/>
        <v>4 months</v>
      </c>
      <c r="AJ111" s="9" t="str">
        <f t="shared" si="12"/>
        <v>United States</v>
      </c>
      <c r="AK111" t="s">
        <v>7315</v>
      </c>
      <c r="AL111" t="s">
        <v>7316</v>
      </c>
      <c r="AM111">
        <v>2</v>
      </c>
      <c r="AN111">
        <v>5</v>
      </c>
      <c r="AO111">
        <v>2</v>
      </c>
      <c r="AP111">
        <v>6</v>
      </c>
      <c r="AQ111">
        <v>5</v>
      </c>
      <c r="AR111">
        <v>5</v>
      </c>
      <c r="AS111">
        <v>5</v>
      </c>
      <c r="AT111">
        <v>6</v>
      </c>
      <c r="AU111">
        <v>7</v>
      </c>
      <c r="AV111">
        <v>0</v>
      </c>
      <c r="AW111">
        <v>1</v>
      </c>
      <c r="AX111">
        <v>5</v>
      </c>
      <c r="AY111" t="s">
        <v>7317</v>
      </c>
      <c r="AZ111" t="s">
        <v>189</v>
      </c>
      <c r="BA111" t="s">
        <v>189</v>
      </c>
      <c r="BB111" t="s">
        <v>186</v>
      </c>
      <c r="BC111" t="s">
        <v>186</v>
      </c>
      <c r="BD111" t="s">
        <v>226</v>
      </c>
      <c r="BE111" t="s">
        <v>226</v>
      </c>
      <c r="BF111" t="s">
        <v>188</v>
      </c>
      <c r="BG111" t="s">
        <v>226</v>
      </c>
      <c r="BH111" t="s">
        <v>188</v>
      </c>
      <c r="BI111" t="s">
        <v>188</v>
      </c>
      <c r="BJ111" t="s">
        <v>188</v>
      </c>
      <c r="BK111" t="s">
        <v>188</v>
      </c>
      <c r="BL111" t="s">
        <v>188</v>
      </c>
      <c r="BM111" t="s">
        <v>226</v>
      </c>
      <c r="BN111" t="s">
        <v>188</v>
      </c>
      <c r="BO111" t="s">
        <v>186</v>
      </c>
      <c r="BP111" t="s">
        <v>188</v>
      </c>
      <c r="BQ111" t="s">
        <v>186</v>
      </c>
      <c r="BR111" t="s">
        <v>190</v>
      </c>
      <c r="BS111" t="s">
        <v>1668</v>
      </c>
      <c r="BT111" t="s">
        <v>7318</v>
      </c>
      <c r="BV111" t="s">
        <v>188</v>
      </c>
      <c r="BW111" t="s">
        <v>188</v>
      </c>
      <c r="BX111" t="s">
        <v>226</v>
      </c>
      <c r="BY111" t="s">
        <v>226</v>
      </c>
      <c r="BZ111" t="s">
        <v>188</v>
      </c>
      <c r="CA111" t="s">
        <v>226</v>
      </c>
      <c r="CB111" t="s">
        <v>187</v>
      </c>
      <c r="CC111" t="s">
        <v>188</v>
      </c>
      <c r="CD111" t="s">
        <v>189</v>
      </c>
      <c r="CE111" t="s">
        <v>184</v>
      </c>
      <c r="CF111" t="s">
        <v>189</v>
      </c>
      <c r="CG111" t="s">
        <v>184</v>
      </c>
      <c r="CH111" t="s">
        <v>188</v>
      </c>
      <c r="CI111" t="s">
        <v>188</v>
      </c>
      <c r="CJ111" t="s">
        <v>186</v>
      </c>
      <c r="CK111" t="s">
        <v>186</v>
      </c>
      <c r="CL111" t="s">
        <v>188</v>
      </c>
      <c r="CM111" t="s">
        <v>226</v>
      </c>
      <c r="CN111" t="s">
        <v>186</v>
      </c>
      <c r="CO111" t="s">
        <v>187</v>
      </c>
      <c r="CP111" t="s">
        <v>186</v>
      </c>
      <c r="CR111" t="s">
        <v>468</v>
      </c>
      <c r="CV111" t="s">
        <v>188</v>
      </c>
      <c r="CW111" t="s">
        <v>188</v>
      </c>
      <c r="CY111" t="s">
        <v>188</v>
      </c>
      <c r="CZ111" t="s">
        <v>188</v>
      </c>
      <c r="DA111" t="s">
        <v>186</v>
      </c>
      <c r="DB111" t="s">
        <v>186</v>
      </c>
      <c r="DC111" t="s">
        <v>186</v>
      </c>
      <c r="DD111" t="s">
        <v>186</v>
      </c>
      <c r="DE111" t="s">
        <v>188</v>
      </c>
      <c r="DF111" t="s">
        <v>188</v>
      </c>
      <c r="DG111" t="s">
        <v>186</v>
      </c>
      <c r="DH111" t="s">
        <v>186</v>
      </c>
      <c r="DI111" t="s">
        <v>186</v>
      </c>
      <c r="DJ111" t="s">
        <v>188</v>
      </c>
      <c r="DK111" t="s">
        <v>226</v>
      </c>
      <c r="DL111" t="s">
        <v>188</v>
      </c>
      <c r="DM111" t="s">
        <v>188</v>
      </c>
      <c r="DN111" t="s">
        <v>188</v>
      </c>
      <c r="DO111" t="s">
        <v>186</v>
      </c>
      <c r="DP111" t="s">
        <v>186</v>
      </c>
      <c r="DQ111" t="s">
        <v>186</v>
      </c>
      <c r="DS111" t="s">
        <v>7319</v>
      </c>
      <c r="DT111" t="s">
        <v>7320</v>
      </c>
      <c r="DV111" t="s">
        <v>188</v>
      </c>
      <c r="DW111" t="s">
        <v>226</v>
      </c>
      <c r="DX111" t="s">
        <v>188</v>
      </c>
      <c r="DY111" t="s">
        <v>188</v>
      </c>
      <c r="DZ111" t="s">
        <v>188</v>
      </c>
      <c r="EA111" t="s">
        <v>188</v>
      </c>
      <c r="EB111" t="s">
        <v>185</v>
      </c>
      <c r="EC111" t="s">
        <v>186</v>
      </c>
      <c r="ED111" t="s">
        <v>186</v>
      </c>
      <c r="EE111" t="s">
        <v>188</v>
      </c>
      <c r="EF111" t="s">
        <v>226</v>
      </c>
      <c r="EG111" t="s">
        <v>226</v>
      </c>
      <c r="EH111" t="s">
        <v>226</v>
      </c>
      <c r="EJ111" s="8" t="s">
        <v>7321</v>
      </c>
      <c r="EM111" t="s">
        <v>186</v>
      </c>
      <c r="EN111" t="s">
        <v>186</v>
      </c>
      <c r="EO111" t="s">
        <v>186</v>
      </c>
      <c r="EP111" t="s">
        <v>186</v>
      </c>
      <c r="EQ111" t="s">
        <v>186</v>
      </c>
      <c r="ER111" t="s">
        <v>185</v>
      </c>
      <c r="ES111" t="s">
        <v>188</v>
      </c>
      <c r="ET111" t="s">
        <v>188</v>
      </c>
      <c r="EU111" t="s">
        <v>188</v>
      </c>
      <c r="EV111" t="s">
        <v>186</v>
      </c>
      <c r="EW111" t="s">
        <v>187</v>
      </c>
      <c r="EX111" t="s">
        <v>187</v>
      </c>
      <c r="EY111" t="s">
        <v>226</v>
      </c>
      <c r="EZ111" t="s">
        <v>186</v>
      </c>
      <c r="FA111" t="s">
        <v>188</v>
      </c>
      <c r="FB111" t="s">
        <v>186</v>
      </c>
      <c r="FC111" t="s">
        <v>226</v>
      </c>
      <c r="FD111" t="s">
        <v>186</v>
      </c>
      <c r="FF111" t="s">
        <v>2731</v>
      </c>
      <c r="FG111" t="s">
        <v>681</v>
      </c>
      <c r="FL111" t="s">
        <v>7322</v>
      </c>
      <c r="FM111" t="s">
        <v>226</v>
      </c>
      <c r="FN111" t="s">
        <v>188</v>
      </c>
      <c r="FO111" t="s">
        <v>188</v>
      </c>
      <c r="FP111" t="s">
        <v>188</v>
      </c>
      <c r="FQ111" t="s">
        <v>188</v>
      </c>
      <c r="FR111" t="s">
        <v>188</v>
      </c>
      <c r="FS111" t="s">
        <v>186</v>
      </c>
      <c r="FT111" t="s">
        <v>186</v>
      </c>
      <c r="FU111" t="s">
        <v>186</v>
      </c>
      <c r="FV111" t="s">
        <v>188</v>
      </c>
      <c r="FW111" t="s">
        <v>226</v>
      </c>
      <c r="FX111" t="s">
        <v>187</v>
      </c>
      <c r="FY111" t="s">
        <v>187</v>
      </c>
      <c r="FZ111" t="s">
        <v>226</v>
      </c>
      <c r="GA111" t="s">
        <v>226</v>
      </c>
      <c r="GB111" t="s">
        <v>188</v>
      </c>
      <c r="GC111" t="s">
        <v>184</v>
      </c>
      <c r="GD111" t="s">
        <v>188</v>
      </c>
      <c r="GE111" t="s">
        <v>188</v>
      </c>
      <c r="GF111" t="s">
        <v>188</v>
      </c>
      <c r="GG111" t="s">
        <v>188</v>
      </c>
      <c r="GH111" t="s">
        <v>188</v>
      </c>
      <c r="GI111" t="s">
        <v>187</v>
      </c>
      <c r="GJ111" t="s">
        <v>187</v>
      </c>
      <c r="GK111" t="s">
        <v>188</v>
      </c>
      <c r="GL111" t="s">
        <v>226</v>
      </c>
      <c r="GM111" t="s">
        <v>188</v>
      </c>
      <c r="GN111" t="s">
        <v>188</v>
      </c>
      <c r="GO111" t="s">
        <v>188</v>
      </c>
      <c r="GP111" t="s">
        <v>188</v>
      </c>
      <c r="GS111" t="s">
        <v>7323</v>
      </c>
      <c r="GV111" t="s">
        <v>7324</v>
      </c>
      <c r="GW111" t="s">
        <v>7325</v>
      </c>
      <c r="GX111" t="s">
        <v>7326</v>
      </c>
      <c r="HB111" t="s">
        <v>271</v>
      </c>
      <c r="HC111" t="s">
        <v>214</v>
      </c>
      <c r="HD111" t="s">
        <v>248</v>
      </c>
      <c r="HE111" t="s">
        <v>215</v>
      </c>
      <c r="HF111" t="s">
        <v>217</v>
      </c>
      <c r="HG111" t="s">
        <v>273</v>
      </c>
      <c r="HH111" t="s">
        <v>215</v>
      </c>
      <c r="HI111" t="s">
        <v>294</v>
      </c>
      <c r="HJ111" t="s">
        <v>294</v>
      </c>
      <c r="HK111" t="s">
        <v>272</v>
      </c>
      <c r="HL111" t="s">
        <v>214</v>
      </c>
      <c r="HM111" t="s">
        <v>272</v>
      </c>
      <c r="HN111" t="s">
        <v>215</v>
      </c>
      <c r="HO111" t="s">
        <v>216</v>
      </c>
      <c r="HP111" t="s">
        <v>294</v>
      </c>
      <c r="HQ111" t="s">
        <v>294</v>
      </c>
      <c r="HR111" t="s">
        <v>216</v>
      </c>
      <c r="HS111" t="s">
        <v>215</v>
      </c>
      <c r="HT111" t="s">
        <v>273</v>
      </c>
      <c r="HU111" t="s">
        <v>273</v>
      </c>
      <c r="HV111" t="s">
        <v>215</v>
      </c>
      <c r="HW111" t="s">
        <v>215</v>
      </c>
      <c r="HX111" t="s">
        <v>217</v>
      </c>
      <c r="HY111" t="s">
        <v>216</v>
      </c>
      <c r="HZ111" t="s">
        <v>216</v>
      </c>
      <c r="IA111" t="s">
        <v>272</v>
      </c>
      <c r="IB111" t="s">
        <v>294</v>
      </c>
      <c r="IC111" t="s">
        <v>294</v>
      </c>
      <c r="ID111" t="s">
        <v>272</v>
      </c>
      <c r="IE111" t="s">
        <v>217</v>
      </c>
      <c r="IF111" t="s">
        <v>215</v>
      </c>
      <c r="IG111" t="s">
        <v>217</v>
      </c>
      <c r="IH111" t="s">
        <v>214</v>
      </c>
      <c r="II111" t="s">
        <v>215</v>
      </c>
      <c r="IJ111" t="s">
        <v>273</v>
      </c>
      <c r="IK111" t="s">
        <v>217</v>
      </c>
      <c r="IL111" t="s">
        <v>272</v>
      </c>
      <c r="IM111" t="s">
        <v>273</v>
      </c>
    </row>
    <row r="112" spans="1:247" ht="15">
      <c r="A112">
        <v>1400</v>
      </c>
      <c r="B112" t="s">
        <v>8892</v>
      </c>
      <c r="C112" t="s">
        <v>8892</v>
      </c>
      <c r="D112">
        <v>12</v>
      </c>
      <c r="E112" t="s">
        <v>167</v>
      </c>
      <c r="G112" t="s">
        <v>169</v>
      </c>
      <c r="I112" t="s">
        <v>170</v>
      </c>
      <c r="J112" s="5" t="s">
        <v>171</v>
      </c>
      <c r="L112" t="s">
        <v>8893</v>
      </c>
      <c r="M112" s="3">
        <f t="shared" si="7"/>
        <v>111.42804398148292</v>
      </c>
      <c r="N112" s="4">
        <f t="shared" si="8"/>
        <v>3.6533784911961611</v>
      </c>
      <c r="O112">
        <f t="shared" si="13"/>
        <v>3</v>
      </c>
      <c r="P112" t="s">
        <v>220</v>
      </c>
      <c r="S112">
        <v>0</v>
      </c>
      <c r="U112" t="s">
        <v>174</v>
      </c>
      <c r="W112" t="s">
        <v>501</v>
      </c>
      <c r="X112" t="s">
        <v>501</v>
      </c>
      <c r="Y112" t="s">
        <v>453</v>
      </c>
      <c r="Z112" t="s">
        <v>453</v>
      </c>
      <c r="AA112" s="6">
        <v>2</v>
      </c>
      <c r="AB112" s="6">
        <v>3</v>
      </c>
      <c r="AD112" s="7">
        <v>2</v>
      </c>
      <c r="AF112" t="s">
        <v>8894</v>
      </c>
      <c r="AG112" s="9" t="s">
        <v>8895</v>
      </c>
      <c r="AH112" s="9" t="str">
        <f t="shared" si="10"/>
        <v xml:space="preserve">Girl, </v>
      </c>
      <c r="AI112" s="10" t="str">
        <f t="shared" si="11"/>
        <v>4 months</v>
      </c>
      <c r="AJ112" s="9" t="str">
        <f t="shared" si="12"/>
        <v>United Kingdom</v>
      </c>
      <c r="AK112" t="s">
        <v>8896</v>
      </c>
      <c r="AL112" t="s">
        <v>8897</v>
      </c>
      <c r="AM112">
        <v>7</v>
      </c>
      <c r="AN112">
        <v>5</v>
      </c>
      <c r="AO112">
        <v>10</v>
      </c>
      <c r="AP112">
        <v>9</v>
      </c>
      <c r="AQ112">
        <v>10</v>
      </c>
      <c r="AR112">
        <v>10</v>
      </c>
      <c r="AS112">
        <v>5</v>
      </c>
      <c r="AT112">
        <v>10</v>
      </c>
      <c r="AU112">
        <v>10</v>
      </c>
      <c r="AV112">
        <v>0</v>
      </c>
      <c r="AW112">
        <v>0</v>
      </c>
      <c r="AX112">
        <v>4</v>
      </c>
      <c r="AZ112" t="s">
        <v>225</v>
      </c>
      <c r="BA112" t="s">
        <v>185</v>
      </c>
      <c r="BB112" t="s">
        <v>186</v>
      </c>
      <c r="BC112" t="s">
        <v>186</v>
      </c>
      <c r="BD112" t="s">
        <v>184</v>
      </c>
      <c r="BE112" t="s">
        <v>186</v>
      </c>
      <c r="BF112" t="s">
        <v>184</v>
      </c>
      <c r="BG112" t="s">
        <v>189</v>
      </c>
      <c r="BH112" t="s">
        <v>186</v>
      </c>
      <c r="BI112" t="s">
        <v>186</v>
      </c>
      <c r="BJ112" t="s">
        <v>189</v>
      </c>
      <c r="BK112" t="s">
        <v>186</v>
      </c>
      <c r="BL112" t="s">
        <v>186</v>
      </c>
      <c r="BM112" t="s">
        <v>186</v>
      </c>
      <c r="BN112" t="s">
        <v>187</v>
      </c>
      <c r="BO112" t="s">
        <v>186</v>
      </c>
      <c r="BP112" t="s">
        <v>186</v>
      </c>
      <c r="BQ112" t="s">
        <v>186</v>
      </c>
      <c r="BR112" t="s">
        <v>246</v>
      </c>
      <c r="BS112" t="s">
        <v>190</v>
      </c>
      <c r="BT112" t="s">
        <v>2352</v>
      </c>
      <c r="BV112" t="s">
        <v>210</v>
      </c>
      <c r="BW112" t="s">
        <v>189</v>
      </c>
      <c r="BX112" t="s">
        <v>187</v>
      </c>
      <c r="BY112" t="s">
        <v>226</v>
      </c>
      <c r="BZ112" t="s">
        <v>187</v>
      </c>
      <c r="CA112" t="s">
        <v>187</v>
      </c>
      <c r="CB112" t="s">
        <v>226</v>
      </c>
      <c r="CC112" t="s">
        <v>187</v>
      </c>
      <c r="CD112" t="s">
        <v>210</v>
      </c>
      <c r="CE112" t="s">
        <v>210</v>
      </c>
      <c r="CF112" t="s">
        <v>189</v>
      </c>
      <c r="CG112" t="s">
        <v>210</v>
      </c>
      <c r="CH112" t="s">
        <v>189</v>
      </c>
      <c r="CI112" t="s">
        <v>186</v>
      </c>
      <c r="CJ112" t="s">
        <v>186</v>
      </c>
      <c r="CK112" t="s">
        <v>186</v>
      </c>
      <c r="CL112" t="s">
        <v>247</v>
      </c>
      <c r="CM112" t="s">
        <v>226</v>
      </c>
      <c r="CN112" t="s">
        <v>188</v>
      </c>
      <c r="CO112" t="s">
        <v>226</v>
      </c>
      <c r="CP112" t="s">
        <v>186</v>
      </c>
      <c r="CR112" t="s">
        <v>468</v>
      </c>
      <c r="CV112" t="s">
        <v>188</v>
      </c>
      <c r="CW112" t="s">
        <v>188</v>
      </c>
      <c r="CY112" t="s">
        <v>249</v>
      </c>
      <c r="CZ112" t="s">
        <v>186</v>
      </c>
      <c r="DA112" t="s">
        <v>186</v>
      </c>
      <c r="DB112" t="s">
        <v>186</v>
      </c>
      <c r="DC112" t="s">
        <v>186</v>
      </c>
      <c r="DD112" t="s">
        <v>186</v>
      </c>
      <c r="DE112" t="s">
        <v>188</v>
      </c>
      <c r="DF112" t="s">
        <v>188</v>
      </c>
      <c r="DG112" t="s">
        <v>186</v>
      </c>
      <c r="DH112" t="s">
        <v>186</v>
      </c>
      <c r="DI112" t="s">
        <v>189</v>
      </c>
      <c r="DJ112" t="s">
        <v>189</v>
      </c>
      <c r="DK112" t="s">
        <v>186</v>
      </c>
      <c r="DL112" t="s">
        <v>184</v>
      </c>
      <c r="DM112" t="s">
        <v>186</v>
      </c>
      <c r="DN112" t="s">
        <v>186</v>
      </c>
      <c r="DO112" t="s">
        <v>188</v>
      </c>
      <c r="DP112" t="s">
        <v>186</v>
      </c>
      <c r="DQ112" t="s">
        <v>187</v>
      </c>
      <c r="DS112" t="s">
        <v>8898</v>
      </c>
      <c r="DT112" t="s">
        <v>3046</v>
      </c>
      <c r="DV112" t="s">
        <v>187</v>
      </c>
      <c r="DW112" t="s">
        <v>186</v>
      </c>
      <c r="DX112" t="s">
        <v>186</v>
      </c>
      <c r="DY112" t="s">
        <v>186</v>
      </c>
      <c r="DZ112" t="s">
        <v>189</v>
      </c>
      <c r="EA112" t="s">
        <v>188</v>
      </c>
      <c r="EB112" t="s">
        <v>186</v>
      </c>
      <c r="EC112" t="s">
        <v>186</v>
      </c>
      <c r="ED112" t="s">
        <v>186</v>
      </c>
      <c r="EE112" t="s">
        <v>185</v>
      </c>
      <c r="EF112" t="s">
        <v>185</v>
      </c>
      <c r="EG112" t="s">
        <v>187</v>
      </c>
      <c r="EH112" t="s">
        <v>226</v>
      </c>
      <c r="EI112" t="s">
        <v>8899</v>
      </c>
      <c r="EJ112" s="8" t="s">
        <v>8900</v>
      </c>
      <c r="EK112" s="8" t="s">
        <v>8901</v>
      </c>
      <c r="EL112" s="8" t="s">
        <v>8902</v>
      </c>
      <c r="EM112" t="s">
        <v>186</v>
      </c>
      <c r="EN112" t="s">
        <v>186</v>
      </c>
      <c r="EO112" t="s">
        <v>186</v>
      </c>
      <c r="EP112" t="s">
        <v>184</v>
      </c>
      <c r="EQ112" t="s">
        <v>186</v>
      </c>
      <c r="ER112" t="s">
        <v>186</v>
      </c>
      <c r="ES112" t="s">
        <v>189</v>
      </c>
      <c r="ET112" t="s">
        <v>189</v>
      </c>
      <c r="EU112" t="s">
        <v>184</v>
      </c>
      <c r="EV112" t="s">
        <v>186</v>
      </c>
      <c r="EW112" t="s">
        <v>204</v>
      </c>
      <c r="EX112" t="s">
        <v>185</v>
      </c>
      <c r="EY112" t="s">
        <v>204</v>
      </c>
      <c r="EZ112" t="s">
        <v>184</v>
      </c>
      <c r="FA112" t="s">
        <v>188</v>
      </c>
      <c r="FB112" t="s">
        <v>226</v>
      </c>
      <c r="FC112" t="s">
        <v>185</v>
      </c>
      <c r="FD112" t="s">
        <v>226</v>
      </c>
      <c r="FE112" t="s">
        <v>8903</v>
      </c>
      <c r="FF112" t="s">
        <v>327</v>
      </c>
      <c r="FG112" t="s">
        <v>8904</v>
      </c>
      <c r="FH112" t="s">
        <v>8905</v>
      </c>
      <c r="FI112" t="s">
        <v>1788</v>
      </c>
      <c r="FM112" t="s">
        <v>188</v>
      </c>
      <c r="FN112" t="s">
        <v>226</v>
      </c>
      <c r="FO112" t="s">
        <v>188</v>
      </c>
      <c r="FP112" t="s">
        <v>210</v>
      </c>
      <c r="FQ112" t="s">
        <v>188</v>
      </c>
      <c r="FR112" t="s">
        <v>184</v>
      </c>
      <c r="FS112" t="s">
        <v>210</v>
      </c>
      <c r="FT112" t="s">
        <v>186</v>
      </c>
      <c r="FU112" t="s">
        <v>186</v>
      </c>
      <c r="FV112" t="s">
        <v>186</v>
      </c>
      <c r="FW112" t="s">
        <v>189</v>
      </c>
      <c r="FX112" t="s">
        <v>187</v>
      </c>
      <c r="FY112" t="s">
        <v>189</v>
      </c>
      <c r="FZ112" t="s">
        <v>189</v>
      </c>
      <c r="GA112" t="s">
        <v>188</v>
      </c>
      <c r="GB112" t="s">
        <v>188</v>
      </c>
      <c r="GC112" t="s">
        <v>189</v>
      </c>
      <c r="GD112" t="s">
        <v>186</v>
      </c>
      <c r="GE112" t="s">
        <v>186</v>
      </c>
      <c r="GF112" t="s">
        <v>189</v>
      </c>
      <c r="GG112" t="s">
        <v>188</v>
      </c>
      <c r="GH112" t="s">
        <v>186</v>
      </c>
      <c r="GI112" t="s">
        <v>291</v>
      </c>
      <c r="GJ112" t="s">
        <v>210</v>
      </c>
      <c r="GK112" t="s">
        <v>188</v>
      </c>
      <c r="GL112" t="s">
        <v>210</v>
      </c>
      <c r="GM112" t="s">
        <v>186</v>
      </c>
      <c r="GN112" t="s">
        <v>186</v>
      </c>
      <c r="GO112" t="s">
        <v>186</v>
      </c>
      <c r="GP112" t="s">
        <v>186</v>
      </c>
      <c r="GS112" t="s">
        <v>8906</v>
      </c>
      <c r="GT112" t="s">
        <v>5364</v>
      </c>
      <c r="GV112" t="s">
        <v>8907</v>
      </c>
      <c r="HA112" t="s">
        <v>8908</v>
      </c>
      <c r="HB112" t="s">
        <v>271</v>
      </c>
      <c r="HC112" t="s">
        <v>273</v>
      </c>
      <c r="HD112" t="s">
        <v>215</v>
      </c>
      <c r="HE112" t="s">
        <v>273</v>
      </c>
      <c r="HF112" t="s">
        <v>216</v>
      </c>
      <c r="HG112" t="s">
        <v>248</v>
      </c>
      <c r="HH112" t="s">
        <v>214</v>
      </c>
      <c r="HI112" t="s">
        <v>214</v>
      </c>
      <c r="HJ112" t="s">
        <v>215</v>
      </c>
      <c r="HK112" t="s">
        <v>273</v>
      </c>
      <c r="HL112" t="s">
        <v>214</v>
      </c>
      <c r="HM112" t="s">
        <v>272</v>
      </c>
      <c r="HN112" t="s">
        <v>273</v>
      </c>
      <c r="HO112" t="s">
        <v>216</v>
      </c>
      <c r="HP112" t="s">
        <v>248</v>
      </c>
      <c r="HQ112" t="s">
        <v>294</v>
      </c>
      <c r="HR112" t="s">
        <v>217</v>
      </c>
      <c r="HS112" t="s">
        <v>215</v>
      </c>
      <c r="HT112" t="s">
        <v>273</v>
      </c>
      <c r="HU112" t="s">
        <v>248</v>
      </c>
      <c r="HV112" t="s">
        <v>273</v>
      </c>
      <c r="HW112" t="s">
        <v>216</v>
      </c>
      <c r="HX112" t="s">
        <v>216</v>
      </c>
      <c r="HY112" t="s">
        <v>215</v>
      </c>
      <c r="HZ112" t="s">
        <v>273</v>
      </c>
      <c r="IA112" t="s">
        <v>215</v>
      </c>
      <c r="IB112" t="s">
        <v>272</v>
      </c>
      <c r="IC112" t="s">
        <v>248</v>
      </c>
      <c r="ID112" t="s">
        <v>272</v>
      </c>
      <c r="IE112" t="s">
        <v>215</v>
      </c>
      <c r="IF112" t="s">
        <v>273</v>
      </c>
      <c r="IG112" t="s">
        <v>273</v>
      </c>
      <c r="IH112" t="s">
        <v>215</v>
      </c>
      <c r="II112" t="s">
        <v>215</v>
      </c>
      <c r="IJ112" t="s">
        <v>273</v>
      </c>
      <c r="IK112" t="s">
        <v>216</v>
      </c>
      <c r="IL112" t="s">
        <v>272</v>
      </c>
      <c r="IM112" t="s">
        <v>214</v>
      </c>
    </row>
    <row r="113" spans="1:247" ht="15">
      <c r="A113">
        <v>1821</v>
      </c>
      <c r="B113" t="s">
        <v>11365</v>
      </c>
      <c r="C113" t="s">
        <v>11365</v>
      </c>
      <c r="D113">
        <v>12</v>
      </c>
      <c r="E113" t="s">
        <v>167</v>
      </c>
      <c r="G113" t="s">
        <v>169</v>
      </c>
      <c r="I113" t="s">
        <v>236</v>
      </c>
      <c r="J113" s="5" t="s">
        <v>218</v>
      </c>
      <c r="L113" t="s">
        <v>11366</v>
      </c>
      <c r="M113" s="3">
        <f t="shared" si="7"/>
        <v>111.7129629629635</v>
      </c>
      <c r="N113" s="4">
        <f t="shared" si="8"/>
        <v>3.6627200971463445</v>
      </c>
      <c r="O113">
        <f t="shared" si="13"/>
        <v>3</v>
      </c>
      <c r="P113" t="s">
        <v>173</v>
      </c>
      <c r="S113">
        <v>0</v>
      </c>
      <c r="U113" t="s">
        <v>174</v>
      </c>
      <c r="W113" t="s">
        <v>296</v>
      </c>
      <c r="X113" t="s">
        <v>296</v>
      </c>
      <c r="Y113" t="s">
        <v>11367</v>
      </c>
      <c r="Z113" t="s">
        <v>11368</v>
      </c>
      <c r="AA113" s="6">
        <v>2</v>
      </c>
      <c r="AB113" s="6">
        <v>3</v>
      </c>
      <c r="AD113" s="7">
        <v>3</v>
      </c>
      <c r="AF113" t="s">
        <v>11369</v>
      </c>
      <c r="AG113" s="9" t="s">
        <v>11370</v>
      </c>
      <c r="AH113" s="9" t="str">
        <f t="shared" si="10"/>
        <v xml:space="preserve">Boy, </v>
      </c>
      <c r="AI113" s="10" t="str">
        <f t="shared" si="11"/>
        <v>4 months</v>
      </c>
      <c r="AJ113" s="9" t="str">
        <f t="shared" si="12"/>
        <v>United States</v>
      </c>
      <c r="AK113" t="s">
        <v>11371</v>
      </c>
      <c r="AL113" t="s">
        <v>11372</v>
      </c>
      <c r="AM113">
        <v>10</v>
      </c>
      <c r="AN113">
        <v>0</v>
      </c>
      <c r="AO113">
        <v>0</v>
      </c>
      <c r="AP113">
        <v>10</v>
      </c>
      <c r="AQ113">
        <v>10</v>
      </c>
      <c r="AR113">
        <v>5</v>
      </c>
      <c r="AS113">
        <v>8</v>
      </c>
      <c r="AT113">
        <v>3</v>
      </c>
      <c r="AU113">
        <v>8</v>
      </c>
      <c r="AV113">
        <v>5</v>
      </c>
      <c r="AW113">
        <v>1</v>
      </c>
      <c r="AX113">
        <v>0</v>
      </c>
      <c r="AY113" t="s">
        <v>11373</v>
      </c>
      <c r="AZ113" t="s">
        <v>225</v>
      </c>
      <c r="BA113" t="s">
        <v>184</v>
      </c>
      <c r="BB113" t="s">
        <v>186</v>
      </c>
      <c r="BC113" t="s">
        <v>186</v>
      </c>
      <c r="BD113" t="s">
        <v>187</v>
      </c>
      <c r="BE113" t="s">
        <v>226</v>
      </c>
      <c r="BF113" t="s">
        <v>186</v>
      </c>
      <c r="BG113" t="s">
        <v>187</v>
      </c>
      <c r="BH113" t="s">
        <v>186</v>
      </c>
      <c r="BI113" t="s">
        <v>187</v>
      </c>
      <c r="BJ113" t="s">
        <v>184</v>
      </c>
      <c r="BK113" t="s">
        <v>226</v>
      </c>
      <c r="BL113" t="s">
        <v>187</v>
      </c>
      <c r="BM113" t="s">
        <v>184</v>
      </c>
      <c r="BN113" t="s">
        <v>184</v>
      </c>
      <c r="BO113" t="s">
        <v>186</v>
      </c>
      <c r="BP113" t="s">
        <v>186</v>
      </c>
      <c r="BQ113" t="s">
        <v>186</v>
      </c>
      <c r="BR113" t="s">
        <v>1692</v>
      </c>
      <c r="BS113" t="s">
        <v>11374</v>
      </c>
      <c r="BT113" t="s">
        <v>317</v>
      </c>
      <c r="BV113" t="s">
        <v>247</v>
      </c>
      <c r="BW113" t="s">
        <v>186</v>
      </c>
      <c r="BX113" t="s">
        <v>184</v>
      </c>
      <c r="BY113" t="s">
        <v>186</v>
      </c>
      <c r="BZ113" t="s">
        <v>226</v>
      </c>
      <c r="CA113" t="s">
        <v>184</v>
      </c>
      <c r="CB113" t="s">
        <v>210</v>
      </c>
      <c r="CC113" t="s">
        <v>186</v>
      </c>
      <c r="CD113" t="s">
        <v>187</v>
      </c>
      <c r="CE113" t="s">
        <v>226</v>
      </c>
      <c r="CF113" t="s">
        <v>210</v>
      </c>
      <c r="CG113" t="s">
        <v>247</v>
      </c>
      <c r="CH113" t="s">
        <v>188</v>
      </c>
      <c r="CI113" t="s">
        <v>188</v>
      </c>
      <c r="CJ113" t="s">
        <v>186</v>
      </c>
      <c r="CK113" t="s">
        <v>186</v>
      </c>
      <c r="CL113" t="s">
        <v>187</v>
      </c>
      <c r="CM113" t="s">
        <v>226</v>
      </c>
      <c r="CN113" t="s">
        <v>188</v>
      </c>
      <c r="CO113" t="s">
        <v>188</v>
      </c>
      <c r="CP113" t="s">
        <v>186</v>
      </c>
      <c r="CR113" t="s">
        <v>468</v>
      </c>
      <c r="CV113" t="s">
        <v>188</v>
      </c>
      <c r="CW113" t="s">
        <v>188</v>
      </c>
      <c r="CY113" t="s">
        <v>188</v>
      </c>
      <c r="CZ113" t="s">
        <v>186</v>
      </c>
      <c r="DA113" t="s">
        <v>186</v>
      </c>
      <c r="DB113" t="s">
        <v>186</v>
      </c>
      <c r="DC113" t="s">
        <v>188</v>
      </c>
      <c r="DD113" t="s">
        <v>186</v>
      </c>
      <c r="DE113" t="s">
        <v>188</v>
      </c>
      <c r="DF113" t="s">
        <v>188</v>
      </c>
      <c r="DG113" t="s">
        <v>186</v>
      </c>
      <c r="DH113" t="s">
        <v>186</v>
      </c>
      <c r="DI113" t="s">
        <v>188</v>
      </c>
      <c r="DJ113" t="s">
        <v>188</v>
      </c>
      <c r="DK113" t="s">
        <v>186</v>
      </c>
      <c r="DL113" t="s">
        <v>188</v>
      </c>
      <c r="DM113" t="s">
        <v>188</v>
      </c>
      <c r="DN113" t="s">
        <v>188</v>
      </c>
      <c r="DO113" t="s">
        <v>188</v>
      </c>
      <c r="DP113" t="s">
        <v>186</v>
      </c>
      <c r="DQ113" t="s">
        <v>186</v>
      </c>
      <c r="DR113" t="s">
        <v>11375</v>
      </c>
      <c r="DS113" t="s">
        <v>11376</v>
      </c>
      <c r="DT113" t="s">
        <v>11377</v>
      </c>
      <c r="DU113" t="s">
        <v>11378</v>
      </c>
      <c r="DV113" t="s">
        <v>188</v>
      </c>
      <c r="DW113" t="s">
        <v>186</v>
      </c>
      <c r="DX113" t="s">
        <v>188</v>
      </c>
      <c r="DY113" t="s">
        <v>186</v>
      </c>
      <c r="DZ113" t="s">
        <v>186</v>
      </c>
      <c r="EA113" t="s">
        <v>188</v>
      </c>
      <c r="EB113" t="s">
        <v>186</v>
      </c>
      <c r="EC113" t="s">
        <v>186</v>
      </c>
      <c r="ED113" t="s">
        <v>186</v>
      </c>
      <c r="EE113" t="s">
        <v>188</v>
      </c>
      <c r="EF113" t="s">
        <v>186</v>
      </c>
      <c r="EG113" t="s">
        <v>186</v>
      </c>
      <c r="EH113" t="s">
        <v>188</v>
      </c>
      <c r="EM113" t="s">
        <v>188</v>
      </c>
      <c r="EN113" t="s">
        <v>186</v>
      </c>
      <c r="EO113" t="s">
        <v>186</v>
      </c>
      <c r="EP113" t="s">
        <v>186</v>
      </c>
      <c r="EQ113" t="s">
        <v>186</v>
      </c>
      <c r="ER113" t="s">
        <v>186</v>
      </c>
      <c r="ES113" t="s">
        <v>226</v>
      </c>
      <c r="ET113" t="s">
        <v>226</v>
      </c>
      <c r="EU113" t="s">
        <v>188</v>
      </c>
      <c r="EV113" t="s">
        <v>188</v>
      </c>
      <c r="EW113" t="s">
        <v>189</v>
      </c>
      <c r="EX113" t="s">
        <v>226</v>
      </c>
      <c r="EY113" t="s">
        <v>189</v>
      </c>
      <c r="EZ113" t="s">
        <v>188</v>
      </c>
      <c r="FA113" t="s">
        <v>188</v>
      </c>
      <c r="FB113" t="s">
        <v>188</v>
      </c>
      <c r="FC113" t="s">
        <v>189</v>
      </c>
      <c r="FD113" t="s">
        <v>188</v>
      </c>
      <c r="FM113" t="s">
        <v>291</v>
      </c>
      <c r="FN113" t="s">
        <v>189</v>
      </c>
      <c r="FO113" t="s">
        <v>188</v>
      </c>
      <c r="FP113" t="s">
        <v>291</v>
      </c>
      <c r="FQ113" t="s">
        <v>188</v>
      </c>
      <c r="FR113" t="s">
        <v>188</v>
      </c>
      <c r="FS113" t="s">
        <v>186</v>
      </c>
      <c r="FT113" t="s">
        <v>186</v>
      </c>
      <c r="FU113" t="s">
        <v>186</v>
      </c>
      <c r="FV113" t="s">
        <v>188</v>
      </c>
      <c r="FW113" t="s">
        <v>189</v>
      </c>
      <c r="FX113" t="s">
        <v>188</v>
      </c>
      <c r="FY113" t="s">
        <v>210</v>
      </c>
      <c r="FZ113" t="s">
        <v>188</v>
      </c>
      <c r="GA113" t="s">
        <v>188</v>
      </c>
      <c r="GB113" t="s">
        <v>189</v>
      </c>
      <c r="GC113" t="s">
        <v>189</v>
      </c>
      <c r="GD113" t="s">
        <v>188</v>
      </c>
      <c r="GE113" t="s">
        <v>186</v>
      </c>
      <c r="GF113" t="s">
        <v>188</v>
      </c>
      <c r="GG113" t="s">
        <v>188</v>
      </c>
      <c r="GH113" t="s">
        <v>188</v>
      </c>
      <c r="GI113" t="s">
        <v>188</v>
      </c>
      <c r="GJ113" t="s">
        <v>188</v>
      </c>
      <c r="GK113" t="s">
        <v>188</v>
      </c>
      <c r="GL113" t="s">
        <v>188</v>
      </c>
      <c r="GM113" t="s">
        <v>188</v>
      </c>
      <c r="GN113" t="s">
        <v>186</v>
      </c>
      <c r="GO113" t="s">
        <v>186</v>
      </c>
      <c r="GP113" t="s">
        <v>186</v>
      </c>
      <c r="GS113" t="s">
        <v>11379</v>
      </c>
      <c r="GT113" t="s">
        <v>667</v>
      </c>
      <c r="HB113" t="s">
        <v>271</v>
      </c>
      <c r="HC113" t="s">
        <v>216</v>
      </c>
      <c r="HD113" t="s">
        <v>217</v>
      </c>
      <c r="HE113" t="s">
        <v>214</v>
      </c>
      <c r="HF113" t="s">
        <v>272</v>
      </c>
      <c r="HG113" t="s">
        <v>217</v>
      </c>
      <c r="HH113" t="s">
        <v>217</v>
      </c>
      <c r="HI113" t="s">
        <v>272</v>
      </c>
      <c r="HJ113" t="s">
        <v>272</v>
      </c>
      <c r="HK113" t="s">
        <v>273</v>
      </c>
      <c r="HL113" t="s">
        <v>272</v>
      </c>
      <c r="HM113" t="s">
        <v>215</v>
      </c>
      <c r="HN113" t="s">
        <v>216</v>
      </c>
      <c r="HO113" t="s">
        <v>272</v>
      </c>
      <c r="HP113" t="s">
        <v>272</v>
      </c>
      <c r="HQ113" t="s">
        <v>216</v>
      </c>
      <c r="HR113" t="s">
        <v>216</v>
      </c>
      <c r="HS113" t="s">
        <v>216</v>
      </c>
      <c r="HT113" t="s">
        <v>214</v>
      </c>
      <c r="HU113" t="s">
        <v>272</v>
      </c>
      <c r="HV113" t="s">
        <v>272</v>
      </c>
      <c r="HW113" t="s">
        <v>217</v>
      </c>
      <c r="HX113" t="s">
        <v>216</v>
      </c>
      <c r="HY113" t="s">
        <v>217</v>
      </c>
      <c r="HZ113" t="s">
        <v>216</v>
      </c>
      <c r="IA113" t="s">
        <v>215</v>
      </c>
      <c r="IB113" t="s">
        <v>272</v>
      </c>
      <c r="IC113" t="s">
        <v>294</v>
      </c>
      <c r="ID113" t="s">
        <v>272</v>
      </c>
      <c r="IE113" t="s">
        <v>217</v>
      </c>
      <c r="IF113" t="s">
        <v>215</v>
      </c>
      <c r="IG113" t="s">
        <v>216</v>
      </c>
      <c r="IH113" t="s">
        <v>217</v>
      </c>
      <c r="II113" t="s">
        <v>217</v>
      </c>
      <c r="IJ113" t="s">
        <v>273</v>
      </c>
      <c r="IK113" t="s">
        <v>216</v>
      </c>
      <c r="IL113" t="s">
        <v>272</v>
      </c>
      <c r="IM113" t="s">
        <v>272</v>
      </c>
    </row>
    <row r="114" spans="1:247" ht="15">
      <c r="A114">
        <v>892</v>
      </c>
      <c r="C114" t="s">
        <v>5600</v>
      </c>
      <c r="D114">
        <v>2</v>
      </c>
      <c r="E114" t="s">
        <v>167</v>
      </c>
      <c r="G114" t="s">
        <v>169</v>
      </c>
      <c r="I114" t="s">
        <v>236</v>
      </c>
      <c r="J114" s="5" t="s">
        <v>171</v>
      </c>
      <c r="L114" t="s">
        <v>5617</v>
      </c>
      <c r="M114" s="3">
        <f t="shared" si="7"/>
        <v>111.84890046296641</v>
      </c>
      <c r="N114" s="4">
        <f t="shared" si="8"/>
        <v>3.6671770643595547</v>
      </c>
      <c r="O114">
        <f t="shared" si="13"/>
        <v>0</v>
      </c>
      <c r="P114" t="s">
        <v>220</v>
      </c>
      <c r="S114">
        <v>0</v>
      </c>
      <c r="U114" t="s">
        <v>174</v>
      </c>
      <c r="W114" t="s">
        <v>393</v>
      </c>
      <c r="X114" t="s">
        <v>393</v>
      </c>
      <c r="Y114" t="s">
        <v>435</v>
      </c>
      <c r="Z114" t="s">
        <v>5618</v>
      </c>
      <c r="AH114" s="9" t="str">
        <f t="shared" si="10"/>
        <v xml:space="preserve">Girl, </v>
      </c>
      <c r="AI114" s="10" t="str">
        <f t="shared" si="11"/>
        <v>4 months</v>
      </c>
      <c r="AJ114" s="9" t="str">
        <f t="shared" si="12"/>
        <v>United Kingdom</v>
      </c>
    </row>
    <row r="115" spans="1:247" ht="15">
      <c r="A115">
        <v>1336</v>
      </c>
      <c r="C115" t="s">
        <v>8444</v>
      </c>
      <c r="D115">
        <v>2</v>
      </c>
      <c r="E115" t="s">
        <v>167</v>
      </c>
      <c r="G115" t="s">
        <v>169</v>
      </c>
      <c r="I115" t="s">
        <v>236</v>
      </c>
      <c r="J115" s="5" t="s">
        <v>218</v>
      </c>
      <c r="L115" t="s">
        <v>4807</v>
      </c>
      <c r="M115" s="3">
        <f t="shared" si="7"/>
        <v>113.08952546296496</v>
      </c>
      <c r="N115" s="4">
        <f t="shared" si="8"/>
        <v>3.7078532938677036</v>
      </c>
      <c r="O115">
        <f t="shared" si="13"/>
        <v>3</v>
      </c>
      <c r="P115" t="s">
        <v>173</v>
      </c>
      <c r="S115">
        <v>0</v>
      </c>
      <c r="U115" t="s">
        <v>174</v>
      </c>
      <c r="W115" t="s">
        <v>650</v>
      </c>
      <c r="X115" t="s">
        <v>430</v>
      </c>
      <c r="Y115" t="s">
        <v>8458</v>
      </c>
      <c r="Z115" t="s">
        <v>8459</v>
      </c>
      <c r="AA115" s="6">
        <v>1</v>
      </c>
      <c r="AB115" s="6">
        <v>1</v>
      </c>
      <c r="AC115" s="6">
        <v>2</v>
      </c>
      <c r="AD115" s="7">
        <v>2</v>
      </c>
      <c r="AE115" s="6">
        <v>3</v>
      </c>
      <c r="AF115" t="s">
        <v>8460</v>
      </c>
      <c r="AG115" s="9" t="s">
        <v>8461</v>
      </c>
      <c r="AH115" s="9" t="str">
        <f t="shared" si="10"/>
        <v xml:space="preserve">Boy, </v>
      </c>
      <c r="AI115" s="10" t="str">
        <f t="shared" si="11"/>
        <v>4 months</v>
      </c>
      <c r="AJ115" s="9" t="str">
        <f t="shared" si="12"/>
        <v>United States</v>
      </c>
      <c r="AK115" t="s">
        <v>8462</v>
      </c>
    </row>
    <row r="116" spans="1:247" ht="15">
      <c r="A116">
        <v>1274</v>
      </c>
      <c r="C116" t="s">
        <v>8030</v>
      </c>
      <c r="D116">
        <v>3</v>
      </c>
      <c r="E116" t="s">
        <v>167</v>
      </c>
      <c r="G116" t="s">
        <v>169</v>
      </c>
      <c r="I116" t="s">
        <v>236</v>
      </c>
      <c r="J116" s="5" t="s">
        <v>171</v>
      </c>
      <c r="L116" t="s">
        <v>8036</v>
      </c>
      <c r="M116" s="3">
        <f t="shared" si="7"/>
        <v>113.28134259259241</v>
      </c>
      <c r="N116" s="4">
        <f t="shared" si="8"/>
        <v>3.7141423800849971</v>
      </c>
      <c r="P116" t="s">
        <v>220</v>
      </c>
      <c r="S116">
        <v>1</v>
      </c>
      <c r="T116" t="s">
        <v>8037</v>
      </c>
      <c r="U116" t="s">
        <v>174</v>
      </c>
      <c r="W116" t="s">
        <v>176</v>
      </c>
      <c r="X116" t="s">
        <v>175</v>
      </c>
      <c r="Y116" t="s">
        <v>3871</v>
      </c>
      <c r="Z116" t="s">
        <v>619</v>
      </c>
      <c r="AA116" s="6">
        <v>1</v>
      </c>
      <c r="AB116" s="6">
        <v>1</v>
      </c>
      <c r="AF116" t="s">
        <v>554</v>
      </c>
      <c r="AH116" s="9" t="str">
        <f t="shared" si="10"/>
        <v xml:space="preserve">Girl, </v>
      </c>
      <c r="AI116" s="10" t="str">
        <f t="shared" si="11"/>
        <v>4 months</v>
      </c>
      <c r="AJ116" s="9" t="str">
        <f t="shared" si="12"/>
        <v>United Kingdom</v>
      </c>
      <c r="AK116" t="s">
        <v>554</v>
      </c>
      <c r="AL116" t="s">
        <v>8038</v>
      </c>
    </row>
    <row r="117" spans="1:247" ht="15">
      <c r="A117">
        <v>975</v>
      </c>
      <c r="B117" t="s">
        <v>6221</v>
      </c>
      <c r="C117" t="s">
        <v>6221</v>
      </c>
      <c r="D117">
        <v>12</v>
      </c>
      <c r="E117" t="s">
        <v>167</v>
      </c>
      <c r="G117" t="s">
        <v>169</v>
      </c>
      <c r="I117" t="s">
        <v>236</v>
      </c>
      <c r="J117" s="5" t="s">
        <v>171</v>
      </c>
      <c r="K117" t="s">
        <v>525</v>
      </c>
      <c r="L117" t="s">
        <v>6222</v>
      </c>
      <c r="M117" s="3">
        <f t="shared" si="7"/>
        <v>113.46127314814657</v>
      </c>
      <c r="N117" s="4">
        <f t="shared" si="8"/>
        <v>3.7200417425621826</v>
      </c>
      <c r="P117" t="s">
        <v>220</v>
      </c>
      <c r="S117">
        <v>1</v>
      </c>
      <c r="T117" t="s">
        <v>6223</v>
      </c>
      <c r="U117" t="s">
        <v>174</v>
      </c>
      <c r="W117" t="s">
        <v>393</v>
      </c>
      <c r="X117" t="s">
        <v>456</v>
      </c>
      <c r="Y117" t="s">
        <v>6224</v>
      </c>
      <c r="Z117" t="s">
        <v>2620</v>
      </c>
      <c r="AA117" s="6">
        <v>0</v>
      </c>
      <c r="AB117" s="6">
        <v>0</v>
      </c>
      <c r="AC117" s="6">
        <v>0</v>
      </c>
      <c r="AD117" s="7">
        <v>3</v>
      </c>
      <c r="AF117" t="s">
        <v>6225</v>
      </c>
      <c r="AG117" s="9" t="s">
        <v>6226</v>
      </c>
      <c r="AH117" s="9" t="str">
        <f t="shared" si="10"/>
        <v xml:space="preserve">Girl, </v>
      </c>
      <c r="AI117" s="10" t="str">
        <f t="shared" si="11"/>
        <v>4 months</v>
      </c>
      <c r="AJ117" s="9" t="str">
        <f t="shared" si="12"/>
        <v>United Kingdom</v>
      </c>
      <c r="AK117" t="s">
        <v>6227</v>
      </c>
      <c r="AL117" t="s">
        <v>6228</v>
      </c>
      <c r="AM117">
        <v>0</v>
      </c>
      <c r="AN117">
        <v>6</v>
      </c>
      <c r="AO117">
        <v>6</v>
      </c>
      <c r="AP117">
        <v>8</v>
      </c>
      <c r="AQ117">
        <v>10</v>
      </c>
      <c r="AR117">
        <v>10</v>
      </c>
      <c r="AS117">
        <v>10</v>
      </c>
      <c r="AT117">
        <v>10</v>
      </c>
      <c r="AU117">
        <v>10</v>
      </c>
      <c r="AV117">
        <v>0</v>
      </c>
      <c r="AW117">
        <v>0</v>
      </c>
      <c r="AX117">
        <v>8</v>
      </c>
      <c r="AY117" t="s">
        <v>6229</v>
      </c>
      <c r="AZ117" t="s">
        <v>225</v>
      </c>
      <c r="BA117" t="s">
        <v>187</v>
      </c>
      <c r="BB117" t="s">
        <v>186</v>
      </c>
      <c r="BC117" t="s">
        <v>187</v>
      </c>
      <c r="BD117" t="s">
        <v>187</v>
      </c>
      <c r="BE117" t="s">
        <v>186</v>
      </c>
      <c r="BF117" t="s">
        <v>186</v>
      </c>
      <c r="BG117" t="s">
        <v>186</v>
      </c>
      <c r="BH117" t="s">
        <v>186</v>
      </c>
      <c r="BI117" t="s">
        <v>186</v>
      </c>
      <c r="BJ117" t="s">
        <v>186</v>
      </c>
      <c r="BK117" t="s">
        <v>186</v>
      </c>
      <c r="BL117" t="s">
        <v>186</v>
      </c>
      <c r="BM117" t="s">
        <v>186</v>
      </c>
      <c r="BN117" t="s">
        <v>186</v>
      </c>
      <c r="BO117" t="s">
        <v>186</v>
      </c>
      <c r="BP117" t="s">
        <v>186</v>
      </c>
      <c r="BQ117" t="s">
        <v>186</v>
      </c>
      <c r="BR117" t="s">
        <v>346</v>
      </c>
      <c r="BV117" t="s">
        <v>226</v>
      </c>
      <c r="BW117" t="s">
        <v>226</v>
      </c>
      <c r="BX117" t="s">
        <v>226</v>
      </c>
      <c r="BY117" t="s">
        <v>226</v>
      </c>
      <c r="BZ117" t="s">
        <v>186</v>
      </c>
      <c r="CA117" t="s">
        <v>226</v>
      </c>
      <c r="CB117" t="s">
        <v>226</v>
      </c>
      <c r="CC117" t="s">
        <v>226</v>
      </c>
      <c r="CD117" t="s">
        <v>184</v>
      </c>
      <c r="CE117" t="s">
        <v>187</v>
      </c>
      <c r="CF117" t="s">
        <v>186</v>
      </c>
      <c r="CG117" t="s">
        <v>186</v>
      </c>
      <c r="CH117" t="s">
        <v>184</v>
      </c>
      <c r="CI117" t="s">
        <v>186</v>
      </c>
      <c r="CJ117" t="s">
        <v>186</v>
      </c>
      <c r="CK117" t="s">
        <v>186</v>
      </c>
      <c r="CL117" t="s">
        <v>189</v>
      </c>
      <c r="CM117" t="s">
        <v>186</v>
      </c>
      <c r="CN117" t="s">
        <v>186</v>
      </c>
      <c r="CO117" t="s">
        <v>186</v>
      </c>
      <c r="CP117" t="s">
        <v>186</v>
      </c>
      <c r="CR117" t="s">
        <v>468</v>
      </c>
      <c r="CV117" t="s">
        <v>186</v>
      </c>
      <c r="CW117" t="s">
        <v>249</v>
      </c>
      <c r="CY117" t="s">
        <v>186</v>
      </c>
      <c r="CZ117" t="s">
        <v>186</v>
      </c>
      <c r="DA117" t="s">
        <v>186</v>
      </c>
      <c r="DB117" t="s">
        <v>186</v>
      </c>
      <c r="DC117" t="s">
        <v>186</v>
      </c>
      <c r="DD117" t="s">
        <v>186</v>
      </c>
      <c r="DE117" t="s">
        <v>186</v>
      </c>
      <c r="DF117" t="s">
        <v>186</v>
      </c>
      <c r="DG117" t="s">
        <v>186</v>
      </c>
      <c r="DH117" t="s">
        <v>186</v>
      </c>
      <c r="DI117" t="s">
        <v>186</v>
      </c>
      <c r="DJ117" t="s">
        <v>186</v>
      </c>
      <c r="DK117" t="s">
        <v>186</v>
      </c>
      <c r="DL117" t="s">
        <v>186</v>
      </c>
      <c r="DM117" t="s">
        <v>186</v>
      </c>
      <c r="DN117" t="s">
        <v>186</v>
      </c>
      <c r="DO117" t="s">
        <v>186</v>
      </c>
      <c r="DP117" t="s">
        <v>186</v>
      </c>
      <c r="DQ117" t="s">
        <v>186</v>
      </c>
      <c r="DV117" t="s">
        <v>189</v>
      </c>
      <c r="DW117" t="s">
        <v>189</v>
      </c>
      <c r="DX117" t="s">
        <v>189</v>
      </c>
      <c r="DY117" t="s">
        <v>186</v>
      </c>
      <c r="DZ117" t="s">
        <v>189</v>
      </c>
      <c r="EA117" t="s">
        <v>186</v>
      </c>
      <c r="EB117" t="s">
        <v>186</v>
      </c>
      <c r="EC117" t="s">
        <v>186</v>
      </c>
      <c r="ED117" t="s">
        <v>186</v>
      </c>
      <c r="EE117" t="s">
        <v>187</v>
      </c>
      <c r="EF117" t="s">
        <v>187</v>
      </c>
      <c r="EG117" t="s">
        <v>186</v>
      </c>
      <c r="EH117" t="s">
        <v>186</v>
      </c>
      <c r="EM117" t="s">
        <v>186</v>
      </c>
      <c r="EN117" t="s">
        <v>186</v>
      </c>
      <c r="EO117" t="s">
        <v>186</v>
      </c>
      <c r="EP117" t="s">
        <v>186</v>
      </c>
      <c r="EQ117" t="s">
        <v>186</v>
      </c>
      <c r="ER117" t="s">
        <v>186</v>
      </c>
      <c r="ES117" t="s">
        <v>188</v>
      </c>
      <c r="ET117" t="s">
        <v>188</v>
      </c>
      <c r="EU117" t="s">
        <v>188</v>
      </c>
      <c r="EV117" t="s">
        <v>188</v>
      </c>
      <c r="EW117" t="s">
        <v>188</v>
      </c>
      <c r="EX117" t="s">
        <v>204</v>
      </c>
      <c r="EY117" t="s">
        <v>204</v>
      </c>
      <c r="EZ117" t="s">
        <v>188</v>
      </c>
      <c r="FA117" t="s">
        <v>188</v>
      </c>
      <c r="FB117" t="s">
        <v>188</v>
      </c>
      <c r="FC117" t="s">
        <v>204</v>
      </c>
      <c r="FD117" t="s">
        <v>188</v>
      </c>
      <c r="FM117" t="s">
        <v>186</v>
      </c>
      <c r="FN117" t="s">
        <v>186</v>
      </c>
      <c r="FO117" t="s">
        <v>186</v>
      </c>
      <c r="FP117" t="s">
        <v>186</v>
      </c>
      <c r="FQ117" t="s">
        <v>186</v>
      </c>
      <c r="FR117" t="s">
        <v>186</v>
      </c>
      <c r="FS117" t="s">
        <v>186</v>
      </c>
      <c r="FT117" t="s">
        <v>186</v>
      </c>
      <c r="FU117" t="s">
        <v>186</v>
      </c>
      <c r="FV117" t="s">
        <v>186</v>
      </c>
      <c r="FW117" t="s">
        <v>186</v>
      </c>
      <c r="FX117" t="s">
        <v>186</v>
      </c>
      <c r="FY117" t="s">
        <v>210</v>
      </c>
      <c r="FZ117" t="s">
        <v>210</v>
      </c>
      <c r="GA117" t="s">
        <v>186</v>
      </c>
      <c r="GB117" t="s">
        <v>186</v>
      </c>
      <c r="GC117" t="s">
        <v>186</v>
      </c>
      <c r="GD117" t="s">
        <v>186</v>
      </c>
      <c r="GE117" t="s">
        <v>186</v>
      </c>
      <c r="GF117" t="s">
        <v>186</v>
      </c>
      <c r="GG117" t="s">
        <v>186</v>
      </c>
      <c r="GH117" t="s">
        <v>186</v>
      </c>
      <c r="GI117" t="s">
        <v>210</v>
      </c>
      <c r="GJ117" t="s">
        <v>210</v>
      </c>
      <c r="GK117" t="s">
        <v>186</v>
      </c>
      <c r="GL117" t="s">
        <v>187</v>
      </c>
      <c r="GM117" t="s">
        <v>186</v>
      </c>
      <c r="GN117" t="s">
        <v>186</v>
      </c>
      <c r="GO117" t="s">
        <v>186</v>
      </c>
      <c r="GP117" t="s">
        <v>186</v>
      </c>
      <c r="HB117" t="s">
        <v>271</v>
      </c>
      <c r="HC117" t="s">
        <v>217</v>
      </c>
      <c r="HD117" t="s">
        <v>294</v>
      </c>
      <c r="HE117" t="s">
        <v>215</v>
      </c>
      <c r="HF117" t="s">
        <v>272</v>
      </c>
      <c r="HG117" t="s">
        <v>248</v>
      </c>
      <c r="HH117" t="s">
        <v>248</v>
      </c>
      <c r="HI117" t="s">
        <v>273</v>
      </c>
      <c r="HJ117" t="s">
        <v>248</v>
      </c>
      <c r="HK117" t="s">
        <v>248</v>
      </c>
      <c r="HL117" t="s">
        <v>248</v>
      </c>
      <c r="HM117" t="s">
        <v>294</v>
      </c>
      <c r="HN117" t="s">
        <v>273</v>
      </c>
      <c r="HO117" t="s">
        <v>273</v>
      </c>
      <c r="HP117" t="s">
        <v>294</v>
      </c>
      <c r="HQ117" t="s">
        <v>294</v>
      </c>
      <c r="HR117" t="s">
        <v>272</v>
      </c>
      <c r="HS117" t="s">
        <v>294</v>
      </c>
      <c r="HT117" t="s">
        <v>214</v>
      </c>
      <c r="HU117" t="s">
        <v>248</v>
      </c>
      <c r="HV117" t="s">
        <v>248</v>
      </c>
      <c r="HW117" t="s">
        <v>215</v>
      </c>
      <c r="HX117" t="s">
        <v>248</v>
      </c>
      <c r="HY117" t="s">
        <v>217</v>
      </c>
      <c r="HZ117" t="s">
        <v>273</v>
      </c>
      <c r="IA117" t="s">
        <v>273</v>
      </c>
      <c r="IB117" t="s">
        <v>217</v>
      </c>
      <c r="IC117" t="s">
        <v>248</v>
      </c>
      <c r="ID117" t="s">
        <v>272</v>
      </c>
      <c r="IE117" t="s">
        <v>214</v>
      </c>
      <c r="IF117" t="s">
        <v>273</v>
      </c>
      <c r="IG117" t="s">
        <v>294</v>
      </c>
      <c r="IH117" t="s">
        <v>248</v>
      </c>
      <c r="II117" t="s">
        <v>248</v>
      </c>
      <c r="IJ117" t="s">
        <v>273</v>
      </c>
      <c r="IK117" t="s">
        <v>215</v>
      </c>
      <c r="IL117" t="s">
        <v>215</v>
      </c>
      <c r="IM117" t="s">
        <v>273</v>
      </c>
    </row>
    <row r="118" spans="1:247" ht="15">
      <c r="A118">
        <v>1409</v>
      </c>
      <c r="C118" t="s">
        <v>8932</v>
      </c>
      <c r="D118">
        <v>2</v>
      </c>
      <c r="E118" t="s">
        <v>167</v>
      </c>
      <c r="G118" t="s">
        <v>169</v>
      </c>
      <c r="J118" s="5" t="s">
        <v>482</v>
      </c>
      <c r="L118" t="s">
        <v>8949</v>
      </c>
      <c r="M118" s="3">
        <f t="shared" si="7"/>
        <v>113.61903935185546</v>
      </c>
      <c r="N118" s="4">
        <f t="shared" si="8"/>
        <v>3.7252144049788676</v>
      </c>
      <c r="P118" t="s">
        <v>173</v>
      </c>
      <c r="S118">
        <v>0</v>
      </c>
      <c r="U118" t="s">
        <v>174</v>
      </c>
      <c r="W118" t="s">
        <v>175</v>
      </c>
      <c r="Y118" t="s">
        <v>8950</v>
      </c>
      <c r="AH118" s="9" t="str">
        <f t="shared" si="10"/>
        <v xml:space="preserve">Boy, </v>
      </c>
      <c r="AI118" s="10" t="str">
        <f t="shared" si="11"/>
        <v>4 months</v>
      </c>
      <c r="AJ118" s="9" t="str">
        <f t="shared" si="12"/>
        <v>Canada</v>
      </c>
    </row>
    <row r="119" spans="1:247" ht="15">
      <c r="A119">
        <v>965</v>
      </c>
      <c r="C119" t="s">
        <v>6102</v>
      </c>
      <c r="D119">
        <v>3</v>
      </c>
      <c r="E119" t="s">
        <v>167</v>
      </c>
      <c r="G119" t="s">
        <v>169</v>
      </c>
      <c r="I119" t="s">
        <v>236</v>
      </c>
      <c r="J119" s="5" t="s">
        <v>218</v>
      </c>
      <c r="L119" t="s">
        <v>930</v>
      </c>
      <c r="M119" s="3">
        <f t="shared" si="7"/>
        <v>113.72325231481227</v>
      </c>
      <c r="N119" s="4">
        <f t="shared" si="8"/>
        <v>3.728631223436468</v>
      </c>
      <c r="P119" t="s">
        <v>173</v>
      </c>
      <c r="S119">
        <v>0</v>
      </c>
      <c r="U119" t="s">
        <v>528</v>
      </c>
      <c r="V119" t="s">
        <v>6118</v>
      </c>
      <c r="W119" t="s">
        <v>393</v>
      </c>
      <c r="X119" t="s">
        <v>393</v>
      </c>
      <c r="Y119" t="s">
        <v>6119</v>
      </c>
      <c r="Z119" t="s">
        <v>6120</v>
      </c>
      <c r="AA119" s="6">
        <v>1</v>
      </c>
      <c r="AB119" s="6">
        <v>2</v>
      </c>
      <c r="AC119" s="6">
        <v>2</v>
      </c>
      <c r="AD119" s="7">
        <v>2</v>
      </c>
      <c r="AE119" s="6">
        <v>3</v>
      </c>
      <c r="AF119" t="s">
        <v>6121</v>
      </c>
      <c r="AG119" s="9" t="s">
        <v>6122</v>
      </c>
      <c r="AH119" s="9" t="str">
        <f t="shared" si="10"/>
        <v xml:space="preserve">Boy, </v>
      </c>
      <c r="AI119" s="10" t="str">
        <f t="shared" si="11"/>
        <v>4 months</v>
      </c>
      <c r="AJ119" s="9" t="str">
        <f t="shared" si="12"/>
        <v>United States</v>
      </c>
      <c r="AK119" t="s">
        <v>6123</v>
      </c>
      <c r="AL119" t="s">
        <v>6124</v>
      </c>
    </row>
    <row r="120" spans="1:247" ht="15">
      <c r="A120">
        <v>1747</v>
      </c>
      <c r="C120" t="s">
        <v>10910</v>
      </c>
      <c r="D120">
        <v>2</v>
      </c>
      <c r="E120" t="s">
        <v>167</v>
      </c>
      <c r="G120" t="s">
        <v>169</v>
      </c>
      <c r="I120" t="s">
        <v>236</v>
      </c>
      <c r="J120" s="5" t="s">
        <v>171</v>
      </c>
      <c r="L120" t="s">
        <v>10934</v>
      </c>
      <c r="M120" s="3">
        <f t="shared" si="7"/>
        <v>114.77531250000175</v>
      </c>
      <c r="N120" s="4">
        <f t="shared" si="8"/>
        <v>3.7631250000000573</v>
      </c>
      <c r="P120" t="s">
        <v>220</v>
      </c>
      <c r="S120">
        <v>0</v>
      </c>
      <c r="U120" t="s">
        <v>174</v>
      </c>
      <c r="W120" t="s">
        <v>175</v>
      </c>
      <c r="X120" t="s">
        <v>296</v>
      </c>
      <c r="Y120" t="s">
        <v>239</v>
      </c>
      <c r="Z120" t="s">
        <v>2317</v>
      </c>
      <c r="AH120" s="9" t="str">
        <f t="shared" si="10"/>
        <v xml:space="preserve">Girl, </v>
      </c>
      <c r="AI120" s="10" t="str">
        <f t="shared" si="11"/>
        <v>4 months</v>
      </c>
      <c r="AJ120" s="9" t="str">
        <f t="shared" si="12"/>
        <v>United Kingdom</v>
      </c>
    </row>
    <row r="121" spans="1:247" ht="15">
      <c r="A121">
        <v>1067</v>
      </c>
      <c r="C121" t="s">
        <v>6642</v>
      </c>
      <c r="D121">
        <v>2</v>
      </c>
      <c r="E121" t="s">
        <v>167</v>
      </c>
      <c r="G121" t="s">
        <v>169</v>
      </c>
      <c r="J121" s="5" t="s">
        <v>218</v>
      </c>
      <c r="L121" t="s">
        <v>6654</v>
      </c>
      <c r="M121" s="3">
        <f t="shared" si="7"/>
        <v>114.90824074074044</v>
      </c>
      <c r="N121" s="4">
        <f t="shared" si="8"/>
        <v>3.7674833029750965</v>
      </c>
      <c r="P121" t="s">
        <v>220</v>
      </c>
      <c r="S121">
        <v>0</v>
      </c>
      <c r="U121" t="s">
        <v>528</v>
      </c>
      <c r="V121" t="s">
        <v>6655</v>
      </c>
      <c r="W121" t="s">
        <v>650</v>
      </c>
      <c r="X121" t="s">
        <v>430</v>
      </c>
      <c r="Y121" t="s">
        <v>6656</v>
      </c>
      <c r="Z121" t="s">
        <v>6657</v>
      </c>
      <c r="AH121" s="9" t="str">
        <f t="shared" si="10"/>
        <v xml:space="preserve">Girl, </v>
      </c>
      <c r="AI121" s="10" t="str">
        <f t="shared" si="11"/>
        <v>4 months</v>
      </c>
      <c r="AJ121" s="9" t="str">
        <f t="shared" si="12"/>
        <v>United States</v>
      </c>
    </row>
    <row r="122" spans="1:247" ht="15">
      <c r="A122">
        <v>1773</v>
      </c>
      <c r="C122" t="s">
        <v>11060</v>
      </c>
      <c r="D122">
        <v>3</v>
      </c>
      <c r="E122" t="s">
        <v>167</v>
      </c>
      <c r="G122" t="s">
        <v>169</v>
      </c>
      <c r="I122" t="s">
        <v>338</v>
      </c>
      <c r="J122" s="5" t="s">
        <v>11081</v>
      </c>
      <c r="L122" t="s">
        <v>11082</v>
      </c>
      <c r="M122" s="3">
        <f t="shared" si="7"/>
        <v>115.4098148148114</v>
      </c>
      <c r="N122" s="4">
        <f t="shared" si="8"/>
        <v>3.7839283545839804</v>
      </c>
      <c r="P122" t="s">
        <v>173</v>
      </c>
      <c r="S122">
        <v>1</v>
      </c>
      <c r="U122" t="s">
        <v>174</v>
      </c>
      <c r="W122" t="s">
        <v>430</v>
      </c>
      <c r="X122" t="s">
        <v>296</v>
      </c>
      <c r="Y122" t="s">
        <v>762</v>
      </c>
      <c r="Z122" t="s">
        <v>11083</v>
      </c>
      <c r="AH122" s="9" t="str">
        <f t="shared" si="10"/>
        <v xml:space="preserve">Boy, </v>
      </c>
      <c r="AI122" s="10" t="str">
        <f t="shared" si="11"/>
        <v>4 months</v>
      </c>
      <c r="AJ122" s="9" t="str">
        <f t="shared" si="12"/>
        <v>China</v>
      </c>
      <c r="AM122">
        <v>2</v>
      </c>
    </row>
    <row r="123" spans="1:247" ht="15">
      <c r="A123">
        <v>1633</v>
      </c>
      <c r="C123" t="s">
        <v>10227</v>
      </c>
      <c r="D123">
        <v>2</v>
      </c>
      <c r="E123" t="s">
        <v>167</v>
      </c>
      <c r="G123" t="s">
        <v>169</v>
      </c>
      <c r="J123" s="5" t="s">
        <v>218</v>
      </c>
      <c r="L123" t="s">
        <v>10276</v>
      </c>
      <c r="M123" s="3">
        <f t="shared" si="7"/>
        <v>115.87218749999738</v>
      </c>
      <c r="N123" s="4">
        <f t="shared" si="8"/>
        <v>3.7990881147540123</v>
      </c>
      <c r="P123" t="s">
        <v>220</v>
      </c>
      <c r="S123">
        <v>2</v>
      </c>
      <c r="T123" t="s">
        <v>10277</v>
      </c>
      <c r="U123" t="s">
        <v>174</v>
      </c>
      <c r="W123" t="s">
        <v>175</v>
      </c>
      <c r="X123" t="s">
        <v>176</v>
      </c>
      <c r="Y123" t="s">
        <v>10278</v>
      </c>
      <c r="Z123" t="s">
        <v>2346</v>
      </c>
      <c r="AH123" s="9" t="str">
        <f t="shared" si="10"/>
        <v xml:space="preserve">Girl, </v>
      </c>
      <c r="AI123" s="10" t="str">
        <f t="shared" si="11"/>
        <v>4 months</v>
      </c>
      <c r="AJ123" s="9" t="str">
        <f t="shared" si="12"/>
        <v>United States</v>
      </c>
    </row>
    <row r="124" spans="1:247" ht="15">
      <c r="A124">
        <v>1187</v>
      </c>
      <c r="C124" t="s">
        <v>7414</v>
      </c>
      <c r="D124">
        <v>8</v>
      </c>
      <c r="E124" t="s">
        <v>167</v>
      </c>
      <c r="G124" t="s">
        <v>169</v>
      </c>
      <c r="I124" t="s">
        <v>338</v>
      </c>
      <c r="J124" s="5" t="s">
        <v>171</v>
      </c>
      <c r="K124" t="s">
        <v>525</v>
      </c>
      <c r="L124" t="s">
        <v>7426</v>
      </c>
      <c r="M124" s="3">
        <f t="shared" si="7"/>
        <v>115.93863425926247</v>
      </c>
      <c r="N124" s="4">
        <f t="shared" si="8"/>
        <v>3.8012666970249991</v>
      </c>
      <c r="P124" t="s">
        <v>173</v>
      </c>
      <c r="S124">
        <v>0</v>
      </c>
      <c r="U124" t="s">
        <v>174</v>
      </c>
      <c r="W124" t="s">
        <v>430</v>
      </c>
      <c r="X124" t="s">
        <v>650</v>
      </c>
      <c r="Y124" t="s">
        <v>7427</v>
      </c>
      <c r="Z124" t="s">
        <v>7428</v>
      </c>
      <c r="AA124" s="6">
        <v>0</v>
      </c>
      <c r="AB124" s="6">
        <v>2</v>
      </c>
      <c r="AC124" s="6">
        <v>3</v>
      </c>
      <c r="AD124" s="7">
        <v>2</v>
      </c>
      <c r="AE124" s="6">
        <v>3</v>
      </c>
      <c r="AF124" t="s">
        <v>7429</v>
      </c>
      <c r="AG124" s="9" t="s">
        <v>7430</v>
      </c>
      <c r="AH124" s="9" t="str">
        <f t="shared" si="10"/>
        <v xml:space="preserve">Boy, </v>
      </c>
      <c r="AI124" s="10" t="str">
        <f t="shared" si="11"/>
        <v>4 months</v>
      </c>
      <c r="AJ124" s="9" t="str">
        <f t="shared" si="12"/>
        <v>United Kingdom</v>
      </c>
      <c r="AK124" t="s">
        <v>7431</v>
      </c>
      <c r="AL124" t="s">
        <v>7432</v>
      </c>
      <c r="AM124">
        <v>10</v>
      </c>
      <c r="AN124">
        <v>7</v>
      </c>
      <c r="AO124">
        <v>1</v>
      </c>
      <c r="AP124">
        <v>9</v>
      </c>
      <c r="AQ124">
        <v>7</v>
      </c>
      <c r="AR124">
        <v>6</v>
      </c>
      <c r="AS124">
        <v>6</v>
      </c>
      <c r="AT124">
        <v>0</v>
      </c>
      <c r="AU124">
        <v>0</v>
      </c>
      <c r="AV124">
        <v>0</v>
      </c>
      <c r="AW124">
        <v>3</v>
      </c>
      <c r="AX124">
        <v>0</v>
      </c>
      <c r="AY124" t="s">
        <v>7433</v>
      </c>
      <c r="AZ124" t="s">
        <v>185</v>
      </c>
      <c r="BA124" t="s">
        <v>185</v>
      </c>
      <c r="BB124" t="s">
        <v>186</v>
      </c>
      <c r="BC124" t="s">
        <v>186</v>
      </c>
      <c r="BD124" t="s">
        <v>184</v>
      </c>
      <c r="BE124" t="s">
        <v>184</v>
      </c>
      <c r="BF124" t="s">
        <v>189</v>
      </c>
      <c r="BG124" t="s">
        <v>188</v>
      </c>
      <c r="BH124" t="s">
        <v>186</v>
      </c>
      <c r="BI124" t="s">
        <v>188</v>
      </c>
      <c r="BJ124" t="s">
        <v>189</v>
      </c>
      <c r="BK124" t="s">
        <v>186</v>
      </c>
      <c r="BL124" t="s">
        <v>186</v>
      </c>
      <c r="BM124" t="s">
        <v>186</v>
      </c>
      <c r="BN124" t="s">
        <v>226</v>
      </c>
      <c r="BO124" t="s">
        <v>186</v>
      </c>
      <c r="BP124" t="s">
        <v>186</v>
      </c>
      <c r="BQ124" t="s">
        <v>186</v>
      </c>
      <c r="BR124" t="s">
        <v>317</v>
      </c>
      <c r="BS124" t="s">
        <v>318</v>
      </c>
      <c r="BT124" t="s">
        <v>945</v>
      </c>
      <c r="BV124" t="s">
        <v>188</v>
      </c>
      <c r="BW124" t="s">
        <v>226</v>
      </c>
      <c r="BX124" t="s">
        <v>247</v>
      </c>
      <c r="BY124" t="s">
        <v>187</v>
      </c>
      <c r="BZ124" t="s">
        <v>188</v>
      </c>
      <c r="CA124" t="s">
        <v>187</v>
      </c>
      <c r="CB124" t="s">
        <v>187</v>
      </c>
      <c r="CC124" t="s">
        <v>187</v>
      </c>
      <c r="CD124" t="s">
        <v>210</v>
      </c>
      <c r="CE124" t="s">
        <v>210</v>
      </c>
      <c r="CF124" t="s">
        <v>210</v>
      </c>
      <c r="CG124" t="s">
        <v>189</v>
      </c>
      <c r="CH124" t="s">
        <v>188</v>
      </c>
      <c r="CI124" t="s">
        <v>188</v>
      </c>
      <c r="CJ124" t="s">
        <v>186</v>
      </c>
      <c r="CK124" t="s">
        <v>186</v>
      </c>
      <c r="CL124" t="s">
        <v>210</v>
      </c>
      <c r="CM124" t="s">
        <v>186</v>
      </c>
      <c r="CN124" t="s">
        <v>187</v>
      </c>
      <c r="CO124" t="s">
        <v>188</v>
      </c>
      <c r="CP124" t="s">
        <v>186</v>
      </c>
      <c r="CQ124" t="s">
        <v>7434</v>
      </c>
      <c r="CR124" t="s">
        <v>231</v>
      </c>
      <c r="CV124" t="s">
        <v>188</v>
      </c>
      <c r="CW124" t="s">
        <v>188</v>
      </c>
      <c r="CY124" t="s">
        <v>188</v>
      </c>
      <c r="CZ124" t="s">
        <v>186</v>
      </c>
      <c r="DA124" t="s">
        <v>186</v>
      </c>
      <c r="DB124" t="s">
        <v>186</v>
      </c>
      <c r="DC124" t="s">
        <v>186</v>
      </c>
      <c r="DD124" t="s">
        <v>188</v>
      </c>
      <c r="DE124" t="s">
        <v>188</v>
      </c>
      <c r="DF124" t="s">
        <v>188</v>
      </c>
      <c r="DG124" t="s">
        <v>186</v>
      </c>
      <c r="DH124" t="s">
        <v>186</v>
      </c>
      <c r="DI124" t="s">
        <v>187</v>
      </c>
      <c r="DJ124" t="s">
        <v>184</v>
      </c>
      <c r="DK124" t="s">
        <v>186</v>
      </c>
      <c r="DL124" t="s">
        <v>188</v>
      </c>
      <c r="DM124" t="s">
        <v>186</v>
      </c>
      <c r="DN124" t="s">
        <v>186</v>
      </c>
      <c r="DO124" t="s">
        <v>186</v>
      </c>
      <c r="DP124" t="s">
        <v>186</v>
      </c>
      <c r="DQ124" t="s">
        <v>186</v>
      </c>
      <c r="DV124" t="s">
        <v>187</v>
      </c>
      <c r="DW124" t="s">
        <v>187</v>
      </c>
      <c r="DX124" t="s">
        <v>187</v>
      </c>
      <c r="DY124" t="s">
        <v>186</v>
      </c>
      <c r="DZ124" t="s">
        <v>186</v>
      </c>
      <c r="EA124" t="s">
        <v>188</v>
      </c>
      <c r="EB124" t="s">
        <v>186</v>
      </c>
      <c r="EC124" t="s">
        <v>187</v>
      </c>
      <c r="ED124" t="s">
        <v>187</v>
      </c>
      <c r="EE124" t="s">
        <v>189</v>
      </c>
      <c r="EF124" t="s">
        <v>184</v>
      </c>
      <c r="EG124" t="s">
        <v>186</v>
      </c>
      <c r="EH124" t="s">
        <v>184</v>
      </c>
      <c r="EI124" t="s">
        <v>7435</v>
      </c>
      <c r="EJ124" s="8" t="s">
        <v>7436</v>
      </c>
      <c r="EK124" s="8" t="s">
        <v>7437</v>
      </c>
      <c r="EM124" t="s">
        <v>186</v>
      </c>
      <c r="EN124" t="s">
        <v>186</v>
      </c>
      <c r="EO124" t="s">
        <v>186</v>
      </c>
      <c r="EP124" t="s">
        <v>189</v>
      </c>
      <c r="EQ124" t="s">
        <v>186</v>
      </c>
      <c r="ER124" t="s">
        <v>186</v>
      </c>
      <c r="ES124" t="s">
        <v>204</v>
      </c>
      <c r="ET124" t="s">
        <v>204</v>
      </c>
      <c r="EU124" t="s">
        <v>188</v>
      </c>
      <c r="EV124" t="s">
        <v>188</v>
      </c>
      <c r="EW124" t="s">
        <v>204</v>
      </c>
      <c r="EX124" t="s">
        <v>204</v>
      </c>
      <c r="EY124" t="s">
        <v>204</v>
      </c>
      <c r="EZ124" t="s">
        <v>185</v>
      </c>
      <c r="FA124" t="s">
        <v>189</v>
      </c>
      <c r="FB124" t="s">
        <v>185</v>
      </c>
      <c r="FC124" t="s">
        <v>188</v>
      </c>
      <c r="FD124" t="s">
        <v>188</v>
      </c>
      <c r="FF124" t="s">
        <v>259</v>
      </c>
      <c r="FG124" t="s">
        <v>7438</v>
      </c>
    </row>
    <row r="125" spans="1:247" ht="15">
      <c r="A125">
        <v>1405</v>
      </c>
      <c r="C125" t="s">
        <v>8892</v>
      </c>
      <c r="D125">
        <v>7</v>
      </c>
      <c r="E125" t="s">
        <v>167</v>
      </c>
      <c r="G125" t="s">
        <v>169</v>
      </c>
      <c r="J125" s="5" t="s">
        <v>964</v>
      </c>
      <c r="L125" t="s">
        <v>8914</v>
      </c>
      <c r="M125" s="3">
        <f t="shared" si="7"/>
        <v>116.42804398148292</v>
      </c>
      <c r="N125" s="4">
        <f t="shared" si="8"/>
        <v>3.8173129174256695</v>
      </c>
      <c r="P125" t="s">
        <v>173</v>
      </c>
      <c r="S125">
        <v>0</v>
      </c>
      <c r="U125" t="s">
        <v>174</v>
      </c>
      <c r="W125" t="s">
        <v>296</v>
      </c>
      <c r="X125" t="s">
        <v>430</v>
      </c>
      <c r="Y125" t="s">
        <v>8915</v>
      </c>
      <c r="Z125" t="s">
        <v>8916</v>
      </c>
      <c r="AA125" s="6">
        <v>1</v>
      </c>
      <c r="AB125" s="6">
        <v>2</v>
      </c>
      <c r="AD125" s="7">
        <v>3</v>
      </c>
      <c r="AF125" t="s">
        <v>8917</v>
      </c>
      <c r="AG125" s="9" t="s">
        <v>8918</v>
      </c>
      <c r="AH125" s="9" t="str">
        <f t="shared" si="10"/>
        <v xml:space="preserve">Boy, </v>
      </c>
      <c r="AI125" s="10" t="str">
        <f t="shared" si="11"/>
        <v>4 months</v>
      </c>
      <c r="AJ125" s="9" t="str">
        <f t="shared" si="12"/>
        <v>New Zealand</v>
      </c>
      <c r="AK125" t="s">
        <v>8919</v>
      </c>
      <c r="AL125" t="s">
        <v>8920</v>
      </c>
      <c r="AM125">
        <v>9</v>
      </c>
      <c r="AN125">
        <v>8</v>
      </c>
      <c r="AO125">
        <v>6</v>
      </c>
      <c r="AP125">
        <v>1</v>
      </c>
      <c r="AQ125">
        <v>8</v>
      </c>
      <c r="AR125">
        <v>7</v>
      </c>
      <c r="AS125">
        <v>8</v>
      </c>
      <c r="AT125">
        <v>7</v>
      </c>
      <c r="AU125">
        <v>9</v>
      </c>
      <c r="AV125">
        <v>5</v>
      </c>
      <c r="AW125">
        <v>3</v>
      </c>
      <c r="AX125">
        <v>2</v>
      </c>
      <c r="AY125" t="s">
        <v>8921</v>
      </c>
      <c r="AZ125" t="s">
        <v>185</v>
      </c>
      <c r="BA125" t="s">
        <v>225</v>
      </c>
      <c r="BB125" t="s">
        <v>186</v>
      </c>
      <c r="BC125" t="s">
        <v>186</v>
      </c>
      <c r="BD125" t="s">
        <v>188</v>
      </c>
      <c r="BE125" t="s">
        <v>188</v>
      </c>
      <c r="BF125" t="s">
        <v>188</v>
      </c>
      <c r="BG125" t="s">
        <v>188</v>
      </c>
      <c r="BH125" t="s">
        <v>188</v>
      </c>
      <c r="BI125" t="s">
        <v>188</v>
      </c>
      <c r="BJ125" t="s">
        <v>188</v>
      </c>
      <c r="BK125" t="s">
        <v>188</v>
      </c>
      <c r="BL125" t="s">
        <v>188</v>
      </c>
      <c r="BM125" t="s">
        <v>186</v>
      </c>
      <c r="BN125" t="s">
        <v>188</v>
      </c>
      <c r="BO125" t="s">
        <v>186</v>
      </c>
      <c r="BP125" t="s">
        <v>186</v>
      </c>
      <c r="BQ125" t="s">
        <v>186</v>
      </c>
      <c r="BR125" t="s">
        <v>348</v>
      </c>
      <c r="BS125" t="s">
        <v>346</v>
      </c>
      <c r="BT125" t="s">
        <v>8922</v>
      </c>
      <c r="BV125" t="s">
        <v>226</v>
      </c>
      <c r="BW125" t="s">
        <v>187</v>
      </c>
      <c r="BX125" t="s">
        <v>184</v>
      </c>
      <c r="BY125" t="s">
        <v>184</v>
      </c>
      <c r="BZ125" t="s">
        <v>226</v>
      </c>
      <c r="CA125" t="s">
        <v>210</v>
      </c>
      <c r="CB125" t="s">
        <v>247</v>
      </c>
      <c r="CC125" t="s">
        <v>187</v>
      </c>
      <c r="CD125" t="s">
        <v>187</v>
      </c>
      <c r="CE125" t="s">
        <v>188</v>
      </c>
      <c r="CF125" t="s">
        <v>188</v>
      </c>
      <c r="CG125" t="s">
        <v>247</v>
      </c>
      <c r="CH125" t="s">
        <v>226</v>
      </c>
      <c r="CI125" t="s">
        <v>188</v>
      </c>
      <c r="CJ125" t="s">
        <v>186</v>
      </c>
      <c r="CK125" t="s">
        <v>186</v>
      </c>
      <c r="CL125" t="s">
        <v>247</v>
      </c>
      <c r="CM125" t="s">
        <v>188</v>
      </c>
      <c r="CN125" t="s">
        <v>188</v>
      </c>
      <c r="CO125" t="s">
        <v>188</v>
      </c>
      <c r="CP125" t="s">
        <v>186</v>
      </c>
      <c r="CR125" t="s">
        <v>231</v>
      </c>
      <c r="CV125" t="s">
        <v>188</v>
      </c>
      <c r="CW125" t="s">
        <v>188</v>
      </c>
      <c r="CY125" t="s">
        <v>188</v>
      </c>
      <c r="CZ125" t="s">
        <v>186</v>
      </c>
      <c r="DA125" t="s">
        <v>186</v>
      </c>
      <c r="DB125" t="s">
        <v>186</v>
      </c>
      <c r="DC125" t="s">
        <v>186</v>
      </c>
      <c r="DD125" t="s">
        <v>186</v>
      </c>
      <c r="DE125" t="s">
        <v>188</v>
      </c>
      <c r="DF125" t="s">
        <v>188</v>
      </c>
      <c r="DG125" t="s">
        <v>186</v>
      </c>
      <c r="DH125" t="s">
        <v>188</v>
      </c>
      <c r="DI125" t="s">
        <v>188</v>
      </c>
      <c r="DJ125" t="s">
        <v>188</v>
      </c>
      <c r="DK125" t="s">
        <v>188</v>
      </c>
      <c r="DL125" t="s">
        <v>188</v>
      </c>
      <c r="DM125" t="s">
        <v>188</v>
      </c>
      <c r="DN125" t="s">
        <v>188</v>
      </c>
      <c r="DO125" t="s">
        <v>188</v>
      </c>
      <c r="DP125" t="s">
        <v>188</v>
      </c>
      <c r="DQ125" t="s">
        <v>188</v>
      </c>
    </row>
    <row r="126" spans="1:247" ht="15">
      <c r="A126">
        <v>1386</v>
      </c>
      <c r="C126" t="s">
        <v>8826</v>
      </c>
      <c r="D126">
        <v>2</v>
      </c>
      <c r="E126" t="s">
        <v>167</v>
      </c>
      <c r="G126" t="s">
        <v>169</v>
      </c>
      <c r="I126" t="s">
        <v>236</v>
      </c>
      <c r="J126" s="5" t="s">
        <v>171</v>
      </c>
      <c r="L126" t="s">
        <v>8832</v>
      </c>
      <c r="M126" s="3">
        <f t="shared" si="7"/>
        <v>116.74120370370656</v>
      </c>
      <c r="N126" s="4">
        <f t="shared" si="8"/>
        <v>3.8275804493018546</v>
      </c>
      <c r="P126" t="s">
        <v>173</v>
      </c>
      <c r="S126">
        <v>0</v>
      </c>
      <c r="U126" t="s">
        <v>174</v>
      </c>
      <c r="W126" t="s">
        <v>430</v>
      </c>
      <c r="X126" t="s">
        <v>393</v>
      </c>
      <c r="Y126" t="s">
        <v>8833</v>
      </c>
      <c r="Z126" t="s">
        <v>8834</v>
      </c>
      <c r="AA126" s="6">
        <v>2</v>
      </c>
      <c r="AB126" s="6">
        <v>2.5</v>
      </c>
      <c r="AD126" s="7">
        <v>3</v>
      </c>
      <c r="AH126" s="9" t="str">
        <f t="shared" si="10"/>
        <v xml:space="preserve">Boy, </v>
      </c>
      <c r="AI126" s="10" t="str">
        <f t="shared" si="11"/>
        <v>4 months</v>
      </c>
      <c r="AJ126" s="9" t="str">
        <f t="shared" si="12"/>
        <v>United Kingdom</v>
      </c>
    </row>
    <row r="127" spans="1:247" ht="15">
      <c r="A127">
        <v>1301</v>
      </c>
      <c r="B127" t="s">
        <v>8231</v>
      </c>
      <c r="C127" t="s">
        <v>8231</v>
      </c>
      <c r="D127">
        <v>12</v>
      </c>
      <c r="E127" t="s">
        <v>167</v>
      </c>
      <c r="G127" t="s">
        <v>169</v>
      </c>
      <c r="I127" t="s">
        <v>236</v>
      </c>
      <c r="J127" s="5" t="s">
        <v>482</v>
      </c>
      <c r="L127" t="s">
        <v>4894</v>
      </c>
      <c r="M127" s="3">
        <f t="shared" si="7"/>
        <v>116.76641203703912</v>
      </c>
      <c r="N127" s="4">
        <f t="shared" si="8"/>
        <v>3.8284069520340696</v>
      </c>
      <c r="P127" t="s">
        <v>220</v>
      </c>
      <c r="S127">
        <v>0</v>
      </c>
      <c r="U127" t="s">
        <v>174</v>
      </c>
      <c r="W127" t="s">
        <v>296</v>
      </c>
      <c r="X127" t="s">
        <v>650</v>
      </c>
      <c r="Y127" t="s">
        <v>8232</v>
      </c>
      <c r="Z127" t="s">
        <v>8232</v>
      </c>
      <c r="AA127" s="6">
        <v>2.5</v>
      </c>
      <c r="AB127" s="6">
        <v>3</v>
      </c>
      <c r="AC127" s="6">
        <v>0</v>
      </c>
      <c r="AD127" s="7">
        <v>3</v>
      </c>
      <c r="AE127" s="6">
        <v>0</v>
      </c>
      <c r="AF127" t="s">
        <v>8233</v>
      </c>
      <c r="AG127" s="9" t="s">
        <v>8234</v>
      </c>
      <c r="AH127" s="9" t="str">
        <f t="shared" si="10"/>
        <v xml:space="preserve">Girl, </v>
      </c>
      <c r="AI127" s="10" t="str">
        <f t="shared" si="11"/>
        <v>4 months</v>
      </c>
      <c r="AJ127" s="9" t="str">
        <f t="shared" si="12"/>
        <v>Canada</v>
      </c>
      <c r="AK127" t="s">
        <v>8235</v>
      </c>
      <c r="AL127" t="s">
        <v>8236</v>
      </c>
      <c r="AM127">
        <v>7</v>
      </c>
      <c r="AN127">
        <v>7</v>
      </c>
      <c r="AO127">
        <v>5</v>
      </c>
      <c r="AP127">
        <v>8</v>
      </c>
      <c r="AQ127">
        <v>9</v>
      </c>
      <c r="AR127">
        <v>9</v>
      </c>
      <c r="AS127">
        <v>5</v>
      </c>
      <c r="AT127">
        <v>8</v>
      </c>
      <c r="AU127">
        <v>9</v>
      </c>
      <c r="AV127">
        <v>1</v>
      </c>
      <c r="AW127">
        <v>0</v>
      </c>
      <c r="AX127">
        <v>0</v>
      </c>
      <c r="AY127" t="s">
        <v>8237</v>
      </c>
      <c r="AZ127" t="s">
        <v>185</v>
      </c>
      <c r="BA127" t="s">
        <v>184</v>
      </c>
      <c r="BB127" t="s">
        <v>186</v>
      </c>
      <c r="BC127" t="s">
        <v>186</v>
      </c>
      <c r="BD127" t="s">
        <v>189</v>
      </c>
      <c r="BE127" t="s">
        <v>187</v>
      </c>
      <c r="BF127" t="s">
        <v>187</v>
      </c>
      <c r="BG127" t="s">
        <v>187</v>
      </c>
      <c r="BH127" t="s">
        <v>186</v>
      </c>
      <c r="BI127" t="s">
        <v>186</v>
      </c>
      <c r="BJ127" t="s">
        <v>186</v>
      </c>
      <c r="BK127" t="s">
        <v>186</v>
      </c>
      <c r="BL127" t="s">
        <v>226</v>
      </c>
      <c r="BM127" t="s">
        <v>186</v>
      </c>
      <c r="BN127" t="s">
        <v>186</v>
      </c>
      <c r="BO127" t="s">
        <v>186</v>
      </c>
      <c r="BP127" t="s">
        <v>186</v>
      </c>
      <c r="BQ127" t="s">
        <v>186</v>
      </c>
      <c r="BR127" t="s">
        <v>634</v>
      </c>
      <c r="BS127" t="s">
        <v>893</v>
      </c>
      <c r="BT127" t="s">
        <v>2988</v>
      </c>
      <c r="BV127" t="s">
        <v>226</v>
      </c>
      <c r="BW127" t="s">
        <v>226</v>
      </c>
      <c r="BX127" t="s">
        <v>187</v>
      </c>
      <c r="BY127" t="s">
        <v>189</v>
      </c>
      <c r="BZ127" t="s">
        <v>189</v>
      </c>
      <c r="CA127" t="s">
        <v>189</v>
      </c>
      <c r="CB127" t="s">
        <v>189</v>
      </c>
      <c r="CC127" t="s">
        <v>184</v>
      </c>
      <c r="CD127" t="s">
        <v>184</v>
      </c>
      <c r="CE127" t="s">
        <v>184</v>
      </c>
      <c r="CF127" t="s">
        <v>184</v>
      </c>
      <c r="CG127" t="s">
        <v>184</v>
      </c>
      <c r="CH127" t="s">
        <v>186</v>
      </c>
      <c r="CI127" t="s">
        <v>189</v>
      </c>
      <c r="CJ127" t="s">
        <v>186</v>
      </c>
      <c r="CK127" t="s">
        <v>186</v>
      </c>
      <c r="CL127" t="s">
        <v>189</v>
      </c>
      <c r="CM127" t="s">
        <v>188</v>
      </c>
      <c r="CN127" t="s">
        <v>186</v>
      </c>
      <c r="CO127" t="s">
        <v>188</v>
      </c>
      <c r="CP127" t="s">
        <v>186</v>
      </c>
      <c r="CR127" t="s">
        <v>468</v>
      </c>
      <c r="CS127" t="s">
        <v>494</v>
      </c>
      <c r="CT127" t="s">
        <v>494</v>
      </c>
      <c r="CU127" t="s">
        <v>494</v>
      </c>
      <c r="CV127" t="s">
        <v>249</v>
      </c>
      <c r="CW127" t="s">
        <v>186</v>
      </c>
      <c r="CY127" t="s">
        <v>186</v>
      </c>
      <c r="CZ127" t="s">
        <v>186</v>
      </c>
      <c r="DA127" t="s">
        <v>186</v>
      </c>
      <c r="DB127" t="s">
        <v>186</v>
      </c>
      <c r="DC127" t="s">
        <v>186</v>
      </c>
      <c r="DD127" t="s">
        <v>186</v>
      </c>
      <c r="DE127" t="s">
        <v>188</v>
      </c>
      <c r="DF127" t="s">
        <v>188</v>
      </c>
      <c r="DG127" t="s">
        <v>186</v>
      </c>
      <c r="DH127" t="s">
        <v>186</v>
      </c>
      <c r="DI127" t="s">
        <v>226</v>
      </c>
      <c r="DJ127" t="s">
        <v>187</v>
      </c>
      <c r="DK127" t="s">
        <v>184</v>
      </c>
      <c r="DL127" t="s">
        <v>188</v>
      </c>
      <c r="DM127" t="s">
        <v>188</v>
      </c>
      <c r="DN127" t="s">
        <v>188</v>
      </c>
      <c r="DO127" t="s">
        <v>188</v>
      </c>
      <c r="DP127" t="s">
        <v>188</v>
      </c>
      <c r="DQ127" t="s">
        <v>188</v>
      </c>
      <c r="DS127" t="s">
        <v>3569</v>
      </c>
      <c r="DT127" t="s">
        <v>626</v>
      </c>
      <c r="DU127" t="s">
        <v>585</v>
      </c>
      <c r="DV127" t="s">
        <v>188</v>
      </c>
      <c r="DW127" t="s">
        <v>188</v>
      </c>
      <c r="DX127" t="s">
        <v>188</v>
      </c>
      <c r="DY127" t="s">
        <v>188</v>
      </c>
      <c r="DZ127" t="s">
        <v>188</v>
      </c>
      <c r="EA127" t="s">
        <v>188</v>
      </c>
      <c r="EB127" t="s">
        <v>188</v>
      </c>
      <c r="EC127" t="s">
        <v>226</v>
      </c>
      <c r="ED127" t="s">
        <v>188</v>
      </c>
      <c r="EE127" t="s">
        <v>226</v>
      </c>
      <c r="EF127" t="s">
        <v>189</v>
      </c>
      <c r="EG127" t="s">
        <v>188</v>
      </c>
      <c r="EH127" t="s">
        <v>226</v>
      </c>
      <c r="EI127" t="s">
        <v>8238</v>
      </c>
      <c r="EJ127" s="8" t="s">
        <v>8239</v>
      </c>
      <c r="EK127" s="8" t="s">
        <v>587</v>
      </c>
      <c r="EL127" s="8" t="s">
        <v>494</v>
      </c>
      <c r="EM127" t="s">
        <v>188</v>
      </c>
      <c r="EN127" t="s">
        <v>186</v>
      </c>
      <c r="EO127" t="s">
        <v>186</v>
      </c>
      <c r="EP127" t="s">
        <v>186</v>
      </c>
      <c r="EQ127" t="s">
        <v>186</v>
      </c>
      <c r="ER127" t="s">
        <v>186</v>
      </c>
      <c r="ES127" t="s">
        <v>189</v>
      </c>
      <c r="ET127" t="s">
        <v>187</v>
      </c>
      <c r="EU127" t="s">
        <v>186</v>
      </c>
      <c r="EV127" t="s">
        <v>186</v>
      </c>
      <c r="EW127" t="s">
        <v>189</v>
      </c>
      <c r="EX127" t="s">
        <v>189</v>
      </c>
      <c r="EY127" t="s">
        <v>184</v>
      </c>
      <c r="EZ127" t="s">
        <v>186</v>
      </c>
      <c r="FA127" t="s">
        <v>186</v>
      </c>
      <c r="FB127" t="s">
        <v>186</v>
      </c>
      <c r="FC127" t="s">
        <v>204</v>
      </c>
      <c r="FD127" t="s">
        <v>186</v>
      </c>
      <c r="FF127" t="s">
        <v>2780</v>
      </c>
      <c r="FG127" t="s">
        <v>8240</v>
      </c>
      <c r="FH127" t="s">
        <v>681</v>
      </c>
      <c r="FI127" t="s">
        <v>4206</v>
      </c>
      <c r="FJ127" t="s">
        <v>8241</v>
      </c>
      <c r="FK127" t="s">
        <v>1236</v>
      </c>
      <c r="FL127" t="s">
        <v>8242</v>
      </c>
      <c r="FM127" t="s">
        <v>189</v>
      </c>
      <c r="FN127" t="s">
        <v>189</v>
      </c>
      <c r="FO127" t="s">
        <v>188</v>
      </c>
      <c r="FP127" t="s">
        <v>184</v>
      </c>
      <c r="FQ127" t="s">
        <v>188</v>
      </c>
      <c r="FR127" t="s">
        <v>188</v>
      </c>
      <c r="FS127" t="s">
        <v>189</v>
      </c>
      <c r="FT127" t="s">
        <v>188</v>
      </c>
      <c r="FU127" t="s">
        <v>188</v>
      </c>
      <c r="FV127" t="s">
        <v>188</v>
      </c>
      <c r="FW127" t="s">
        <v>187</v>
      </c>
      <c r="FX127" t="s">
        <v>187</v>
      </c>
      <c r="FY127" t="s">
        <v>226</v>
      </c>
      <c r="FZ127" t="s">
        <v>188</v>
      </c>
      <c r="GA127" t="s">
        <v>188</v>
      </c>
      <c r="GB127" t="s">
        <v>188</v>
      </c>
      <c r="GC127" t="s">
        <v>187</v>
      </c>
      <c r="GD127" t="s">
        <v>188</v>
      </c>
      <c r="GE127" t="s">
        <v>188</v>
      </c>
      <c r="GF127" t="s">
        <v>188</v>
      </c>
      <c r="GG127" t="s">
        <v>188</v>
      </c>
      <c r="GH127" t="s">
        <v>188</v>
      </c>
      <c r="GI127" t="s">
        <v>184</v>
      </c>
      <c r="GJ127" t="s">
        <v>184</v>
      </c>
      <c r="GK127" t="s">
        <v>188</v>
      </c>
      <c r="GL127" t="s">
        <v>184</v>
      </c>
      <c r="GM127" t="s">
        <v>188</v>
      </c>
      <c r="GN127" t="s">
        <v>188</v>
      </c>
      <c r="GO127" t="s">
        <v>188</v>
      </c>
      <c r="GP127" t="s">
        <v>188</v>
      </c>
      <c r="GS127" t="s">
        <v>334</v>
      </c>
      <c r="GT127" t="s">
        <v>8243</v>
      </c>
      <c r="GU127" t="s">
        <v>734</v>
      </c>
      <c r="GV127" t="s">
        <v>4720</v>
      </c>
      <c r="GW127" t="s">
        <v>8244</v>
      </c>
      <c r="GX127" t="s">
        <v>8245</v>
      </c>
      <c r="GY127" t="s">
        <v>8246</v>
      </c>
      <c r="HA127" t="s">
        <v>8247</v>
      </c>
      <c r="HB127" t="s">
        <v>271</v>
      </c>
      <c r="HC127" t="s">
        <v>216</v>
      </c>
      <c r="HD127" t="s">
        <v>272</v>
      </c>
      <c r="HE127" t="s">
        <v>216</v>
      </c>
      <c r="HF127" t="s">
        <v>217</v>
      </c>
      <c r="HG127" t="s">
        <v>214</v>
      </c>
      <c r="HH127" t="s">
        <v>216</v>
      </c>
      <c r="HI127" t="s">
        <v>214</v>
      </c>
      <c r="HJ127" t="s">
        <v>294</v>
      </c>
      <c r="HK127" t="s">
        <v>217</v>
      </c>
      <c r="HL127" t="s">
        <v>272</v>
      </c>
      <c r="HM127" t="s">
        <v>272</v>
      </c>
      <c r="HN127" t="s">
        <v>216</v>
      </c>
      <c r="HO127" t="s">
        <v>215</v>
      </c>
      <c r="HP127" t="s">
        <v>272</v>
      </c>
      <c r="HQ127" t="s">
        <v>294</v>
      </c>
      <c r="HR127" t="s">
        <v>217</v>
      </c>
      <c r="HS127" t="s">
        <v>272</v>
      </c>
      <c r="HT127" t="s">
        <v>216</v>
      </c>
      <c r="HU127" t="s">
        <v>294</v>
      </c>
      <c r="HV127" t="s">
        <v>273</v>
      </c>
      <c r="HW127" t="s">
        <v>214</v>
      </c>
      <c r="HX127" t="s">
        <v>294</v>
      </c>
      <c r="HY127" t="s">
        <v>214</v>
      </c>
      <c r="HZ127" t="s">
        <v>273</v>
      </c>
      <c r="IA127" t="s">
        <v>214</v>
      </c>
      <c r="IB127" t="s">
        <v>272</v>
      </c>
      <c r="IC127" t="s">
        <v>294</v>
      </c>
      <c r="ID127" t="s">
        <v>294</v>
      </c>
      <c r="IE127" t="s">
        <v>217</v>
      </c>
      <c r="IF127" t="s">
        <v>273</v>
      </c>
      <c r="IG127" t="s">
        <v>216</v>
      </c>
      <c r="IH127" t="s">
        <v>217</v>
      </c>
      <c r="II127" t="s">
        <v>217</v>
      </c>
      <c r="IJ127" t="s">
        <v>273</v>
      </c>
      <c r="IK127" t="s">
        <v>216</v>
      </c>
      <c r="IL127" t="s">
        <v>272</v>
      </c>
      <c r="IM127" t="s">
        <v>215</v>
      </c>
    </row>
    <row r="128" spans="1:247" ht="15">
      <c r="A128">
        <v>1704</v>
      </c>
      <c r="C128" t="s">
        <v>10667</v>
      </c>
      <c r="D128">
        <v>6</v>
      </c>
      <c r="E128" t="s">
        <v>167</v>
      </c>
      <c r="G128" t="s">
        <v>169</v>
      </c>
      <c r="I128" t="s">
        <v>338</v>
      </c>
      <c r="J128" s="5" t="s">
        <v>1459</v>
      </c>
      <c r="L128" t="s">
        <v>10693</v>
      </c>
      <c r="M128" s="3">
        <f t="shared" si="7"/>
        <v>116.95637731481838</v>
      </c>
      <c r="N128" s="4">
        <f t="shared" si="8"/>
        <v>3.8346353217973239</v>
      </c>
      <c r="P128" t="s">
        <v>220</v>
      </c>
      <c r="S128">
        <v>0</v>
      </c>
      <c r="U128" t="s">
        <v>174</v>
      </c>
      <c r="W128" t="s">
        <v>175</v>
      </c>
      <c r="X128" t="s">
        <v>501</v>
      </c>
      <c r="Y128" t="s">
        <v>3068</v>
      </c>
      <c r="Z128" t="s">
        <v>856</v>
      </c>
      <c r="AA128" s="6">
        <v>1.5</v>
      </c>
      <c r="AB128" s="6">
        <v>2</v>
      </c>
      <c r="AC128" s="6">
        <v>1.5</v>
      </c>
      <c r="AD128" s="7">
        <v>2.5</v>
      </c>
      <c r="AE128" s="6">
        <v>3</v>
      </c>
      <c r="AF128" t="s">
        <v>10694</v>
      </c>
      <c r="AG128" s="9" t="s">
        <v>10695</v>
      </c>
      <c r="AH128" s="9" t="str">
        <f t="shared" si="10"/>
        <v xml:space="preserve">Girl, </v>
      </c>
      <c r="AI128" s="10" t="str">
        <f t="shared" si="11"/>
        <v>4 months</v>
      </c>
      <c r="AJ128" s="9" t="str">
        <f t="shared" si="12"/>
        <v>Ireland</v>
      </c>
      <c r="AK128" t="s">
        <v>10696</v>
      </c>
      <c r="AL128" t="s">
        <v>10697</v>
      </c>
      <c r="AM128">
        <v>3</v>
      </c>
      <c r="AN128">
        <v>0</v>
      </c>
      <c r="AO128">
        <v>0</v>
      </c>
      <c r="AP128">
        <v>0</v>
      </c>
      <c r="AQ128">
        <v>10</v>
      </c>
      <c r="AR128">
        <v>10</v>
      </c>
      <c r="AS128">
        <v>10</v>
      </c>
      <c r="AT128">
        <v>8</v>
      </c>
      <c r="AU128">
        <v>9</v>
      </c>
      <c r="AV128">
        <v>0</v>
      </c>
      <c r="AW128">
        <v>0</v>
      </c>
      <c r="AX128">
        <v>0</v>
      </c>
      <c r="AZ128" t="s">
        <v>185</v>
      </c>
      <c r="BA128" t="s">
        <v>184</v>
      </c>
      <c r="BB128" t="s">
        <v>186</v>
      </c>
      <c r="BC128" t="s">
        <v>186</v>
      </c>
      <c r="BD128" t="s">
        <v>186</v>
      </c>
      <c r="BE128" t="s">
        <v>186</v>
      </c>
      <c r="BF128" t="s">
        <v>226</v>
      </c>
      <c r="BG128" t="s">
        <v>186</v>
      </c>
      <c r="BH128" t="s">
        <v>186</v>
      </c>
      <c r="BI128" t="s">
        <v>186</v>
      </c>
      <c r="BJ128" t="s">
        <v>186</v>
      </c>
      <c r="BK128" t="s">
        <v>186</v>
      </c>
      <c r="BL128" t="s">
        <v>186</v>
      </c>
      <c r="BM128" t="s">
        <v>186</v>
      </c>
      <c r="BN128" t="s">
        <v>186</v>
      </c>
      <c r="BO128" t="s">
        <v>186</v>
      </c>
      <c r="BP128" t="s">
        <v>186</v>
      </c>
      <c r="BQ128" t="s">
        <v>186</v>
      </c>
      <c r="BR128" t="s">
        <v>318</v>
      </c>
      <c r="BS128" t="s">
        <v>317</v>
      </c>
      <c r="BT128" t="s">
        <v>1389</v>
      </c>
      <c r="BV128" t="s">
        <v>187</v>
      </c>
      <c r="BW128" t="s">
        <v>184</v>
      </c>
      <c r="BX128" t="s">
        <v>187</v>
      </c>
      <c r="BY128" t="s">
        <v>187</v>
      </c>
      <c r="BZ128" t="s">
        <v>188</v>
      </c>
      <c r="CA128" t="s">
        <v>189</v>
      </c>
      <c r="CB128" t="s">
        <v>189</v>
      </c>
      <c r="CC128" t="s">
        <v>184</v>
      </c>
      <c r="CD128" t="s">
        <v>187</v>
      </c>
      <c r="CE128" t="s">
        <v>188</v>
      </c>
      <c r="CF128" t="s">
        <v>184</v>
      </c>
      <c r="CG128" t="s">
        <v>210</v>
      </c>
      <c r="CH128" t="s">
        <v>189</v>
      </c>
      <c r="CI128" t="s">
        <v>189</v>
      </c>
      <c r="CJ128" t="s">
        <v>186</v>
      </c>
      <c r="CK128" t="s">
        <v>186</v>
      </c>
      <c r="CL128" t="s">
        <v>188</v>
      </c>
      <c r="CM128" t="s">
        <v>186</v>
      </c>
      <c r="CN128" t="s">
        <v>186</v>
      </c>
      <c r="CO128" t="s">
        <v>226</v>
      </c>
      <c r="CP128" t="s">
        <v>188</v>
      </c>
      <c r="CR128" t="s">
        <v>468</v>
      </c>
      <c r="CV128" t="s">
        <v>226</v>
      </c>
      <c r="CW128" t="s">
        <v>226</v>
      </c>
      <c r="CY128" t="s">
        <v>189</v>
      </c>
      <c r="CZ128" t="s">
        <v>210</v>
      </c>
      <c r="DA128" t="s">
        <v>186</v>
      </c>
      <c r="DB128" t="s">
        <v>188</v>
      </c>
      <c r="DC128" t="s">
        <v>188</v>
      </c>
      <c r="DD128" t="s">
        <v>186</v>
      </c>
      <c r="DE128" t="s">
        <v>226</v>
      </c>
      <c r="DF128" t="s">
        <v>226</v>
      </c>
      <c r="DG128" t="s">
        <v>186</v>
      </c>
      <c r="DH128" t="s">
        <v>186</v>
      </c>
      <c r="DI128" t="s">
        <v>186</v>
      </c>
      <c r="DJ128" t="s">
        <v>189</v>
      </c>
      <c r="DK128" t="s">
        <v>186</v>
      </c>
      <c r="DL128" t="s">
        <v>189</v>
      </c>
      <c r="DM128" t="s">
        <v>189</v>
      </c>
      <c r="DN128" t="s">
        <v>189</v>
      </c>
      <c r="DO128" t="s">
        <v>187</v>
      </c>
      <c r="DP128" t="s">
        <v>186</v>
      </c>
      <c r="DQ128" t="s">
        <v>186</v>
      </c>
    </row>
    <row r="129" spans="1:247" ht="15">
      <c r="A129">
        <v>542</v>
      </c>
      <c r="C129" t="s">
        <v>3973</v>
      </c>
      <c r="D129">
        <v>8</v>
      </c>
      <c r="E129" t="s">
        <v>167</v>
      </c>
      <c r="G129" t="s">
        <v>169</v>
      </c>
      <c r="I129" t="s">
        <v>338</v>
      </c>
      <c r="J129" s="5" t="s">
        <v>482</v>
      </c>
      <c r="L129" t="s">
        <v>3990</v>
      </c>
      <c r="M129" s="3">
        <f t="shared" si="7"/>
        <v>116.99935185185313</v>
      </c>
      <c r="N129" s="4">
        <f t="shared" si="8"/>
        <v>3.8360443230115782</v>
      </c>
      <c r="P129" t="s">
        <v>220</v>
      </c>
      <c r="S129">
        <v>0</v>
      </c>
      <c r="U129" t="s">
        <v>528</v>
      </c>
      <c r="V129" t="s">
        <v>3991</v>
      </c>
      <c r="W129" t="s">
        <v>296</v>
      </c>
      <c r="X129" t="s">
        <v>296</v>
      </c>
      <c r="Y129" t="s">
        <v>3992</v>
      </c>
      <c r="Z129" t="s">
        <v>3993</v>
      </c>
      <c r="AA129" s="6">
        <v>1</v>
      </c>
      <c r="AB129" s="6">
        <v>2</v>
      </c>
      <c r="AC129" s="6">
        <v>2.5</v>
      </c>
      <c r="AD129" s="7">
        <v>3</v>
      </c>
      <c r="AE129" s="6">
        <v>3.5</v>
      </c>
      <c r="AF129" t="s">
        <v>3994</v>
      </c>
      <c r="AG129" s="9" t="s">
        <v>3995</v>
      </c>
      <c r="AH129" s="9" t="str">
        <f t="shared" si="10"/>
        <v xml:space="preserve">Girl, </v>
      </c>
      <c r="AI129" s="10" t="str">
        <f t="shared" si="11"/>
        <v>4 months</v>
      </c>
      <c r="AJ129" s="9" t="str">
        <f t="shared" si="12"/>
        <v>Canada</v>
      </c>
      <c r="AK129" t="s">
        <v>3996</v>
      </c>
      <c r="AL129" t="s">
        <v>3997</v>
      </c>
      <c r="AM129">
        <v>3</v>
      </c>
      <c r="AN129">
        <v>6</v>
      </c>
      <c r="AO129">
        <v>0</v>
      </c>
      <c r="AP129">
        <v>0</v>
      </c>
      <c r="AQ129">
        <v>8</v>
      </c>
      <c r="AR129">
        <v>7</v>
      </c>
      <c r="AS129">
        <v>10</v>
      </c>
      <c r="AT129">
        <v>10</v>
      </c>
      <c r="AU129">
        <v>7</v>
      </c>
      <c r="AV129">
        <v>0</v>
      </c>
      <c r="AW129">
        <v>0</v>
      </c>
      <c r="AX129">
        <v>0</v>
      </c>
      <c r="AZ129" t="s">
        <v>184</v>
      </c>
      <c r="BA129" t="s">
        <v>185</v>
      </c>
      <c r="BB129" t="s">
        <v>186</v>
      </c>
      <c r="BC129" t="s">
        <v>186</v>
      </c>
      <c r="BD129" t="s">
        <v>189</v>
      </c>
      <c r="BE129" t="s">
        <v>186</v>
      </c>
      <c r="BF129" t="s">
        <v>186</v>
      </c>
      <c r="BG129" t="s">
        <v>187</v>
      </c>
      <c r="BH129" t="s">
        <v>188</v>
      </c>
      <c r="BI129" t="s">
        <v>188</v>
      </c>
      <c r="BJ129" t="s">
        <v>226</v>
      </c>
      <c r="BK129" t="s">
        <v>188</v>
      </c>
      <c r="BL129" t="s">
        <v>188</v>
      </c>
      <c r="BM129" t="s">
        <v>186</v>
      </c>
      <c r="BN129" t="s">
        <v>188</v>
      </c>
      <c r="BO129" t="s">
        <v>186</v>
      </c>
      <c r="BP129" t="s">
        <v>186</v>
      </c>
      <c r="BQ129" t="s">
        <v>186</v>
      </c>
      <c r="BR129" t="s">
        <v>190</v>
      </c>
      <c r="BS129" t="s">
        <v>246</v>
      </c>
      <c r="BT129" t="s">
        <v>2506</v>
      </c>
      <c r="BV129" t="s">
        <v>187</v>
      </c>
      <c r="BW129" t="s">
        <v>226</v>
      </c>
      <c r="BX129" t="s">
        <v>187</v>
      </c>
      <c r="BY129" t="s">
        <v>187</v>
      </c>
      <c r="BZ129" t="s">
        <v>226</v>
      </c>
      <c r="CA129" t="s">
        <v>184</v>
      </c>
      <c r="CB129" t="s">
        <v>184</v>
      </c>
      <c r="CC129" t="s">
        <v>226</v>
      </c>
      <c r="CD129" t="s">
        <v>210</v>
      </c>
      <c r="CE129" t="s">
        <v>189</v>
      </c>
      <c r="CF129" t="s">
        <v>210</v>
      </c>
      <c r="CG129" t="s">
        <v>186</v>
      </c>
      <c r="CH129" t="s">
        <v>226</v>
      </c>
      <c r="CI129" t="s">
        <v>188</v>
      </c>
      <c r="CJ129" t="s">
        <v>186</v>
      </c>
      <c r="CK129" t="s">
        <v>186</v>
      </c>
      <c r="CL129" t="s">
        <v>184</v>
      </c>
      <c r="CM129" t="s">
        <v>187</v>
      </c>
      <c r="CN129" t="s">
        <v>186</v>
      </c>
      <c r="CO129" t="s">
        <v>187</v>
      </c>
      <c r="CP129" t="s">
        <v>186</v>
      </c>
      <c r="CQ129" t="s">
        <v>3998</v>
      </c>
      <c r="CR129" t="s">
        <v>468</v>
      </c>
      <c r="CV129" t="s">
        <v>188</v>
      </c>
      <c r="CW129" t="s">
        <v>188</v>
      </c>
      <c r="CY129" t="s">
        <v>226</v>
      </c>
      <c r="CZ129" t="s">
        <v>186</v>
      </c>
      <c r="DA129" t="s">
        <v>186</v>
      </c>
      <c r="DB129" t="s">
        <v>188</v>
      </c>
      <c r="DC129" t="s">
        <v>186</v>
      </c>
      <c r="DD129" t="s">
        <v>186</v>
      </c>
      <c r="DE129" t="s">
        <v>186</v>
      </c>
      <c r="DF129" t="s">
        <v>188</v>
      </c>
      <c r="DG129" t="s">
        <v>186</v>
      </c>
      <c r="DH129" t="s">
        <v>186</v>
      </c>
      <c r="DI129" t="s">
        <v>186</v>
      </c>
      <c r="DJ129" t="s">
        <v>187</v>
      </c>
      <c r="DK129" t="s">
        <v>186</v>
      </c>
      <c r="DL129" t="s">
        <v>226</v>
      </c>
      <c r="DM129" t="s">
        <v>186</v>
      </c>
      <c r="DN129" t="s">
        <v>189</v>
      </c>
      <c r="DO129" t="s">
        <v>189</v>
      </c>
      <c r="DP129" t="s">
        <v>186</v>
      </c>
      <c r="DQ129" t="s">
        <v>186</v>
      </c>
      <c r="DS129" t="s">
        <v>3999</v>
      </c>
      <c r="DT129" t="s">
        <v>4000</v>
      </c>
      <c r="DU129" t="s">
        <v>3238</v>
      </c>
      <c r="DV129" t="s">
        <v>184</v>
      </c>
      <c r="DW129" t="s">
        <v>185</v>
      </c>
      <c r="DX129" t="s">
        <v>187</v>
      </c>
      <c r="DY129" t="s">
        <v>188</v>
      </c>
      <c r="DZ129" t="s">
        <v>226</v>
      </c>
      <c r="EA129" t="s">
        <v>188</v>
      </c>
      <c r="EB129" t="s">
        <v>186</v>
      </c>
      <c r="EC129" t="s">
        <v>186</v>
      </c>
      <c r="ED129" t="s">
        <v>186</v>
      </c>
      <c r="EE129" t="s">
        <v>226</v>
      </c>
      <c r="EF129" t="s">
        <v>226</v>
      </c>
      <c r="EG129" t="s">
        <v>226</v>
      </c>
      <c r="EH129" t="s">
        <v>226</v>
      </c>
      <c r="EJ129" s="8" t="s">
        <v>4001</v>
      </c>
      <c r="EK129" s="8" t="s">
        <v>4002</v>
      </c>
      <c r="EL129" s="8" t="s">
        <v>4003</v>
      </c>
      <c r="EM129" t="s">
        <v>186</v>
      </c>
      <c r="EN129" t="s">
        <v>186</v>
      </c>
      <c r="EO129" t="s">
        <v>186</v>
      </c>
      <c r="EP129" t="s">
        <v>189</v>
      </c>
      <c r="EQ129" t="s">
        <v>186</v>
      </c>
      <c r="ER129" t="s">
        <v>186</v>
      </c>
      <c r="ES129" t="s">
        <v>185</v>
      </c>
      <c r="ET129" t="s">
        <v>184</v>
      </c>
      <c r="EU129" t="s">
        <v>186</v>
      </c>
      <c r="EV129" t="s">
        <v>186</v>
      </c>
      <c r="EW129" t="s">
        <v>189</v>
      </c>
      <c r="EX129" t="s">
        <v>185</v>
      </c>
      <c r="EY129" t="s">
        <v>188</v>
      </c>
      <c r="EZ129" t="s">
        <v>188</v>
      </c>
      <c r="FA129" t="s">
        <v>188</v>
      </c>
      <c r="FB129" t="s">
        <v>188</v>
      </c>
      <c r="FC129" t="s">
        <v>188</v>
      </c>
      <c r="FD129" t="s">
        <v>187</v>
      </c>
      <c r="FF129" t="s">
        <v>259</v>
      </c>
      <c r="FG129" t="s">
        <v>4004</v>
      </c>
      <c r="FH129" t="s">
        <v>2518</v>
      </c>
      <c r="FI129" t="s">
        <v>4005</v>
      </c>
      <c r="FJ129" t="s">
        <v>4005</v>
      </c>
      <c r="FK129" t="s">
        <v>4005</v>
      </c>
      <c r="FL129" t="s">
        <v>4006</v>
      </c>
    </row>
    <row r="130" spans="1:247" ht="15">
      <c r="A130">
        <v>929</v>
      </c>
      <c r="C130" t="s">
        <v>5775</v>
      </c>
      <c r="D130">
        <v>10</v>
      </c>
      <c r="E130" t="s">
        <v>167</v>
      </c>
      <c r="G130" t="s">
        <v>169</v>
      </c>
      <c r="I130" t="s">
        <v>236</v>
      </c>
      <c r="J130" s="5" t="s">
        <v>171</v>
      </c>
      <c r="L130" t="s">
        <v>4131</v>
      </c>
      <c r="M130" s="3">
        <f t="shared" ref="M130:M193" si="14">C130-L130</f>
        <v>117.70673611111124</v>
      </c>
      <c r="N130" s="4">
        <f t="shared" ref="N130:N193" si="15">M130/30.5</f>
        <v>3.859237249544631</v>
      </c>
      <c r="P130" t="s">
        <v>220</v>
      </c>
      <c r="S130">
        <v>0</v>
      </c>
      <c r="U130" t="s">
        <v>528</v>
      </c>
      <c r="V130" t="s">
        <v>5798</v>
      </c>
      <c r="W130" t="s">
        <v>501</v>
      </c>
      <c r="X130" t="s">
        <v>296</v>
      </c>
      <c r="Y130" t="s">
        <v>453</v>
      </c>
      <c r="Z130" t="s">
        <v>5799</v>
      </c>
      <c r="AA130" s="6">
        <v>2</v>
      </c>
      <c r="AB130" s="6">
        <v>2</v>
      </c>
      <c r="AD130" s="7">
        <v>3</v>
      </c>
      <c r="AE130" s="6">
        <v>3</v>
      </c>
      <c r="AF130" t="s">
        <v>5800</v>
      </c>
      <c r="AG130" s="9" t="s">
        <v>5801</v>
      </c>
      <c r="AH130" s="9" t="str">
        <f t="shared" si="10"/>
        <v xml:space="preserve">Girl, </v>
      </c>
      <c r="AI130" s="10" t="str">
        <f t="shared" si="11"/>
        <v>4 months</v>
      </c>
      <c r="AJ130" s="9" t="str">
        <f t="shared" si="12"/>
        <v>United Kingdom</v>
      </c>
      <c r="AK130" t="s">
        <v>5802</v>
      </c>
      <c r="AL130" t="s">
        <v>5803</v>
      </c>
      <c r="AM130">
        <v>4</v>
      </c>
      <c r="AN130">
        <v>10</v>
      </c>
      <c r="AO130">
        <v>9</v>
      </c>
      <c r="AP130">
        <v>8</v>
      </c>
      <c r="AQ130">
        <v>8</v>
      </c>
      <c r="AR130">
        <v>7</v>
      </c>
      <c r="AS130">
        <v>7</v>
      </c>
      <c r="AT130">
        <v>2</v>
      </c>
      <c r="AU130">
        <v>2</v>
      </c>
      <c r="AV130">
        <v>0</v>
      </c>
      <c r="AW130">
        <v>0</v>
      </c>
      <c r="AX130">
        <v>1</v>
      </c>
      <c r="AZ130" t="s">
        <v>225</v>
      </c>
      <c r="BA130" t="s">
        <v>185</v>
      </c>
      <c r="BB130" t="s">
        <v>186</v>
      </c>
      <c r="BC130" t="s">
        <v>186</v>
      </c>
      <c r="BD130" t="s">
        <v>189</v>
      </c>
      <c r="BE130" t="s">
        <v>184</v>
      </c>
      <c r="BF130" t="s">
        <v>184</v>
      </c>
      <c r="BG130" t="s">
        <v>188</v>
      </c>
      <c r="BH130" t="s">
        <v>188</v>
      </c>
      <c r="BI130" t="s">
        <v>186</v>
      </c>
      <c r="BJ130" t="s">
        <v>188</v>
      </c>
      <c r="BK130" t="s">
        <v>188</v>
      </c>
      <c r="BL130" t="s">
        <v>188</v>
      </c>
      <c r="BM130" t="s">
        <v>186</v>
      </c>
      <c r="BN130" t="s">
        <v>188</v>
      </c>
      <c r="BO130" t="s">
        <v>186</v>
      </c>
      <c r="BP130" t="s">
        <v>187</v>
      </c>
      <c r="BQ130" t="s">
        <v>186</v>
      </c>
      <c r="BR130" t="s">
        <v>318</v>
      </c>
      <c r="BS130" t="s">
        <v>317</v>
      </c>
      <c r="BT130" t="s">
        <v>1389</v>
      </c>
      <c r="BV130" t="s">
        <v>210</v>
      </c>
      <c r="BW130" t="s">
        <v>210</v>
      </c>
      <c r="BX130" t="s">
        <v>184</v>
      </c>
      <c r="BY130" t="s">
        <v>187</v>
      </c>
      <c r="BZ130" t="s">
        <v>187</v>
      </c>
      <c r="CA130" t="s">
        <v>187</v>
      </c>
      <c r="CB130" t="s">
        <v>184</v>
      </c>
      <c r="CC130" t="s">
        <v>226</v>
      </c>
      <c r="CD130" t="s">
        <v>226</v>
      </c>
      <c r="CE130" t="s">
        <v>226</v>
      </c>
      <c r="CF130" t="s">
        <v>188</v>
      </c>
      <c r="CG130" t="s">
        <v>189</v>
      </c>
      <c r="CH130" t="s">
        <v>226</v>
      </c>
      <c r="CI130" t="s">
        <v>188</v>
      </c>
      <c r="CJ130" t="s">
        <v>186</v>
      </c>
      <c r="CK130" t="s">
        <v>186</v>
      </c>
      <c r="CL130" t="s">
        <v>187</v>
      </c>
      <c r="CM130" t="s">
        <v>226</v>
      </c>
      <c r="CN130" t="s">
        <v>226</v>
      </c>
      <c r="CO130" t="s">
        <v>187</v>
      </c>
      <c r="CP130" t="s">
        <v>186</v>
      </c>
      <c r="CR130" t="s">
        <v>468</v>
      </c>
      <c r="CV130" t="s">
        <v>188</v>
      </c>
      <c r="CW130" t="s">
        <v>188</v>
      </c>
      <c r="CY130" t="s">
        <v>184</v>
      </c>
      <c r="CZ130" t="s">
        <v>210</v>
      </c>
      <c r="DA130" t="s">
        <v>186</v>
      </c>
      <c r="DB130" t="s">
        <v>188</v>
      </c>
      <c r="DC130" t="s">
        <v>188</v>
      </c>
      <c r="DD130" t="s">
        <v>186</v>
      </c>
      <c r="DE130" t="s">
        <v>187</v>
      </c>
      <c r="DF130" t="s">
        <v>189</v>
      </c>
      <c r="DG130" t="s">
        <v>186</v>
      </c>
      <c r="DH130" t="s">
        <v>186</v>
      </c>
      <c r="DI130" t="s">
        <v>226</v>
      </c>
      <c r="DJ130" t="s">
        <v>189</v>
      </c>
      <c r="DK130" t="s">
        <v>186</v>
      </c>
      <c r="DL130" t="s">
        <v>186</v>
      </c>
      <c r="DM130" t="s">
        <v>186</v>
      </c>
      <c r="DN130" t="s">
        <v>186</v>
      </c>
      <c r="DO130" t="s">
        <v>187</v>
      </c>
      <c r="DP130" t="s">
        <v>186</v>
      </c>
      <c r="DQ130" t="s">
        <v>186</v>
      </c>
      <c r="DS130" t="s">
        <v>5804</v>
      </c>
      <c r="DT130" t="s">
        <v>443</v>
      </c>
      <c r="DV130" t="s">
        <v>187</v>
      </c>
      <c r="DW130" t="s">
        <v>226</v>
      </c>
      <c r="DX130" t="s">
        <v>187</v>
      </c>
      <c r="DY130" t="s">
        <v>186</v>
      </c>
      <c r="DZ130" t="s">
        <v>186</v>
      </c>
      <c r="EA130" t="s">
        <v>188</v>
      </c>
      <c r="EB130" t="s">
        <v>186</v>
      </c>
      <c r="EC130" t="s">
        <v>188</v>
      </c>
      <c r="ED130" t="s">
        <v>186</v>
      </c>
      <c r="EE130" t="s">
        <v>186</v>
      </c>
      <c r="EF130" t="s">
        <v>186</v>
      </c>
      <c r="EG130" t="s">
        <v>186</v>
      </c>
      <c r="EH130" t="s">
        <v>186</v>
      </c>
      <c r="EM130" t="s">
        <v>186</v>
      </c>
      <c r="EN130" t="s">
        <v>186</v>
      </c>
      <c r="EO130" t="s">
        <v>186</v>
      </c>
      <c r="EP130" t="s">
        <v>186</v>
      </c>
      <c r="EQ130" t="s">
        <v>186</v>
      </c>
      <c r="ER130" t="s">
        <v>186</v>
      </c>
      <c r="ES130" t="s">
        <v>184</v>
      </c>
      <c r="ET130" t="s">
        <v>188</v>
      </c>
      <c r="EU130" t="s">
        <v>188</v>
      </c>
      <c r="EV130" t="s">
        <v>188</v>
      </c>
      <c r="EW130" t="s">
        <v>204</v>
      </c>
      <c r="EX130" t="s">
        <v>204</v>
      </c>
      <c r="EY130" t="s">
        <v>185</v>
      </c>
      <c r="EZ130" t="s">
        <v>188</v>
      </c>
      <c r="FA130" t="s">
        <v>188</v>
      </c>
      <c r="FB130" t="s">
        <v>189</v>
      </c>
      <c r="FC130" t="s">
        <v>189</v>
      </c>
      <c r="FD130" t="s">
        <v>188</v>
      </c>
      <c r="FE130" t="s">
        <v>5805</v>
      </c>
      <c r="FF130" t="s">
        <v>5806</v>
      </c>
      <c r="FG130" t="s">
        <v>2636</v>
      </c>
      <c r="FH130" t="s">
        <v>514</v>
      </c>
      <c r="FI130" t="s">
        <v>5807</v>
      </c>
      <c r="FJ130" t="s">
        <v>5808</v>
      </c>
      <c r="FM130" t="s">
        <v>187</v>
      </c>
      <c r="FN130" t="s">
        <v>187</v>
      </c>
      <c r="FO130" t="s">
        <v>188</v>
      </c>
      <c r="FP130" t="s">
        <v>184</v>
      </c>
      <c r="FQ130" t="s">
        <v>189</v>
      </c>
      <c r="FR130" t="s">
        <v>188</v>
      </c>
      <c r="FS130" t="s">
        <v>184</v>
      </c>
      <c r="FT130" t="s">
        <v>184</v>
      </c>
      <c r="FU130" t="s">
        <v>186</v>
      </c>
      <c r="FV130" t="s">
        <v>188</v>
      </c>
      <c r="FW130" t="s">
        <v>187</v>
      </c>
      <c r="FX130" t="s">
        <v>188</v>
      </c>
      <c r="FY130" t="s">
        <v>210</v>
      </c>
      <c r="FZ130" t="s">
        <v>188</v>
      </c>
      <c r="GA130" t="s">
        <v>188</v>
      </c>
      <c r="GB130" t="s">
        <v>226</v>
      </c>
      <c r="GC130" t="s">
        <v>188</v>
      </c>
      <c r="GD130" t="s">
        <v>188</v>
      </c>
      <c r="GE130" t="s">
        <v>186</v>
      </c>
      <c r="GF130" t="s">
        <v>186</v>
      </c>
      <c r="GG130" t="s">
        <v>189</v>
      </c>
      <c r="GH130" t="s">
        <v>189</v>
      </c>
      <c r="GI130" t="s">
        <v>187</v>
      </c>
      <c r="GJ130" t="s">
        <v>189</v>
      </c>
      <c r="GK130" t="s">
        <v>188</v>
      </c>
      <c r="GL130" t="s">
        <v>210</v>
      </c>
      <c r="GM130" t="s">
        <v>186</v>
      </c>
      <c r="GN130" t="s">
        <v>186</v>
      </c>
      <c r="GO130" t="s">
        <v>189</v>
      </c>
      <c r="GP130" t="s">
        <v>186</v>
      </c>
      <c r="GR130" t="s">
        <v>5806</v>
      </c>
      <c r="GS130" t="s">
        <v>5806</v>
      </c>
      <c r="GT130" t="s">
        <v>5809</v>
      </c>
      <c r="GV130" t="s">
        <v>265</v>
      </c>
      <c r="GW130" t="s">
        <v>268</v>
      </c>
      <c r="HB130" t="s">
        <v>271</v>
      </c>
    </row>
    <row r="131" spans="1:247" ht="15">
      <c r="A131">
        <v>343</v>
      </c>
      <c r="B131" t="s">
        <v>3006</v>
      </c>
      <c r="C131" t="s">
        <v>3006</v>
      </c>
      <c r="D131">
        <v>12</v>
      </c>
      <c r="E131" t="s">
        <v>167</v>
      </c>
      <c r="G131" t="s">
        <v>169</v>
      </c>
      <c r="I131" t="s">
        <v>338</v>
      </c>
      <c r="J131" s="5" t="s">
        <v>171</v>
      </c>
      <c r="L131" t="s">
        <v>1934</v>
      </c>
      <c r="M131" s="3">
        <f t="shared" si="14"/>
        <v>118.95348379629286</v>
      </c>
      <c r="N131" s="4">
        <f t="shared" si="15"/>
        <v>3.900114222829274</v>
      </c>
      <c r="P131" t="s">
        <v>173</v>
      </c>
      <c r="S131">
        <v>0</v>
      </c>
      <c r="U131" t="s">
        <v>174</v>
      </c>
      <c r="W131" t="s">
        <v>296</v>
      </c>
      <c r="X131" t="s">
        <v>296</v>
      </c>
      <c r="Y131" t="s">
        <v>503</v>
      </c>
      <c r="Z131" t="s">
        <v>3007</v>
      </c>
      <c r="AA131" s="6">
        <v>1</v>
      </c>
      <c r="AB131" s="6">
        <v>2</v>
      </c>
      <c r="AD131" s="7">
        <v>3</v>
      </c>
      <c r="AG131" s="9" t="s">
        <v>3008</v>
      </c>
      <c r="AH131" s="9" t="str">
        <f t="shared" ref="AH131:AH194" si="16">CONCATENATE(IF(P131="Female","Girl","Boy"),", ")</f>
        <v xml:space="preserve">Boy, </v>
      </c>
      <c r="AI131" s="10" t="str">
        <f t="shared" ref="AI131:AI194" si="17">CONCATENATE(ROUND(N131,0), " months")</f>
        <v>4 months</v>
      </c>
      <c r="AJ131" s="9" t="str">
        <f t="shared" ref="AJ131:AJ194" si="18">J131</f>
        <v>United Kingdom</v>
      </c>
      <c r="AK131" t="s">
        <v>3009</v>
      </c>
      <c r="AL131" t="s">
        <v>3010</v>
      </c>
      <c r="AM131">
        <v>7</v>
      </c>
      <c r="AN131">
        <v>4</v>
      </c>
      <c r="AO131">
        <v>0</v>
      </c>
      <c r="AP131">
        <v>7</v>
      </c>
      <c r="AQ131">
        <v>6</v>
      </c>
      <c r="AR131">
        <v>6</v>
      </c>
      <c r="AS131">
        <v>9</v>
      </c>
      <c r="AT131">
        <v>0</v>
      </c>
      <c r="AU131">
        <v>0</v>
      </c>
      <c r="AV131">
        <v>0</v>
      </c>
      <c r="AW131">
        <v>0</v>
      </c>
      <c r="AX131">
        <v>0</v>
      </c>
      <c r="AZ131" t="s">
        <v>185</v>
      </c>
      <c r="BA131" t="s">
        <v>185</v>
      </c>
      <c r="BB131" t="s">
        <v>186</v>
      </c>
      <c r="BC131" t="s">
        <v>186</v>
      </c>
      <c r="BD131" t="s">
        <v>184</v>
      </c>
      <c r="BE131" t="s">
        <v>184</v>
      </c>
      <c r="BF131" t="s">
        <v>189</v>
      </c>
      <c r="BG131" t="s">
        <v>187</v>
      </c>
      <c r="BH131" t="s">
        <v>188</v>
      </c>
      <c r="BI131" t="s">
        <v>188</v>
      </c>
      <c r="BJ131" t="s">
        <v>226</v>
      </c>
      <c r="BK131" t="s">
        <v>186</v>
      </c>
      <c r="BL131" t="s">
        <v>186</v>
      </c>
      <c r="BM131" t="s">
        <v>186</v>
      </c>
      <c r="BN131" t="s">
        <v>188</v>
      </c>
      <c r="BO131" t="s">
        <v>186</v>
      </c>
      <c r="BP131" t="s">
        <v>226</v>
      </c>
      <c r="BQ131" t="s">
        <v>226</v>
      </c>
      <c r="BR131" t="s">
        <v>246</v>
      </c>
      <c r="BS131" t="s">
        <v>190</v>
      </c>
      <c r="BT131" t="s">
        <v>316</v>
      </c>
      <c r="BV131" t="s">
        <v>186</v>
      </c>
      <c r="BW131" t="s">
        <v>226</v>
      </c>
      <c r="BX131" t="s">
        <v>210</v>
      </c>
      <c r="BY131" t="s">
        <v>189</v>
      </c>
      <c r="BZ131" t="s">
        <v>188</v>
      </c>
      <c r="CA131" t="s">
        <v>189</v>
      </c>
      <c r="CB131" t="s">
        <v>210</v>
      </c>
      <c r="CC131" t="s">
        <v>189</v>
      </c>
      <c r="CD131" t="s">
        <v>210</v>
      </c>
      <c r="CE131" t="s">
        <v>188</v>
      </c>
      <c r="CF131" t="s">
        <v>189</v>
      </c>
      <c r="CG131" t="s">
        <v>184</v>
      </c>
      <c r="CH131" t="s">
        <v>189</v>
      </c>
      <c r="CI131" t="s">
        <v>188</v>
      </c>
      <c r="CJ131" t="s">
        <v>186</v>
      </c>
      <c r="CK131" t="s">
        <v>186</v>
      </c>
      <c r="CL131" t="s">
        <v>210</v>
      </c>
      <c r="CM131" t="s">
        <v>226</v>
      </c>
      <c r="CN131" t="s">
        <v>189</v>
      </c>
      <c r="CO131" t="s">
        <v>187</v>
      </c>
      <c r="CP131" t="s">
        <v>186</v>
      </c>
      <c r="CR131" t="s">
        <v>493</v>
      </c>
      <c r="CV131" t="s">
        <v>188</v>
      </c>
      <c r="CW131" t="s">
        <v>188</v>
      </c>
      <c r="CY131" t="s">
        <v>226</v>
      </c>
      <c r="CZ131" t="s">
        <v>186</v>
      </c>
      <c r="DA131" t="s">
        <v>186</v>
      </c>
      <c r="DB131" t="s">
        <v>249</v>
      </c>
      <c r="DC131" t="s">
        <v>249</v>
      </c>
      <c r="DD131" t="s">
        <v>186</v>
      </c>
      <c r="DE131" t="s">
        <v>188</v>
      </c>
      <c r="DF131" t="s">
        <v>188</v>
      </c>
      <c r="DG131" t="s">
        <v>186</v>
      </c>
      <c r="DH131" t="s">
        <v>186</v>
      </c>
      <c r="DI131" t="s">
        <v>186</v>
      </c>
      <c r="DJ131" t="s">
        <v>189</v>
      </c>
      <c r="DK131" t="s">
        <v>186</v>
      </c>
      <c r="DL131" t="s">
        <v>187</v>
      </c>
      <c r="DM131" t="s">
        <v>186</v>
      </c>
      <c r="DN131" t="s">
        <v>186</v>
      </c>
      <c r="DO131" t="s">
        <v>186</v>
      </c>
      <c r="DP131" t="s">
        <v>186</v>
      </c>
      <c r="DQ131" t="s">
        <v>186</v>
      </c>
      <c r="DV131" t="s">
        <v>189</v>
      </c>
      <c r="DW131" t="s">
        <v>186</v>
      </c>
      <c r="DX131" t="s">
        <v>187</v>
      </c>
      <c r="DY131" t="s">
        <v>186</v>
      </c>
      <c r="DZ131" t="s">
        <v>186</v>
      </c>
      <c r="EA131" t="s">
        <v>226</v>
      </c>
      <c r="EB131" t="s">
        <v>186</v>
      </c>
      <c r="EC131" t="s">
        <v>186</v>
      </c>
      <c r="ED131" t="s">
        <v>186</v>
      </c>
      <c r="EE131" t="s">
        <v>188</v>
      </c>
      <c r="EF131" t="s">
        <v>188</v>
      </c>
      <c r="EG131" t="s">
        <v>186</v>
      </c>
      <c r="EH131" t="s">
        <v>186</v>
      </c>
      <c r="EM131" t="s">
        <v>186</v>
      </c>
      <c r="EN131" t="s">
        <v>186</v>
      </c>
      <c r="EO131" t="s">
        <v>186</v>
      </c>
      <c r="EP131" t="s">
        <v>189</v>
      </c>
      <c r="EQ131" t="s">
        <v>186</v>
      </c>
      <c r="ER131" t="s">
        <v>186</v>
      </c>
      <c r="ES131" t="s">
        <v>187</v>
      </c>
      <c r="ET131" t="s">
        <v>184</v>
      </c>
      <c r="EU131" t="s">
        <v>186</v>
      </c>
      <c r="EV131" t="s">
        <v>186</v>
      </c>
      <c r="EW131" t="s">
        <v>184</v>
      </c>
      <c r="EX131" t="s">
        <v>184</v>
      </c>
      <c r="EY131" t="s">
        <v>204</v>
      </c>
      <c r="EZ131" t="s">
        <v>186</v>
      </c>
      <c r="FA131" t="s">
        <v>186</v>
      </c>
      <c r="FB131" t="s">
        <v>186</v>
      </c>
      <c r="FC131" t="s">
        <v>188</v>
      </c>
      <c r="FD131" t="s">
        <v>186</v>
      </c>
      <c r="FM131" t="s">
        <v>184</v>
      </c>
      <c r="FN131" t="s">
        <v>188</v>
      </c>
      <c r="FO131" t="s">
        <v>184</v>
      </c>
      <c r="FP131" t="s">
        <v>291</v>
      </c>
      <c r="FQ131" t="s">
        <v>189</v>
      </c>
      <c r="FR131" t="s">
        <v>188</v>
      </c>
      <c r="FS131" t="s">
        <v>186</v>
      </c>
      <c r="FT131" t="s">
        <v>186</v>
      </c>
      <c r="FU131" t="s">
        <v>186</v>
      </c>
      <c r="FV131" t="s">
        <v>188</v>
      </c>
      <c r="FW131" t="s">
        <v>188</v>
      </c>
      <c r="FX131" t="s">
        <v>188</v>
      </c>
      <c r="FY131" t="s">
        <v>189</v>
      </c>
      <c r="FZ131" t="s">
        <v>187</v>
      </c>
      <c r="GA131" t="s">
        <v>188</v>
      </c>
      <c r="GB131" t="s">
        <v>188</v>
      </c>
      <c r="GC131" t="s">
        <v>188</v>
      </c>
      <c r="GD131" t="s">
        <v>186</v>
      </c>
      <c r="GE131" t="s">
        <v>186</v>
      </c>
      <c r="GF131" t="s">
        <v>188</v>
      </c>
      <c r="GG131" t="s">
        <v>188</v>
      </c>
      <c r="GH131" t="s">
        <v>188</v>
      </c>
      <c r="GI131" t="s">
        <v>188</v>
      </c>
      <c r="GJ131" t="s">
        <v>188</v>
      </c>
      <c r="GK131" t="s">
        <v>188</v>
      </c>
      <c r="GL131" t="s">
        <v>210</v>
      </c>
      <c r="GM131" t="s">
        <v>186</v>
      </c>
      <c r="GN131" t="s">
        <v>188</v>
      </c>
      <c r="GO131" t="s">
        <v>186</v>
      </c>
      <c r="GP131" t="s">
        <v>186</v>
      </c>
      <c r="HB131" t="s">
        <v>271</v>
      </c>
      <c r="HC131" t="s">
        <v>215</v>
      </c>
      <c r="HD131" t="s">
        <v>214</v>
      </c>
      <c r="HE131" t="s">
        <v>216</v>
      </c>
      <c r="HF131" t="s">
        <v>272</v>
      </c>
      <c r="HG131" t="s">
        <v>217</v>
      </c>
      <c r="HH131" t="s">
        <v>216</v>
      </c>
      <c r="HI131" t="s">
        <v>248</v>
      </c>
      <c r="HJ131" t="s">
        <v>216</v>
      </c>
      <c r="HK131" t="s">
        <v>273</v>
      </c>
      <c r="HL131" t="s">
        <v>216</v>
      </c>
      <c r="HM131" t="s">
        <v>272</v>
      </c>
      <c r="HN131" t="s">
        <v>215</v>
      </c>
      <c r="HO131" t="s">
        <v>214</v>
      </c>
      <c r="HP131" t="s">
        <v>217</v>
      </c>
      <c r="HQ131" t="s">
        <v>294</v>
      </c>
      <c r="HR131" t="s">
        <v>273</v>
      </c>
      <c r="HS131" t="s">
        <v>215</v>
      </c>
      <c r="HT131" t="s">
        <v>294</v>
      </c>
      <c r="HU131" t="s">
        <v>294</v>
      </c>
      <c r="HV131" t="s">
        <v>294</v>
      </c>
      <c r="HW131" t="s">
        <v>217</v>
      </c>
      <c r="HX131" t="s">
        <v>248</v>
      </c>
      <c r="HY131" t="s">
        <v>272</v>
      </c>
      <c r="HZ131" t="s">
        <v>216</v>
      </c>
      <c r="IA131" t="s">
        <v>294</v>
      </c>
      <c r="IB131" t="s">
        <v>294</v>
      </c>
      <c r="IC131" t="s">
        <v>248</v>
      </c>
      <c r="ID131" t="s">
        <v>294</v>
      </c>
      <c r="IE131" t="s">
        <v>215</v>
      </c>
      <c r="IF131" t="s">
        <v>216</v>
      </c>
      <c r="IG131" t="s">
        <v>217</v>
      </c>
      <c r="IH131" t="s">
        <v>248</v>
      </c>
      <c r="II131" t="s">
        <v>294</v>
      </c>
      <c r="IJ131" t="s">
        <v>216</v>
      </c>
      <c r="IK131" t="s">
        <v>217</v>
      </c>
      <c r="IL131" t="s">
        <v>294</v>
      </c>
      <c r="IM131" t="s">
        <v>294</v>
      </c>
    </row>
    <row r="132" spans="1:247" ht="15">
      <c r="A132">
        <v>373</v>
      </c>
      <c r="C132" t="s">
        <v>3163</v>
      </c>
      <c r="D132">
        <v>8</v>
      </c>
      <c r="E132" t="s">
        <v>167</v>
      </c>
      <c r="G132" t="s">
        <v>169</v>
      </c>
      <c r="I132" t="s">
        <v>236</v>
      </c>
      <c r="J132" s="5" t="s">
        <v>171</v>
      </c>
      <c r="L132" t="s">
        <v>3174</v>
      </c>
      <c r="M132" s="3">
        <f t="shared" si="14"/>
        <v>119.69333333333634</v>
      </c>
      <c r="N132" s="4">
        <f t="shared" si="15"/>
        <v>3.9243715846995522</v>
      </c>
      <c r="P132" t="s">
        <v>173</v>
      </c>
      <c r="S132">
        <v>5</v>
      </c>
      <c r="T132" t="s">
        <v>3175</v>
      </c>
      <c r="U132" t="s">
        <v>174</v>
      </c>
      <c r="W132" t="s">
        <v>430</v>
      </c>
      <c r="X132" t="s">
        <v>393</v>
      </c>
      <c r="Y132" t="s">
        <v>3176</v>
      </c>
      <c r="Z132" t="s">
        <v>3177</v>
      </c>
      <c r="AA132" s="6">
        <v>1</v>
      </c>
      <c r="AB132" s="6">
        <v>1.5</v>
      </c>
      <c r="AC132" s="6">
        <v>2</v>
      </c>
      <c r="AD132" s="7">
        <v>2</v>
      </c>
      <c r="AE132" s="6">
        <v>3</v>
      </c>
      <c r="AF132" t="s">
        <v>3178</v>
      </c>
      <c r="AG132" s="9" t="s">
        <v>3179</v>
      </c>
      <c r="AH132" s="9" t="str">
        <f t="shared" si="16"/>
        <v xml:space="preserve">Boy, </v>
      </c>
      <c r="AI132" s="10" t="str">
        <f t="shared" si="17"/>
        <v>4 months</v>
      </c>
      <c r="AJ132" s="9" t="str">
        <f t="shared" si="18"/>
        <v>United Kingdom</v>
      </c>
      <c r="AK132" t="s">
        <v>3180</v>
      </c>
      <c r="AL132" t="s">
        <v>3181</v>
      </c>
      <c r="AM132">
        <v>5</v>
      </c>
      <c r="AN132">
        <v>3</v>
      </c>
      <c r="AO132">
        <v>0</v>
      </c>
      <c r="AP132">
        <v>10</v>
      </c>
      <c r="AQ132">
        <v>10</v>
      </c>
      <c r="AR132">
        <v>10</v>
      </c>
      <c r="AS132">
        <v>4</v>
      </c>
      <c r="AT132">
        <v>10</v>
      </c>
      <c r="AU132">
        <v>10</v>
      </c>
      <c r="AV132">
        <v>0</v>
      </c>
      <c r="AW132">
        <v>0</v>
      </c>
      <c r="AX132">
        <v>0</v>
      </c>
      <c r="AZ132" t="s">
        <v>184</v>
      </c>
      <c r="BA132" t="s">
        <v>225</v>
      </c>
      <c r="BB132" t="s">
        <v>184</v>
      </c>
      <c r="BC132" t="s">
        <v>185</v>
      </c>
      <c r="BD132" t="s">
        <v>188</v>
      </c>
      <c r="BE132" t="s">
        <v>188</v>
      </c>
      <c r="BF132" t="s">
        <v>188</v>
      </c>
      <c r="BG132" t="s">
        <v>189</v>
      </c>
      <c r="BH132" t="s">
        <v>189</v>
      </c>
      <c r="BI132" t="s">
        <v>186</v>
      </c>
      <c r="BJ132" t="s">
        <v>187</v>
      </c>
      <c r="BK132" t="s">
        <v>187</v>
      </c>
      <c r="BL132" t="s">
        <v>187</v>
      </c>
      <c r="BM132" t="s">
        <v>187</v>
      </c>
      <c r="BN132" t="s">
        <v>187</v>
      </c>
      <c r="BO132" t="s">
        <v>186</v>
      </c>
      <c r="BP132" t="s">
        <v>188</v>
      </c>
      <c r="BQ132" t="s">
        <v>188</v>
      </c>
      <c r="BR132" t="s">
        <v>317</v>
      </c>
      <c r="BS132" t="s">
        <v>318</v>
      </c>
      <c r="BT132" t="s">
        <v>3170</v>
      </c>
      <c r="BV132" t="s">
        <v>187</v>
      </c>
      <c r="BW132" t="s">
        <v>187</v>
      </c>
      <c r="BX132" t="s">
        <v>187</v>
      </c>
      <c r="BY132" t="s">
        <v>189</v>
      </c>
      <c r="BZ132" t="s">
        <v>187</v>
      </c>
      <c r="CA132" t="s">
        <v>184</v>
      </c>
      <c r="CB132" t="s">
        <v>210</v>
      </c>
      <c r="CC132" t="s">
        <v>210</v>
      </c>
      <c r="CD132" t="s">
        <v>210</v>
      </c>
      <c r="CE132" t="s">
        <v>210</v>
      </c>
      <c r="CF132" t="s">
        <v>189</v>
      </c>
      <c r="CG132" t="s">
        <v>184</v>
      </c>
      <c r="CH132" t="s">
        <v>184</v>
      </c>
      <c r="CI132" t="s">
        <v>186</v>
      </c>
      <c r="CJ132" t="s">
        <v>187</v>
      </c>
      <c r="CK132" t="s">
        <v>186</v>
      </c>
      <c r="CL132" t="s">
        <v>189</v>
      </c>
      <c r="CM132" t="s">
        <v>189</v>
      </c>
      <c r="CN132" t="s">
        <v>189</v>
      </c>
      <c r="CO132" t="s">
        <v>189</v>
      </c>
      <c r="CP132" t="s">
        <v>186</v>
      </c>
      <c r="CR132" t="s">
        <v>231</v>
      </c>
      <c r="CV132" t="s">
        <v>226</v>
      </c>
      <c r="CW132" t="s">
        <v>226</v>
      </c>
      <c r="CY132" t="s">
        <v>184</v>
      </c>
      <c r="CZ132" t="s">
        <v>186</v>
      </c>
      <c r="DA132" t="s">
        <v>186</v>
      </c>
      <c r="DB132" t="s">
        <v>188</v>
      </c>
      <c r="DC132" t="s">
        <v>186</v>
      </c>
      <c r="DD132" t="s">
        <v>186</v>
      </c>
      <c r="DE132" t="s">
        <v>226</v>
      </c>
      <c r="DF132" t="s">
        <v>187</v>
      </c>
      <c r="DG132" t="s">
        <v>187</v>
      </c>
      <c r="DH132" t="s">
        <v>187</v>
      </c>
      <c r="DI132" t="s">
        <v>187</v>
      </c>
      <c r="DJ132" t="s">
        <v>187</v>
      </c>
      <c r="DK132" t="s">
        <v>187</v>
      </c>
      <c r="DL132" t="s">
        <v>187</v>
      </c>
      <c r="DM132" t="s">
        <v>187</v>
      </c>
      <c r="DN132" t="s">
        <v>187</v>
      </c>
      <c r="DO132" t="s">
        <v>187</v>
      </c>
      <c r="DP132" t="s">
        <v>189</v>
      </c>
      <c r="DQ132" t="s">
        <v>187</v>
      </c>
      <c r="DV132" t="s">
        <v>187</v>
      </c>
      <c r="DW132" t="s">
        <v>186</v>
      </c>
      <c r="DX132" t="s">
        <v>186</v>
      </c>
      <c r="DY132" t="s">
        <v>186</v>
      </c>
      <c r="DZ132" t="s">
        <v>186</v>
      </c>
      <c r="EA132" t="s">
        <v>186</v>
      </c>
      <c r="EB132" t="s">
        <v>186</v>
      </c>
      <c r="EC132" t="s">
        <v>186</v>
      </c>
      <c r="ED132" t="s">
        <v>186</v>
      </c>
      <c r="EE132" t="s">
        <v>186</v>
      </c>
      <c r="EF132" t="s">
        <v>186</v>
      </c>
      <c r="EG132" t="s">
        <v>186</v>
      </c>
      <c r="EH132" t="s">
        <v>186</v>
      </c>
      <c r="EM132" t="s">
        <v>186</v>
      </c>
      <c r="EN132" t="s">
        <v>186</v>
      </c>
      <c r="EO132" t="s">
        <v>186</v>
      </c>
      <c r="EP132" t="s">
        <v>186</v>
      </c>
      <c r="EQ132" t="s">
        <v>186</v>
      </c>
      <c r="ER132" t="s">
        <v>186</v>
      </c>
      <c r="ES132" t="s">
        <v>188</v>
      </c>
      <c r="ET132" t="s">
        <v>188</v>
      </c>
      <c r="EU132" t="s">
        <v>188</v>
      </c>
      <c r="EV132" t="s">
        <v>188</v>
      </c>
      <c r="EW132" t="s">
        <v>188</v>
      </c>
      <c r="EX132" t="s">
        <v>188</v>
      </c>
      <c r="EY132" t="s">
        <v>188</v>
      </c>
      <c r="EZ132" t="s">
        <v>188</v>
      </c>
      <c r="FA132" t="s">
        <v>188</v>
      </c>
      <c r="FB132" t="s">
        <v>188</v>
      </c>
      <c r="FC132" t="s">
        <v>188</v>
      </c>
      <c r="FD132" t="s">
        <v>188</v>
      </c>
    </row>
    <row r="133" spans="1:247" ht="15">
      <c r="A133">
        <v>1539</v>
      </c>
      <c r="B133" t="s">
        <v>9654</v>
      </c>
      <c r="C133" t="s">
        <v>9654</v>
      </c>
      <c r="D133">
        <v>12</v>
      </c>
      <c r="E133" t="s">
        <v>167</v>
      </c>
      <c r="G133" t="s">
        <v>169</v>
      </c>
      <c r="I133" t="s">
        <v>236</v>
      </c>
      <c r="J133" s="5" t="s">
        <v>171</v>
      </c>
      <c r="L133" t="s">
        <v>9655</v>
      </c>
      <c r="M133" s="3">
        <f t="shared" si="14"/>
        <v>119.90085648147942</v>
      </c>
      <c r="N133" s="4">
        <f t="shared" si="15"/>
        <v>3.9311756223435874</v>
      </c>
      <c r="P133" t="s">
        <v>173</v>
      </c>
      <c r="S133">
        <v>0</v>
      </c>
      <c r="U133" t="s">
        <v>174</v>
      </c>
      <c r="W133" t="s">
        <v>296</v>
      </c>
      <c r="X133" t="s">
        <v>430</v>
      </c>
      <c r="Y133" t="s">
        <v>3013</v>
      </c>
      <c r="Z133" t="s">
        <v>9656</v>
      </c>
      <c r="AA133" s="6">
        <v>0</v>
      </c>
      <c r="AB133" s="6">
        <v>2</v>
      </c>
      <c r="AC133" s="6">
        <v>3</v>
      </c>
      <c r="AD133" s="7">
        <v>3</v>
      </c>
      <c r="AF133" t="s">
        <v>9657</v>
      </c>
      <c r="AG133" s="9" t="s">
        <v>9658</v>
      </c>
      <c r="AH133" s="9" t="str">
        <f t="shared" si="16"/>
        <v xml:space="preserve">Boy, </v>
      </c>
      <c r="AI133" s="10" t="str">
        <f t="shared" si="17"/>
        <v>4 months</v>
      </c>
      <c r="AJ133" s="9" t="str">
        <f t="shared" si="18"/>
        <v>United Kingdom</v>
      </c>
      <c r="AK133" t="s">
        <v>9659</v>
      </c>
      <c r="AL133" t="s">
        <v>9660</v>
      </c>
      <c r="AM133">
        <v>8</v>
      </c>
      <c r="AN133">
        <v>5</v>
      </c>
      <c r="AO133">
        <v>5</v>
      </c>
      <c r="AP133">
        <v>8</v>
      </c>
      <c r="AQ133">
        <v>9</v>
      </c>
      <c r="AR133">
        <v>9</v>
      </c>
      <c r="AS133">
        <v>10</v>
      </c>
      <c r="AT133">
        <v>8</v>
      </c>
      <c r="AU133">
        <v>6</v>
      </c>
      <c r="AV133">
        <v>5</v>
      </c>
      <c r="AW133">
        <v>5</v>
      </c>
      <c r="AX133">
        <v>2</v>
      </c>
      <c r="AZ133" t="s">
        <v>184</v>
      </c>
      <c r="BA133" t="s">
        <v>185</v>
      </c>
      <c r="BB133" t="s">
        <v>186</v>
      </c>
      <c r="BC133" t="s">
        <v>186</v>
      </c>
      <c r="BD133" t="s">
        <v>188</v>
      </c>
      <c r="BE133" t="s">
        <v>188</v>
      </c>
      <c r="BF133" t="s">
        <v>187</v>
      </c>
      <c r="BG133" t="s">
        <v>187</v>
      </c>
      <c r="BH133" t="s">
        <v>226</v>
      </c>
      <c r="BI133" t="s">
        <v>188</v>
      </c>
      <c r="BJ133" t="s">
        <v>226</v>
      </c>
      <c r="BK133" t="s">
        <v>188</v>
      </c>
      <c r="BL133" t="s">
        <v>188</v>
      </c>
      <c r="BM133" t="s">
        <v>186</v>
      </c>
      <c r="BN133" t="s">
        <v>188</v>
      </c>
      <c r="BO133" t="s">
        <v>188</v>
      </c>
      <c r="BP133" t="s">
        <v>188</v>
      </c>
      <c r="BQ133" t="s">
        <v>188</v>
      </c>
      <c r="BR133" t="s">
        <v>9661</v>
      </c>
      <c r="BS133" t="s">
        <v>2631</v>
      </c>
      <c r="BT133" t="s">
        <v>9662</v>
      </c>
      <c r="BV133" t="s">
        <v>189</v>
      </c>
      <c r="BW133" t="s">
        <v>184</v>
      </c>
      <c r="BX133" t="s">
        <v>226</v>
      </c>
      <c r="BY133" t="s">
        <v>188</v>
      </c>
      <c r="BZ133" t="s">
        <v>188</v>
      </c>
      <c r="CA133" t="s">
        <v>189</v>
      </c>
      <c r="CB133" t="s">
        <v>184</v>
      </c>
      <c r="CC133" t="s">
        <v>188</v>
      </c>
      <c r="CD133" t="s">
        <v>210</v>
      </c>
      <c r="CE133" t="s">
        <v>184</v>
      </c>
      <c r="CF133" t="s">
        <v>187</v>
      </c>
      <c r="CG133" t="s">
        <v>210</v>
      </c>
      <c r="CH133" t="s">
        <v>187</v>
      </c>
      <c r="CI133" t="s">
        <v>184</v>
      </c>
      <c r="CJ133" t="s">
        <v>186</v>
      </c>
      <c r="CK133" t="s">
        <v>186</v>
      </c>
      <c r="CL133" t="s">
        <v>187</v>
      </c>
      <c r="CM133" t="s">
        <v>188</v>
      </c>
      <c r="CN133" t="s">
        <v>188</v>
      </c>
      <c r="CO133" t="s">
        <v>187</v>
      </c>
      <c r="CP133" t="s">
        <v>186</v>
      </c>
      <c r="CQ133" t="s">
        <v>9663</v>
      </c>
      <c r="CR133" t="s">
        <v>468</v>
      </c>
      <c r="CV133" t="s">
        <v>188</v>
      </c>
      <c r="CW133" t="s">
        <v>188</v>
      </c>
      <c r="CY133" t="s">
        <v>188</v>
      </c>
      <c r="CZ133" t="s">
        <v>186</v>
      </c>
      <c r="DA133" t="s">
        <v>186</v>
      </c>
      <c r="DB133" t="s">
        <v>189</v>
      </c>
      <c r="DC133" t="s">
        <v>189</v>
      </c>
      <c r="DD133" t="s">
        <v>186</v>
      </c>
      <c r="DE133" t="s">
        <v>188</v>
      </c>
      <c r="DF133" t="s">
        <v>226</v>
      </c>
      <c r="DG133" t="s">
        <v>186</v>
      </c>
      <c r="DH133" t="s">
        <v>186</v>
      </c>
      <c r="DI133" t="s">
        <v>184</v>
      </c>
      <c r="DJ133" t="s">
        <v>184</v>
      </c>
      <c r="DK133" t="s">
        <v>186</v>
      </c>
      <c r="DL133" t="s">
        <v>226</v>
      </c>
      <c r="DM133" t="s">
        <v>188</v>
      </c>
      <c r="DN133" t="s">
        <v>187</v>
      </c>
      <c r="DO133" t="s">
        <v>187</v>
      </c>
      <c r="DP133" t="s">
        <v>186</v>
      </c>
      <c r="DQ133" t="s">
        <v>186</v>
      </c>
      <c r="DS133" t="s">
        <v>9664</v>
      </c>
      <c r="DT133" t="s">
        <v>9665</v>
      </c>
      <c r="DU133" t="s">
        <v>9666</v>
      </c>
      <c r="DV133" t="s">
        <v>189</v>
      </c>
      <c r="DW133" t="s">
        <v>186</v>
      </c>
      <c r="DX133" t="s">
        <v>226</v>
      </c>
      <c r="DY133" t="s">
        <v>188</v>
      </c>
      <c r="DZ133" t="s">
        <v>186</v>
      </c>
      <c r="EA133" t="s">
        <v>188</v>
      </c>
      <c r="EB133" t="s">
        <v>186</v>
      </c>
      <c r="EC133" t="s">
        <v>186</v>
      </c>
      <c r="ED133" t="s">
        <v>186</v>
      </c>
      <c r="EE133" t="s">
        <v>185</v>
      </c>
      <c r="EF133" t="s">
        <v>188</v>
      </c>
      <c r="EG133" t="s">
        <v>188</v>
      </c>
      <c r="EH133" t="s">
        <v>186</v>
      </c>
      <c r="EI133" t="s">
        <v>9667</v>
      </c>
      <c r="EJ133" s="8" t="s">
        <v>9668</v>
      </c>
      <c r="EK133" s="8" t="s">
        <v>9669</v>
      </c>
      <c r="EL133" s="8" t="s">
        <v>9670</v>
      </c>
      <c r="EM133" t="s">
        <v>188</v>
      </c>
      <c r="EN133" t="s">
        <v>188</v>
      </c>
      <c r="EO133" t="s">
        <v>188</v>
      </c>
      <c r="EP133" t="s">
        <v>184</v>
      </c>
      <c r="EQ133" t="s">
        <v>188</v>
      </c>
      <c r="ER133" t="s">
        <v>188</v>
      </c>
      <c r="ES133" t="s">
        <v>184</v>
      </c>
      <c r="ET133" t="s">
        <v>185</v>
      </c>
      <c r="EU133" t="s">
        <v>226</v>
      </c>
      <c r="EV133" t="s">
        <v>188</v>
      </c>
      <c r="EW133" t="s">
        <v>184</v>
      </c>
      <c r="EX133" t="s">
        <v>184</v>
      </c>
      <c r="EY133" t="s">
        <v>185</v>
      </c>
      <c r="EZ133" t="s">
        <v>189</v>
      </c>
      <c r="FA133" t="s">
        <v>188</v>
      </c>
      <c r="FB133" t="s">
        <v>189</v>
      </c>
      <c r="FC133" t="s">
        <v>185</v>
      </c>
      <c r="FD133" t="s">
        <v>226</v>
      </c>
      <c r="FE133" t="s">
        <v>9671</v>
      </c>
      <c r="FF133" t="s">
        <v>9672</v>
      </c>
      <c r="FG133" t="s">
        <v>9673</v>
      </c>
      <c r="FH133" t="s">
        <v>554</v>
      </c>
      <c r="FI133" t="s">
        <v>9674</v>
      </c>
      <c r="FJ133" t="s">
        <v>3970</v>
      </c>
      <c r="FL133" t="s">
        <v>9675</v>
      </c>
      <c r="FM133" t="s">
        <v>210</v>
      </c>
      <c r="FN133" t="s">
        <v>210</v>
      </c>
      <c r="FO133" t="s">
        <v>189</v>
      </c>
      <c r="FP133" t="s">
        <v>210</v>
      </c>
      <c r="FQ133" t="s">
        <v>226</v>
      </c>
      <c r="FR133" t="s">
        <v>210</v>
      </c>
      <c r="FS133" t="s">
        <v>186</v>
      </c>
      <c r="FT133" t="s">
        <v>291</v>
      </c>
      <c r="FU133" t="s">
        <v>226</v>
      </c>
      <c r="FV133" t="s">
        <v>188</v>
      </c>
      <c r="FW133" t="s">
        <v>187</v>
      </c>
      <c r="FX133" t="s">
        <v>187</v>
      </c>
      <c r="FY133" t="s">
        <v>210</v>
      </c>
      <c r="FZ133" t="s">
        <v>210</v>
      </c>
      <c r="GA133" t="s">
        <v>189</v>
      </c>
      <c r="GB133" t="s">
        <v>188</v>
      </c>
      <c r="GC133" t="s">
        <v>188</v>
      </c>
      <c r="GD133" t="s">
        <v>188</v>
      </c>
      <c r="GE133" t="s">
        <v>186</v>
      </c>
      <c r="GF133" t="s">
        <v>226</v>
      </c>
      <c r="GG133" t="s">
        <v>189</v>
      </c>
      <c r="GH133" t="s">
        <v>291</v>
      </c>
      <c r="GI133" t="s">
        <v>291</v>
      </c>
      <c r="GJ133" t="s">
        <v>210</v>
      </c>
      <c r="GK133" t="s">
        <v>186</v>
      </c>
      <c r="GL133" t="s">
        <v>210</v>
      </c>
      <c r="GM133" t="s">
        <v>186</v>
      </c>
      <c r="GN133" t="s">
        <v>186</v>
      </c>
      <c r="GO133" t="s">
        <v>188</v>
      </c>
      <c r="GP133" t="s">
        <v>188</v>
      </c>
      <c r="GS133" t="s">
        <v>333</v>
      </c>
      <c r="GT133" t="s">
        <v>1037</v>
      </c>
      <c r="GU133" t="s">
        <v>1216</v>
      </c>
      <c r="GV133" t="s">
        <v>9676</v>
      </c>
      <c r="GW133" t="s">
        <v>9677</v>
      </c>
      <c r="GX133" t="s">
        <v>2956</v>
      </c>
      <c r="GZ133" t="s">
        <v>9678</v>
      </c>
      <c r="HB133" t="s">
        <v>271</v>
      </c>
      <c r="HC133" t="s">
        <v>294</v>
      </c>
      <c r="HD133" t="s">
        <v>272</v>
      </c>
      <c r="HE133" t="s">
        <v>217</v>
      </c>
      <c r="HF133" t="s">
        <v>272</v>
      </c>
      <c r="HG133" t="s">
        <v>216</v>
      </c>
      <c r="HH133" t="s">
        <v>217</v>
      </c>
      <c r="HI133" t="s">
        <v>214</v>
      </c>
      <c r="HJ133" t="s">
        <v>217</v>
      </c>
      <c r="HK133" t="s">
        <v>294</v>
      </c>
      <c r="HL133" t="s">
        <v>216</v>
      </c>
      <c r="HM133" t="s">
        <v>272</v>
      </c>
      <c r="HN133" t="s">
        <v>216</v>
      </c>
      <c r="HO133" t="s">
        <v>217</v>
      </c>
      <c r="HP133" t="s">
        <v>272</v>
      </c>
      <c r="HQ133" t="s">
        <v>272</v>
      </c>
      <c r="HR133" t="s">
        <v>272</v>
      </c>
      <c r="HS133" t="s">
        <v>216</v>
      </c>
      <c r="HT133" t="s">
        <v>216</v>
      </c>
      <c r="HU133" t="s">
        <v>217</v>
      </c>
      <c r="HV133" t="s">
        <v>217</v>
      </c>
      <c r="HW133" t="s">
        <v>272</v>
      </c>
      <c r="HX133" t="s">
        <v>215</v>
      </c>
      <c r="HY133" t="s">
        <v>273</v>
      </c>
      <c r="HZ133" t="s">
        <v>273</v>
      </c>
      <c r="IA133" t="s">
        <v>214</v>
      </c>
      <c r="IB133" t="s">
        <v>272</v>
      </c>
      <c r="IC133" t="s">
        <v>294</v>
      </c>
      <c r="ID133" t="s">
        <v>272</v>
      </c>
      <c r="IE133" t="s">
        <v>215</v>
      </c>
      <c r="IF133" t="s">
        <v>273</v>
      </c>
      <c r="IG133" t="s">
        <v>217</v>
      </c>
      <c r="IH133" t="s">
        <v>294</v>
      </c>
      <c r="II133" t="s">
        <v>217</v>
      </c>
      <c r="IJ133" t="s">
        <v>248</v>
      </c>
      <c r="IK133" t="s">
        <v>216</v>
      </c>
      <c r="IL133" t="s">
        <v>272</v>
      </c>
      <c r="IM133" t="s">
        <v>273</v>
      </c>
    </row>
    <row r="134" spans="1:247" ht="15">
      <c r="A134">
        <v>1542</v>
      </c>
      <c r="C134" t="s">
        <v>9679</v>
      </c>
      <c r="D134">
        <v>2</v>
      </c>
      <c r="E134" t="s">
        <v>167</v>
      </c>
      <c r="G134" t="s">
        <v>169</v>
      </c>
      <c r="J134" s="5" t="s">
        <v>218</v>
      </c>
      <c r="L134" s="2">
        <v>41274</v>
      </c>
      <c r="M134" s="3">
        <f t="shared" si="14"/>
        <v>119.95500000000175</v>
      </c>
      <c r="N134" s="4">
        <f t="shared" si="15"/>
        <v>3.9329508196721883</v>
      </c>
      <c r="O134">
        <f>MAX(AA134:AE134)</f>
        <v>0</v>
      </c>
      <c r="P134" t="s">
        <v>220</v>
      </c>
      <c r="S134">
        <v>0</v>
      </c>
      <c r="U134" t="s">
        <v>174</v>
      </c>
      <c r="W134" t="s">
        <v>296</v>
      </c>
      <c r="X134" t="s">
        <v>430</v>
      </c>
      <c r="Y134" t="s">
        <v>3645</v>
      </c>
      <c r="Z134" t="s">
        <v>9692</v>
      </c>
      <c r="AH134" s="9" t="str">
        <f t="shared" si="16"/>
        <v xml:space="preserve">Girl, </v>
      </c>
      <c r="AI134" s="10" t="str">
        <f t="shared" si="17"/>
        <v>4 months</v>
      </c>
      <c r="AJ134" s="9" t="str">
        <f t="shared" si="18"/>
        <v>United States</v>
      </c>
    </row>
    <row r="135" spans="1:247" ht="15">
      <c r="A135">
        <v>1535</v>
      </c>
      <c r="C135" t="s">
        <v>9623</v>
      </c>
      <c r="D135">
        <v>2</v>
      </c>
      <c r="E135" t="s">
        <v>167</v>
      </c>
      <c r="G135" t="s">
        <v>169</v>
      </c>
      <c r="J135" s="5" t="s">
        <v>171</v>
      </c>
      <c r="L135" t="s">
        <v>6851</v>
      </c>
      <c r="M135" s="3">
        <f t="shared" si="14"/>
        <v>120.950370370374</v>
      </c>
      <c r="N135" s="4">
        <f t="shared" si="15"/>
        <v>3.9655859137827543</v>
      </c>
      <c r="P135" t="s">
        <v>173</v>
      </c>
      <c r="S135">
        <v>0</v>
      </c>
      <c r="U135" t="s">
        <v>174</v>
      </c>
      <c r="W135" t="s">
        <v>175</v>
      </c>
      <c r="X135" t="s">
        <v>296</v>
      </c>
      <c r="Y135" t="s">
        <v>453</v>
      </c>
      <c r="Z135" t="s">
        <v>1780</v>
      </c>
      <c r="AH135" s="9" t="str">
        <f t="shared" si="16"/>
        <v xml:space="preserve">Boy, </v>
      </c>
      <c r="AI135" s="10" t="str">
        <f t="shared" si="17"/>
        <v>4 months</v>
      </c>
      <c r="AJ135" s="9" t="str">
        <f t="shared" si="18"/>
        <v>United Kingdom</v>
      </c>
    </row>
    <row r="136" spans="1:247" ht="15">
      <c r="A136">
        <v>71</v>
      </c>
      <c r="C136" t="s">
        <v>936</v>
      </c>
      <c r="D136">
        <v>2</v>
      </c>
      <c r="E136" t="s">
        <v>167</v>
      </c>
      <c r="G136" t="s">
        <v>169</v>
      </c>
      <c r="I136" t="s">
        <v>236</v>
      </c>
      <c r="J136" s="5" t="s">
        <v>171</v>
      </c>
      <c r="L136" t="s">
        <v>960</v>
      </c>
      <c r="M136" s="3">
        <f t="shared" si="14"/>
        <v>122.48443287036935</v>
      </c>
      <c r="N136" s="4">
        <f t="shared" si="15"/>
        <v>4.0158830449301428</v>
      </c>
      <c r="P136" t="s">
        <v>220</v>
      </c>
      <c r="S136">
        <v>0</v>
      </c>
      <c r="U136" t="s">
        <v>174</v>
      </c>
      <c r="W136" t="s">
        <v>175</v>
      </c>
      <c r="X136" t="s">
        <v>175</v>
      </c>
      <c r="Y136" t="s">
        <v>961</v>
      </c>
      <c r="Z136" t="s">
        <v>962</v>
      </c>
      <c r="AH136" s="9" t="str">
        <f t="shared" si="16"/>
        <v xml:space="preserve">Girl, </v>
      </c>
      <c r="AI136" s="10" t="str">
        <f t="shared" si="17"/>
        <v>4 months</v>
      </c>
      <c r="AJ136" s="9" t="str">
        <f t="shared" si="18"/>
        <v>United Kingdom</v>
      </c>
    </row>
    <row r="137" spans="1:247" ht="15">
      <c r="A137">
        <v>1483</v>
      </c>
      <c r="C137" t="s">
        <v>9317</v>
      </c>
      <c r="D137">
        <v>2</v>
      </c>
      <c r="E137" t="s">
        <v>167</v>
      </c>
      <c r="G137" t="s">
        <v>169</v>
      </c>
      <c r="I137" t="s">
        <v>236</v>
      </c>
      <c r="J137" s="5" t="s">
        <v>218</v>
      </c>
      <c r="L137" t="s">
        <v>9356</v>
      </c>
      <c r="M137" s="3">
        <f t="shared" si="14"/>
        <v>122.5833912037051</v>
      </c>
      <c r="N137" s="4">
        <f t="shared" si="15"/>
        <v>4.0191275804493474</v>
      </c>
      <c r="P137" t="s">
        <v>173</v>
      </c>
      <c r="S137">
        <v>0</v>
      </c>
      <c r="U137" t="s">
        <v>174</v>
      </c>
      <c r="W137" t="s">
        <v>175</v>
      </c>
      <c r="X137" t="s">
        <v>296</v>
      </c>
      <c r="Y137" t="s">
        <v>934</v>
      </c>
      <c r="Z137" t="s">
        <v>9357</v>
      </c>
      <c r="AH137" s="9" t="str">
        <f t="shared" si="16"/>
        <v xml:space="preserve">Boy, </v>
      </c>
      <c r="AI137" s="10" t="str">
        <f t="shared" si="17"/>
        <v>4 months</v>
      </c>
      <c r="AJ137" s="9" t="str">
        <f t="shared" si="18"/>
        <v>United States</v>
      </c>
    </row>
    <row r="138" spans="1:247" ht="15">
      <c r="A138">
        <v>871</v>
      </c>
      <c r="C138" t="s">
        <v>5495</v>
      </c>
      <c r="D138">
        <v>8</v>
      </c>
      <c r="E138" t="s">
        <v>167</v>
      </c>
      <c r="G138" t="s">
        <v>169</v>
      </c>
      <c r="I138" t="s">
        <v>170</v>
      </c>
      <c r="J138" s="5" t="s">
        <v>171</v>
      </c>
      <c r="L138" t="s">
        <v>4587</v>
      </c>
      <c r="M138" s="3">
        <f t="shared" si="14"/>
        <v>122.77975694444467</v>
      </c>
      <c r="N138" s="4">
        <f t="shared" si="15"/>
        <v>4.0255658014572022</v>
      </c>
      <c r="P138" t="s">
        <v>220</v>
      </c>
      <c r="S138">
        <v>0</v>
      </c>
      <c r="U138" t="s">
        <v>174</v>
      </c>
      <c r="W138" t="s">
        <v>176</v>
      </c>
      <c r="X138" t="s">
        <v>175</v>
      </c>
      <c r="Y138" t="s">
        <v>3871</v>
      </c>
      <c r="Z138" t="s">
        <v>1400</v>
      </c>
      <c r="AA138" s="6">
        <v>1</v>
      </c>
      <c r="AB138" s="6">
        <v>1</v>
      </c>
      <c r="AD138" s="7">
        <v>3</v>
      </c>
      <c r="AF138" t="s">
        <v>5504</v>
      </c>
      <c r="AG138" s="9" t="s">
        <v>5505</v>
      </c>
      <c r="AH138" s="9" t="str">
        <f t="shared" si="16"/>
        <v xml:space="preserve">Girl, </v>
      </c>
      <c r="AI138" s="10" t="str">
        <f t="shared" si="17"/>
        <v>4 months</v>
      </c>
      <c r="AJ138" s="9" t="str">
        <f t="shared" si="18"/>
        <v>United Kingdom</v>
      </c>
      <c r="AK138" t="s">
        <v>5506</v>
      </c>
      <c r="AL138" t="s">
        <v>5507</v>
      </c>
      <c r="AM138">
        <v>3</v>
      </c>
      <c r="AN138">
        <v>10</v>
      </c>
      <c r="AO138">
        <v>0</v>
      </c>
      <c r="AP138">
        <v>3</v>
      </c>
      <c r="AQ138">
        <v>9</v>
      </c>
      <c r="AR138">
        <v>8</v>
      </c>
      <c r="AS138">
        <v>7</v>
      </c>
      <c r="AT138">
        <v>8</v>
      </c>
      <c r="AU138">
        <v>8</v>
      </c>
      <c r="AV138">
        <v>0</v>
      </c>
      <c r="AW138">
        <v>0</v>
      </c>
      <c r="AX138">
        <v>2</v>
      </c>
      <c r="AZ138" t="s">
        <v>185</v>
      </c>
      <c r="BA138" t="s">
        <v>185</v>
      </c>
      <c r="BB138" t="s">
        <v>186</v>
      </c>
      <c r="BC138" t="s">
        <v>186</v>
      </c>
      <c r="BD138" t="s">
        <v>189</v>
      </c>
      <c r="BE138" t="s">
        <v>189</v>
      </c>
      <c r="BF138" t="s">
        <v>189</v>
      </c>
      <c r="BG138" t="s">
        <v>184</v>
      </c>
      <c r="BH138" t="s">
        <v>189</v>
      </c>
      <c r="BI138" t="s">
        <v>189</v>
      </c>
      <c r="BJ138" t="s">
        <v>189</v>
      </c>
      <c r="BK138" t="s">
        <v>189</v>
      </c>
      <c r="BL138" t="s">
        <v>189</v>
      </c>
      <c r="BM138" t="s">
        <v>184</v>
      </c>
      <c r="BN138" t="s">
        <v>189</v>
      </c>
      <c r="BO138" t="s">
        <v>186</v>
      </c>
      <c r="BP138" t="s">
        <v>186</v>
      </c>
      <c r="BQ138" t="s">
        <v>186</v>
      </c>
      <c r="BR138" t="s">
        <v>246</v>
      </c>
      <c r="BS138" t="s">
        <v>190</v>
      </c>
      <c r="BT138" t="s">
        <v>5508</v>
      </c>
      <c r="BV138" t="s">
        <v>210</v>
      </c>
      <c r="BW138" t="s">
        <v>187</v>
      </c>
      <c r="BX138" t="s">
        <v>184</v>
      </c>
      <c r="BY138" t="s">
        <v>187</v>
      </c>
      <c r="BZ138" t="s">
        <v>187</v>
      </c>
      <c r="CA138" t="s">
        <v>189</v>
      </c>
      <c r="CB138" t="s">
        <v>184</v>
      </c>
      <c r="CC138" t="s">
        <v>184</v>
      </c>
      <c r="CD138" t="s">
        <v>184</v>
      </c>
      <c r="CE138" t="s">
        <v>187</v>
      </c>
      <c r="CF138" t="s">
        <v>189</v>
      </c>
      <c r="CG138" t="s">
        <v>184</v>
      </c>
      <c r="CH138" t="s">
        <v>189</v>
      </c>
      <c r="CI138" t="s">
        <v>189</v>
      </c>
      <c r="CJ138" t="s">
        <v>187</v>
      </c>
      <c r="CK138" t="s">
        <v>186</v>
      </c>
      <c r="CL138" t="s">
        <v>187</v>
      </c>
      <c r="CM138" t="s">
        <v>187</v>
      </c>
      <c r="CN138" t="s">
        <v>186</v>
      </c>
      <c r="CO138" t="s">
        <v>226</v>
      </c>
      <c r="CP138" t="s">
        <v>186</v>
      </c>
      <c r="CQ138" t="s">
        <v>5509</v>
      </c>
      <c r="CR138" t="s">
        <v>231</v>
      </c>
      <c r="CV138" t="s">
        <v>186</v>
      </c>
      <c r="CW138" t="s">
        <v>186</v>
      </c>
      <c r="CY138" t="s">
        <v>189</v>
      </c>
      <c r="CZ138" t="s">
        <v>186</v>
      </c>
      <c r="DA138" t="s">
        <v>186</v>
      </c>
      <c r="DB138" t="s">
        <v>188</v>
      </c>
      <c r="DC138" t="s">
        <v>249</v>
      </c>
      <c r="DD138" t="s">
        <v>226</v>
      </c>
      <c r="DE138" t="s">
        <v>189</v>
      </c>
      <c r="DF138" t="s">
        <v>189</v>
      </c>
      <c r="DG138" t="s">
        <v>186</v>
      </c>
      <c r="DH138" t="s">
        <v>186</v>
      </c>
      <c r="DI138" t="s">
        <v>189</v>
      </c>
      <c r="DJ138" t="s">
        <v>189</v>
      </c>
      <c r="DK138" t="s">
        <v>184</v>
      </c>
      <c r="DL138" t="s">
        <v>189</v>
      </c>
      <c r="DM138" t="s">
        <v>189</v>
      </c>
      <c r="DN138" t="s">
        <v>189</v>
      </c>
      <c r="DO138" t="s">
        <v>189</v>
      </c>
      <c r="DP138" t="s">
        <v>189</v>
      </c>
      <c r="DQ138" t="s">
        <v>189</v>
      </c>
      <c r="DR138" t="s">
        <v>5510</v>
      </c>
      <c r="DS138" t="s">
        <v>5511</v>
      </c>
      <c r="DV138" t="s">
        <v>226</v>
      </c>
      <c r="DW138" t="s">
        <v>226</v>
      </c>
      <c r="DX138" t="s">
        <v>185</v>
      </c>
      <c r="DY138" t="s">
        <v>185</v>
      </c>
      <c r="DZ138" t="s">
        <v>186</v>
      </c>
      <c r="EA138" t="s">
        <v>188</v>
      </c>
      <c r="EB138" t="s">
        <v>186</v>
      </c>
      <c r="EC138" t="s">
        <v>186</v>
      </c>
      <c r="ED138" t="s">
        <v>186</v>
      </c>
      <c r="EE138" t="s">
        <v>184</v>
      </c>
      <c r="EF138" t="s">
        <v>184</v>
      </c>
      <c r="EG138" t="s">
        <v>189</v>
      </c>
      <c r="EH138" t="s">
        <v>189</v>
      </c>
      <c r="EJ138" s="8" t="s">
        <v>5512</v>
      </c>
      <c r="EK138" s="8" t="s">
        <v>5513</v>
      </c>
      <c r="EM138" t="s">
        <v>186</v>
      </c>
      <c r="EN138" t="s">
        <v>186</v>
      </c>
      <c r="EO138" t="s">
        <v>186</v>
      </c>
      <c r="EP138" t="s">
        <v>226</v>
      </c>
      <c r="EQ138" t="s">
        <v>186</v>
      </c>
      <c r="ER138" t="s">
        <v>226</v>
      </c>
      <c r="ES138" t="s">
        <v>184</v>
      </c>
      <c r="ET138" t="s">
        <v>184</v>
      </c>
      <c r="EU138" t="s">
        <v>184</v>
      </c>
      <c r="EV138" t="s">
        <v>188</v>
      </c>
      <c r="EW138" t="s">
        <v>204</v>
      </c>
      <c r="EX138" t="s">
        <v>204</v>
      </c>
      <c r="EY138" t="s">
        <v>204</v>
      </c>
      <c r="EZ138" t="s">
        <v>188</v>
      </c>
      <c r="FA138" t="s">
        <v>187</v>
      </c>
      <c r="FB138" t="s">
        <v>187</v>
      </c>
      <c r="FC138" t="s">
        <v>187</v>
      </c>
      <c r="FD138" t="s">
        <v>187</v>
      </c>
      <c r="FF138" t="s">
        <v>257</v>
      </c>
      <c r="FG138" t="s">
        <v>328</v>
      </c>
      <c r="FH138" t="s">
        <v>259</v>
      </c>
      <c r="FI138" t="s">
        <v>1876</v>
      </c>
      <c r="FJ138" t="s">
        <v>331</v>
      </c>
    </row>
    <row r="139" spans="1:247" ht="15">
      <c r="A139">
        <v>1089</v>
      </c>
      <c r="C139" t="s">
        <v>6769</v>
      </c>
      <c r="D139">
        <v>7</v>
      </c>
      <c r="E139" t="s">
        <v>167</v>
      </c>
      <c r="G139" t="s">
        <v>169</v>
      </c>
      <c r="I139" t="s">
        <v>236</v>
      </c>
      <c r="J139" s="5" t="s">
        <v>171</v>
      </c>
      <c r="L139" t="s">
        <v>6809</v>
      </c>
      <c r="M139" s="3">
        <f t="shared" si="14"/>
        <v>123.09916666666686</v>
      </c>
      <c r="N139" s="4">
        <f t="shared" si="15"/>
        <v>4.0360382513661266</v>
      </c>
      <c r="P139" t="s">
        <v>173</v>
      </c>
      <c r="S139">
        <v>1</v>
      </c>
      <c r="T139" t="s">
        <v>6810</v>
      </c>
      <c r="U139" t="s">
        <v>174</v>
      </c>
      <c r="W139" t="s">
        <v>176</v>
      </c>
      <c r="X139" t="s">
        <v>176</v>
      </c>
      <c r="Y139" t="s">
        <v>2346</v>
      </c>
      <c r="Z139" t="s">
        <v>2346</v>
      </c>
      <c r="AA139" s="6">
        <v>2</v>
      </c>
      <c r="AB139" s="6">
        <v>2</v>
      </c>
      <c r="AD139" s="7">
        <v>3</v>
      </c>
      <c r="AF139" t="s">
        <v>6811</v>
      </c>
      <c r="AH139" s="9" t="str">
        <f t="shared" si="16"/>
        <v xml:space="preserve">Boy, </v>
      </c>
      <c r="AI139" s="10" t="str">
        <f t="shared" si="17"/>
        <v>4 months</v>
      </c>
      <c r="AJ139" s="9" t="str">
        <f t="shared" si="18"/>
        <v>United Kingdom</v>
      </c>
      <c r="AK139" t="s">
        <v>6812</v>
      </c>
      <c r="AL139" t="s">
        <v>6813</v>
      </c>
      <c r="AM139">
        <v>6</v>
      </c>
      <c r="AN139">
        <v>6</v>
      </c>
      <c r="AO139">
        <v>2</v>
      </c>
      <c r="AP139">
        <v>4</v>
      </c>
      <c r="AQ139">
        <v>9</v>
      </c>
      <c r="AR139">
        <v>9</v>
      </c>
      <c r="AS139">
        <v>6</v>
      </c>
      <c r="AT139">
        <v>6</v>
      </c>
      <c r="AU139">
        <v>6</v>
      </c>
      <c r="AV139">
        <v>2</v>
      </c>
      <c r="AW139">
        <v>1</v>
      </c>
      <c r="AX139">
        <v>1</v>
      </c>
      <c r="AZ139" t="s">
        <v>185</v>
      </c>
      <c r="BA139" t="s">
        <v>185</v>
      </c>
      <c r="BB139" t="s">
        <v>185</v>
      </c>
      <c r="BC139" t="s">
        <v>186</v>
      </c>
      <c r="BD139" t="s">
        <v>189</v>
      </c>
      <c r="BE139" t="s">
        <v>189</v>
      </c>
      <c r="BF139" t="s">
        <v>189</v>
      </c>
      <c r="BG139" t="s">
        <v>187</v>
      </c>
      <c r="BH139" t="s">
        <v>226</v>
      </c>
      <c r="BI139" t="s">
        <v>186</v>
      </c>
      <c r="BJ139" t="s">
        <v>187</v>
      </c>
      <c r="BK139" t="s">
        <v>187</v>
      </c>
      <c r="BL139" t="s">
        <v>186</v>
      </c>
      <c r="BM139" t="s">
        <v>187</v>
      </c>
      <c r="BN139" t="s">
        <v>187</v>
      </c>
      <c r="BO139" t="s">
        <v>186</v>
      </c>
      <c r="BP139" t="s">
        <v>186</v>
      </c>
      <c r="BQ139" t="s">
        <v>186</v>
      </c>
      <c r="BR139" t="s">
        <v>634</v>
      </c>
      <c r="BS139" t="s">
        <v>893</v>
      </c>
      <c r="BT139" t="s">
        <v>283</v>
      </c>
      <c r="BV139" t="s">
        <v>184</v>
      </c>
      <c r="BW139" t="s">
        <v>189</v>
      </c>
      <c r="BX139" t="s">
        <v>189</v>
      </c>
      <c r="BY139" t="s">
        <v>189</v>
      </c>
      <c r="BZ139" t="s">
        <v>184</v>
      </c>
      <c r="CA139" t="s">
        <v>189</v>
      </c>
      <c r="CB139" t="s">
        <v>189</v>
      </c>
      <c r="CC139" t="s">
        <v>184</v>
      </c>
      <c r="CD139" t="s">
        <v>184</v>
      </c>
      <c r="CE139" t="s">
        <v>184</v>
      </c>
      <c r="CF139" t="s">
        <v>210</v>
      </c>
      <c r="CG139" t="s">
        <v>210</v>
      </c>
      <c r="CH139" t="s">
        <v>210</v>
      </c>
      <c r="CI139" t="s">
        <v>186</v>
      </c>
      <c r="CJ139" t="s">
        <v>186</v>
      </c>
      <c r="CK139" t="s">
        <v>186</v>
      </c>
      <c r="CL139" t="s">
        <v>189</v>
      </c>
      <c r="CM139" t="s">
        <v>187</v>
      </c>
      <c r="CN139" t="s">
        <v>186</v>
      </c>
      <c r="CO139" t="s">
        <v>187</v>
      </c>
      <c r="CP139" t="s">
        <v>186</v>
      </c>
      <c r="CR139" t="s">
        <v>380</v>
      </c>
      <c r="CV139" t="s">
        <v>249</v>
      </c>
      <c r="CW139" t="s">
        <v>249</v>
      </c>
      <c r="CY139" t="s">
        <v>210</v>
      </c>
      <c r="CZ139" t="s">
        <v>186</v>
      </c>
      <c r="DA139" t="s">
        <v>186</v>
      </c>
      <c r="DB139" t="s">
        <v>189</v>
      </c>
      <c r="DC139" t="s">
        <v>189</v>
      </c>
      <c r="DD139" t="s">
        <v>189</v>
      </c>
      <c r="DE139" t="s">
        <v>189</v>
      </c>
      <c r="DF139" t="s">
        <v>189</v>
      </c>
      <c r="DG139" t="s">
        <v>189</v>
      </c>
      <c r="DH139" t="s">
        <v>189</v>
      </c>
      <c r="DI139" t="s">
        <v>189</v>
      </c>
      <c r="DJ139" t="s">
        <v>189</v>
      </c>
      <c r="DK139" t="s">
        <v>186</v>
      </c>
      <c r="DL139" t="s">
        <v>189</v>
      </c>
      <c r="DM139" t="s">
        <v>189</v>
      </c>
      <c r="DN139" t="s">
        <v>189</v>
      </c>
      <c r="DO139" t="s">
        <v>189</v>
      </c>
      <c r="DP139" t="s">
        <v>189</v>
      </c>
      <c r="DQ139" t="s">
        <v>189</v>
      </c>
      <c r="DS139" t="s">
        <v>2125</v>
      </c>
    </row>
    <row r="140" spans="1:247" ht="15">
      <c r="A140">
        <v>1451</v>
      </c>
      <c r="B140" t="s">
        <v>9141</v>
      </c>
      <c r="C140" t="s">
        <v>9141</v>
      </c>
      <c r="D140">
        <v>12</v>
      </c>
      <c r="E140" t="s">
        <v>167</v>
      </c>
      <c r="G140" t="s">
        <v>169</v>
      </c>
      <c r="I140" t="s">
        <v>236</v>
      </c>
      <c r="J140" s="5" t="s">
        <v>171</v>
      </c>
      <c r="L140" t="s">
        <v>9142</v>
      </c>
      <c r="M140" s="3">
        <f t="shared" si="14"/>
        <v>123.66848379629664</v>
      </c>
      <c r="N140" s="4">
        <f t="shared" si="15"/>
        <v>4.0547043867638246</v>
      </c>
      <c r="P140" t="s">
        <v>220</v>
      </c>
      <c r="S140">
        <v>0</v>
      </c>
      <c r="U140" t="s">
        <v>174</v>
      </c>
      <c r="W140" t="s">
        <v>430</v>
      </c>
      <c r="X140" t="s">
        <v>430</v>
      </c>
      <c r="Y140" t="s">
        <v>789</v>
      </c>
      <c r="Z140" t="s">
        <v>789</v>
      </c>
      <c r="AA140" s="6">
        <v>1</v>
      </c>
      <c r="AB140" s="6">
        <v>1.5</v>
      </c>
      <c r="AF140" t="s">
        <v>9143</v>
      </c>
      <c r="AG140" s="9" t="s">
        <v>8829</v>
      </c>
      <c r="AH140" s="9" t="str">
        <f t="shared" si="16"/>
        <v xml:space="preserve">Girl, </v>
      </c>
      <c r="AI140" s="10" t="str">
        <f t="shared" si="17"/>
        <v>4 months</v>
      </c>
      <c r="AJ140" s="9" t="str">
        <f t="shared" si="18"/>
        <v>United Kingdom</v>
      </c>
      <c r="AK140" t="s">
        <v>9144</v>
      </c>
      <c r="AM140">
        <v>6</v>
      </c>
      <c r="AN140">
        <v>0</v>
      </c>
      <c r="AO140">
        <v>0</v>
      </c>
      <c r="AP140">
        <v>0</v>
      </c>
      <c r="AQ140">
        <v>5</v>
      </c>
      <c r="AR140">
        <v>7</v>
      </c>
      <c r="AS140">
        <v>6</v>
      </c>
      <c r="AT140">
        <v>6</v>
      </c>
      <c r="AU140">
        <v>6</v>
      </c>
      <c r="AV140">
        <v>0</v>
      </c>
      <c r="AW140">
        <v>0</v>
      </c>
      <c r="AX140">
        <v>0</v>
      </c>
      <c r="AZ140" t="s">
        <v>184</v>
      </c>
      <c r="BA140" t="s">
        <v>184</v>
      </c>
      <c r="BB140" t="s">
        <v>186</v>
      </c>
      <c r="BC140" t="s">
        <v>186</v>
      </c>
      <c r="BD140" t="s">
        <v>185</v>
      </c>
      <c r="BE140" t="s">
        <v>184</v>
      </c>
      <c r="BF140" t="s">
        <v>188</v>
      </c>
      <c r="BG140" t="s">
        <v>188</v>
      </c>
      <c r="BH140" t="s">
        <v>186</v>
      </c>
      <c r="BI140" t="s">
        <v>186</v>
      </c>
      <c r="BJ140" t="s">
        <v>188</v>
      </c>
      <c r="BK140" t="s">
        <v>188</v>
      </c>
      <c r="BL140" t="s">
        <v>188</v>
      </c>
      <c r="BM140" t="s">
        <v>186</v>
      </c>
      <c r="BN140" t="s">
        <v>186</v>
      </c>
      <c r="BO140" t="s">
        <v>186</v>
      </c>
      <c r="BP140" t="s">
        <v>188</v>
      </c>
      <c r="BQ140" t="s">
        <v>186</v>
      </c>
      <c r="BR140" t="s">
        <v>2352</v>
      </c>
      <c r="BS140" t="s">
        <v>246</v>
      </c>
      <c r="BT140" t="s">
        <v>190</v>
      </c>
      <c r="BV140" t="s">
        <v>189</v>
      </c>
      <c r="BW140" t="s">
        <v>210</v>
      </c>
      <c r="BX140" t="s">
        <v>210</v>
      </c>
      <c r="BY140" t="s">
        <v>226</v>
      </c>
      <c r="BZ140" t="s">
        <v>188</v>
      </c>
      <c r="CA140" t="s">
        <v>187</v>
      </c>
      <c r="CB140" t="s">
        <v>184</v>
      </c>
      <c r="CC140" t="s">
        <v>184</v>
      </c>
      <c r="CD140" t="s">
        <v>210</v>
      </c>
      <c r="CE140" t="s">
        <v>210</v>
      </c>
      <c r="CF140" t="s">
        <v>210</v>
      </c>
      <c r="CG140" t="s">
        <v>247</v>
      </c>
      <c r="CH140" t="s">
        <v>186</v>
      </c>
      <c r="CI140" t="s">
        <v>188</v>
      </c>
      <c r="CJ140" t="s">
        <v>186</v>
      </c>
      <c r="CK140" t="s">
        <v>186</v>
      </c>
      <c r="CL140" t="s">
        <v>186</v>
      </c>
      <c r="CM140" t="s">
        <v>188</v>
      </c>
      <c r="CN140" t="s">
        <v>188</v>
      </c>
      <c r="CO140" t="s">
        <v>188</v>
      </c>
      <c r="CP140" t="s">
        <v>188</v>
      </c>
      <c r="CQ140" t="s">
        <v>9145</v>
      </c>
      <c r="CR140" t="s">
        <v>194</v>
      </c>
      <c r="CV140" t="s">
        <v>188</v>
      </c>
      <c r="CW140" t="s">
        <v>188</v>
      </c>
      <c r="CY140" t="s">
        <v>188</v>
      </c>
      <c r="CZ140" t="s">
        <v>186</v>
      </c>
      <c r="DA140" t="s">
        <v>186</v>
      </c>
      <c r="DB140" t="s">
        <v>186</v>
      </c>
      <c r="DC140" t="s">
        <v>186</v>
      </c>
      <c r="DD140" t="s">
        <v>186</v>
      </c>
      <c r="DE140" t="s">
        <v>188</v>
      </c>
      <c r="DF140" t="s">
        <v>188</v>
      </c>
      <c r="DG140" t="s">
        <v>186</v>
      </c>
      <c r="DH140" t="s">
        <v>186</v>
      </c>
      <c r="DI140" t="s">
        <v>188</v>
      </c>
      <c r="DJ140" t="s">
        <v>185</v>
      </c>
      <c r="DK140" t="s">
        <v>186</v>
      </c>
      <c r="DL140" t="s">
        <v>226</v>
      </c>
      <c r="DM140" t="s">
        <v>186</v>
      </c>
      <c r="DN140" t="s">
        <v>186</v>
      </c>
      <c r="DO140" t="s">
        <v>186</v>
      </c>
      <c r="DP140" t="s">
        <v>186</v>
      </c>
      <c r="DQ140" t="s">
        <v>186</v>
      </c>
      <c r="DS140" t="s">
        <v>4678</v>
      </c>
      <c r="DV140" t="s">
        <v>322</v>
      </c>
      <c r="DW140" t="s">
        <v>226</v>
      </c>
      <c r="DX140" t="s">
        <v>188</v>
      </c>
      <c r="DY140" t="s">
        <v>186</v>
      </c>
      <c r="DZ140" t="s">
        <v>186</v>
      </c>
      <c r="EA140" t="s">
        <v>188</v>
      </c>
      <c r="EB140" t="s">
        <v>186</v>
      </c>
      <c r="EC140" t="s">
        <v>186</v>
      </c>
      <c r="ED140" t="s">
        <v>186</v>
      </c>
      <c r="EE140" t="s">
        <v>189</v>
      </c>
      <c r="EF140" t="s">
        <v>185</v>
      </c>
      <c r="EG140" t="s">
        <v>186</v>
      </c>
      <c r="EH140" t="s">
        <v>186</v>
      </c>
      <c r="EJ140" s="8" t="s">
        <v>9146</v>
      </c>
      <c r="EK140" s="8" t="s">
        <v>9147</v>
      </c>
      <c r="EL140" s="8" t="s">
        <v>9148</v>
      </c>
      <c r="EM140" t="s">
        <v>186</v>
      </c>
      <c r="EN140" t="s">
        <v>186</v>
      </c>
      <c r="EO140" t="s">
        <v>186</v>
      </c>
      <c r="EP140" t="s">
        <v>186</v>
      </c>
      <c r="EQ140" t="s">
        <v>186</v>
      </c>
      <c r="ER140" t="s">
        <v>186</v>
      </c>
      <c r="ES140" t="s">
        <v>184</v>
      </c>
      <c r="ET140" t="s">
        <v>184</v>
      </c>
      <c r="EU140" t="s">
        <v>188</v>
      </c>
      <c r="EV140" t="s">
        <v>188</v>
      </c>
      <c r="EW140" t="s">
        <v>185</v>
      </c>
      <c r="EX140" t="s">
        <v>185</v>
      </c>
      <c r="EY140" t="s">
        <v>204</v>
      </c>
      <c r="EZ140" t="s">
        <v>188</v>
      </c>
      <c r="FA140" t="s">
        <v>188</v>
      </c>
      <c r="FB140" t="s">
        <v>189</v>
      </c>
      <c r="FC140" t="s">
        <v>185</v>
      </c>
      <c r="FD140" t="s">
        <v>188</v>
      </c>
      <c r="FF140" t="s">
        <v>611</v>
      </c>
      <c r="FG140" t="s">
        <v>9149</v>
      </c>
      <c r="FH140" t="s">
        <v>9150</v>
      </c>
      <c r="FI140" t="s">
        <v>9151</v>
      </c>
      <c r="FM140" t="s">
        <v>291</v>
      </c>
      <c r="FN140" t="s">
        <v>184</v>
      </c>
      <c r="FO140" t="s">
        <v>188</v>
      </c>
      <c r="FP140" t="s">
        <v>184</v>
      </c>
      <c r="FQ140" t="s">
        <v>189</v>
      </c>
      <c r="FR140" t="s">
        <v>226</v>
      </c>
      <c r="FS140" t="s">
        <v>188</v>
      </c>
      <c r="FT140" t="s">
        <v>186</v>
      </c>
      <c r="FU140" t="s">
        <v>226</v>
      </c>
      <c r="FV140" t="s">
        <v>186</v>
      </c>
      <c r="FW140" t="s">
        <v>184</v>
      </c>
      <c r="FX140" t="s">
        <v>187</v>
      </c>
      <c r="FY140" t="s">
        <v>226</v>
      </c>
      <c r="FZ140" t="s">
        <v>226</v>
      </c>
      <c r="GA140" t="s">
        <v>186</v>
      </c>
      <c r="GB140" t="s">
        <v>186</v>
      </c>
      <c r="GC140" t="s">
        <v>186</v>
      </c>
      <c r="GD140" t="s">
        <v>186</v>
      </c>
      <c r="GE140" t="s">
        <v>186</v>
      </c>
      <c r="GF140" t="s">
        <v>186</v>
      </c>
      <c r="GG140" t="s">
        <v>226</v>
      </c>
      <c r="GH140" t="s">
        <v>186</v>
      </c>
      <c r="GI140" t="s">
        <v>210</v>
      </c>
      <c r="GJ140" t="s">
        <v>291</v>
      </c>
      <c r="GK140" t="s">
        <v>186</v>
      </c>
      <c r="GL140" t="s">
        <v>226</v>
      </c>
      <c r="GM140" t="s">
        <v>186</v>
      </c>
      <c r="GN140" t="s">
        <v>186</v>
      </c>
      <c r="GO140" t="s">
        <v>186</v>
      </c>
      <c r="GP140" t="s">
        <v>186</v>
      </c>
      <c r="GS140" t="s">
        <v>9152</v>
      </c>
      <c r="GT140" t="s">
        <v>9153</v>
      </c>
      <c r="GU140" t="s">
        <v>554</v>
      </c>
      <c r="HB140" t="s">
        <v>271</v>
      </c>
      <c r="HC140" t="s">
        <v>272</v>
      </c>
      <c r="HD140" t="s">
        <v>272</v>
      </c>
      <c r="HE140" t="s">
        <v>272</v>
      </c>
      <c r="HF140" t="s">
        <v>294</v>
      </c>
      <c r="HG140" t="s">
        <v>248</v>
      </c>
      <c r="HH140" t="s">
        <v>272</v>
      </c>
      <c r="HI140" t="s">
        <v>248</v>
      </c>
      <c r="HJ140" t="s">
        <v>294</v>
      </c>
      <c r="HK140" t="s">
        <v>272</v>
      </c>
      <c r="HL140" t="s">
        <v>217</v>
      </c>
      <c r="HM140" t="s">
        <v>294</v>
      </c>
      <c r="HN140" t="s">
        <v>273</v>
      </c>
      <c r="HO140" t="s">
        <v>215</v>
      </c>
      <c r="HP140" t="s">
        <v>294</v>
      </c>
      <c r="HQ140" t="s">
        <v>294</v>
      </c>
      <c r="HR140" t="s">
        <v>272</v>
      </c>
      <c r="HS140" t="s">
        <v>272</v>
      </c>
      <c r="HT140" t="s">
        <v>215</v>
      </c>
      <c r="HU140" t="s">
        <v>214</v>
      </c>
      <c r="HV140" t="s">
        <v>216</v>
      </c>
      <c r="HW140" t="s">
        <v>272</v>
      </c>
      <c r="HX140" t="s">
        <v>294</v>
      </c>
      <c r="HY140" t="s">
        <v>214</v>
      </c>
      <c r="HZ140" t="s">
        <v>215</v>
      </c>
      <c r="IA140" t="s">
        <v>273</v>
      </c>
      <c r="IB140" t="s">
        <v>272</v>
      </c>
      <c r="IC140" t="s">
        <v>248</v>
      </c>
      <c r="ID140" t="s">
        <v>294</v>
      </c>
      <c r="IE140" t="s">
        <v>216</v>
      </c>
      <c r="IF140" t="s">
        <v>214</v>
      </c>
      <c r="IG140" t="s">
        <v>215</v>
      </c>
      <c r="IH140" t="s">
        <v>216</v>
      </c>
      <c r="II140" t="s">
        <v>248</v>
      </c>
      <c r="IJ140" t="s">
        <v>214</v>
      </c>
      <c r="IK140" t="s">
        <v>216</v>
      </c>
      <c r="IL140" t="s">
        <v>294</v>
      </c>
      <c r="IM140" t="s">
        <v>214</v>
      </c>
    </row>
    <row r="141" spans="1:247" ht="15">
      <c r="A141">
        <v>1605</v>
      </c>
      <c r="B141" t="s">
        <v>10141</v>
      </c>
      <c r="C141" t="s">
        <v>10141</v>
      </c>
      <c r="D141">
        <v>12</v>
      </c>
      <c r="E141" t="s">
        <v>167</v>
      </c>
      <c r="G141" t="s">
        <v>169</v>
      </c>
      <c r="I141" t="s">
        <v>236</v>
      </c>
      <c r="J141" s="5" t="s">
        <v>171</v>
      </c>
      <c r="L141" t="s">
        <v>10142</v>
      </c>
      <c r="M141" s="3">
        <f t="shared" si="14"/>
        <v>123.90180555555708</v>
      </c>
      <c r="N141" s="4">
        <f t="shared" si="15"/>
        <v>4.0623542805100676</v>
      </c>
      <c r="P141" t="s">
        <v>173</v>
      </c>
      <c r="S141">
        <v>0</v>
      </c>
      <c r="U141" t="s">
        <v>174</v>
      </c>
      <c r="W141" t="s">
        <v>296</v>
      </c>
      <c r="X141" t="s">
        <v>296</v>
      </c>
      <c r="Y141" t="s">
        <v>453</v>
      </c>
      <c r="Z141" t="s">
        <v>5078</v>
      </c>
      <c r="AA141" s="6">
        <v>1</v>
      </c>
      <c r="AB141" s="6">
        <v>2</v>
      </c>
      <c r="AD141" s="7">
        <v>3</v>
      </c>
      <c r="AE141" s="6">
        <v>4</v>
      </c>
      <c r="AF141" t="s">
        <v>10143</v>
      </c>
      <c r="AG141" s="9" t="s">
        <v>10144</v>
      </c>
      <c r="AH141" s="9" t="str">
        <f t="shared" si="16"/>
        <v xml:space="preserve">Boy, </v>
      </c>
      <c r="AI141" s="10" t="str">
        <f t="shared" si="17"/>
        <v>4 months</v>
      </c>
      <c r="AJ141" s="9" t="str">
        <f t="shared" si="18"/>
        <v>United Kingdom</v>
      </c>
      <c r="AK141" t="s">
        <v>10145</v>
      </c>
      <c r="AL141" t="s">
        <v>10146</v>
      </c>
      <c r="AM141">
        <v>9</v>
      </c>
      <c r="AN141">
        <v>3</v>
      </c>
      <c r="AO141">
        <v>3</v>
      </c>
      <c r="AP141">
        <v>10</v>
      </c>
      <c r="AQ141">
        <v>10</v>
      </c>
      <c r="AR141">
        <v>10</v>
      </c>
      <c r="AS141">
        <v>10</v>
      </c>
      <c r="AT141">
        <v>9</v>
      </c>
      <c r="AU141">
        <v>10</v>
      </c>
      <c r="AV141">
        <v>0</v>
      </c>
      <c r="AW141">
        <v>0</v>
      </c>
      <c r="AX141">
        <v>0</v>
      </c>
      <c r="AZ141" t="s">
        <v>185</v>
      </c>
      <c r="BA141" t="s">
        <v>185</v>
      </c>
      <c r="BB141" t="s">
        <v>186</v>
      </c>
      <c r="BC141" t="s">
        <v>186</v>
      </c>
      <c r="BD141" t="s">
        <v>189</v>
      </c>
      <c r="BE141" t="s">
        <v>185</v>
      </c>
      <c r="BF141" t="s">
        <v>189</v>
      </c>
      <c r="BG141" t="s">
        <v>187</v>
      </c>
      <c r="BH141" t="s">
        <v>188</v>
      </c>
      <c r="BI141" t="s">
        <v>188</v>
      </c>
      <c r="BJ141" t="s">
        <v>188</v>
      </c>
      <c r="BK141" t="s">
        <v>188</v>
      </c>
      <c r="BL141" t="s">
        <v>188</v>
      </c>
      <c r="BM141" t="s">
        <v>186</v>
      </c>
      <c r="BN141" t="s">
        <v>188</v>
      </c>
      <c r="BO141" t="s">
        <v>188</v>
      </c>
      <c r="BP141" t="s">
        <v>188</v>
      </c>
      <c r="BQ141" t="s">
        <v>188</v>
      </c>
      <c r="BR141" t="s">
        <v>246</v>
      </c>
      <c r="BS141" t="s">
        <v>190</v>
      </c>
      <c r="BT141" t="s">
        <v>316</v>
      </c>
      <c r="BV141" t="s">
        <v>189</v>
      </c>
      <c r="BW141" t="s">
        <v>184</v>
      </c>
      <c r="BX141" t="s">
        <v>210</v>
      </c>
      <c r="BY141" t="s">
        <v>184</v>
      </c>
      <c r="BZ141" t="s">
        <v>188</v>
      </c>
      <c r="CA141" t="s">
        <v>184</v>
      </c>
      <c r="CB141" t="s">
        <v>226</v>
      </c>
      <c r="CC141" t="s">
        <v>226</v>
      </c>
      <c r="CD141" t="s">
        <v>226</v>
      </c>
      <c r="CE141" t="s">
        <v>188</v>
      </c>
      <c r="CF141" t="s">
        <v>188</v>
      </c>
      <c r="CG141" t="s">
        <v>187</v>
      </c>
      <c r="CH141" t="s">
        <v>210</v>
      </c>
      <c r="CI141" t="s">
        <v>186</v>
      </c>
      <c r="CJ141" t="s">
        <v>186</v>
      </c>
      <c r="CK141" t="s">
        <v>186</v>
      </c>
      <c r="CL141" t="s">
        <v>187</v>
      </c>
      <c r="CM141" t="s">
        <v>187</v>
      </c>
      <c r="CN141" t="s">
        <v>188</v>
      </c>
      <c r="CO141" t="s">
        <v>189</v>
      </c>
      <c r="CP141" t="s">
        <v>188</v>
      </c>
      <c r="CQ141" t="s">
        <v>10147</v>
      </c>
      <c r="CR141" t="s">
        <v>231</v>
      </c>
      <c r="CS141" t="s">
        <v>10148</v>
      </c>
      <c r="CT141" t="s">
        <v>10149</v>
      </c>
      <c r="CU141" t="s">
        <v>10150</v>
      </c>
      <c r="CV141" t="s">
        <v>226</v>
      </c>
      <c r="CW141" t="s">
        <v>188</v>
      </c>
      <c r="CY141" t="s">
        <v>189</v>
      </c>
      <c r="CZ141" t="s">
        <v>186</v>
      </c>
      <c r="DA141" t="s">
        <v>186</v>
      </c>
      <c r="DB141" t="s">
        <v>186</v>
      </c>
      <c r="DC141" t="s">
        <v>186</v>
      </c>
      <c r="DD141" t="s">
        <v>188</v>
      </c>
      <c r="DE141" t="s">
        <v>189</v>
      </c>
      <c r="DF141" t="s">
        <v>189</v>
      </c>
      <c r="DG141" t="s">
        <v>186</v>
      </c>
      <c r="DH141" t="s">
        <v>186</v>
      </c>
      <c r="DI141" t="s">
        <v>189</v>
      </c>
      <c r="DJ141" t="s">
        <v>184</v>
      </c>
      <c r="DK141" t="s">
        <v>186</v>
      </c>
      <c r="DL141" t="s">
        <v>188</v>
      </c>
      <c r="DM141" t="s">
        <v>186</v>
      </c>
      <c r="DN141" t="s">
        <v>186</v>
      </c>
      <c r="DO141" t="s">
        <v>226</v>
      </c>
      <c r="DP141" t="s">
        <v>186</v>
      </c>
      <c r="DQ141" t="s">
        <v>186</v>
      </c>
      <c r="DS141" t="s">
        <v>10151</v>
      </c>
      <c r="DT141" t="s">
        <v>864</v>
      </c>
      <c r="DV141" t="s">
        <v>189</v>
      </c>
      <c r="DW141" t="s">
        <v>188</v>
      </c>
      <c r="DX141" t="s">
        <v>189</v>
      </c>
      <c r="DY141" t="s">
        <v>186</v>
      </c>
      <c r="DZ141" t="s">
        <v>186</v>
      </c>
      <c r="EA141" t="s">
        <v>186</v>
      </c>
      <c r="EB141" t="s">
        <v>186</v>
      </c>
      <c r="EC141" t="s">
        <v>186</v>
      </c>
      <c r="ED141" t="s">
        <v>186</v>
      </c>
      <c r="EE141" t="s">
        <v>189</v>
      </c>
      <c r="EF141" t="s">
        <v>189</v>
      </c>
      <c r="EG141" t="s">
        <v>186</v>
      </c>
      <c r="EH141" t="s">
        <v>186</v>
      </c>
      <c r="EI141" t="s">
        <v>10152</v>
      </c>
      <c r="EJ141" s="8" t="s">
        <v>10153</v>
      </c>
      <c r="EM141" t="s">
        <v>187</v>
      </c>
      <c r="EN141" t="s">
        <v>186</v>
      </c>
      <c r="EO141" t="s">
        <v>186</v>
      </c>
      <c r="EP141" t="s">
        <v>187</v>
      </c>
      <c r="EQ141" t="s">
        <v>186</v>
      </c>
      <c r="ER141" t="s">
        <v>186</v>
      </c>
      <c r="ES141" t="s">
        <v>189</v>
      </c>
      <c r="ET141" t="s">
        <v>189</v>
      </c>
      <c r="EU141" t="s">
        <v>188</v>
      </c>
      <c r="EV141" t="s">
        <v>188</v>
      </c>
      <c r="EW141" t="s">
        <v>184</v>
      </c>
      <c r="EX141" t="s">
        <v>185</v>
      </c>
      <c r="EY141" t="s">
        <v>185</v>
      </c>
      <c r="EZ141" t="s">
        <v>226</v>
      </c>
      <c r="FA141" t="s">
        <v>226</v>
      </c>
      <c r="FB141" t="s">
        <v>184</v>
      </c>
      <c r="FC141" t="s">
        <v>188</v>
      </c>
      <c r="FD141" t="s">
        <v>188</v>
      </c>
      <c r="FE141" t="s">
        <v>10154</v>
      </c>
      <c r="FF141" t="s">
        <v>10155</v>
      </c>
      <c r="FG141" t="s">
        <v>5719</v>
      </c>
      <c r="FH141" t="s">
        <v>10156</v>
      </c>
      <c r="FM141" t="s">
        <v>189</v>
      </c>
      <c r="FN141" t="s">
        <v>188</v>
      </c>
      <c r="FO141" t="s">
        <v>184</v>
      </c>
      <c r="FP141" t="s">
        <v>184</v>
      </c>
      <c r="FQ141" t="s">
        <v>189</v>
      </c>
      <c r="FR141" t="s">
        <v>189</v>
      </c>
      <c r="FS141" t="s">
        <v>187</v>
      </c>
      <c r="FT141" t="s">
        <v>186</v>
      </c>
      <c r="FU141" t="s">
        <v>187</v>
      </c>
      <c r="FV141" t="s">
        <v>186</v>
      </c>
      <c r="FW141" t="s">
        <v>186</v>
      </c>
      <c r="FX141" t="s">
        <v>186</v>
      </c>
      <c r="FY141" t="s">
        <v>187</v>
      </c>
      <c r="FZ141" t="s">
        <v>187</v>
      </c>
      <c r="GA141" t="s">
        <v>226</v>
      </c>
      <c r="GB141" t="s">
        <v>188</v>
      </c>
      <c r="GC141" t="s">
        <v>184</v>
      </c>
      <c r="GD141" t="s">
        <v>188</v>
      </c>
      <c r="GE141" t="s">
        <v>188</v>
      </c>
      <c r="GF141" t="s">
        <v>189</v>
      </c>
      <c r="GG141" t="s">
        <v>187</v>
      </c>
      <c r="GH141" t="s">
        <v>184</v>
      </c>
      <c r="GI141" t="s">
        <v>210</v>
      </c>
      <c r="GJ141" t="s">
        <v>210</v>
      </c>
      <c r="GK141" t="s">
        <v>188</v>
      </c>
      <c r="GL141" t="s">
        <v>210</v>
      </c>
      <c r="GM141" t="s">
        <v>186</v>
      </c>
      <c r="GN141" t="s">
        <v>186</v>
      </c>
      <c r="GO141" t="s">
        <v>186</v>
      </c>
      <c r="GP141" t="s">
        <v>186</v>
      </c>
      <c r="GS141" t="s">
        <v>10155</v>
      </c>
      <c r="GT141" t="s">
        <v>333</v>
      </c>
      <c r="GU141" t="s">
        <v>1755</v>
      </c>
      <c r="GV141" t="s">
        <v>10157</v>
      </c>
      <c r="GW141" t="s">
        <v>5768</v>
      </c>
      <c r="HB141" t="s">
        <v>271</v>
      </c>
      <c r="HC141" t="s">
        <v>216</v>
      </c>
      <c r="HD141" t="s">
        <v>214</v>
      </c>
      <c r="HE141" t="s">
        <v>216</v>
      </c>
      <c r="HF141" t="s">
        <v>248</v>
      </c>
      <c r="HG141" t="s">
        <v>215</v>
      </c>
      <c r="HH141" t="s">
        <v>216</v>
      </c>
      <c r="HI141" t="s">
        <v>216</v>
      </c>
      <c r="HJ141" t="s">
        <v>215</v>
      </c>
      <c r="HK141" t="s">
        <v>215</v>
      </c>
      <c r="HL141" t="s">
        <v>216</v>
      </c>
      <c r="HM141" t="s">
        <v>216</v>
      </c>
      <c r="HN141" t="s">
        <v>215</v>
      </c>
      <c r="HO141" t="s">
        <v>273</v>
      </c>
      <c r="HP141" t="s">
        <v>214</v>
      </c>
      <c r="HQ141" t="s">
        <v>214</v>
      </c>
      <c r="HR141" t="s">
        <v>215</v>
      </c>
      <c r="HS141" t="s">
        <v>216</v>
      </c>
      <c r="HT141" t="s">
        <v>273</v>
      </c>
      <c r="HU141" t="s">
        <v>217</v>
      </c>
      <c r="HV141" t="s">
        <v>273</v>
      </c>
      <c r="HW141" t="s">
        <v>217</v>
      </c>
      <c r="HX141" t="s">
        <v>216</v>
      </c>
      <c r="HY141" t="s">
        <v>273</v>
      </c>
      <c r="HZ141" t="s">
        <v>215</v>
      </c>
      <c r="IA141" t="s">
        <v>215</v>
      </c>
      <c r="IB141" t="s">
        <v>272</v>
      </c>
      <c r="IC141" t="s">
        <v>294</v>
      </c>
      <c r="ID141" t="s">
        <v>294</v>
      </c>
      <c r="IE141" t="s">
        <v>216</v>
      </c>
      <c r="IF141" t="s">
        <v>214</v>
      </c>
      <c r="IG141" t="s">
        <v>214</v>
      </c>
      <c r="IH141" t="s">
        <v>216</v>
      </c>
      <c r="II141" t="s">
        <v>217</v>
      </c>
      <c r="IJ141" t="s">
        <v>215</v>
      </c>
      <c r="IK141" t="s">
        <v>214</v>
      </c>
      <c r="IL141" t="s">
        <v>217</v>
      </c>
      <c r="IM141" t="s">
        <v>273</v>
      </c>
    </row>
    <row r="142" spans="1:247" ht="15">
      <c r="A142">
        <v>1026</v>
      </c>
      <c r="C142" t="s">
        <v>6493</v>
      </c>
      <c r="D142">
        <v>2</v>
      </c>
      <c r="E142" t="s">
        <v>167</v>
      </c>
      <c r="G142" t="s">
        <v>169</v>
      </c>
      <c r="J142" s="5" t="s">
        <v>4078</v>
      </c>
      <c r="L142" t="s">
        <v>6509</v>
      </c>
      <c r="M142" s="3">
        <f t="shared" si="14"/>
        <v>124.35599537037342</v>
      </c>
      <c r="N142" s="4">
        <f t="shared" si="15"/>
        <v>4.0772457498483092</v>
      </c>
      <c r="P142" t="s">
        <v>173</v>
      </c>
      <c r="S142">
        <v>2</v>
      </c>
      <c r="T142" t="s">
        <v>6510</v>
      </c>
      <c r="U142" t="s">
        <v>174</v>
      </c>
      <c r="W142" t="s">
        <v>430</v>
      </c>
      <c r="X142" t="s">
        <v>393</v>
      </c>
      <c r="Y142" t="s">
        <v>6511</v>
      </c>
      <c r="Z142" t="s">
        <v>6512</v>
      </c>
      <c r="AH142" s="9" t="str">
        <f t="shared" si="16"/>
        <v xml:space="preserve">Boy, </v>
      </c>
      <c r="AI142" s="10" t="str">
        <f t="shared" si="17"/>
        <v>4 months</v>
      </c>
      <c r="AJ142" s="9" t="str">
        <f t="shared" si="18"/>
        <v>South Africa</v>
      </c>
    </row>
    <row r="143" spans="1:247" ht="15">
      <c r="A143">
        <v>1346</v>
      </c>
      <c r="B143" t="s">
        <v>8561</v>
      </c>
      <c r="C143" t="s">
        <v>8561</v>
      </c>
      <c r="D143">
        <v>12</v>
      </c>
      <c r="E143" t="s">
        <v>167</v>
      </c>
      <c r="G143" t="s">
        <v>169</v>
      </c>
      <c r="I143" t="s">
        <v>236</v>
      </c>
      <c r="J143" s="5" t="s">
        <v>171</v>
      </c>
      <c r="L143" t="s">
        <v>8562</v>
      </c>
      <c r="M143" s="3">
        <f t="shared" si="14"/>
        <v>124.61146990740963</v>
      </c>
      <c r="N143" s="4">
        <f t="shared" si="15"/>
        <v>4.0856219641773652</v>
      </c>
      <c r="P143" t="s">
        <v>173</v>
      </c>
      <c r="S143">
        <v>1</v>
      </c>
      <c r="T143" t="s">
        <v>8563</v>
      </c>
      <c r="U143" t="s">
        <v>174</v>
      </c>
      <c r="W143" t="s">
        <v>175</v>
      </c>
      <c r="X143" t="s">
        <v>175</v>
      </c>
      <c r="Y143" t="s">
        <v>8564</v>
      </c>
      <c r="Z143" t="s">
        <v>8565</v>
      </c>
      <c r="AA143" s="6">
        <v>1</v>
      </c>
      <c r="AB143" s="6">
        <v>1</v>
      </c>
      <c r="AC143" s="6">
        <v>2</v>
      </c>
      <c r="AD143" s="7">
        <v>3</v>
      </c>
      <c r="AF143" t="s">
        <v>8566</v>
      </c>
      <c r="AG143" s="9" t="s">
        <v>8567</v>
      </c>
      <c r="AH143" s="9" t="str">
        <f t="shared" si="16"/>
        <v xml:space="preserve">Boy, </v>
      </c>
      <c r="AI143" s="10" t="str">
        <f t="shared" si="17"/>
        <v>4 months</v>
      </c>
      <c r="AJ143" s="9" t="str">
        <f t="shared" si="18"/>
        <v>United Kingdom</v>
      </c>
      <c r="AK143" t="s">
        <v>8568</v>
      </c>
      <c r="AL143" t="s">
        <v>8569</v>
      </c>
      <c r="AM143">
        <v>9</v>
      </c>
      <c r="AN143">
        <v>5</v>
      </c>
      <c r="AO143">
        <v>9</v>
      </c>
      <c r="AP143">
        <v>9</v>
      </c>
      <c r="AQ143">
        <v>9</v>
      </c>
      <c r="AR143">
        <v>9</v>
      </c>
      <c r="AS143">
        <v>9</v>
      </c>
      <c r="AT143">
        <v>9</v>
      </c>
      <c r="AU143">
        <v>9</v>
      </c>
      <c r="AV143">
        <v>5</v>
      </c>
      <c r="AW143">
        <v>2</v>
      </c>
      <c r="AX143">
        <v>2</v>
      </c>
      <c r="AZ143" t="s">
        <v>185</v>
      </c>
      <c r="BA143" t="s">
        <v>185</v>
      </c>
      <c r="BB143" t="s">
        <v>184</v>
      </c>
      <c r="BC143" t="s">
        <v>186</v>
      </c>
      <c r="BD143" t="s">
        <v>188</v>
      </c>
      <c r="BE143" t="s">
        <v>226</v>
      </c>
      <c r="BF143" t="s">
        <v>188</v>
      </c>
      <c r="BG143" t="s">
        <v>188</v>
      </c>
      <c r="BH143" t="s">
        <v>187</v>
      </c>
      <c r="BI143" t="s">
        <v>188</v>
      </c>
      <c r="BJ143" t="s">
        <v>188</v>
      </c>
      <c r="BK143" t="s">
        <v>188</v>
      </c>
      <c r="BL143" t="s">
        <v>188</v>
      </c>
      <c r="BM143" t="s">
        <v>186</v>
      </c>
      <c r="BN143" t="s">
        <v>186</v>
      </c>
      <c r="BO143" t="s">
        <v>186</v>
      </c>
      <c r="BP143" t="s">
        <v>189</v>
      </c>
      <c r="BQ143" t="s">
        <v>186</v>
      </c>
      <c r="BR143" t="s">
        <v>2073</v>
      </c>
      <c r="BS143" t="s">
        <v>190</v>
      </c>
      <c r="BT143" t="s">
        <v>283</v>
      </c>
      <c r="BV143" t="s">
        <v>184</v>
      </c>
      <c r="BW143" t="s">
        <v>184</v>
      </c>
      <c r="BX143" t="s">
        <v>184</v>
      </c>
      <c r="BY143" t="s">
        <v>184</v>
      </c>
      <c r="BZ143" t="s">
        <v>188</v>
      </c>
      <c r="CA143" t="s">
        <v>189</v>
      </c>
      <c r="CB143" t="s">
        <v>187</v>
      </c>
      <c r="CC143" t="s">
        <v>187</v>
      </c>
      <c r="CD143" t="s">
        <v>189</v>
      </c>
      <c r="CE143" t="s">
        <v>210</v>
      </c>
      <c r="CF143" t="s">
        <v>187</v>
      </c>
      <c r="CG143" t="s">
        <v>184</v>
      </c>
      <c r="CH143" t="s">
        <v>189</v>
      </c>
      <c r="CI143" t="s">
        <v>186</v>
      </c>
      <c r="CJ143" t="s">
        <v>186</v>
      </c>
      <c r="CK143" t="s">
        <v>186</v>
      </c>
      <c r="CL143" t="s">
        <v>184</v>
      </c>
      <c r="CM143" t="s">
        <v>187</v>
      </c>
      <c r="CN143" t="s">
        <v>186</v>
      </c>
      <c r="CO143" t="s">
        <v>188</v>
      </c>
      <c r="CP143" t="s">
        <v>186</v>
      </c>
      <c r="CQ143" t="s">
        <v>8570</v>
      </c>
      <c r="CR143" t="s">
        <v>231</v>
      </c>
      <c r="CV143" t="s">
        <v>188</v>
      </c>
      <c r="CW143" t="s">
        <v>188</v>
      </c>
      <c r="CY143" t="s">
        <v>186</v>
      </c>
      <c r="CZ143" t="s">
        <v>186</v>
      </c>
      <c r="DA143" t="s">
        <v>186</v>
      </c>
      <c r="DB143" t="s">
        <v>188</v>
      </c>
      <c r="DC143" t="s">
        <v>188</v>
      </c>
      <c r="DD143" t="s">
        <v>186</v>
      </c>
      <c r="DE143" t="s">
        <v>188</v>
      </c>
      <c r="DF143" t="s">
        <v>226</v>
      </c>
      <c r="DG143" t="s">
        <v>187</v>
      </c>
      <c r="DH143" t="s">
        <v>189</v>
      </c>
      <c r="DI143" t="s">
        <v>187</v>
      </c>
      <c r="DJ143" t="s">
        <v>189</v>
      </c>
      <c r="DK143" t="s">
        <v>186</v>
      </c>
      <c r="DL143" t="s">
        <v>186</v>
      </c>
      <c r="DM143" t="s">
        <v>187</v>
      </c>
      <c r="DN143" t="s">
        <v>189</v>
      </c>
      <c r="DO143" t="s">
        <v>189</v>
      </c>
      <c r="DP143" t="s">
        <v>186</v>
      </c>
      <c r="DQ143" t="s">
        <v>189</v>
      </c>
      <c r="DS143" t="s">
        <v>8571</v>
      </c>
      <c r="DT143" t="s">
        <v>8572</v>
      </c>
      <c r="DV143" t="s">
        <v>226</v>
      </c>
      <c r="DW143" t="s">
        <v>188</v>
      </c>
      <c r="DX143" t="s">
        <v>188</v>
      </c>
      <c r="DY143" t="s">
        <v>186</v>
      </c>
      <c r="DZ143" t="s">
        <v>186</v>
      </c>
      <c r="EA143" t="s">
        <v>226</v>
      </c>
      <c r="EB143" t="s">
        <v>186</v>
      </c>
      <c r="EC143" t="s">
        <v>186</v>
      </c>
      <c r="ED143" t="s">
        <v>186</v>
      </c>
      <c r="EE143" t="s">
        <v>187</v>
      </c>
      <c r="EF143" t="s">
        <v>187</v>
      </c>
      <c r="EG143" t="s">
        <v>186</v>
      </c>
      <c r="EH143" t="s">
        <v>186</v>
      </c>
      <c r="EJ143" s="8" t="s">
        <v>8573</v>
      </c>
      <c r="EM143" t="s">
        <v>186</v>
      </c>
      <c r="EN143" t="s">
        <v>186</v>
      </c>
      <c r="EO143" t="s">
        <v>186</v>
      </c>
      <c r="EP143" t="s">
        <v>186</v>
      </c>
      <c r="EQ143" t="s">
        <v>186</v>
      </c>
      <c r="ER143" t="s">
        <v>186</v>
      </c>
      <c r="ES143" t="s">
        <v>184</v>
      </c>
      <c r="ET143" t="s">
        <v>185</v>
      </c>
      <c r="EU143" t="s">
        <v>189</v>
      </c>
      <c r="EV143" t="s">
        <v>188</v>
      </c>
      <c r="EW143" t="s">
        <v>204</v>
      </c>
      <c r="EX143" t="s">
        <v>204</v>
      </c>
      <c r="EY143" t="s">
        <v>204</v>
      </c>
      <c r="EZ143" t="s">
        <v>188</v>
      </c>
      <c r="FA143" t="s">
        <v>188</v>
      </c>
      <c r="FB143" t="s">
        <v>188</v>
      </c>
      <c r="FC143" t="s">
        <v>204</v>
      </c>
      <c r="FD143" t="s">
        <v>188</v>
      </c>
      <c r="FE143" t="s">
        <v>8574</v>
      </c>
      <c r="FF143" t="s">
        <v>8575</v>
      </c>
      <c r="FG143" t="s">
        <v>8576</v>
      </c>
      <c r="FH143" t="s">
        <v>6188</v>
      </c>
      <c r="FL143" t="s">
        <v>8577</v>
      </c>
      <c r="FM143" t="s">
        <v>210</v>
      </c>
      <c r="FN143" t="s">
        <v>186</v>
      </c>
      <c r="FO143" t="s">
        <v>186</v>
      </c>
      <c r="FP143" t="s">
        <v>184</v>
      </c>
      <c r="FQ143" t="s">
        <v>188</v>
      </c>
      <c r="FR143" t="s">
        <v>189</v>
      </c>
      <c r="FS143" t="s">
        <v>189</v>
      </c>
      <c r="FT143" t="s">
        <v>184</v>
      </c>
      <c r="FU143" t="s">
        <v>210</v>
      </c>
      <c r="FV143" t="s">
        <v>188</v>
      </c>
      <c r="FW143" t="s">
        <v>186</v>
      </c>
      <c r="FX143" t="s">
        <v>188</v>
      </c>
      <c r="FY143" t="s">
        <v>188</v>
      </c>
      <c r="FZ143" t="s">
        <v>188</v>
      </c>
      <c r="GA143" t="s">
        <v>188</v>
      </c>
      <c r="GB143" t="s">
        <v>188</v>
      </c>
      <c r="GC143" t="s">
        <v>184</v>
      </c>
      <c r="GD143" t="s">
        <v>188</v>
      </c>
      <c r="GE143" t="s">
        <v>188</v>
      </c>
      <c r="GF143" t="s">
        <v>188</v>
      </c>
      <c r="GG143" t="s">
        <v>188</v>
      </c>
      <c r="GH143" t="s">
        <v>188</v>
      </c>
      <c r="GI143" t="s">
        <v>184</v>
      </c>
      <c r="GJ143" t="s">
        <v>189</v>
      </c>
      <c r="GK143" t="s">
        <v>188</v>
      </c>
      <c r="GL143" t="s">
        <v>187</v>
      </c>
      <c r="GM143" t="s">
        <v>186</v>
      </c>
      <c r="GN143" t="s">
        <v>186</v>
      </c>
      <c r="GO143" t="s">
        <v>188</v>
      </c>
      <c r="GP143" t="s">
        <v>188</v>
      </c>
      <c r="GS143" t="s">
        <v>333</v>
      </c>
      <c r="GT143" t="s">
        <v>1049</v>
      </c>
      <c r="GU143" t="s">
        <v>5806</v>
      </c>
      <c r="GV143" t="s">
        <v>1755</v>
      </c>
      <c r="GW143" t="s">
        <v>8578</v>
      </c>
      <c r="HB143" t="s">
        <v>271</v>
      </c>
      <c r="HC143" t="s">
        <v>272</v>
      </c>
      <c r="HD143" t="s">
        <v>217</v>
      </c>
      <c r="HE143" t="s">
        <v>215</v>
      </c>
      <c r="HF143" t="s">
        <v>216</v>
      </c>
      <c r="HG143" t="s">
        <v>273</v>
      </c>
      <c r="HH143" t="s">
        <v>214</v>
      </c>
      <c r="HI143" t="s">
        <v>215</v>
      </c>
      <c r="HJ143" t="s">
        <v>214</v>
      </c>
      <c r="HK143" t="s">
        <v>248</v>
      </c>
      <c r="HL143" t="s">
        <v>248</v>
      </c>
      <c r="HM143" t="s">
        <v>272</v>
      </c>
      <c r="HN143" t="s">
        <v>216</v>
      </c>
      <c r="HO143" t="s">
        <v>215</v>
      </c>
      <c r="HP143" t="s">
        <v>215</v>
      </c>
      <c r="HQ143" t="s">
        <v>248</v>
      </c>
      <c r="HR143" t="s">
        <v>248</v>
      </c>
      <c r="HS143" t="s">
        <v>272</v>
      </c>
      <c r="HT143" t="s">
        <v>216</v>
      </c>
      <c r="HU143" t="s">
        <v>273</v>
      </c>
      <c r="HV143" t="s">
        <v>215</v>
      </c>
      <c r="HW143" t="s">
        <v>215</v>
      </c>
      <c r="HX143" t="s">
        <v>215</v>
      </c>
      <c r="HY143" t="s">
        <v>272</v>
      </c>
      <c r="HZ143" t="s">
        <v>273</v>
      </c>
      <c r="IA143" t="s">
        <v>216</v>
      </c>
      <c r="IB143" t="s">
        <v>272</v>
      </c>
      <c r="IC143" t="s">
        <v>272</v>
      </c>
      <c r="ID143" t="s">
        <v>248</v>
      </c>
      <c r="IE143" t="s">
        <v>248</v>
      </c>
      <c r="IF143" t="s">
        <v>273</v>
      </c>
      <c r="IG143" t="s">
        <v>216</v>
      </c>
      <c r="IH143" t="s">
        <v>216</v>
      </c>
      <c r="II143" t="s">
        <v>273</v>
      </c>
      <c r="IJ143" t="s">
        <v>273</v>
      </c>
      <c r="IK143" t="s">
        <v>273</v>
      </c>
      <c r="IL143" t="s">
        <v>248</v>
      </c>
      <c r="IM143" t="s">
        <v>248</v>
      </c>
    </row>
    <row r="144" spans="1:247" ht="15">
      <c r="A144">
        <v>2072</v>
      </c>
      <c r="C144" t="s">
        <v>12802</v>
      </c>
      <c r="D144">
        <v>7</v>
      </c>
      <c r="E144" t="s">
        <v>167</v>
      </c>
      <c r="G144" t="s">
        <v>169</v>
      </c>
      <c r="I144" t="s">
        <v>236</v>
      </c>
      <c r="J144" s="5" t="s">
        <v>171</v>
      </c>
      <c r="L144" t="s">
        <v>12812</v>
      </c>
      <c r="M144" s="3">
        <f t="shared" si="14"/>
        <v>125.41032407407329</v>
      </c>
      <c r="N144" s="4">
        <f t="shared" si="15"/>
        <v>4.1118139040679766</v>
      </c>
      <c r="P144" t="s">
        <v>220</v>
      </c>
      <c r="S144">
        <v>0</v>
      </c>
      <c r="U144" t="s">
        <v>174</v>
      </c>
      <c r="W144" t="s">
        <v>176</v>
      </c>
      <c r="X144" t="s">
        <v>296</v>
      </c>
      <c r="Y144" t="s">
        <v>1033</v>
      </c>
      <c r="Z144" t="s">
        <v>12813</v>
      </c>
      <c r="AA144" s="6">
        <v>2</v>
      </c>
      <c r="AB144" s="6">
        <v>3</v>
      </c>
      <c r="AD144" s="7">
        <v>4</v>
      </c>
      <c r="AF144" t="s">
        <v>12814</v>
      </c>
      <c r="AG144" s="9" t="s">
        <v>12815</v>
      </c>
      <c r="AH144" s="9" t="str">
        <f t="shared" si="16"/>
        <v xml:space="preserve">Girl, </v>
      </c>
      <c r="AI144" s="10" t="str">
        <f t="shared" si="17"/>
        <v>4 months</v>
      </c>
      <c r="AJ144" s="9" t="str">
        <f t="shared" si="18"/>
        <v>United Kingdom</v>
      </c>
      <c r="AK144" t="s">
        <v>12816</v>
      </c>
      <c r="AL144" t="s">
        <v>12817</v>
      </c>
      <c r="AM144">
        <v>6</v>
      </c>
      <c r="AN144">
        <v>5</v>
      </c>
      <c r="AO144">
        <v>0</v>
      </c>
      <c r="AP144">
        <v>7</v>
      </c>
      <c r="AQ144">
        <v>10</v>
      </c>
      <c r="AR144">
        <v>10</v>
      </c>
      <c r="AS144">
        <v>10</v>
      </c>
      <c r="AT144">
        <v>10</v>
      </c>
      <c r="AU144">
        <v>10</v>
      </c>
      <c r="AV144">
        <v>7</v>
      </c>
      <c r="AW144">
        <v>5</v>
      </c>
      <c r="AX144">
        <v>0</v>
      </c>
      <c r="AY144" t="s">
        <v>12818</v>
      </c>
      <c r="AZ144" t="s">
        <v>185</v>
      </c>
      <c r="BA144" t="s">
        <v>189</v>
      </c>
      <c r="BB144" t="s">
        <v>186</v>
      </c>
      <c r="BC144" t="s">
        <v>186</v>
      </c>
      <c r="BD144" t="s">
        <v>186</v>
      </c>
      <c r="BE144" t="s">
        <v>186</v>
      </c>
      <c r="BF144" t="s">
        <v>186</v>
      </c>
      <c r="BG144" t="s">
        <v>186</v>
      </c>
      <c r="BH144" t="s">
        <v>186</v>
      </c>
      <c r="BI144" t="s">
        <v>186</v>
      </c>
      <c r="BJ144" t="s">
        <v>186</v>
      </c>
      <c r="BK144" t="s">
        <v>186</v>
      </c>
      <c r="BL144" t="s">
        <v>186</v>
      </c>
      <c r="BM144" t="s">
        <v>186</v>
      </c>
      <c r="BN144" t="s">
        <v>186</v>
      </c>
      <c r="BO144" t="s">
        <v>186</v>
      </c>
      <c r="BP144" t="s">
        <v>186</v>
      </c>
      <c r="BQ144" t="s">
        <v>186</v>
      </c>
      <c r="BR144" t="s">
        <v>318</v>
      </c>
      <c r="BS144" t="s">
        <v>317</v>
      </c>
      <c r="BV144" t="s">
        <v>187</v>
      </c>
      <c r="BW144" t="s">
        <v>187</v>
      </c>
      <c r="BX144" t="s">
        <v>187</v>
      </c>
      <c r="BY144" t="s">
        <v>187</v>
      </c>
      <c r="BZ144" t="s">
        <v>226</v>
      </c>
      <c r="CA144" t="s">
        <v>187</v>
      </c>
      <c r="CB144" t="s">
        <v>187</v>
      </c>
      <c r="CC144" t="s">
        <v>187</v>
      </c>
      <c r="CD144" t="s">
        <v>187</v>
      </c>
      <c r="CE144" t="s">
        <v>226</v>
      </c>
      <c r="CF144" t="s">
        <v>186</v>
      </c>
      <c r="CG144" t="s">
        <v>187</v>
      </c>
      <c r="CH144" t="s">
        <v>186</v>
      </c>
      <c r="CI144" t="s">
        <v>186</v>
      </c>
      <c r="CJ144" t="s">
        <v>186</v>
      </c>
      <c r="CK144" t="s">
        <v>186</v>
      </c>
      <c r="CL144" t="s">
        <v>186</v>
      </c>
      <c r="CM144" t="s">
        <v>186</v>
      </c>
      <c r="CN144" t="s">
        <v>186</v>
      </c>
      <c r="CO144" t="s">
        <v>186</v>
      </c>
      <c r="CP144" t="s">
        <v>186</v>
      </c>
      <c r="CR144" t="s">
        <v>468</v>
      </c>
      <c r="CV144" t="s">
        <v>186</v>
      </c>
      <c r="CW144" t="s">
        <v>186</v>
      </c>
      <c r="CY144" t="s">
        <v>186</v>
      </c>
      <c r="CZ144" t="s">
        <v>186</v>
      </c>
      <c r="DA144" t="s">
        <v>186</v>
      </c>
      <c r="DB144" t="s">
        <v>186</v>
      </c>
      <c r="DC144" t="s">
        <v>186</v>
      </c>
      <c r="DD144" t="s">
        <v>186</v>
      </c>
      <c r="DE144" t="s">
        <v>186</v>
      </c>
      <c r="DF144" t="s">
        <v>186</v>
      </c>
      <c r="DG144" t="s">
        <v>186</v>
      </c>
      <c r="DH144" t="s">
        <v>186</v>
      </c>
      <c r="DI144" t="s">
        <v>186</v>
      </c>
      <c r="DJ144" t="s">
        <v>186</v>
      </c>
      <c r="DK144" t="s">
        <v>186</v>
      </c>
      <c r="DL144" t="s">
        <v>186</v>
      </c>
      <c r="DM144" t="s">
        <v>186</v>
      </c>
      <c r="DN144" t="s">
        <v>186</v>
      </c>
      <c r="DO144" t="s">
        <v>186</v>
      </c>
      <c r="DP144" t="s">
        <v>186</v>
      </c>
      <c r="DQ144" t="s">
        <v>186</v>
      </c>
      <c r="DS144" t="s">
        <v>12819</v>
      </c>
      <c r="DT144" t="s">
        <v>443</v>
      </c>
      <c r="DU144" t="s">
        <v>12820</v>
      </c>
    </row>
    <row r="145" spans="1:247" ht="15">
      <c r="A145">
        <v>1669</v>
      </c>
      <c r="C145" t="s">
        <v>10497</v>
      </c>
      <c r="D145">
        <v>10</v>
      </c>
      <c r="E145" t="s">
        <v>167</v>
      </c>
      <c r="G145" t="s">
        <v>169</v>
      </c>
      <c r="I145" t="s">
        <v>236</v>
      </c>
      <c r="J145" s="5" t="s">
        <v>171</v>
      </c>
      <c r="L145" t="s">
        <v>9138</v>
      </c>
      <c r="M145" s="3">
        <f t="shared" si="14"/>
        <v>125.62509259259241</v>
      </c>
      <c r="N145" s="4">
        <f t="shared" si="15"/>
        <v>4.118855494839095</v>
      </c>
      <c r="P145" t="s">
        <v>173</v>
      </c>
      <c r="S145">
        <v>1</v>
      </c>
      <c r="T145" t="s">
        <v>10505</v>
      </c>
      <c r="U145" t="s">
        <v>174</v>
      </c>
      <c r="W145" t="s">
        <v>296</v>
      </c>
      <c r="X145" t="s">
        <v>296</v>
      </c>
      <c r="Y145" t="s">
        <v>10506</v>
      </c>
      <c r="Z145" t="s">
        <v>10507</v>
      </c>
      <c r="AA145" s="6">
        <v>1</v>
      </c>
      <c r="AC145" s="6">
        <v>2</v>
      </c>
      <c r="AD145" s="7">
        <v>3</v>
      </c>
      <c r="AE145" s="6">
        <v>3</v>
      </c>
      <c r="AF145" t="s">
        <v>10508</v>
      </c>
      <c r="AG145" s="9" t="s">
        <v>10509</v>
      </c>
      <c r="AH145" s="9" t="str">
        <f t="shared" si="16"/>
        <v xml:space="preserve">Boy, </v>
      </c>
      <c r="AI145" s="10" t="str">
        <f t="shared" si="17"/>
        <v>4 months</v>
      </c>
      <c r="AJ145" s="9" t="str">
        <f t="shared" si="18"/>
        <v>United Kingdom</v>
      </c>
      <c r="AK145" t="s">
        <v>10510</v>
      </c>
      <c r="AL145" t="s">
        <v>10511</v>
      </c>
      <c r="AM145">
        <v>8</v>
      </c>
      <c r="AN145">
        <v>7</v>
      </c>
      <c r="AO145">
        <v>9</v>
      </c>
      <c r="AP145">
        <v>9</v>
      </c>
      <c r="AQ145">
        <v>10</v>
      </c>
      <c r="AR145">
        <v>9</v>
      </c>
      <c r="AS145">
        <v>10</v>
      </c>
      <c r="AT145">
        <v>10</v>
      </c>
      <c r="AU145">
        <v>9</v>
      </c>
      <c r="AV145">
        <v>3</v>
      </c>
      <c r="AW145">
        <v>4</v>
      </c>
      <c r="AX145">
        <v>3</v>
      </c>
      <c r="AY145" t="s">
        <v>10512</v>
      </c>
      <c r="AZ145" t="s">
        <v>185</v>
      </c>
      <c r="BA145" t="s">
        <v>185</v>
      </c>
      <c r="BB145" t="s">
        <v>225</v>
      </c>
      <c r="BC145" t="s">
        <v>186</v>
      </c>
      <c r="BD145" t="s">
        <v>186</v>
      </c>
      <c r="BE145" t="s">
        <v>186</v>
      </c>
      <c r="BF145" t="s">
        <v>186</v>
      </c>
      <c r="BG145" t="s">
        <v>186</v>
      </c>
      <c r="BH145" t="s">
        <v>225</v>
      </c>
      <c r="BI145" t="s">
        <v>189</v>
      </c>
      <c r="BJ145" t="s">
        <v>226</v>
      </c>
      <c r="BK145" t="s">
        <v>188</v>
      </c>
      <c r="BL145" t="s">
        <v>226</v>
      </c>
      <c r="BM145" t="s">
        <v>186</v>
      </c>
      <c r="BN145" t="s">
        <v>184</v>
      </c>
      <c r="BO145" t="s">
        <v>186</v>
      </c>
      <c r="BP145" t="s">
        <v>186</v>
      </c>
      <c r="BQ145" t="s">
        <v>186</v>
      </c>
      <c r="BR145" t="s">
        <v>580</v>
      </c>
      <c r="BS145" t="s">
        <v>579</v>
      </c>
      <c r="BT145" t="s">
        <v>769</v>
      </c>
      <c r="BU145" t="s">
        <v>174</v>
      </c>
      <c r="BV145" t="s">
        <v>210</v>
      </c>
      <c r="BW145" t="s">
        <v>210</v>
      </c>
      <c r="BX145" t="s">
        <v>210</v>
      </c>
      <c r="BY145" t="s">
        <v>210</v>
      </c>
      <c r="BZ145" t="s">
        <v>226</v>
      </c>
      <c r="CA145" t="s">
        <v>210</v>
      </c>
      <c r="CB145" t="s">
        <v>210</v>
      </c>
      <c r="CC145" t="s">
        <v>210</v>
      </c>
      <c r="CD145" t="s">
        <v>210</v>
      </c>
      <c r="CE145" t="s">
        <v>210</v>
      </c>
      <c r="CF145" t="s">
        <v>210</v>
      </c>
      <c r="CG145" t="s">
        <v>210</v>
      </c>
      <c r="CH145" t="s">
        <v>210</v>
      </c>
      <c r="CI145" t="s">
        <v>186</v>
      </c>
      <c r="CJ145" t="s">
        <v>186</v>
      </c>
      <c r="CK145" t="s">
        <v>186</v>
      </c>
      <c r="CL145" t="s">
        <v>210</v>
      </c>
      <c r="CM145" t="s">
        <v>210</v>
      </c>
      <c r="CN145" t="s">
        <v>186</v>
      </c>
      <c r="CO145" t="s">
        <v>210</v>
      </c>
      <c r="CP145" t="s">
        <v>186</v>
      </c>
      <c r="CR145" t="s">
        <v>194</v>
      </c>
      <c r="CV145" t="s">
        <v>188</v>
      </c>
      <c r="CW145" t="s">
        <v>249</v>
      </c>
      <c r="CY145" t="s">
        <v>210</v>
      </c>
      <c r="CZ145" t="s">
        <v>186</v>
      </c>
      <c r="DA145" t="s">
        <v>186</v>
      </c>
      <c r="DB145" t="s">
        <v>189</v>
      </c>
      <c r="DC145" t="s">
        <v>189</v>
      </c>
      <c r="DD145" t="s">
        <v>186</v>
      </c>
      <c r="DE145" t="s">
        <v>184</v>
      </c>
      <c r="DF145" t="s">
        <v>184</v>
      </c>
      <c r="DG145" t="s">
        <v>186</v>
      </c>
      <c r="DH145" t="s">
        <v>186</v>
      </c>
      <c r="DI145" t="s">
        <v>184</v>
      </c>
      <c r="DJ145" t="s">
        <v>186</v>
      </c>
      <c r="DK145" t="s">
        <v>186</v>
      </c>
      <c r="DL145" t="s">
        <v>184</v>
      </c>
      <c r="DM145" t="s">
        <v>184</v>
      </c>
      <c r="DN145" t="s">
        <v>184</v>
      </c>
      <c r="DO145" t="s">
        <v>185</v>
      </c>
      <c r="DP145" t="s">
        <v>184</v>
      </c>
      <c r="DQ145" t="s">
        <v>185</v>
      </c>
      <c r="DS145" t="s">
        <v>3405</v>
      </c>
      <c r="DV145" t="s">
        <v>187</v>
      </c>
      <c r="DW145" t="s">
        <v>185</v>
      </c>
      <c r="DX145" t="s">
        <v>189</v>
      </c>
      <c r="DY145" t="s">
        <v>189</v>
      </c>
      <c r="DZ145" t="s">
        <v>189</v>
      </c>
      <c r="EA145" t="s">
        <v>322</v>
      </c>
      <c r="EB145" t="s">
        <v>186</v>
      </c>
      <c r="EC145" t="s">
        <v>186</v>
      </c>
      <c r="ED145" t="s">
        <v>186</v>
      </c>
      <c r="EE145" t="s">
        <v>184</v>
      </c>
      <c r="EF145" t="s">
        <v>184</v>
      </c>
      <c r="EG145" t="s">
        <v>186</v>
      </c>
      <c r="EH145" t="s">
        <v>186</v>
      </c>
      <c r="EJ145" s="8" t="s">
        <v>10513</v>
      </c>
      <c r="EM145" t="s">
        <v>186</v>
      </c>
      <c r="EN145" t="s">
        <v>186</v>
      </c>
      <c r="EO145" t="s">
        <v>186</v>
      </c>
      <c r="EP145" t="s">
        <v>186</v>
      </c>
      <c r="EQ145" t="s">
        <v>186</v>
      </c>
      <c r="ER145" t="s">
        <v>186</v>
      </c>
      <c r="ES145" t="s">
        <v>184</v>
      </c>
      <c r="ET145" t="s">
        <v>188</v>
      </c>
      <c r="EU145" t="s">
        <v>188</v>
      </c>
      <c r="EV145" t="s">
        <v>188</v>
      </c>
      <c r="EW145" t="s">
        <v>184</v>
      </c>
      <c r="EX145" t="s">
        <v>184</v>
      </c>
      <c r="EY145" t="s">
        <v>184</v>
      </c>
      <c r="EZ145" t="s">
        <v>188</v>
      </c>
      <c r="FA145" t="s">
        <v>188</v>
      </c>
      <c r="FB145" t="s">
        <v>188</v>
      </c>
      <c r="FC145" t="s">
        <v>189</v>
      </c>
      <c r="FD145" t="s">
        <v>188</v>
      </c>
      <c r="FE145" t="s">
        <v>10514</v>
      </c>
      <c r="FI145" t="s">
        <v>10515</v>
      </c>
      <c r="FM145" t="s">
        <v>210</v>
      </c>
      <c r="FN145" t="s">
        <v>189</v>
      </c>
      <c r="FO145" t="s">
        <v>189</v>
      </c>
      <c r="FP145" t="s">
        <v>210</v>
      </c>
      <c r="FQ145" t="s">
        <v>210</v>
      </c>
      <c r="FR145" t="s">
        <v>186</v>
      </c>
      <c r="FS145" t="s">
        <v>186</v>
      </c>
      <c r="FT145" t="s">
        <v>186</v>
      </c>
      <c r="FU145" t="s">
        <v>186</v>
      </c>
      <c r="FV145" t="s">
        <v>189</v>
      </c>
      <c r="FW145" t="s">
        <v>189</v>
      </c>
      <c r="FX145" t="s">
        <v>189</v>
      </c>
      <c r="FY145" t="s">
        <v>210</v>
      </c>
      <c r="FZ145" t="s">
        <v>184</v>
      </c>
      <c r="GA145" t="s">
        <v>189</v>
      </c>
      <c r="GB145" t="s">
        <v>189</v>
      </c>
      <c r="GC145" t="s">
        <v>210</v>
      </c>
      <c r="GD145" t="s">
        <v>186</v>
      </c>
      <c r="GE145" t="s">
        <v>186</v>
      </c>
      <c r="GF145" t="s">
        <v>186</v>
      </c>
      <c r="GG145" t="s">
        <v>186</v>
      </c>
      <c r="GH145" t="s">
        <v>186</v>
      </c>
      <c r="GI145" t="s">
        <v>210</v>
      </c>
      <c r="GJ145" t="s">
        <v>210</v>
      </c>
      <c r="GK145" t="s">
        <v>186</v>
      </c>
      <c r="GL145" t="s">
        <v>184</v>
      </c>
      <c r="GM145" t="s">
        <v>186</v>
      </c>
      <c r="GN145" t="s">
        <v>186</v>
      </c>
      <c r="GO145" t="s">
        <v>186</v>
      </c>
      <c r="GP145" t="s">
        <v>186</v>
      </c>
      <c r="GZ145" t="s">
        <v>10516</v>
      </c>
      <c r="HB145" t="s">
        <v>271</v>
      </c>
      <c r="HC145" t="s">
        <v>294</v>
      </c>
      <c r="HD145" t="s">
        <v>216</v>
      </c>
      <c r="HE145" t="s">
        <v>216</v>
      </c>
      <c r="HF145" t="s">
        <v>216</v>
      </c>
      <c r="HG145" t="s">
        <v>216</v>
      </c>
      <c r="HH145" t="s">
        <v>216</v>
      </c>
      <c r="HI145" t="s">
        <v>214</v>
      </c>
      <c r="HJ145" t="s">
        <v>273</v>
      </c>
      <c r="HK145" t="s">
        <v>294</v>
      </c>
      <c r="HL145" t="s">
        <v>273</v>
      </c>
      <c r="HM145" t="s">
        <v>294</v>
      </c>
      <c r="HN145" t="s">
        <v>273</v>
      </c>
      <c r="HO145" t="s">
        <v>216</v>
      </c>
      <c r="HP145" t="s">
        <v>273</v>
      </c>
      <c r="HQ145" t="s">
        <v>273</v>
      </c>
      <c r="HR145" t="s">
        <v>294</v>
      </c>
      <c r="HS145" t="s">
        <v>272</v>
      </c>
      <c r="HT145" t="s">
        <v>273</v>
      </c>
      <c r="HU145" t="s">
        <v>215</v>
      </c>
      <c r="HV145" t="s">
        <v>217</v>
      </c>
      <c r="HW145" t="s">
        <v>217</v>
      </c>
      <c r="HX145" t="s">
        <v>215</v>
      </c>
      <c r="HY145" t="s">
        <v>294</v>
      </c>
      <c r="HZ145" t="s">
        <v>273</v>
      </c>
      <c r="IA145" t="s">
        <v>216</v>
      </c>
      <c r="IB145" t="s">
        <v>272</v>
      </c>
      <c r="IC145" t="s">
        <v>294</v>
      </c>
      <c r="ID145" t="s">
        <v>294</v>
      </c>
      <c r="IE145" t="s">
        <v>214</v>
      </c>
      <c r="IF145" t="s">
        <v>217</v>
      </c>
      <c r="IG145" t="s">
        <v>216</v>
      </c>
      <c r="IH145" t="s">
        <v>217</v>
      </c>
      <c r="II145" t="s">
        <v>216</v>
      </c>
    </row>
    <row r="146" spans="1:247" ht="15">
      <c r="A146">
        <v>1851</v>
      </c>
      <c r="B146" t="s">
        <v>11520</v>
      </c>
      <c r="C146" t="s">
        <v>11520</v>
      </c>
      <c r="D146">
        <v>12</v>
      </c>
      <c r="E146" t="s">
        <v>167</v>
      </c>
      <c r="G146" t="s">
        <v>169</v>
      </c>
      <c r="I146" t="s">
        <v>236</v>
      </c>
      <c r="J146" s="5" t="s">
        <v>3608</v>
      </c>
      <c r="L146" t="s">
        <v>11521</v>
      </c>
      <c r="M146" s="3">
        <f t="shared" si="14"/>
        <v>126.32634259259066</v>
      </c>
      <c r="N146" s="4">
        <f t="shared" si="15"/>
        <v>4.1418472981177263</v>
      </c>
      <c r="P146" t="s">
        <v>220</v>
      </c>
      <c r="S146">
        <v>0</v>
      </c>
      <c r="W146" t="s">
        <v>175</v>
      </c>
      <c r="X146" t="s">
        <v>296</v>
      </c>
      <c r="Y146" t="s">
        <v>7892</v>
      </c>
      <c r="Z146" t="s">
        <v>11522</v>
      </c>
      <c r="AA146" s="6">
        <v>2</v>
      </c>
      <c r="AB146" s="6">
        <v>2</v>
      </c>
      <c r="AC146" s="6">
        <v>3</v>
      </c>
      <c r="AD146" s="7">
        <v>3</v>
      </c>
      <c r="AE146" s="6">
        <v>3</v>
      </c>
      <c r="AF146" t="s">
        <v>11523</v>
      </c>
      <c r="AG146" s="9" t="s">
        <v>11524</v>
      </c>
      <c r="AH146" s="9" t="str">
        <f t="shared" si="16"/>
        <v xml:space="preserve">Girl, </v>
      </c>
      <c r="AI146" s="10" t="str">
        <f t="shared" si="17"/>
        <v>4 months</v>
      </c>
      <c r="AJ146" s="9" t="str">
        <f t="shared" si="18"/>
        <v>Philippines</v>
      </c>
      <c r="AK146" t="s">
        <v>11525</v>
      </c>
      <c r="AL146" t="s">
        <v>11526</v>
      </c>
      <c r="AM146">
        <v>10</v>
      </c>
      <c r="AN146">
        <v>10</v>
      </c>
      <c r="AO146">
        <v>6</v>
      </c>
      <c r="AP146">
        <v>10</v>
      </c>
      <c r="AQ146">
        <v>7</v>
      </c>
      <c r="AR146">
        <v>8</v>
      </c>
      <c r="AS146">
        <v>8</v>
      </c>
      <c r="AT146">
        <v>10</v>
      </c>
      <c r="AU146">
        <v>1</v>
      </c>
      <c r="AV146">
        <v>6</v>
      </c>
      <c r="AW146">
        <v>1</v>
      </c>
      <c r="AX146">
        <v>1</v>
      </c>
      <c r="AZ146" t="s">
        <v>225</v>
      </c>
      <c r="BA146" t="s">
        <v>225</v>
      </c>
      <c r="BB146" t="s">
        <v>225</v>
      </c>
      <c r="BC146" t="s">
        <v>225</v>
      </c>
      <c r="BD146" t="s">
        <v>225</v>
      </c>
      <c r="BE146" t="s">
        <v>225</v>
      </c>
      <c r="BF146" t="s">
        <v>225</v>
      </c>
      <c r="BG146" t="s">
        <v>225</v>
      </c>
      <c r="BH146" t="s">
        <v>185</v>
      </c>
      <c r="BI146" t="s">
        <v>185</v>
      </c>
      <c r="BJ146" t="s">
        <v>189</v>
      </c>
      <c r="BK146" t="s">
        <v>189</v>
      </c>
      <c r="BL146" t="s">
        <v>189</v>
      </c>
      <c r="BM146" t="s">
        <v>184</v>
      </c>
      <c r="BN146" t="s">
        <v>184</v>
      </c>
      <c r="BO146" t="s">
        <v>185</v>
      </c>
      <c r="BP146" t="s">
        <v>186</v>
      </c>
      <c r="BQ146" t="s">
        <v>186</v>
      </c>
      <c r="BR146" t="s">
        <v>1076</v>
      </c>
      <c r="BS146" t="s">
        <v>1075</v>
      </c>
      <c r="BT146" t="s">
        <v>1407</v>
      </c>
      <c r="BV146" t="s">
        <v>189</v>
      </c>
      <c r="BW146" t="s">
        <v>184</v>
      </c>
      <c r="BX146" t="s">
        <v>184</v>
      </c>
      <c r="BY146" t="s">
        <v>184</v>
      </c>
      <c r="BZ146" t="s">
        <v>210</v>
      </c>
      <c r="CA146" t="s">
        <v>247</v>
      </c>
      <c r="CB146" t="s">
        <v>247</v>
      </c>
      <c r="CC146" t="s">
        <v>247</v>
      </c>
      <c r="CD146" t="s">
        <v>247</v>
      </c>
      <c r="CE146" t="s">
        <v>247</v>
      </c>
      <c r="CF146" t="s">
        <v>186</v>
      </c>
      <c r="CG146" t="s">
        <v>187</v>
      </c>
      <c r="CH146" t="s">
        <v>188</v>
      </c>
      <c r="CI146" t="s">
        <v>184</v>
      </c>
      <c r="CJ146" t="s">
        <v>186</v>
      </c>
      <c r="CK146" t="s">
        <v>186</v>
      </c>
      <c r="CL146" t="s">
        <v>189</v>
      </c>
      <c r="CM146" t="s">
        <v>189</v>
      </c>
      <c r="CN146" t="s">
        <v>187</v>
      </c>
      <c r="CO146" t="s">
        <v>189</v>
      </c>
      <c r="CP146" t="s">
        <v>186</v>
      </c>
      <c r="CR146" t="s">
        <v>231</v>
      </c>
      <c r="CS146" t="s">
        <v>5030</v>
      </c>
      <c r="CV146" t="s">
        <v>186</v>
      </c>
      <c r="CW146" t="s">
        <v>186</v>
      </c>
      <c r="CY146" t="s">
        <v>186</v>
      </c>
      <c r="CZ146" t="s">
        <v>186</v>
      </c>
      <c r="DA146" t="s">
        <v>186</v>
      </c>
      <c r="DB146" t="s">
        <v>186</v>
      </c>
      <c r="DC146" t="s">
        <v>186</v>
      </c>
      <c r="DD146" t="s">
        <v>186</v>
      </c>
      <c r="DE146" t="s">
        <v>186</v>
      </c>
      <c r="DF146" t="s">
        <v>186</v>
      </c>
      <c r="DG146" t="s">
        <v>186</v>
      </c>
      <c r="DH146" t="s">
        <v>186</v>
      </c>
      <c r="DI146" t="s">
        <v>186</v>
      </c>
      <c r="DJ146" t="s">
        <v>187</v>
      </c>
      <c r="DK146" t="s">
        <v>186</v>
      </c>
      <c r="DL146" t="s">
        <v>186</v>
      </c>
      <c r="DM146" t="s">
        <v>186</v>
      </c>
      <c r="DN146" t="s">
        <v>186</v>
      </c>
      <c r="DO146" t="s">
        <v>186</v>
      </c>
      <c r="DP146" t="s">
        <v>186</v>
      </c>
      <c r="DQ146" t="s">
        <v>186</v>
      </c>
      <c r="DS146" t="s">
        <v>11527</v>
      </c>
      <c r="DV146" t="s">
        <v>187</v>
      </c>
      <c r="DW146" t="s">
        <v>187</v>
      </c>
      <c r="DX146" t="s">
        <v>184</v>
      </c>
      <c r="DY146" t="s">
        <v>186</v>
      </c>
      <c r="DZ146" t="s">
        <v>184</v>
      </c>
      <c r="EA146" t="s">
        <v>184</v>
      </c>
      <c r="EB146" t="s">
        <v>186</v>
      </c>
      <c r="EC146" t="s">
        <v>186</v>
      </c>
      <c r="ED146" t="s">
        <v>186</v>
      </c>
      <c r="EE146" t="s">
        <v>187</v>
      </c>
      <c r="EF146" t="s">
        <v>187</v>
      </c>
      <c r="EG146" t="s">
        <v>226</v>
      </c>
      <c r="EH146" t="s">
        <v>187</v>
      </c>
      <c r="EJ146" s="8" t="s">
        <v>11528</v>
      </c>
      <c r="EM146" t="s">
        <v>187</v>
      </c>
      <c r="EN146" t="s">
        <v>186</v>
      </c>
      <c r="EO146" t="s">
        <v>186</v>
      </c>
      <c r="EP146" t="s">
        <v>189</v>
      </c>
      <c r="EQ146" t="s">
        <v>186</v>
      </c>
      <c r="ER146" t="s">
        <v>187</v>
      </c>
      <c r="ES146" t="s">
        <v>204</v>
      </c>
      <c r="ET146" t="s">
        <v>189</v>
      </c>
      <c r="EU146" t="s">
        <v>187</v>
      </c>
      <c r="EV146" t="s">
        <v>188</v>
      </c>
      <c r="EW146" t="s">
        <v>184</v>
      </c>
      <c r="EX146" t="s">
        <v>204</v>
      </c>
      <c r="EY146" t="s">
        <v>204</v>
      </c>
      <c r="EZ146" t="s">
        <v>204</v>
      </c>
      <c r="FA146" t="s">
        <v>186</v>
      </c>
      <c r="FB146" t="s">
        <v>204</v>
      </c>
      <c r="FC146" t="s">
        <v>184</v>
      </c>
      <c r="FD146" t="s">
        <v>186</v>
      </c>
      <c r="FF146" t="s">
        <v>11529</v>
      </c>
      <c r="FM146" t="s">
        <v>184</v>
      </c>
      <c r="FN146" t="s">
        <v>187</v>
      </c>
      <c r="FO146" t="s">
        <v>187</v>
      </c>
      <c r="FP146" t="s">
        <v>187</v>
      </c>
      <c r="FQ146" t="s">
        <v>189</v>
      </c>
      <c r="FR146" t="s">
        <v>189</v>
      </c>
      <c r="FS146" t="s">
        <v>189</v>
      </c>
      <c r="FT146" t="s">
        <v>186</v>
      </c>
      <c r="FU146" t="s">
        <v>186</v>
      </c>
      <c r="FV146" t="s">
        <v>186</v>
      </c>
      <c r="FW146" t="s">
        <v>187</v>
      </c>
      <c r="FX146" t="s">
        <v>187</v>
      </c>
      <c r="FY146" t="s">
        <v>189</v>
      </c>
      <c r="FZ146" t="s">
        <v>189</v>
      </c>
      <c r="GA146" t="s">
        <v>187</v>
      </c>
      <c r="GB146" t="s">
        <v>186</v>
      </c>
      <c r="GC146" t="s">
        <v>187</v>
      </c>
      <c r="GD146" t="s">
        <v>188</v>
      </c>
      <c r="GE146" t="s">
        <v>186</v>
      </c>
      <c r="GF146" t="s">
        <v>187</v>
      </c>
      <c r="GG146" t="s">
        <v>187</v>
      </c>
      <c r="GH146" t="s">
        <v>184</v>
      </c>
      <c r="GI146" t="s">
        <v>184</v>
      </c>
      <c r="GJ146" t="s">
        <v>184</v>
      </c>
      <c r="GK146" t="s">
        <v>188</v>
      </c>
      <c r="GL146" t="s">
        <v>291</v>
      </c>
      <c r="GM146" t="s">
        <v>291</v>
      </c>
      <c r="GN146" t="s">
        <v>188</v>
      </c>
      <c r="GO146" t="s">
        <v>291</v>
      </c>
      <c r="GP146" t="s">
        <v>188</v>
      </c>
      <c r="GQ146" t="s">
        <v>11530</v>
      </c>
      <c r="GS146" t="s">
        <v>11531</v>
      </c>
      <c r="GV146" t="s">
        <v>11532</v>
      </c>
      <c r="HB146" t="s">
        <v>480</v>
      </c>
    </row>
    <row r="147" spans="1:247" ht="15">
      <c r="A147">
        <v>686</v>
      </c>
      <c r="C147" t="s">
        <v>4769</v>
      </c>
      <c r="D147">
        <v>3</v>
      </c>
      <c r="E147" t="s">
        <v>167</v>
      </c>
      <c r="G147" t="s">
        <v>169</v>
      </c>
      <c r="I147" t="s">
        <v>236</v>
      </c>
      <c r="J147" s="5" t="s">
        <v>3608</v>
      </c>
      <c r="L147" t="s">
        <v>4791</v>
      </c>
      <c r="M147" s="3">
        <f t="shared" si="14"/>
        <v>127.63134259259095</v>
      </c>
      <c r="N147" s="4">
        <f t="shared" si="15"/>
        <v>4.184634183363638</v>
      </c>
      <c r="P147" t="s">
        <v>173</v>
      </c>
      <c r="S147">
        <v>1</v>
      </c>
      <c r="T147" t="s">
        <v>4792</v>
      </c>
      <c r="U147" t="s">
        <v>528</v>
      </c>
      <c r="V147" t="s">
        <v>4793</v>
      </c>
      <c r="W147" t="s">
        <v>430</v>
      </c>
      <c r="X147" t="s">
        <v>296</v>
      </c>
      <c r="Y147" t="s">
        <v>4794</v>
      </c>
      <c r="Z147" t="s">
        <v>2010</v>
      </c>
      <c r="AF147" t="s">
        <v>4795</v>
      </c>
      <c r="AG147" s="9" t="s">
        <v>4796</v>
      </c>
      <c r="AH147" s="9" t="str">
        <f t="shared" si="16"/>
        <v xml:space="preserve">Boy, </v>
      </c>
      <c r="AI147" s="10" t="str">
        <f t="shared" si="17"/>
        <v>4 months</v>
      </c>
      <c r="AJ147" s="9" t="str">
        <f t="shared" si="18"/>
        <v>Philippines</v>
      </c>
      <c r="AK147" t="s">
        <v>4797</v>
      </c>
      <c r="AL147" t="s">
        <v>4798</v>
      </c>
    </row>
    <row r="148" spans="1:247" ht="15">
      <c r="A148">
        <v>2028</v>
      </c>
      <c r="C148" t="s">
        <v>12571</v>
      </c>
      <c r="D148">
        <v>3</v>
      </c>
      <c r="E148" t="s">
        <v>167</v>
      </c>
      <c r="G148" t="s">
        <v>169</v>
      </c>
      <c r="J148" s="5" t="s">
        <v>171</v>
      </c>
      <c r="L148" t="s">
        <v>12603</v>
      </c>
      <c r="M148" s="3">
        <f t="shared" si="14"/>
        <v>127.79293981481169</v>
      </c>
      <c r="N148" s="4">
        <f t="shared" si="15"/>
        <v>4.1899324529446451</v>
      </c>
      <c r="P148" t="s">
        <v>220</v>
      </c>
      <c r="S148">
        <v>3</v>
      </c>
      <c r="T148" t="s">
        <v>12604</v>
      </c>
      <c r="U148" t="s">
        <v>174</v>
      </c>
      <c r="W148" t="s">
        <v>430</v>
      </c>
      <c r="X148" t="s">
        <v>393</v>
      </c>
      <c r="Y148" t="s">
        <v>12605</v>
      </c>
      <c r="Z148" t="s">
        <v>12606</v>
      </c>
      <c r="AA148" s="6">
        <v>1</v>
      </c>
      <c r="AD148" s="7">
        <v>2</v>
      </c>
      <c r="AE148" s="6">
        <v>4</v>
      </c>
      <c r="AF148" t="s">
        <v>12607</v>
      </c>
      <c r="AH148" s="9" t="str">
        <f t="shared" si="16"/>
        <v xml:space="preserve">Girl, </v>
      </c>
      <c r="AI148" s="10" t="str">
        <f t="shared" si="17"/>
        <v>4 months</v>
      </c>
      <c r="AJ148" s="9" t="str">
        <f t="shared" si="18"/>
        <v>United Kingdom</v>
      </c>
    </row>
    <row r="149" spans="1:247" ht="15">
      <c r="A149">
        <v>1716</v>
      </c>
      <c r="C149" t="s">
        <v>10762</v>
      </c>
      <c r="D149">
        <v>7</v>
      </c>
      <c r="E149" t="s">
        <v>167</v>
      </c>
      <c r="G149" t="s">
        <v>169</v>
      </c>
      <c r="I149" t="s">
        <v>236</v>
      </c>
      <c r="J149" s="5" t="s">
        <v>171</v>
      </c>
      <c r="L149" t="s">
        <v>9133</v>
      </c>
      <c r="M149" s="3">
        <f t="shared" si="14"/>
        <v>128.55472222222306</v>
      </c>
      <c r="N149" s="4">
        <f t="shared" si="15"/>
        <v>4.214908925318789</v>
      </c>
      <c r="P149" t="s">
        <v>220</v>
      </c>
      <c r="S149">
        <v>0</v>
      </c>
      <c r="U149" t="s">
        <v>174</v>
      </c>
      <c r="W149" t="s">
        <v>296</v>
      </c>
      <c r="X149" t="s">
        <v>393</v>
      </c>
      <c r="Y149" t="s">
        <v>10771</v>
      </c>
      <c r="Z149" t="s">
        <v>10772</v>
      </c>
      <c r="AA149" s="6">
        <v>1</v>
      </c>
      <c r="AB149" s="6">
        <v>2</v>
      </c>
      <c r="AD149" s="7">
        <v>3</v>
      </c>
      <c r="AE149" s="6">
        <v>3.5</v>
      </c>
      <c r="AF149" t="s">
        <v>10773</v>
      </c>
      <c r="AG149" s="9" t="s">
        <v>10774</v>
      </c>
      <c r="AH149" s="9" t="str">
        <f t="shared" si="16"/>
        <v xml:space="preserve">Girl, </v>
      </c>
      <c r="AI149" s="10" t="str">
        <f t="shared" si="17"/>
        <v>4 months</v>
      </c>
      <c r="AJ149" s="9" t="str">
        <f t="shared" si="18"/>
        <v>United Kingdom</v>
      </c>
      <c r="AK149" t="s">
        <v>10775</v>
      </c>
      <c r="AL149" t="s">
        <v>10776</v>
      </c>
      <c r="AM149">
        <v>7</v>
      </c>
      <c r="AN149">
        <v>10</v>
      </c>
      <c r="AO149">
        <v>0</v>
      </c>
      <c r="AP149">
        <v>9</v>
      </c>
      <c r="AQ149">
        <v>1</v>
      </c>
      <c r="AR149">
        <v>8</v>
      </c>
      <c r="AS149">
        <v>7</v>
      </c>
      <c r="AT149">
        <v>0</v>
      </c>
      <c r="AU149">
        <v>6</v>
      </c>
      <c r="AV149">
        <v>6</v>
      </c>
      <c r="AW149">
        <v>5</v>
      </c>
      <c r="AX149">
        <v>0</v>
      </c>
      <c r="AZ149" t="s">
        <v>184</v>
      </c>
      <c r="BA149" t="s">
        <v>185</v>
      </c>
      <c r="BB149" t="s">
        <v>186</v>
      </c>
      <c r="BC149" t="s">
        <v>186</v>
      </c>
      <c r="BD149" t="s">
        <v>189</v>
      </c>
      <c r="BE149" t="s">
        <v>189</v>
      </c>
      <c r="BF149" t="s">
        <v>186</v>
      </c>
      <c r="BG149" t="s">
        <v>186</v>
      </c>
      <c r="BH149" t="s">
        <v>186</v>
      </c>
      <c r="BI149" t="s">
        <v>186</v>
      </c>
      <c r="BJ149" t="s">
        <v>186</v>
      </c>
      <c r="BK149" t="s">
        <v>186</v>
      </c>
      <c r="BL149" t="s">
        <v>186</v>
      </c>
      <c r="BM149" t="s">
        <v>186</v>
      </c>
      <c r="BN149" t="s">
        <v>186</v>
      </c>
      <c r="BO149" t="s">
        <v>186</v>
      </c>
      <c r="BP149" t="s">
        <v>186</v>
      </c>
      <c r="BQ149" t="s">
        <v>186</v>
      </c>
      <c r="BR149" t="s">
        <v>190</v>
      </c>
      <c r="BS149" t="s">
        <v>246</v>
      </c>
      <c r="BT149" t="s">
        <v>308</v>
      </c>
      <c r="BV149" t="s">
        <v>188</v>
      </c>
      <c r="BW149" t="s">
        <v>188</v>
      </c>
      <c r="BX149" t="s">
        <v>226</v>
      </c>
      <c r="BY149" t="s">
        <v>188</v>
      </c>
      <c r="BZ149" t="s">
        <v>188</v>
      </c>
      <c r="CA149" t="s">
        <v>226</v>
      </c>
      <c r="CB149" t="s">
        <v>188</v>
      </c>
      <c r="CC149" t="s">
        <v>188</v>
      </c>
      <c r="CD149" t="s">
        <v>184</v>
      </c>
      <c r="CE149" t="s">
        <v>210</v>
      </c>
      <c r="CF149" t="s">
        <v>226</v>
      </c>
      <c r="CG149" t="s">
        <v>188</v>
      </c>
      <c r="CH149" t="s">
        <v>188</v>
      </c>
      <c r="CI149" t="s">
        <v>188</v>
      </c>
      <c r="CJ149" t="s">
        <v>188</v>
      </c>
      <c r="CK149" t="s">
        <v>188</v>
      </c>
      <c r="CL149" t="s">
        <v>188</v>
      </c>
      <c r="CM149" t="s">
        <v>188</v>
      </c>
      <c r="CN149" t="s">
        <v>188</v>
      </c>
      <c r="CO149" t="s">
        <v>188</v>
      </c>
      <c r="CP149" t="s">
        <v>188</v>
      </c>
      <c r="CR149" t="s">
        <v>468</v>
      </c>
      <c r="CV149" t="s">
        <v>189</v>
      </c>
      <c r="CW149" t="s">
        <v>188</v>
      </c>
      <c r="CY149" t="s">
        <v>186</v>
      </c>
      <c r="CZ149" t="s">
        <v>186</v>
      </c>
      <c r="DA149" t="s">
        <v>186</v>
      </c>
      <c r="DB149" t="s">
        <v>186</v>
      </c>
      <c r="DC149" t="s">
        <v>186</v>
      </c>
      <c r="DD149" t="s">
        <v>186</v>
      </c>
      <c r="DE149" t="s">
        <v>188</v>
      </c>
      <c r="DF149" t="s">
        <v>188</v>
      </c>
      <c r="DG149" t="s">
        <v>188</v>
      </c>
      <c r="DH149" t="s">
        <v>188</v>
      </c>
      <c r="DI149" t="s">
        <v>188</v>
      </c>
      <c r="DJ149" t="s">
        <v>187</v>
      </c>
      <c r="DK149" t="s">
        <v>188</v>
      </c>
      <c r="DL149" t="s">
        <v>188</v>
      </c>
      <c r="DM149" t="s">
        <v>188</v>
      </c>
      <c r="DN149" t="s">
        <v>188</v>
      </c>
      <c r="DO149" t="s">
        <v>188</v>
      </c>
      <c r="DP149" t="s">
        <v>188</v>
      </c>
      <c r="DQ149" t="s">
        <v>188</v>
      </c>
    </row>
    <row r="150" spans="1:247" ht="15">
      <c r="A150">
        <v>1242</v>
      </c>
      <c r="B150" t="s">
        <v>7867</v>
      </c>
      <c r="C150" t="s">
        <v>7867</v>
      </c>
      <c r="D150">
        <v>12</v>
      </c>
      <c r="E150" t="s">
        <v>167</v>
      </c>
      <c r="G150" t="s">
        <v>169</v>
      </c>
      <c r="I150" t="s">
        <v>236</v>
      </c>
      <c r="J150" s="5" t="s">
        <v>171</v>
      </c>
      <c r="L150" t="s">
        <v>7868</v>
      </c>
      <c r="M150" s="3">
        <f t="shared" si="14"/>
        <v>128.77328703703824</v>
      </c>
      <c r="N150" s="4">
        <f t="shared" si="15"/>
        <v>4.2220749848209262</v>
      </c>
      <c r="P150" t="s">
        <v>220</v>
      </c>
      <c r="S150">
        <v>0</v>
      </c>
      <c r="U150" t="s">
        <v>174</v>
      </c>
      <c r="W150" t="s">
        <v>501</v>
      </c>
      <c r="X150" t="s">
        <v>296</v>
      </c>
      <c r="Y150" t="s">
        <v>2790</v>
      </c>
      <c r="Z150" t="s">
        <v>7869</v>
      </c>
      <c r="AA150" s="6">
        <v>1</v>
      </c>
      <c r="AB150" s="6">
        <v>2</v>
      </c>
      <c r="AC150" s="6">
        <v>2</v>
      </c>
      <c r="AD150" s="7">
        <v>2</v>
      </c>
      <c r="AF150" t="s">
        <v>7870</v>
      </c>
      <c r="AG150" s="9" t="s">
        <v>7871</v>
      </c>
      <c r="AH150" s="9" t="str">
        <f t="shared" si="16"/>
        <v xml:space="preserve">Girl, </v>
      </c>
      <c r="AI150" s="10" t="str">
        <f t="shared" si="17"/>
        <v>4 months</v>
      </c>
      <c r="AJ150" s="9" t="str">
        <f t="shared" si="18"/>
        <v>United Kingdom</v>
      </c>
      <c r="AK150" t="s">
        <v>7872</v>
      </c>
      <c r="AL150" t="s">
        <v>7873</v>
      </c>
      <c r="AM150">
        <v>1</v>
      </c>
      <c r="AN150">
        <v>10</v>
      </c>
      <c r="AO150">
        <v>7</v>
      </c>
      <c r="AP150">
        <v>8</v>
      </c>
      <c r="AQ150">
        <v>2</v>
      </c>
      <c r="AR150">
        <v>4</v>
      </c>
      <c r="AS150">
        <v>5</v>
      </c>
      <c r="AT150">
        <v>1</v>
      </c>
      <c r="AU150">
        <v>1</v>
      </c>
      <c r="AV150">
        <v>0</v>
      </c>
      <c r="AW150">
        <v>0</v>
      </c>
      <c r="AX150">
        <v>0</v>
      </c>
      <c r="AZ150" t="s">
        <v>185</v>
      </c>
      <c r="BA150" t="s">
        <v>184</v>
      </c>
      <c r="BB150" t="s">
        <v>186</v>
      </c>
      <c r="BC150" t="s">
        <v>186</v>
      </c>
      <c r="BD150" t="s">
        <v>189</v>
      </c>
      <c r="BE150" t="s">
        <v>187</v>
      </c>
      <c r="BF150" t="s">
        <v>187</v>
      </c>
      <c r="BG150" t="s">
        <v>189</v>
      </c>
      <c r="BH150" t="s">
        <v>186</v>
      </c>
      <c r="BI150" t="s">
        <v>186</v>
      </c>
      <c r="BJ150" t="s">
        <v>186</v>
      </c>
      <c r="BK150" t="s">
        <v>186</v>
      </c>
      <c r="BL150" t="s">
        <v>186</v>
      </c>
      <c r="BM150" t="s">
        <v>186</v>
      </c>
      <c r="BN150" t="s">
        <v>189</v>
      </c>
      <c r="BO150" t="s">
        <v>186</v>
      </c>
      <c r="BP150" t="s">
        <v>186</v>
      </c>
      <c r="BQ150" t="s">
        <v>186</v>
      </c>
      <c r="BR150" t="s">
        <v>634</v>
      </c>
      <c r="BS150" t="s">
        <v>893</v>
      </c>
      <c r="BT150" t="s">
        <v>7874</v>
      </c>
      <c r="BV150" t="s">
        <v>184</v>
      </c>
      <c r="BW150" t="s">
        <v>186</v>
      </c>
      <c r="BX150" t="s">
        <v>210</v>
      </c>
      <c r="BY150" t="s">
        <v>186</v>
      </c>
      <c r="BZ150" t="s">
        <v>188</v>
      </c>
      <c r="CA150" t="s">
        <v>210</v>
      </c>
      <c r="CB150" t="s">
        <v>210</v>
      </c>
      <c r="CC150" t="s">
        <v>186</v>
      </c>
      <c r="CD150" t="s">
        <v>184</v>
      </c>
      <c r="CE150" t="s">
        <v>188</v>
      </c>
      <c r="CF150" t="s">
        <v>189</v>
      </c>
      <c r="CG150" t="s">
        <v>189</v>
      </c>
      <c r="CH150" t="s">
        <v>226</v>
      </c>
      <c r="CI150" t="s">
        <v>186</v>
      </c>
      <c r="CJ150" t="s">
        <v>186</v>
      </c>
      <c r="CK150" t="s">
        <v>186</v>
      </c>
      <c r="CL150" t="s">
        <v>184</v>
      </c>
      <c r="CM150" t="s">
        <v>187</v>
      </c>
      <c r="CN150" t="s">
        <v>186</v>
      </c>
      <c r="CO150" t="s">
        <v>189</v>
      </c>
      <c r="CP150" t="s">
        <v>186</v>
      </c>
      <c r="CR150" t="s">
        <v>194</v>
      </c>
      <c r="CV150" t="s">
        <v>188</v>
      </c>
      <c r="CW150" t="s">
        <v>188</v>
      </c>
      <c r="CY150" t="s">
        <v>188</v>
      </c>
      <c r="CZ150" t="s">
        <v>186</v>
      </c>
      <c r="DA150" t="s">
        <v>186</v>
      </c>
      <c r="DB150" t="s">
        <v>188</v>
      </c>
      <c r="DC150" t="s">
        <v>188</v>
      </c>
      <c r="DD150" t="s">
        <v>186</v>
      </c>
      <c r="DE150" t="s">
        <v>189</v>
      </c>
      <c r="DF150" t="s">
        <v>189</v>
      </c>
      <c r="DG150" t="s">
        <v>186</v>
      </c>
      <c r="DH150" t="s">
        <v>186</v>
      </c>
      <c r="DI150" t="s">
        <v>184</v>
      </c>
      <c r="DJ150" t="s">
        <v>184</v>
      </c>
      <c r="DK150" t="s">
        <v>186</v>
      </c>
      <c r="DL150" t="s">
        <v>189</v>
      </c>
      <c r="DM150" t="s">
        <v>189</v>
      </c>
      <c r="DN150" t="s">
        <v>189</v>
      </c>
      <c r="DO150" t="s">
        <v>189</v>
      </c>
      <c r="DP150" t="s">
        <v>189</v>
      </c>
      <c r="DQ150" t="s">
        <v>189</v>
      </c>
      <c r="DV150" t="s">
        <v>187</v>
      </c>
      <c r="DW150" t="s">
        <v>189</v>
      </c>
      <c r="DX150" t="s">
        <v>189</v>
      </c>
      <c r="DY150" t="s">
        <v>187</v>
      </c>
      <c r="DZ150" t="s">
        <v>187</v>
      </c>
      <c r="EA150" t="s">
        <v>187</v>
      </c>
      <c r="EB150" t="s">
        <v>187</v>
      </c>
      <c r="EC150" t="s">
        <v>187</v>
      </c>
      <c r="ED150" t="s">
        <v>186</v>
      </c>
      <c r="EE150" t="s">
        <v>189</v>
      </c>
      <c r="EF150" t="s">
        <v>184</v>
      </c>
      <c r="EG150" t="s">
        <v>184</v>
      </c>
      <c r="EH150" t="s">
        <v>184</v>
      </c>
      <c r="EM150" t="s">
        <v>189</v>
      </c>
      <c r="EN150" t="s">
        <v>186</v>
      </c>
      <c r="EO150" t="s">
        <v>186</v>
      </c>
      <c r="EP150" t="s">
        <v>189</v>
      </c>
      <c r="EQ150" t="s">
        <v>186</v>
      </c>
      <c r="ER150" t="s">
        <v>186</v>
      </c>
      <c r="ES150" t="s">
        <v>184</v>
      </c>
      <c r="ET150" t="s">
        <v>185</v>
      </c>
      <c r="EU150" t="s">
        <v>188</v>
      </c>
      <c r="EV150" t="s">
        <v>188</v>
      </c>
      <c r="EW150" t="s">
        <v>185</v>
      </c>
      <c r="EX150" t="s">
        <v>184</v>
      </c>
      <c r="EY150" t="s">
        <v>184</v>
      </c>
      <c r="EZ150" t="s">
        <v>188</v>
      </c>
      <c r="FA150" t="s">
        <v>188</v>
      </c>
      <c r="FB150" t="s">
        <v>184</v>
      </c>
      <c r="FC150" t="s">
        <v>184</v>
      </c>
      <c r="FD150" t="s">
        <v>189</v>
      </c>
      <c r="FM150" t="s">
        <v>187</v>
      </c>
      <c r="FN150" t="s">
        <v>226</v>
      </c>
      <c r="FO150" t="s">
        <v>226</v>
      </c>
      <c r="FP150" t="s">
        <v>184</v>
      </c>
      <c r="FQ150" t="s">
        <v>188</v>
      </c>
      <c r="FR150" t="s">
        <v>184</v>
      </c>
      <c r="FS150" t="s">
        <v>184</v>
      </c>
      <c r="FT150" t="s">
        <v>186</v>
      </c>
      <c r="FU150" t="s">
        <v>186</v>
      </c>
      <c r="FV150" t="s">
        <v>188</v>
      </c>
      <c r="FW150" t="s">
        <v>188</v>
      </c>
      <c r="FX150" t="s">
        <v>188</v>
      </c>
      <c r="FY150" t="s">
        <v>187</v>
      </c>
      <c r="FZ150" t="s">
        <v>187</v>
      </c>
      <c r="GA150" t="s">
        <v>187</v>
      </c>
      <c r="GB150" t="s">
        <v>187</v>
      </c>
      <c r="GC150" t="s">
        <v>189</v>
      </c>
      <c r="GD150" t="s">
        <v>188</v>
      </c>
      <c r="GE150" t="s">
        <v>186</v>
      </c>
      <c r="GF150" t="s">
        <v>188</v>
      </c>
      <c r="GG150" t="s">
        <v>188</v>
      </c>
      <c r="GH150" t="s">
        <v>188</v>
      </c>
      <c r="GI150" t="s">
        <v>189</v>
      </c>
      <c r="GJ150" t="s">
        <v>189</v>
      </c>
      <c r="GK150" t="s">
        <v>188</v>
      </c>
      <c r="GL150" t="s">
        <v>184</v>
      </c>
      <c r="GM150" t="s">
        <v>186</v>
      </c>
      <c r="GN150" t="s">
        <v>186</v>
      </c>
      <c r="GO150" t="s">
        <v>186</v>
      </c>
      <c r="GP150" t="s">
        <v>186</v>
      </c>
      <c r="HB150" t="s">
        <v>271</v>
      </c>
      <c r="HC150" t="s">
        <v>273</v>
      </c>
      <c r="HD150" t="s">
        <v>248</v>
      </c>
      <c r="HE150" t="s">
        <v>216</v>
      </c>
      <c r="HF150" t="s">
        <v>272</v>
      </c>
      <c r="HG150" t="s">
        <v>216</v>
      </c>
      <c r="HH150" t="s">
        <v>215</v>
      </c>
      <c r="HI150" t="s">
        <v>214</v>
      </c>
      <c r="HJ150" t="s">
        <v>215</v>
      </c>
      <c r="HK150" t="s">
        <v>248</v>
      </c>
      <c r="HL150" t="s">
        <v>215</v>
      </c>
      <c r="HM150" t="s">
        <v>294</v>
      </c>
      <c r="HN150" t="s">
        <v>216</v>
      </c>
      <c r="HO150" t="s">
        <v>273</v>
      </c>
      <c r="HP150" t="s">
        <v>216</v>
      </c>
      <c r="HQ150" t="s">
        <v>216</v>
      </c>
      <c r="HR150" t="s">
        <v>214</v>
      </c>
      <c r="HS150" t="s">
        <v>215</v>
      </c>
      <c r="HT150" t="s">
        <v>216</v>
      </c>
      <c r="HU150" t="s">
        <v>248</v>
      </c>
      <c r="HV150" t="s">
        <v>248</v>
      </c>
      <c r="HW150" t="s">
        <v>215</v>
      </c>
      <c r="HX150" t="s">
        <v>215</v>
      </c>
      <c r="HY150" t="s">
        <v>272</v>
      </c>
      <c r="HZ150" t="s">
        <v>216</v>
      </c>
      <c r="IA150" t="s">
        <v>214</v>
      </c>
      <c r="IB150" t="s">
        <v>214</v>
      </c>
      <c r="IC150" t="s">
        <v>248</v>
      </c>
      <c r="ID150" t="s">
        <v>294</v>
      </c>
      <c r="IE150" t="s">
        <v>214</v>
      </c>
      <c r="IF150" t="s">
        <v>216</v>
      </c>
      <c r="IG150" t="s">
        <v>216</v>
      </c>
      <c r="IH150" t="s">
        <v>215</v>
      </c>
      <c r="II150" t="s">
        <v>294</v>
      </c>
      <c r="IJ150" t="s">
        <v>273</v>
      </c>
      <c r="IK150" t="s">
        <v>216</v>
      </c>
      <c r="IL150" t="s">
        <v>214</v>
      </c>
      <c r="IM150" t="s">
        <v>214</v>
      </c>
    </row>
    <row r="151" spans="1:247" ht="15">
      <c r="A151">
        <v>1118</v>
      </c>
      <c r="B151" t="s">
        <v>6945</v>
      </c>
      <c r="C151" t="s">
        <v>6945</v>
      </c>
      <c r="D151">
        <v>12</v>
      </c>
      <c r="E151" t="s">
        <v>167</v>
      </c>
      <c r="G151" t="s">
        <v>169</v>
      </c>
      <c r="I151" t="s">
        <v>236</v>
      </c>
      <c r="J151" s="5" t="s">
        <v>3429</v>
      </c>
      <c r="L151" t="s">
        <v>5614</v>
      </c>
      <c r="M151" s="3">
        <f t="shared" si="14"/>
        <v>129.43097222222423</v>
      </c>
      <c r="N151" s="4">
        <f t="shared" si="15"/>
        <v>4.2436384335155486</v>
      </c>
      <c r="P151" t="s">
        <v>173</v>
      </c>
      <c r="S151">
        <v>0</v>
      </c>
      <c r="U151" t="s">
        <v>174</v>
      </c>
      <c r="W151" t="s">
        <v>175</v>
      </c>
      <c r="X151" t="s">
        <v>501</v>
      </c>
      <c r="Y151" t="s">
        <v>6946</v>
      </c>
      <c r="Z151" t="s">
        <v>6947</v>
      </c>
      <c r="AA151" s="6">
        <v>1</v>
      </c>
      <c r="AB151" s="6">
        <v>3</v>
      </c>
      <c r="AC151" s="6">
        <v>3.5</v>
      </c>
      <c r="AD151" s="7">
        <v>3.5</v>
      </c>
      <c r="AF151" t="s">
        <v>6948</v>
      </c>
      <c r="AG151" s="9" t="s">
        <v>6949</v>
      </c>
      <c r="AH151" s="9" t="str">
        <f t="shared" si="16"/>
        <v xml:space="preserve">Boy, </v>
      </c>
      <c r="AI151" s="10" t="str">
        <f t="shared" si="17"/>
        <v>4 months</v>
      </c>
      <c r="AJ151" s="9" t="str">
        <f t="shared" si="18"/>
        <v>India</v>
      </c>
      <c r="AK151" t="s">
        <v>6950</v>
      </c>
      <c r="AL151" t="s">
        <v>6951</v>
      </c>
      <c r="AM151">
        <v>1</v>
      </c>
      <c r="AN151">
        <v>3</v>
      </c>
      <c r="AO151">
        <v>1</v>
      </c>
      <c r="AP151">
        <v>4</v>
      </c>
      <c r="AQ151">
        <v>6</v>
      </c>
      <c r="AR151">
        <v>8</v>
      </c>
      <c r="AS151">
        <v>9</v>
      </c>
      <c r="AT151">
        <v>3</v>
      </c>
      <c r="AU151">
        <v>1</v>
      </c>
      <c r="AV151">
        <v>1</v>
      </c>
      <c r="AW151">
        <v>1</v>
      </c>
      <c r="AX151">
        <v>1</v>
      </c>
      <c r="AZ151" t="s">
        <v>184</v>
      </c>
      <c r="BA151" t="s">
        <v>185</v>
      </c>
      <c r="BB151" t="s">
        <v>189</v>
      </c>
      <c r="BC151" t="s">
        <v>186</v>
      </c>
      <c r="BD151" t="s">
        <v>225</v>
      </c>
      <c r="BE151" t="s">
        <v>188</v>
      </c>
      <c r="BF151" t="s">
        <v>226</v>
      </c>
      <c r="BG151" t="s">
        <v>188</v>
      </c>
      <c r="BH151" t="s">
        <v>226</v>
      </c>
      <c r="BI151" t="s">
        <v>186</v>
      </c>
      <c r="BJ151" t="s">
        <v>187</v>
      </c>
      <c r="BK151" t="s">
        <v>186</v>
      </c>
      <c r="BL151" t="s">
        <v>186</v>
      </c>
      <c r="BM151" t="s">
        <v>189</v>
      </c>
      <c r="BN151" t="s">
        <v>189</v>
      </c>
      <c r="BO151" t="s">
        <v>186</v>
      </c>
      <c r="BP151" t="s">
        <v>186</v>
      </c>
      <c r="BQ151" t="s">
        <v>186</v>
      </c>
      <c r="BR151" t="s">
        <v>6952</v>
      </c>
      <c r="BS151" t="s">
        <v>190</v>
      </c>
      <c r="BT151" t="s">
        <v>246</v>
      </c>
      <c r="BV151" t="s">
        <v>210</v>
      </c>
      <c r="BW151" t="s">
        <v>184</v>
      </c>
      <c r="BX151" t="s">
        <v>187</v>
      </c>
      <c r="BY151" t="s">
        <v>187</v>
      </c>
      <c r="BZ151" t="s">
        <v>184</v>
      </c>
      <c r="CA151" t="s">
        <v>226</v>
      </c>
      <c r="CB151" t="s">
        <v>226</v>
      </c>
      <c r="CC151" t="s">
        <v>226</v>
      </c>
      <c r="CD151" t="s">
        <v>187</v>
      </c>
      <c r="CE151" t="s">
        <v>184</v>
      </c>
      <c r="CF151" t="s">
        <v>226</v>
      </c>
      <c r="CG151" t="s">
        <v>188</v>
      </c>
      <c r="CH151" t="s">
        <v>184</v>
      </c>
      <c r="CI151" t="s">
        <v>184</v>
      </c>
      <c r="CJ151" t="s">
        <v>184</v>
      </c>
      <c r="CK151" t="s">
        <v>184</v>
      </c>
      <c r="CL151" t="s">
        <v>210</v>
      </c>
      <c r="CM151" t="s">
        <v>187</v>
      </c>
      <c r="CN151" t="s">
        <v>188</v>
      </c>
      <c r="CO151" t="s">
        <v>187</v>
      </c>
      <c r="CP151" t="s">
        <v>186</v>
      </c>
      <c r="CR151" t="s">
        <v>468</v>
      </c>
      <c r="CV151" t="s">
        <v>188</v>
      </c>
      <c r="CW151" t="s">
        <v>188</v>
      </c>
      <c r="CY151" t="s">
        <v>184</v>
      </c>
      <c r="CZ151" t="s">
        <v>186</v>
      </c>
      <c r="DA151" t="s">
        <v>186</v>
      </c>
      <c r="DB151" t="s">
        <v>186</v>
      </c>
      <c r="DC151" t="s">
        <v>186</v>
      </c>
      <c r="DD151" t="s">
        <v>188</v>
      </c>
      <c r="DE151" t="s">
        <v>188</v>
      </c>
      <c r="DF151" t="s">
        <v>188</v>
      </c>
      <c r="DG151" t="s">
        <v>186</v>
      </c>
      <c r="DH151" t="s">
        <v>189</v>
      </c>
      <c r="DI151" t="s">
        <v>186</v>
      </c>
      <c r="DJ151" t="s">
        <v>186</v>
      </c>
      <c r="DK151" t="s">
        <v>186</v>
      </c>
      <c r="DL151" t="s">
        <v>186</v>
      </c>
      <c r="DM151" t="s">
        <v>189</v>
      </c>
      <c r="DN151" t="s">
        <v>186</v>
      </c>
      <c r="DO151" t="s">
        <v>186</v>
      </c>
      <c r="DP151" t="s">
        <v>186</v>
      </c>
      <c r="DQ151" t="s">
        <v>186</v>
      </c>
      <c r="DV151" t="s">
        <v>184</v>
      </c>
      <c r="DW151" t="s">
        <v>322</v>
      </c>
      <c r="DX151" t="s">
        <v>322</v>
      </c>
      <c r="DY151" t="s">
        <v>184</v>
      </c>
      <c r="DZ151" t="s">
        <v>187</v>
      </c>
      <c r="EA151" t="s">
        <v>226</v>
      </c>
      <c r="EB151" t="s">
        <v>226</v>
      </c>
      <c r="EC151" t="s">
        <v>185</v>
      </c>
      <c r="ED151" t="s">
        <v>185</v>
      </c>
      <c r="EE151" t="s">
        <v>322</v>
      </c>
      <c r="EF151" t="s">
        <v>322</v>
      </c>
      <c r="EG151" t="s">
        <v>185</v>
      </c>
      <c r="EH151" t="s">
        <v>322</v>
      </c>
      <c r="EJ151" s="8" t="s">
        <v>6953</v>
      </c>
      <c r="EK151" s="8" t="s">
        <v>6954</v>
      </c>
      <c r="EL151" s="8" t="s">
        <v>1908</v>
      </c>
      <c r="EM151" t="s">
        <v>186</v>
      </c>
      <c r="EN151" t="s">
        <v>186</v>
      </c>
      <c r="EO151" t="s">
        <v>186</v>
      </c>
      <c r="EP151" t="s">
        <v>186</v>
      </c>
      <c r="EQ151" t="s">
        <v>186</v>
      </c>
      <c r="ER151" t="s">
        <v>186</v>
      </c>
      <c r="ES151" t="s">
        <v>185</v>
      </c>
      <c r="ET151" t="s">
        <v>185</v>
      </c>
      <c r="EU151" t="s">
        <v>185</v>
      </c>
      <c r="EV151" t="s">
        <v>188</v>
      </c>
      <c r="EW151" t="s">
        <v>184</v>
      </c>
      <c r="EX151" t="s">
        <v>186</v>
      </c>
      <c r="EY151" t="s">
        <v>186</v>
      </c>
      <c r="EZ151" t="s">
        <v>188</v>
      </c>
      <c r="FA151" t="s">
        <v>188</v>
      </c>
      <c r="FB151" t="s">
        <v>204</v>
      </c>
      <c r="FC151" t="s">
        <v>185</v>
      </c>
      <c r="FD151" t="s">
        <v>188</v>
      </c>
      <c r="FI151" t="s">
        <v>6955</v>
      </c>
      <c r="FL151" t="s">
        <v>6956</v>
      </c>
      <c r="FM151" t="s">
        <v>188</v>
      </c>
      <c r="FN151" t="s">
        <v>189</v>
      </c>
      <c r="FO151" t="s">
        <v>189</v>
      </c>
      <c r="FP151" t="s">
        <v>186</v>
      </c>
      <c r="FQ151" t="s">
        <v>184</v>
      </c>
      <c r="FR151" t="s">
        <v>184</v>
      </c>
      <c r="FS151" t="s">
        <v>291</v>
      </c>
      <c r="FT151" t="s">
        <v>210</v>
      </c>
      <c r="FU151" t="s">
        <v>291</v>
      </c>
      <c r="FV151" t="s">
        <v>184</v>
      </c>
      <c r="FW151" t="s">
        <v>226</v>
      </c>
      <c r="FX151" t="s">
        <v>210</v>
      </c>
      <c r="FY151" t="s">
        <v>189</v>
      </c>
      <c r="FZ151" t="s">
        <v>188</v>
      </c>
      <c r="GA151" t="s">
        <v>188</v>
      </c>
      <c r="GB151" t="s">
        <v>188</v>
      </c>
      <c r="GC151" t="s">
        <v>189</v>
      </c>
      <c r="GD151" t="s">
        <v>188</v>
      </c>
      <c r="GE151" t="s">
        <v>188</v>
      </c>
      <c r="GF151" t="s">
        <v>188</v>
      </c>
      <c r="GG151" t="s">
        <v>188</v>
      </c>
      <c r="GH151" t="s">
        <v>188</v>
      </c>
      <c r="GI151" t="s">
        <v>188</v>
      </c>
      <c r="GJ151" t="s">
        <v>184</v>
      </c>
      <c r="GK151" t="s">
        <v>188</v>
      </c>
      <c r="GL151" t="s">
        <v>210</v>
      </c>
      <c r="GM151" t="s">
        <v>189</v>
      </c>
      <c r="GN151" t="s">
        <v>186</v>
      </c>
      <c r="GO151" t="s">
        <v>186</v>
      </c>
      <c r="GP151" t="s">
        <v>186</v>
      </c>
      <c r="GQ151" t="s">
        <v>6957</v>
      </c>
      <c r="GR151" t="s">
        <v>559</v>
      </c>
      <c r="GS151" t="s">
        <v>6958</v>
      </c>
      <c r="GT151" t="s">
        <v>6959</v>
      </c>
      <c r="GV151" t="s">
        <v>3302</v>
      </c>
      <c r="GZ151" t="s">
        <v>6960</v>
      </c>
      <c r="HB151" t="s">
        <v>271</v>
      </c>
      <c r="HC151" t="s">
        <v>216</v>
      </c>
      <c r="HD151" t="s">
        <v>273</v>
      </c>
      <c r="HE151" t="s">
        <v>215</v>
      </c>
      <c r="HF151" t="s">
        <v>272</v>
      </c>
      <c r="HG151" t="s">
        <v>217</v>
      </c>
      <c r="HH151" t="s">
        <v>216</v>
      </c>
      <c r="HI151" t="s">
        <v>272</v>
      </c>
      <c r="HJ151" t="s">
        <v>216</v>
      </c>
      <c r="HK151" t="s">
        <v>216</v>
      </c>
      <c r="HL151" t="s">
        <v>215</v>
      </c>
      <c r="HM151" t="s">
        <v>217</v>
      </c>
      <c r="HN151" t="s">
        <v>273</v>
      </c>
      <c r="HO151" t="s">
        <v>216</v>
      </c>
      <c r="HP151" t="s">
        <v>216</v>
      </c>
      <c r="HQ151" t="s">
        <v>294</v>
      </c>
      <c r="HR151" t="s">
        <v>217</v>
      </c>
      <c r="HS151" t="s">
        <v>272</v>
      </c>
      <c r="HT151" t="s">
        <v>216</v>
      </c>
      <c r="HU151" t="s">
        <v>217</v>
      </c>
      <c r="HV151" t="s">
        <v>294</v>
      </c>
      <c r="HW151" t="s">
        <v>215</v>
      </c>
      <c r="HX151" t="s">
        <v>214</v>
      </c>
      <c r="HY151" t="s">
        <v>217</v>
      </c>
      <c r="HZ151" t="s">
        <v>216</v>
      </c>
      <c r="IA151" t="s">
        <v>217</v>
      </c>
      <c r="IB151" t="s">
        <v>294</v>
      </c>
      <c r="IC151" t="s">
        <v>294</v>
      </c>
      <c r="ID151" t="s">
        <v>294</v>
      </c>
      <c r="IE151" t="s">
        <v>217</v>
      </c>
      <c r="IF151" t="s">
        <v>273</v>
      </c>
      <c r="IG151" t="s">
        <v>273</v>
      </c>
      <c r="IH151" t="s">
        <v>294</v>
      </c>
      <c r="II151" t="s">
        <v>294</v>
      </c>
      <c r="IJ151" t="s">
        <v>215</v>
      </c>
      <c r="IK151" t="s">
        <v>216</v>
      </c>
      <c r="IL151" t="s">
        <v>294</v>
      </c>
      <c r="IM151" t="s">
        <v>273</v>
      </c>
    </row>
    <row r="152" spans="1:247" ht="15">
      <c r="A152">
        <v>313</v>
      </c>
      <c r="B152" t="s">
        <v>2766</v>
      </c>
      <c r="C152" t="s">
        <v>2766</v>
      </c>
      <c r="D152">
        <v>12</v>
      </c>
      <c r="E152" t="s">
        <v>167</v>
      </c>
      <c r="G152" t="s">
        <v>169</v>
      </c>
      <c r="J152" s="5" t="s">
        <v>171</v>
      </c>
      <c r="K152" t="s">
        <v>525</v>
      </c>
      <c r="L152" t="s">
        <v>2767</v>
      </c>
      <c r="M152" s="3">
        <f t="shared" si="14"/>
        <v>129.4485532407416</v>
      </c>
      <c r="N152" s="4">
        <f t="shared" si="15"/>
        <v>4.2442148603521836</v>
      </c>
      <c r="P152" t="s">
        <v>220</v>
      </c>
      <c r="S152">
        <v>0</v>
      </c>
      <c r="U152" t="s">
        <v>174</v>
      </c>
      <c r="W152" t="s">
        <v>296</v>
      </c>
      <c r="X152" t="s">
        <v>650</v>
      </c>
      <c r="Y152" t="s">
        <v>2768</v>
      </c>
      <c r="Z152" t="s">
        <v>2769</v>
      </c>
      <c r="AA152" s="6">
        <v>2</v>
      </c>
      <c r="AB152" s="6">
        <v>2</v>
      </c>
      <c r="AD152" s="7">
        <v>3</v>
      </c>
      <c r="AF152" t="s">
        <v>2770</v>
      </c>
      <c r="AG152" s="9" t="s">
        <v>2771</v>
      </c>
      <c r="AH152" s="9" t="str">
        <f t="shared" si="16"/>
        <v xml:space="preserve">Girl, </v>
      </c>
      <c r="AI152" s="10" t="str">
        <f t="shared" si="17"/>
        <v>4 months</v>
      </c>
      <c r="AJ152" s="9" t="str">
        <f t="shared" si="18"/>
        <v>United Kingdom</v>
      </c>
      <c r="AK152" t="s">
        <v>2772</v>
      </c>
      <c r="AL152" t="s">
        <v>268</v>
      </c>
      <c r="AM152">
        <v>4</v>
      </c>
      <c r="AN152">
        <v>8</v>
      </c>
      <c r="AO152">
        <v>6</v>
      </c>
      <c r="AP152">
        <v>8</v>
      </c>
      <c r="AQ152">
        <v>8</v>
      </c>
      <c r="AR152">
        <v>8</v>
      </c>
      <c r="AS152">
        <v>8</v>
      </c>
      <c r="AT152">
        <v>5</v>
      </c>
      <c r="AU152">
        <v>5</v>
      </c>
      <c r="AV152">
        <v>5</v>
      </c>
      <c r="AW152">
        <v>4</v>
      </c>
      <c r="AX152">
        <v>0</v>
      </c>
      <c r="AZ152" t="s">
        <v>184</v>
      </c>
      <c r="BA152" t="s">
        <v>185</v>
      </c>
      <c r="BB152" t="s">
        <v>186</v>
      </c>
      <c r="BC152" t="s">
        <v>186</v>
      </c>
      <c r="BD152" t="s">
        <v>189</v>
      </c>
      <c r="BE152" t="s">
        <v>189</v>
      </c>
      <c r="BF152" t="s">
        <v>189</v>
      </c>
      <c r="BG152" t="s">
        <v>226</v>
      </c>
      <c r="BH152" t="s">
        <v>184</v>
      </c>
      <c r="BI152" t="s">
        <v>184</v>
      </c>
      <c r="BJ152" t="s">
        <v>226</v>
      </c>
      <c r="BK152" t="s">
        <v>189</v>
      </c>
      <c r="BL152" t="s">
        <v>189</v>
      </c>
      <c r="BM152" t="s">
        <v>186</v>
      </c>
      <c r="BN152" t="s">
        <v>187</v>
      </c>
      <c r="BO152" t="s">
        <v>186</v>
      </c>
      <c r="BP152" t="s">
        <v>226</v>
      </c>
      <c r="BQ152" t="s">
        <v>226</v>
      </c>
      <c r="BR152" t="s">
        <v>190</v>
      </c>
      <c r="BS152" t="s">
        <v>246</v>
      </c>
      <c r="BT152" t="s">
        <v>2773</v>
      </c>
      <c r="BV152" t="s">
        <v>184</v>
      </c>
      <c r="BW152" t="s">
        <v>187</v>
      </c>
      <c r="BX152" t="s">
        <v>189</v>
      </c>
      <c r="BY152" t="s">
        <v>187</v>
      </c>
      <c r="BZ152" t="s">
        <v>188</v>
      </c>
      <c r="CA152" t="s">
        <v>187</v>
      </c>
      <c r="CB152" t="s">
        <v>189</v>
      </c>
      <c r="CC152" t="s">
        <v>184</v>
      </c>
      <c r="CD152" t="s">
        <v>184</v>
      </c>
      <c r="CE152" t="s">
        <v>187</v>
      </c>
      <c r="CF152" t="s">
        <v>184</v>
      </c>
      <c r="CG152" t="s">
        <v>187</v>
      </c>
      <c r="CH152" t="s">
        <v>188</v>
      </c>
      <c r="CI152" t="s">
        <v>186</v>
      </c>
      <c r="CJ152" t="s">
        <v>186</v>
      </c>
      <c r="CK152" t="s">
        <v>186</v>
      </c>
      <c r="CL152" t="s">
        <v>247</v>
      </c>
      <c r="CM152" t="s">
        <v>189</v>
      </c>
      <c r="CN152" t="s">
        <v>186</v>
      </c>
      <c r="CO152" t="s">
        <v>189</v>
      </c>
      <c r="CP152" t="s">
        <v>186</v>
      </c>
      <c r="CQ152" t="s">
        <v>2774</v>
      </c>
      <c r="CR152" t="s">
        <v>231</v>
      </c>
      <c r="CV152" t="s">
        <v>226</v>
      </c>
      <c r="CW152" t="s">
        <v>188</v>
      </c>
      <c r="CY152" t="s">
        <v>226</v>
      </c>
      <c r="CZ152" t="s">
        <v>186</v>
      </c>
      <c r="DA152" t="s">
        <v>186</v>
      </c>
      <c r="DB152" t="s">
        <v>186</v>
      </c>
      <c r="DC152" t="s">
        <v>188</v>
      </c>
      <c r="DD152" t="s">
        <v>188</v>
      </c>
      <c r="DE152" t="s">
        <v>184</v>
      </c>
      <c r="DF152" t="s">
        <v>189</v>
      </c>
      <c r="DG152" t="s">
        <v>186</v>
      </c>
      <c r="DH152" t="s">
        <v>187</v>
      </c>
      <c r="DI152" t="s">
        <v>226</v>
      </c>
      <c r="DJ152" t="s">
        <v>184</v>
      </c>
      <c r="DK152" t="s">
        <v>186</v>
      </c>
      <c r="DL152" t="s">
        <v>226</v>
      </c>
      <c r="DM152" t="s">
        <v>187</v>
      </c>
      <c r="DN152" t="s">
        <v>184</v>
      </c>
      <c r="DO152" t="s">
        <v>184</v>
      </c>
      <c r="DP152" t="s">
        <v>184</v>
      </c>
      <c r="DQ152" t="s">
        <v>188</v>
      </c>
      <c r="DS152" t="s">
        <v>1021</v>
      </c>
      <c r="DT152" t="s">
        <v>443</v>
      </c>
      <c r="DU152" t="s">
        <v>2775</v>
      </c>
      <c r="DV152" t="s">
        <v>184</v>
      </c>
      <c r="DW152" t="s">
        <v>186</v>
      </c>
      <c r="DX152" t="s">
        <v>189</v>
      </c>
      <c r="DY152" t="s">
        <v>186</v>
      </c>
      <c r="DZ152" t="s">
        <v>184</v>
      </c>
      <c r="EA152" t="s">
        <v>226</v>
      </c>
      <c r="EB152" t="s">
        <v>186</v>
      </c>
      <c r="EC152" t="s">
        <v>186</v>
      </c>
      <c r="ED152" t="s">
        <v>186</v>
      </c>
      <c r="EE152" t="s">
        <v>189</v>
      </c>
      <c r="EF152" t="s">
        <v>189</v>
      </c>
      <c r="EG152" t="s">
        <v>184</v>
      </c>
      <c r="EH152" t="s">
        <v>184</v>
      </c>
      <c r="EI152" t="s">
        <v>2776</v>
      </c>
      <c r="EJ152" s="8" t="s">
        <v>2777</v>
      </c>
      <c r="EK152" s="8" t="s">
        <v>2778</v>
      </c>
      <c r="EL152" s="8" t="s">
        <v>2779</v>
      </c>
      <c r="EM152" t="s">
        <v>186</v>
      </c>
      <c r="EN152" t="s">
        <v>186</v>
      </c>
      <c r="EO152" t="s">
        <v>186</v>
      </c>
      <c r="EP152" t="s">
        <v>186</v>
      </c>
      <c r="EQ152" t="s">
        <v>186</v>
      </c>
      <c r="ER152" t="s">
        <v>186</v>
      </c>
      <c r="ES152" t="s">
        <v>189</v>
      </c>
      <c r="ET152" t="s">
        <v>189</v>
      </c>
      <c r="EU152" t="s">
        <v>187</v>
      </c>
      <c r="EV152" t="s">
        <v>188</v>
      </c>
      <c r="EW152" t="s">
        <v>184</v>
      </c>
      <c r="EX152" t="s">
        <v>184</v>
      </c>
      <c r="EY152" t="s">
        <v>185</v>
      </c>
      <c r="EZ152" t="s">
        <v>188</v>
      </c>
      <c r="FA152" t="s">
        <v>188</v>
      </c>
      <c r="FB152" t="s">
        <v>184</v>
      </c>
      <c r="FC152" t="s">
        <v>184</v>
      </c>
      <c r="FD152" t="s">
        <v>188</v>
      </c>
      <c r="FF152" t="s">
        <v>257</v>
      </c>
      <c r="FG152" t="s">
        <v>2780</v>
      </c>
      <c r="FH152" t="s">
        <v>259</v>
      </c>
      <c r="FI152" t="s">
        <v>2781</v>
      </c>
      <c r="FJ152" t="s">
        <v>2782</v>
      </c>
      <c r="FK152" t="s">
        <v>2454</v>
      </c>
      <c r="FL152" t="s">
        <v>2783</v>
      </c>
      <c r="FM152" t="s">
        <v>226</v>
      </c>
      <c r="FN152" t="s">
        <v>226</v>
      </c>
      <c r="FO152" t="s">
        <v>226</v>
      </c>
      <c r="FP152" t="s">
        <v>187</v>
      </c>
      <c r="FQ152" t="s">
        <v>187</v>
      </c>
      <c r="FR152" t="s">
        <v>187</v>
      </c>
      <c r="FS152" t="s">
        <v>189</v>
      </c>
      <c r="FT152" t="s">
        <v>184</v>
      </c>
      <c r="FU152" t="s">
        <v>186</v>
      </c>
      <c r="FV152" t="s">
        <v>188</v>
      </c>
      <c r="FW152" t="s">
        <v>184</v>
      </c>
      <c r="FX152" t="s">
        <v>189</v>
      </c>
      <c r="FY152" t="s">
        <v>184</v>
      </c>
      <c r="FZ152" t="s">
        <v>184</v>
      </c>
      <c r="GA152" t="s">
        <v>189</v>
      </c>
      <c r="GB152" t="s">
        <v>184</v>
      </c>
      <c r="GC152" t="s">
        <v>184</v>
      </c>
      <c r="GD152" t="s">
        <v>188</v>
      </c>
      <c r="GE152" t="s">
        <v>189</v>
      </c>
      <c r="GF152" t="s">
        <v>188</v>
      </c>
      <c r="GG152" t="s">
        <v>188</v>
      </c>
      <c r="GH152" t="s">
        <v>188</v>
      </c>
      <c r="GI152" t="s">
        <v>189</v>
      </c>
      <c r="GJ152" t="s">
        <v>184</v>
      </c>
      <c r="GK152" t="s">
        <v>186</v>
      </c>
      <c r="GL152" t="s">
        <v>189</v>
      </c>
      <c r="GM152" t="s">
        <v>189</v>
      </c>
      <c r="GN152" t="s">
        <v>186</v>
      </c>
      <c r="GO152" t="s">
        <v>186</v>
      </c>
      <c r="GP152" t="s">
        <v>186</v>
      </c>
      <c r="GS152" t="s">
        <v>2784</v>
      </c>
      <c r="GT152" t="s">
        <v>2518</v>
      </c>
      <c r="GU152" t="s">
        <v>2785</v>
      </c>
      <c r="GV152" t="s">
        <v>2786</v>
      </c>
      <c r="GW152" t="s">
        <v>268</v>
      </c>
      <c r="GX152" t="s">
        <v>2787</v>
      </c>
      <c r="HB152" t="s">
        <v>271</v>
      </c>
      <c r="HC152" t="s">
        <v>294</v>
      </c>
      <c r="HD152" t="s">
        <v>216</v>
      </c>
      <c r="HE152" t="s">
        <v>273</v>
      </c>
      <c r="HF152" t="s">
        <v>294</v>
      </c>
      <c r="HG152" t="s">
        <v>216</v>
      </c>
      <c r="HH152" t="s">
        <v>215</v>
      </c>
      <c r="HI152" t="s">
        <v>294</v>
      </c>
      <c r="HJ152" t="s">
        <v>273</v>
      </c>
      <c r="HK152" t="s">
        <v>273</v>
      </c>
      <c r="HL152" t="s">
        <v>215</v>
      </c>
      <c r="HM152" t="s">
        <v>294</v>
      </c>
      <c r="HN152" t="s">
        <v>215</v>
      </c>
      <c r="HO152" t="s">
        <v>215</v>
      </c>
      <c r="HP152" t="s">
        <v>214</v>
      </c>
      <c r="HQ152" t="s">
        <v>214</v>
      </c>
      <c r="HR152" t="s">
        <v>216</v>
      </c>
      <c r="HS152" t="s">
        <v>216</v>
      </c>
      <c r="HT152" t="s">
        <v>216</v>
      </c>
      <c r="HU152" t="s">
        <v>294</v>
      </c>
      <c r="HV152" t="s">
        <v>214</v>
      </c>
      <c r="HW152" t="s">
        <v>215</v>
      </c>
      <c r="HX152" t="s">
        <v>217</v>
      </c>
      <c r="HY152" t="s">
        <v>214</v>
      </c>
      <c r="HZ152" t="s">
        <v>216</v>
      </c>
      <c r="IA152" t="s">
        <v>214</v>
      </c>
      <c r="IB152" t="s">
        <v>216</v>
      </c>
      <c r="IC152" t="s">
        <v>294</v>
      </c>
      <c r="ID152" t="s">
        <v>294</v>
      </c>
      <c r="IE152" t="s">
        <v>215</v>
      </c>
      <c r="IF152" t="s">
        <v>216</v>
      </c>
      <c r="IG152" t="s">
        <v>217</v>
      </c>
      <c r="IH152" t="s">
        <v>215</v>
      </c>
      <c r="II152" t="s">
        <v>294</v>
      </c>
      <c r="IJ152" t="s">
        <v>216</v>
      </c>
      <c r="IK152" t="s">
        <v>215</v>
      </c>
      <c r="IL152" t="s">
        <v>216</v>
      </c>
      <c r="IM152" t="s">
        <v>214</v>
      </c>
    </row>
    <row r="153" spans="1:247" ht="15">
      <c r="A153">
        <v>628</v>
      </c>
      <c r="C153" t="s">
        <v>4494</v>
      </c>
      <c r="D153">
        <v>2</v>
      </c>
      <c r="E153" t="s">
        <v>167</v>
      </c>
      <c r="G153" t="s">
        <v>169</v>
      </c>
      <c r="J153" s="5" t="s">
        <v>218</v>
      </c>
      <c r="L153" t="s">
        <v>2524</v>
      </c>
      <c r="M153" s="3">
        <f t="shared" si="14"/>
        <v>129.52999999999884</v>
      </c>
      <c r="N153" s="4">
        <f t="shared" si="15"/>
        <v>4.2468852459016011</v>
      </c>
      <c r="P153" t="s">
        <v>173</v>
      </c>
      <c r="S153">
        <v>0</v>
      </c>
      <c r="U153" t="s">
        <v>174</v>
      </c>
      <c r="W153" t="s">
        <v>175</v>
      </c>
      <c r="X153" t="s">
        <v>430</v>
      </c>
      <c r="Y153" t="s">
        <v>951</v>
      </c>
      <c r="Z153" t="s">
        <v>600</v>
      </c>
      <c r="AH153" s="9" t="str">
        <f t="shared" si="16"/>
        <v xml:space="preserve">Boy, </v>
      </c>
      <c r="AI153" s="10" t="str">
        <f t="shared" si="17"/>
        <v>4 months</v>
      </c>
      <c r="AJ153" s="9" t="str">
        <f t="shared" si="18"/>
        <v>United States</v>
      </c>
    </row>
    <row r="154" spans="1:247" ht="15">
      <c r="A154">
        <v>375</v>
      </c>
      <c r="C154" t="s">
        <v>3163</v>
      </c>
      <c r="D154">
        <v>2</v>
      </c>
      <c r="E154" t="s">
        <v>167</v>
      </c>
      <c r="G154" t="s">
        <v>169</v>
      </c>
      <c r="I154" t="s">
        <v>170</v>
      </c>
      <c r="J154" s="5" t="s">
        <v>171</v>
      </c>
      <c r="L154" t="s">
        <v>1934</v>
      </c>
      <c r="M154" s="3">
        <f t="shared" si="14"/>
        <v>129.69333333333634</v>
      </c>
      <c r="N154" s="4">
        <f t="shared" si="15"/>
        <v>4.2522404371585685</v>
      </c>
      <c r="P154" t="s">
        <v>220</v>
      </c>
      <c r="S154">
        <v>0</v>
      </c>
      <c r="U154" t="s">
        <v>528</v>
      </c>
      <c r="V154" t="s">
        <v>3185</v>
      </c>
      <c r="W154" t="s">
        <v>176</v>
      </c>
      <c r="X154" t="s">
        <v>176</v>
      </c>
      <c r="Y154" t="s">
        <v>3186</v>
      </c>
      <c r="Z154" t="s">
        <v>3186</v>
      </c>
      <c r="AA154" s="6">
        <v>1.5</v>
      </c>
      <c r="AB154" s="6">
        <v>2</v>
      </c>
      <c r="AD154" s="7">
        <v>4</v>
      </c>
      <c r="AF154" t="s">
        <v>3187</v>
      </c>
      <c r="AH154" s="9" t="str">
        <f t="shared" si="16"/>
        <v xml:space="preserve">Girl, </v>
      </c>
      <c r="AI154" s="10" t="str">
        <f t="shared" si="17"/>
        <v>4 months</v>
      </c>
      <c r="AJ154" s="9" t="str">
        <f t="shared" si="18"/>
        <v>United Kingdom</v>
      </c>
    </row>
    <row r="155" spans="1:247" ht="15">
      <c r="A155">
        <v>1828</v>
      </c>
      <c r="C155" t="s">
        <v>11400</v>
      </c>
      <c r="D155">
        <v>2</v>
      </c>
      <c r="E155" t="s">
        <v>167</v>
      </c>
      <c r="G155" t="s">
        <v>169</v>
      </c>
      <c r="I155" t="s">
        <v>236</v>
      </c>
      <c r="J155" s="5" t="s">
        <v>482</v>
      </c>
      <c r="L155" t="s">
        <v>11404</v>
      </c>
      <c r="M155" s="3">
        <f t="shared" si="14"/>
        <v>129.77045138888934</v>
      </c>
      <c r="N155" s="4">
        <f t="shared" si="15"/>
        <v>4.2547688979963718</v>
      </c>
      <c r="P155" t="s">
        <v>173</v>
      </c>
      <c r="S155">
        <v>1</v>
      </c>
      <c r="T155" t="s">
        <v>11405</v>
      </c>
      <c r="U155" t="s">
        <v>174</v>
      </c>
      <c r="W155" t="s">
        <v>456</v>
      </c>
      <c r="X155" t="s">
        <v>430</v>
      </c>
      <c r="Y155" t="s">
        <v>3370</v>
      </c>
      <c r="Z155" t="s">
        <v>11406</v>
      </c>
      <c r="AH155" s="9" t="str">
        <f t="shared" si="16"/>
        <v xml:space="preserve">Boy, </v>
      </c>
      <c r="AI155" s="10" t="str">
        <f t="shared" si="17"/>
        <v>4 months</v>
      </c>
      <c r="AJ155" s="9" t="str">
        <f t="shared" si="18"/>
        <v>Canada</v>
      </c>
    </row>
    <row r="156" spans="1:247" ht="15">
      <c r="A156">
        <v>223</v>
      </c>
      <c r="C156" t="s">
        <v>2101</v>
      </c>
      <c r="D156">
        <v>2</v>
      </c>
      <c r="E156" t="s">
        <v>167</v>
      </c>
      <c r="G156" t="s">
        <v>169</v>
      </c>
      <c r="I156" t="s">
        <v>236</v>
      </c>
      <c r="J156" s="5" t="s">
        <v>482</v>
      </c>
      <c r="L156" t="s">
        <v>2112</v>
      </c>
      <c r="M156" s="3">
        <f t="shared" si="14"/>
        <v>129.85368055555591</v>
      </c>
      <c r="N156" s="4">
        <f t="shared" si="15"/>
        <v>4.2574977231329809</v>
      </c>
      <c r="P156" t="s">
        <v>220</v>
      </c>
      <c r="S156">
        <v>2</v>
      </c>
      <c r="T156" t="s">
        <v>2113</v>
      </c>
      <c r="U156" t="s">
        <v>174</v>
      </c>
      <c r="W156" t="s">
        <v>393</v>
      </c>
      <c r="X156" t="s">
        <v>430</v>
      </c>
      <c r="Y156" t="s">
        <v>2114</v>
      </c>
      <c r="Z156" t="s">
        <v>2115</v>
      </c>
      <c r="AH156" s="9" t="str">
        <f t="shared" si="16"/>
        <v xml:space="preserve">Girl, </v>
      </c>
      <c r="AI156" s="10" t="str">
        <f t="shared" si="17"/>
        <v>4 months</v>
      </c>
      <c r="AJ156" s="9" t="str">
        <f t="shared" si="18"/>
        <v>Canada</v>
      </c>
    </row>
    <row r="157" spans="1:247" ht="15">
      <c r="A157">
        <v>814</v>
      </c>
      <c r="C157" t="s">
        <v>5186</v>
      </c>
      <c r="D157">
        <v>2</v>
      </c>
      <c r="E157" t="s">
        <v>167</v>
      </c>
      <c r="G157" t="s">
        <v>169</v>
      </c>
      <c r="I157" t="s">
        <v>236</v>
      </c>
      <c r="J157" s="5" t="s">
        <v>218</v>
      </c>
      <c r="L157" t="s">
        <v>5219</v>
      </c>
      <c r="M157" s="3">
        <f t="shared" si="14"/>
        <v>129.94869212962658</v>
      </c>
      <c r="N157" s="4">
        <f t="shared" si="15"/>
        <v>4.2606128567090682</v>
      </c>
      <c r="P157" t="s">
        <v>173</v>
      </c>
      <c r="S157">
        <v>2</v>
      </c>
      <c r="T157" t="s">
        <v>5220</v>
      </c>
      <c r="U157" t="s">
        <v>174</v>
      </c>
      <c r="W157" t="s">
        <v>501</v>
      </c>
      <c r="X157" t="s">
        <v>501</v>
      </c>
      <c r="AH157" s="9" t="str">
        <f t="shared" si="16"/>
        <v xml:space="preserve">Boy, </v>
      </c>
      <c r="AI157" s="10" t="str">
        <f t="shared" si="17"/>
        <v>4 months</v>
      </c>
      <c r="AJ157" s="9" t="str">
        <f t="shared" si="18"/>
        <v>United States</v>
      </c>
    </row>
    <row r="158" spans="1:247" ht="15">
      <c r="A158">
        <v>652</v>
      </c>
      <c r="B158" t="s">
        <v>4611</v>
      </c>
      <c r="C158" t="s">
        <v>4611</v>
      </c>
      <c r="D158">
        <v>12</v>
      </c>
      <c r="E158" t="s">
        <v>167</v>
      </c>
      <c r="G158" t="s">
        <v>169</v>
      </c>
      <c r="J158" s="5" t="s">
        <v>218</v>
      </c>
      <c r="L158" t="s">
        <v>4612</v>
      </c>
      <c r="M158" s="3">
        <f t="shared" si="14"/>
        <v>130.02219907407562</v>
      </c>
      <c r="N158" s="4">
        <f t="shared" si="15"/>
        <v>4.2630229204614958</v>
      </c>
      <c r="P158" t="s">
        <v>220</v>
      </c>
      <c r="S158">
        <v>0</v>
      </c>
      <c r="U158" t="s">
        <v>528</v>
      </c>
      <c r="V158" t="s">
        <v>4613</v>
      </c>
      <c r="W158" t="s">
        <v>296</v>
      </c>
      <c r="X158" t="s">
        <v>296</v>
      </c>
      <c r="Y158" t="s">
        <v>2254</v>
      </c>
      <c r="Z158" t="s">
        <v>4614</v>
      </c>
      <c r="AA158" s="6">
        <v>1</v>
      </c>
      <c r="AB158" s="6">
        <v>3</v>
      </c>
      <c r="AC158" s="6">
        <v>3</v>
      </c>
      <c r="AD158" s="7">
        <v>3</v>
      </c>
      <c r="AE158" s="6">
        <v>4</v>
      </c>
      <c r="AF158" t="s">
        <v>4615</v>
      </c>
      <c r="AG158" s="9" t="s">
        <v>4616</v>
      </c>
      <c r="AH158" s="9" t="str">
        <f t="shared" si="16"/>
        <v xml:space="preserve">Girl, </v>
      </c>
      <c r="AI158" s="10" t="str">
        <f t="shared" si="17"/>
        <v>4 months</v>
      </c>
      <c r="AJ158" s="9" t="str">
        <f t="shared" si="18"/>
        <v>United States</v>
      </c>
      <c r="AK158" t="s">
        <v>4617</v>
      </c>
      <c r="AL158" t="s">
        <v>4618</v>
      </c>
      <c r="AM158">
        <v>6</v>
      </c>
      <c r="AN158">
        <v>10</v>
      </c>
      <c r="AO158">
        <v>10</v>
      </c>
      <c r="AP158">
        <v>10</v>
      </c>
      <c r="AQ158">
        <v>10</v>
      </c>
      <c r="AR158">
        <v>10</v>
      </c>
      <c r="AS158">
        <v>9</v>
      </c>
      <c r="AT158">
        <v>9</v>
      </c>
      <c r="AU158">
        <v>9</v>
      </c>
      <c r="AV158">
        <v>3</v>
      </c>
      <c r="AW158">
        <v>7</v>
      </c>
      <c r="AX158">
        <v>0</v>
      </c>
      <c r="AY158" t="s">
        <v>4619</v>
      </c>
      <c r="AZ158" t="s">
        <v>225</v>
      </c>
      <c r="BA158" t="s">
        <v>225</v>
      </c>
      <c r="BB158" t="s">
        <v>186</v>
      </c>
      <c r="BC158" t="s">
        <v>186</v>
      </c>
      <c r="BD158" t="s">
        <v>184</v>
      </c>
      <c r="BE158" t="s">
        <v>184</v>
      </c>
      <c r="BF158" t="s">
        <v>184</v>
      </c>
      <c r="BG158" t="s">
        <v>189</v>
      </c>
      <c r="BH158" t="s">
        <v>189</v>
      </c>
      <c r="BI158" t="s">
        <v>226</v>
      </c>
      <c r="BJ158" t="s">
        <v>187</v>
      </c>
      <c r="BK158" t="s">
        <v>189</v>
      </c>
      <c r="BL158" t="s">
        <v>189</v>
      </c>
      <c r="BM158" t="s">
        <v>186</v>
      </c>
      <c r="BN158" t="s">
        <v>187</v>
      </c>
      <c r="BO158" t="s">
        <v>188</v>
      </c>
      <c r="BP158" t="s">
        <v>186</v>
      </c>
      <c r="BQ158" t="s">
        <v>186</v>
      </c>
      <c r="BR158" t="s">
        <v>1692</v>
      </c>
      <c r="BS158" t="s">
        <v>317</v>
      </c>
      <c r="BT158" t="s">
        <v>2506</v>
      </c>
      <c r="BU158" t="s">
        <v>4620</v>
      </c>
      <c r="BV158" t="s">
        <v>210</v>
      </c>
      <c r="BW158" t="s">
        <v>210</v>
      </c>
      <c r="BX158" t="s">
        <v>210</v>
      </c>
      <c r="BY158" t="s">
        <v>210</v>
      </c>
      <c r="BZ158" t="s">
        <v>187</v>
      </c>
      <c r="CA158" t="s">
        <v>184</v>
      </c>
      <c r="CB158" t="s">
        <v>247</v>
      </c>
      <c r="CC158" t="s">
        <v>184</v>
      </c>
      <c r="CD158" t="s">
        <v>247</v>
      </c>
      <c r="CE158" t="s">
        <v>247</v>
      </c>
      <c r="CF158" t="s">
        <v>189</v>
      </c>
      <c r="CG158" t="s">
        <v>189</v>
      </c>
      <c r="CH158" t="s">
        <v>186</v>
      </c>
      <c r="CI158" t="s">
        <v>210</v>
      </c>
      <c r="CJ158" t="s">
        <v>186</v>
      </c>
      <c r="CK158" t="s">
        <v>186</v>
      </c>
      <c r="CL158" t="s">
        <v>226</v>
      </c>
      <c r="CM158" t="s">
        <v>210</v>
      </c>
      <c r="CN158" t="s">
        <v>186</v>
      </c>
      <c r="CO158" t="s">
        <v>247</v>
      </c>
      <c r="CP158" t="s">
        <v>186</v>
      </c>
      <c r="CQ158" t="s">
        <v>4621</v>
      </c>
      <c r="CR158" t="s">
        <v>468</v>
      </c>
      <c r="CS158" t="s">
        <v>4622</v>
      </c>
      <c r="CT158" t="s">
        <v>4622</v>
      </c>
      <c r="CU158" t="s">
        <v>4622</v>
      </c>
      <c r="CV158" t="s">
        <v>188</v>
      </c>
      <c r="CW158" t="s">
        <v>188</v>
      </c>
      <c r="CY158" t="s">
        <v>226</v>
      </c>
      <c r="CZ158" t="s">
        <v>186</v>
      </c>
      <c r="DA158" t="s">
        <v>186</v>
      </c>
      <c r="DB158" t="s">
        <v>186</v>
      </c>
      <c r="DC158" t="s">
        <v>186</v>
      </c>
      <c r="DD158" t="s">
        <v>186</v>
      </c>
      <c r="DE158" t="s">
        <v>187</v>
      </c>
      <c r="DF158" t="s">
        <v>187</v>
      </c>
      <c r="DG158" t="s">
        <v>186</v>
      </c>
      <c r="DH158" t="s">
        <v>186</v>
      </c>
      <c r="DI158" t="s">
        <v>189</v>
      </c>
      <c r="DJ158" t="s">
        <v>189</v>
      </c>
      <c r="DK158" t="s">
        <v>186</v>
      </c>
      <c r="DL158" t="s">
        <v>226</v>
      </c>
      <c r="DM158" t="s">
        <v>187</v>
      </c>
      <c r="DN158" t="s">
        <v>187</v>
      </c>
      <c r="DO158" t="s">
        <v>189</v>
      </c>
      <c r="DP158" t="s">
        <v>189</v>
      </c>
      <c r="DQ158" t="s">
        <v>189</v>
      </c>
      <c r="DS158" t="s">
        <v>352</v>
      </c>
      <c r="DT158" t="s">
        <v>2241</v>
      </c>
      <c r="DU158" t="s">
        <v>4623</v>
      </c>
      <c r="DV158" t="s">
        <v>188</v>
      </c>
      <c r="DW158" t="s">
        <v>188</v>
      </c>
      <c r="DX158" t="s">
        <v>184</v>
      </c>
      <c r="DY158" t="s">
        <v>186</v>
      </c>
      <c r="DZ158" t="s">
        <v>186</v>
      </c>
      <c r="EA158" t="s">
        <v>186</v>
      </c>
      <c r="EB158" t="s">
        <v>186</v>
      </c>
      <c r="EC158" t="s">
        <v>186</v>
      </c>
      <c r="ED158" t="s">
        <v>186</v>
      </c>
      <c r="EE158" t="s">
        <v>187</v>
      </c>
      <c r="EF158" t="s">
        <v>322</v>
      </c>
      <c r="EG158" t="s">
        <v>186</v>
      </c>
      <c r="EH158" t="s">
        <v>322</v>
      </c>
      <c r="EJ158" s="8" t="s">
        <v>4077</v>
      </c>
      <c r="EK158" s="8" t="s">
        <v>4624</v>
      </c>
      <c r="EL158" s="8" t="s">
        <v>4625</v>
      </c>
      <c r="EM158" t="s">
        <v>186</v>
      </c>
      <c r="EN158" t="s">
        <v>186</v>
      </c>
      <c r="EO158" t="s">
        <v>186</v>
      </c>
      <c r="EP158" t="s">
        <v>186</v>
      </c>
      <c r="EQ158" t="s">
        <v>186</v>
      </c>
      <c r="ER158" t="s">
        <v>186</v>
      </c>
      <c r="ES158" t="s">
        <v>204</v>
      </c>
      <c r="ET158" t="s">
        <v>204</v>
      </c>
      <c r="EU158" t="s">
        <v>188</v>
      </c>
      <c r="EV158" t="s">
        <v>188</v>
      </c>
      <c r="EW158" t="s">
        <v>204</v>
      </c>
      <c r="EX158" t="s">
        <v>204</v>
      </c>
      <c r="EY158" t="s">
        <v>204</v>
      </c>
      <c r="EZ158" t="s">
        <v>184</v>
      </c>
      <c r="FA158" t="s">
        <v>188</v>
      </c>
      <c r="FB158" t="s">
        <v>188</v>
      </c>
      <c r="FC158" t="s">
        <v>204</v>
      </c>
      <c r="FD158" t="s">
        <v>204</v>
      </c>
      <c r="FE158" t="s">
        <v>734</v>
      </c>
      <c r="FF158" t="s">
        <v>327</v>
      </c>
      <c r="FG158" t="s">
        <v>734</v>
      </c>
      <c r="FH158" t="s">
        <v>4626</v>
      </c>
      <c r="FI158" t="s">
        <v>4488</v>
      </c>
      <c r="FJ158" t="s">
        <v>4627</v>
      </c>
      <c r="FK158" t="s">
        <v>4628</v>
      </c>
      <c r="FL158" t="s">
        <v>4629</v>
      </c>
      <c r="FM158" t="s">
        <v>226</v>
      </c>
      <c r="FN158" t="s">
        <v>226</v>
      </c>
      <c r="FO158" t="s">
        <v>226</v>
      </c>
      <c r="FP158" t="s">
        <v>188</v>
      </c>
      <c r="FQ158" t="s">
        <v>188</v>
      </c>
      <c r="FR158" t="s">
        <v>189</v>
      </c>
      <c r="FS158" t="s">
        <v>187</v>
      </c>
      <c r="FT158" t="s">
        <v>186</v>
      </c>
      <c r="FU158" t="s">
        <v>186</v>
      </c>
      <c r="FV158" t="s">
        <v>187</v>
      </c>
      <c r="FW158" t="s">
        <v>291</v>
      </c>
      <c r="FX158" t="s">
        <v>210</v>
      </c>
      <c r="FY158" t="s">
        <v>291</v>
      </c>
      <c r="FZ158" t="s">
        <v>184</v>
      </c>
      <c r="GA158" t="s">
        <v>189</v>
      </c>
      <c r="GB158" t="s">
        <v>189</v>
      </c>
      <c r="GC158" t="s">
        <v>187</v>
      </c>
      <c r="GD158" t="s">
        <v>226</v>
      </c>
      <c r="GE158" t="s">
        <v>226</v>
      </c>
      <c r="GF158" t="s">
        <v>187</v>
      </c>
      <c r="GG158" t="s">
        <v>187</v>
      </c>
      <c r="GH158" t="s">
        <v>187</v>
      </c>
      <c r="GI158" t="s">
        <v>291</v>
      </c>
      <c r="GJ158" t="s">
        <v>291</v>
      </c>
      <c r="GK158" t="s">
        <v>186</v>
      </c>
      <c r="GL158" t="s">
        <v>291</v>
      </c>
      <c r="GM158" t="s">
        <v>186</v>
      </c>
      <c r="GN158" t="s">
        <v>186</v>
      </c>
      <c r="GO158" t="s">
        <v>186</v>
      </c>
      <c r="GP158" t="s">
        <v>186</v>
      </c>
      <c r="GR158" t="s">
        <v>4630</v>
      </c>
      <c r="GS158" t="s">
        <v>4631</v>
      </c>
      <c r="GT158" t="s">
        <v>3418</v>
      </c>
      <c r="GV158" t="s">
        <v>4632</v>
      </c>
      <c r="GW158" t="s">
        <v>4633</v>
      </c>
      <c r="GX158" t="s">
        <v>4634</v>
      </c>
      <c r="HB158" t="s">
        <v>271</v>
      </c>
      <c r="HC158" t="s">
        <v>214</v>
      </c>
      <c r="HD158" t="s">
        <v>273</v>
      </c>
      <c r="HE158" t="s">
        <v>273</v>
      </c>
      <c r="HF158" t="s">
        <v>214</v>
      </c>
      <c r="HG158" t="s">
        <v>273</v>
      </c>
      <c r="HH158" t="s">
        <v>273</v>
      </c>
      <c r="HI158" t="s">
        <v>217</v>
      </c>
      <c r="HJ158" t="s">
        <v>217</v>
      </c>
      <c r="HK158" t="s">
        <v>273</v>
      </c>
      <c r="HL158" t="s">
        <v>216</v>
      </c>
      <c r="HM158" t="s">
        <v>294</v>
      </c>
      <c r="HN158" t="s">
        <v>273</v>
      </c>
      <c r="HO158" t="s">
        <v>215</v>
      </c>
      <c r="HP158" t="s">
        <v>273</v>
      </c>
      <c r="HQ158" t="s">
        <v>273</v>
      </c>
      <c r="HR158" t="s">
        <v>216</v>
      </c>
      <c r="HS158" t="s">
        <v>216</v>
      </c>
      <c r="HT158" t="s">
        <v>273</v>
      </c>
      <c r="HU158" t="s">
        <v>273</v>
      </c>
      <c r="HV158" t="s">
        <v>214</v>
      </c>
      <c r="HW158" t="s">
        <v>215</v>
      </c>
      <c r="HX158" t="s">
        <v>215</v>
      </c>
      <c r="HY158" t="s">
        <v>215</v>
      </c>
      <c r="HZ158" t="s">
        <v>273</v>
      </c>
      <c r="IA158" t="s">
        <v>216</v>
      </c>
      <c r="IB158" t="s">
        <v>215</v>
      </c>
      <c r="IC158" t="s">
        <v>214</v>
      </c>
      <c r="ID158" t="s">
        <v>217</v>
      </c>
      <c r="IE158" t="s">
        <v>273</v>
      </c>
      <c r="IF158" t="s">
        <v>273</v>
      </c>
      <c r="IG158" t="s">
        <v>273</v>
      </c>
      <c r="IH158" t="s">
        <v>273</v>
      </c>
      <c r="II158" t="s">
        <v>273</v>
      </c>
      <c r="IJ158" t="s">
        <v>273</v>
      </c>
      <c r="IK158" t="s">
        <v>216</v>
      </c>
      <c r="IL158" t="s">
        <v>272</v>
      </c>
      <c r="IM158" t="s">
        <v>273</v>
      </c>
    </row>
    <row r="159" spans="1:247" ht="15">
      <c r="A159">
        <v>1618</v>
      </c>
      <c r="C159" t="s">
        <v>10189</v>
      </c>
      <c r="D159">
        <v>5</v>
      </c>
      <c r="E159" t="s">
        <v>167</v>
      </c>
      <c r="G159" t="s">
        <v>169</v>
      </c>
      <c r="I159" t="s">
        <v>236</v>
      </c>
      <c r="J159" s="5" t="s">
        <v>218</v>
      </c>
      <c r="L159" t="s">
        <v>10216</v>
      </c>
      <c r="M159" s="3">
        <f t="shared" si="14"/>
        <v>130.82562499999767</v>
      </c>
      <c r="N159" s="4">
        <f t="shared" si="15"/>
        <v>4.2893647540982842</v>
      </c>
      <c r="P159" t="s">
        <v>220</v>
      </c>
      <c r="S159">
        <v>0</v>
      </c>
      <c r="U159" t="s">
        <v>174</v>
      </c>
      <c r="W159" t="s">
        <v>175</v>
      </c>
      <c r="X159" t="s">
        <v>296</v>
      </c>
      <c r="Y159" t="s">
        <v>10217</v>
      </c>
      <c r="Z159" t="s">
        <v>6641</v>
      </c>
      <c r="AA159" s="6">
        <v>0</v>
      </c>
      <c r="AB159" s="6">
        <v>2.5</v>
      </c>
      <c r="AD159" s="7">
        <v>4</v>
      </c>
      <c r="AE159" s="6">
        <v>4.5</v>
      </c>
      <c r="AF159" t="s">
        <v>10218</v>
      </c>
      <c r="AG159" s="9" t="s">
        <v>10219</v>
      </c>
      <c r="AH159" s="9" t="str">
        <f t="shared" si="16"/>
        <v xml:space="preserve">Girl, </v>
      </c>
      <c r="AI159" s="10" t="str">
        <f t="shared" si="17"/>
        <v>4 months</v>
      </c>
      <c r="AJ159" s="9" t="str">
        <f t="shared" si="18"/>
        <v>United States</v>
      </c>
      <c r="AK159" t="s">
        <v>10220</v>
      </c>
      <c r="AL159" t="s">
        <v>10221</v>
      </c>
      <c r="AM159">
        <v>4</v>
      </c>
      <c r="AN159">
        <v>7</v>
      </c>
      <c r="AO159">
        <v>3</v>
      </c>
      <c r="AP159">
        <v>8</v>
      </c>
      <c r="AQ159">
        <v>8</v>
      </c>
      <c r="AR159">
        <v>10</v>
      </c>
      <c r="AS159">
        <v>10</v>
      </c>
      <c r="AT159">
        <v>10</v>
      </c>
      <c r="AU159">
        <v>10</v>
      </c>
      <c r="AV159">
        <v>0</v>
      </c>
      <c r="AW159">
        <v>0</v>
      </c>
      <c r="AX159">
        <v>0</v>
      </c>
      <c r="AZ159" t="s">
        <v>225</v>
      </c>
      <c r="BA159" t="s">
        <v>184</v>
      </c>
      <c r="BB159" t="s">
        <v>186</v>
      </c>
      <c r="BC159" t="s">
        <v>186</v>
      </c>
      <c r="BD159" t="s">
        <v>184</v>
      </c>
      <c r="BE159" t="s">
        <v>189</v>
      </c>
      <c r="BF159" t="s">
        <v>186</v>
      </c>
      <c r="BG159" t="s">
        <v>186</v>
      </c>
      <c r="BH159" t="s">
        <v>184</v>
      </c>
      <c r="BI159" t="s">
        <v>184</v>
      </c>
      <c r="BJ159" t="s">
        <v>186</v>
      </c>
      <c r="BK159" t="s">
        <v>188</v>
      </c>
      <c r="BL159" t="s">
        <v>188</v>
      </c>
      <c r="BM159" t="s">
        <v>189</v>
      </c>
      <c r="BN159" t="s">
        <v>186</v>
      </c>
      <c r="BO159" t="s">
        <v>187</v>
      </c>
      <c r="BP159" t="s">
        <v>226</v>
      </c>
      <c r="BQ159" t="s">
        <v>186</v>
      </c>
      <c r="BR159" t="s">
        <v>1692</v>
      </c>
      <c r="BS159" t="s">
        <v>317</v>
      </c>
      <c r="BT159" t="s">
        <v>308</v>
      </c>
    </row>
    <row r="160" spans="1:247" ht="15">
      <c r="A160">
        <v>443</v>
      </c>
      <c r="B160" t="s">
        <v>3545</v>
      </c>
      <c r="C160" t="s">
        <v>3545</v>
      </c>
      <c r="D160">
        <v>12</v>
      </c>
      <c r="E160" t="s">
        <v>167</v>
      </c>
      <c r="G160" t="s">
        <v>169</v>
      </c>
      <c r="I160" t="s">
        <v>236</v>
      </c>
      <c r="J160" s="5" t="s">
        <v>218</v>
      </c>
      <c r="L160" t="s">
        <v>3546</v>
      </c>
      <c r="M160" s="3">
        <f t="shared" si="14"/>
        <v>130.91760416666511</v>
      </c>
      <c r="N160" s="4">
        <f t="shared" si="15"/>
        <v>4.2923804644808232</v>
      </c>
      <c r="P160" t="s">
        <v>173</v>
      </c>
      <c r="S160">
        <v>0</v>
      </c>
      <c r="U160" t="s">
        <v>528</v>
      </c>
      <c r="V160" t="s">
        <v>3547</v>
      </c>
      <c r="W160" t="s">
        <v>296</v>
      </c>
      <c r="X160" t="s">
        <v>175</v>
      </c>
      <c r="Y160" t="s">
        <v>1181</v>
      </c>
      <c r="Z160" t="s">
        <v>453</v>
      </c>
      <c r="AA160" s="6">
        <v>2.75</v>
      </c>
      <c r="AB160" s="6">
        <v>2.75</v>
      </c>
      <c r="AC160" s="6">
        <v>3.25</v>
      </c>
      <c r="AF160" t="s">
        <v>3548</v>
      </c>
      <c r="AH160" s="9" t="str">
        <f t="shared" si="16"/>
        <v xml:space="preserve">Boy, </v>
      </c>
      <c r="AI160" s="10" t="str">
        <f t="shared" si="17"/>
        <v>4 months</v>
      </c>
      <c r="AJ160" s="9" t="str">
        <f t="shared" si="18"/>
        <v>United States</v>
      </c>
      <c r="AK160" t="s">
        <v>3549</v>
      </c>
      <c r="AL160" t="s">
        <v>3550</v>
      </c>
      <c r="AM160">
        <v>3</v>
      </c>
      <c r="AN160">
        <v>6</v>
      </c>
      <c r="AO160">
        <v>1</v>
      </c>
      <c r="AP160">
        <v>3</v>
      </c>
      <c r="AQ160">
        <v>9</v>
      </c>
      <c r="AR160">
        <v>9</v>
      </c>
      <c r="AS160">
        <v>7</v>
      </c>
      <c r="AT160">
        <v>8</v>
      </c>
      <c r="AU160">
        <v>9</v>
      </c>
      <c r="AV160">
        <v>2</v>
      </c>
      <c r="AW160">
        <v>2</v>
      </c>
      <c r="AX160">
        <v>1</v>
      </c>
      <c r="AY160" t="s">
        <v>3551</v>
      </c>
      <c r="AZ160" t="s">
        <v>184</v>
      </c>
      <c r="BA160" t="s">
        <v>185</v>
      </c>
      <c r="BB160" t="s">
        <v>186</v>
      </c>
      <c r="BC160" t="s">
        <v>186</v>
      </c>
      <c r="BD160" t="s">
        <v>184</v>
      </c>
      <c r="BE160" t="s">
        <v>184</v>
      </c>
      <c r="BF160" t="s">
        <v>186</v>
      </c>
      <c r="BG160" t="s">
        <v>189</v>
      </c>
      <c r="BH160" t="s">
        <v>186</v>
      </c>
      <c r="BI160" t="s">
        <v>186</v>
      </c>
      <c r="BJ160" t="s">
        <v>187</v>
      </c>
      <c r="BK160" t="s">
        <v>186</v>
      </c>
      <c r="BL160" t="s">
        <v>186</v>
      </c>
      <c r="BM160" t="s">
        <v>186</v>
      </c>
      <c r="BN160" t="s">
        <v>186</v>
      </c>
      <c r="BO160" t="s">
        <v>186</v>
      </c>
      <c r="BP160" t="s">
        <v>226</v>
      </c>
      <c r="BQ160" t="s">
        <v>186</v>
      </c>
      <c r="BR160" t="s">
        <v>1076</v>
      </c>
      <c r="BS160" t="s">
        <v>1075</v>
      </c>
      <c r="BT160" t="s">
        <v>3552</v>
      </c>
      <c r="BV160" t="s">
        <v>184</v>
      </c>
      <c r="BW160" t="s">
        <v>184</v>
      </c>
      <c r="BX160" t="s">
        <v>210</v>
      </c>
      <c r="BY160" t="s">
        <v>210</v>
      </c>
      <c r="BZ160" t="s">
        <v>187</v>
      </c>
      <c r="CA160" t="s">
        <v>189</v>
      </c>
      <c r="CB160" t="s">
        <v>187</v>
      </c>
      <c r="CC160" t="s">
        <v>187</v>
      </c>
      <c r="CD160" t="s">
        <v>187</v>
      </c>
      <c r="CE160" t="s">
        <v>187</v>
      </c>
      <c r="CF160" t="s">
        <v>210</v>
      </c>
      <c r="CG160" t="s">
        <v>210</v>
      </c>
      <c r="CH160" t="s">
        <v>186</v>
      </c>
      <c r="CI160" t="s">
        <v>187</v>
      </c>
      <c r="CJ160" t="s">
        <v>186</v>
      </c>
      <c r="CK160" t="s">
        <v>186</v>
      </c>
      <c r="CL160" t="s">
        <v>188</v>
      </c>
      <c r="CM160" t="s">
        <v>187</v>
      </c>
      <c r="CN160" t="s">
        <v>226</v>
      </c>
      <c r="CO160" t="s">
        <v>187</v>
      </c>
      <c r="CP160" t="s">
        <v>188</v>
      </c>
      <c r="CR160" t="s">
        <v>493</v>
      </c>
      <c r="CV160" t="s">
        <v>226</v>
      </c>
      <c r="CW160" t="s">
        <v>226</v>
      </c>
      <c r="CY160" t="s">
        <v>249</v>
      </c>
      <c r="CZ160" t="s">
        <v>186</v>
      </c>
      <c r="DA160" t="s">
        <v>186</v>
      </c>
      <c r="DB160" t="s">
        <v>186</v>
      </c>
      <c r="DC160" t="s">
        <v>186</v>
      </c>
      <c r="DD160" t="s">
        <v>186</v>
      </c>
      <c r="DE160" t="s">
        <v>187</v>
      </c>
      <c r="DF160" t="s">
        <v>187</v>
      </c>
      <c r="DG160" t="s">
        <v>186</v>
      </c>
      <c r="DH160" t="s">
        <v>186</v>
      </c>
      <c r="DI160" t="s">
        <v>186</v>
      </c>
      <c r="DJ160" t="s">
        <v>189</v>
      </c>
      <c r="DK160" t="s">
        <v>186</v>
      </c>
      <c r="DL160" t="s">
        <v>187</v>
      </c>
      <c r="DM160" t="s">
        <v>186</v>
      </c>
      <c r="DN160" t="s">
        <v>186</v>
      </c>
      <c r="DO160" t="s">
        <v>187</v>
      </c>
      <c r="DP160" t="s">
        <v>186</v>
      </c>
      <c r="DQ160" t="s">
        <v>186</v>
      </c>
      <c r="DS160" t="s">
        <v>3553</v>
      </c>
      <c r="DV160" t="s">
        <v>185</v>
      </c>
      <c r="DW160" t="s">
        <v>184</v>
      </c>
      <c r="DX160" t="s">
        <v>187</v>
      </c>
      <c r="DY160" t="s">
        <v>186</v>
      </c>
      <c r="DZ160" t="s">
        <v>186</v>
      </c>
      <c r="EA160" t="s">
        <v>186</v>
      </c>
      <c r="EB160" t="s">
        <v>186</v>
      </c>
      <c r="EC160" t="s">
        <v>186</v>
      </c>
      <c r="ED160" t="s">
        <v>186</v>
      </c>
      <c r="EE160" t="s">
        <v>189</v>
      </c>
      <c r="EF160" t="s">
        <v>184</v>
      </c>
      <c r="EG160" t="s">
        <v>189</v>
      </c>
      <c r="EH160" t="s">
        <v>184</v>
      </c>
      <c r="EM160" t="s">
        <v>186</v>
      </c>
      <c r="EN160" t="s">
        <v>186</v>
      </c>
      <c r="EO160" t="s">
        <v>186</v>
      </c>
      <c r="EP160" t="s">
        <v>189</v>
      </c>
      <c r="EQ160" t="s">
        <v>186</v>
      </c>
      <c r="ER160" t="s">
        <v>189</v>
      </c>
      <c r="ES160" t="s">
        <v>185</v>
      </c>
      <c r="ET160" t="s">
        <v>204</v>
      </c>
      <c r="EU160" t="s">
        <v>184</v>
      </c>
      <c r="EV160" t="s">
        <v>186</v>
      </c>
      <c r="EW160" t="s">
        <v>185</v>
      </c>
      <c r="EX160" t="s">
        <v>189</v>
      </c>
      <c r="EY160" t="s">
        <v>184</v>
      </c>
      <c r="EZ160" t="s">
        <v>226</v>
      </c>
      <c r="FA160" t="s">
        <v>188</v>
      </c>
      <c r="FB160" t="s">
        <v>186</v>
      </c>
      <c r="FC160" t="s">
        <v>187</v>
      </c>
      <c r="FD160" t="s">
        <v>186</v>
      </c>
      <c r="FF160" t="s">
        <v>3554</v>
      </c>
      <c r="FM160" t="s">
        <v>187</v>
      </c>
      <c r="FN160" t="s">
        <v>187</v>
      </c>
      <c r="FO160" t="s">
        <v>226</v>
      </c>
      <c r="FP160" t="s">
        <v>187</v>
      </c>
      <c r="FQ160" t="s">
        <v>189</v>
      </c>
      <c r="FR160" t="s">
        <v>184</v>
      </c>
      <c r="FS160" t="s">
        <v>186</v>
      </c>
      <c r="FT160" t="s">
        <v>186</v>
      </c>
      <c r="FU160" t="s">
        <v>186</v>
      </c>
      <c r="FV160" t="s">
        <v>186</v>
      </c>
      <c r="FW160" t="s">
        <v>189</v>
      </c>
      <c r="FX160" t="s">
        <v>186</v>
      </c>
      <c r="FY160" t="s">
        <v>226</v>
      </c>
      <c r="FZ160" t="s">
        <v>186</v>
      </c>
      <c r="GA160" t="s">
        <v>186</v>
      </c>
      <c r="GB160" t="s">
        <v>186</v>
      </c>
      <c r="GC160" t="s">
        <v>226</v>
      </c>
      <c r="GD160" t="s">
        <v>188</v>
      </c>
      <c r="GE160" t="s">
        <v>188</v>
      </c>
      <c r="GF160" t="s">
        <v>188</v>
      </c>
      <c r="GG160" t="s">
        <v>188</v>
      </c>
      <c r="GH160" t="s">
        <v>187</v>
      </c>
      <c r="GI160" t="s">
        <v>210</v>
      </c>
      <c r="GJ160" t="s">
        <v>184</v>
      </c>
      <c r="GK160" t="s">
        <v>188</v>
      </c>
      <c r="GL160" t="s">
        <v>226</v>
      </c>
      <c r="GM160" t="s">
        <v>188</v>
      </c>
      <c r="GN160" t="s">
        <v>188</v>
      </c>
      <c r="GO160" t="s">
        <v>188</v>
      </c>
      <c r="GP160" t="s">
        <v>188</v>
      </c>
      <c r="GS160" t="s">
        <v>3555</v>
      </c>
      <c r="GT160" t="s">
        <v>3556</v>
      </c>
      <c r="HB160" t="s">
        <v>271</v>
      </c>
      <c r="HC160" t="s">
        <v>216</v>
      </c>
      <c r="HD160" t="s">
        <v>248</v>
      </c>
      <c r="HE160" t="s">
        <v>216</v>
      </c>
      <c r="HF160" t="s">
        <v>217</v>
      </c>
      <c r="HG160" t="s">
        <v>216</v>
      </c>
      <c r="HH160" t="s">
        <v>272</v>
      </c>
      <c r="HI160" t="s">
        <v>272</v>
      </c>
      <c r="HJ160" t="s">
        <v>294</v>
      </c>
      <c r="HK160" t="s">
        <v>216</v>
      </c>
      <c r="HL160" t="s">
        <v>217</v>
      </c>
      <c r="HM160" t="s">
        <v>294</v>
      </c>
      <c r="HN160" t="s">
        <v>214</v>
      </c>
      <c r="HO160" t="s">
        <v>215</v>
      </c>
      <c r="HP160" t="s">
        <v>216</v>
      </c>
      <c r="HQ160" t="s">
        <v>294</v>
      </c>
      <c r="HR160" t="s">
        <v>215</v>
      </c>
      <c r="HS160" t="s">
        <v>248</v>
      </c>
      <c r="HT160" t="s">
        <v>216</v>
      </c>
      <c r="HU160" t="s">
        <v>217</v>
      </c>
      <c r="HV160" t="s">
        <v>216</v>
      </c>
      <c r="HW160" t="s">
        <v>214</v>
      </c>
      <c r="HX160" t="s">
        <v>294</v>
      </c>
      <c r="HY160" t="s">
        <v>272</v>
      </c>
      <c r="HZ160" t="s">
        <v>273</v>
      </c>
      <c r="IA160" t="s">
        <v>214</v>
      </c>
      <c r="IB160" t="s">
        <v>215</v>
      </c>
      <c r="IC160" t="s">
        <v>294</v>
      </c>
      <c r="ID160" t="s">
        <v>248</v>
      </c>
      <c r="IE160" t="s">
        <v>214</v>
      </c>
      <c r="IF160" t="s">
        <v>273</v>
      </c>
      <c r="IG160" t="s">
        <v>217</v>
      </c>
      <c r="IH160" t="s">
        <v>217</v>
      </c>
      <c r="II160" t="s">
        <v>272</v>
      </c>
      <c r="IJ160" t="s">
        <v>273</v>
      </c>
      <c r="IK160" t="s">
        <v>273</v>
      </c>
      <c r="IL160" t="s">
        <v>214</v>
      </c>
      <c r="IM160" t="s">
        <v>272</v>
      </c>
    </row>
    <row r="161" spans="1:247" ht="15">
      <c r="A161">
        <v>912</v>
      </c>
      <c r="B161" t="s">
        <v>5724</v>
      </c>
      <c r="C161" t="s">
        <v>5724</v>
      </c>
      <c r="D161">
        <v>12</v>
      </c>
      <c r="E161" t="s">
        <v>167</v>
      </c>
      <c r="G161" t="s">
        <v>169</v>
      </c>
      <c r="I161" t="s">
        <v>236</v>
      </c>
      <c r="J161" s="5" t="s">
        <v>171</v>
      </c>
      <c r="L161" t="s">
        <v>4587</v>
      </c>
      <c r="M161" s="3">
        <f t="shared" si="14"/>
        <v>131.42692129629722</v>
      </c>
      <c r="N161" s="4">
        <f t="shared" si="15"/>
        <v>4.3090793867638437</v>
      </c>
      <c r="P161" t="s">
        <v>173</v>
      </c>
      <c r="S161">
        <v>0</v>
      </c>
      <c r="U161" t="s">
        <v>174</v>
      </c>
      <c r="W161" t="s">
        <v>296</v>
      </c>
      <c r="X161" t="s">
        <v>296</v>
      </c>
      <c r="Y161" t="s">
        <v>5725</v>
      </c>
      <c r="Z161" t="s">
        <v>5726</v>
      </c>
      <c r="AA161" s="6">
        <v>2</v>
      </c>
      <c r="AB161" s="6">
        <v>3</v>
      </c>
      <c r="AC161" s="6">
        <v>3</v>
      </c>
      <c r="AD161" s="7">
        <v>3</v>
      </c>
      <c r="AE161" s="6">
        <v>4</v>
      </c>
      <c r="AF161" t="s">
        <v>5727</v>
      </c>
      <c r="AG161" s="9" t="s">
        <v>5728</v>
      </c>
      <c r="AH161" s="9" t="str">
        <f t="shared" si="16"/>
        <v xml:space="preserve">Boy, </v>
      </c>
      <c r="AI161" s="10" t="str">
        <f t="shared" si="17"/>
        <v>4 months</v>
      </c>
      <c r="AJ161" s="9" t="str">
        <f t="shared" si="18"/>
        <v>United Kingdom</v>
      </c>
      <c r="AK161" t="s">
        <v>5729</v>
      </c>
      <c r="AL161" t="s">
        <v>5730</v>
      </c>
      <c r="AM161">
        <v>4</v>
      </c>
      <c r="AN161">
        <v>8</v>
      </c>
      <c r="AO161">
        <v>6</v>
      </c>
      <c r="AP161">
        <v>8</v>
      </c>
      <c r="AQ161">
        <v>8</v>
      </c>
      <c r="AR161">
        <v>8</v>
      </c>
      <c r="AS161">
        <v>4</v>
      </c>
      <c r="AT161">
        <v>1</v>
      </c>
      <c r="AU161">
        <v>1</v>
      </c>
      <c r="AV161">
        <v>2</v>
      </c>
      <c r="AW161">
        <v>4</v>
      </c>
      <c r="AX161">
        <v>0</v>
      </c>
      <c r="AZ161" t="s">
        <v>189</v>
      </c>
      <c r="BA161" t="s">
        <v>184</v>
      </c>
      <c r="BB161" t="s">
        <v>186</v>
      </c>
      <c r="BC161" t="s">
        <v>186</v>
      </c>
      <c r="BD161" t="s">
        <v>226</v>
      </c>
      <c r="BE161" t="s">
        <v>226</v>
      </c>
      <c r="BF161" t="s">
        <v>226</v>
      </c>
      <c r="BG161" t="s">
        <v>186</v>
      </c>
      <c r="BH161" t="s">
        <v>226</v>
      </c>
      <c r="BI161" t="s">
        <v>186</v>
      </c>
      <c r="BJ161" t="s">
        <v>226</v>
      </c>
      <c r="BK161" t="s">
        <v>186</v>
      </c>
      <c r="BL161" t="s">
        <v>186</v>
      </c>
      <c r="BM161" t="s">
        <v>186</v>
      </c>
      <c r="BN161" t="s">
        <v>186</v>
      </c>
      <c r="BO161" t="s">
        <v>186</v>
      </c>
      <c r="BP161" t="s">
        <v>186</v>
      </c>
      <c r="BQ161" t="s">
        <v>186</v>
      </c>
      <c r="BR161" t="s">
        <v>190</v>
      </c>
      <c r="BS161" t="s">
        <v>246</v>
      </c>
      <c r="BT161" t="s">
        <v>2506</v>
      </c>
      <c r="BV161" t="s">
        <v>184</v>
      </c>
      <c r="BW161" t="s">
        <v>189</v>
      </c>
      <c r="BX161" t="s">
        <v>189</v>
      </c>
      <c r="BY161" t="s">
        <v>189</v>
      </c>
      <c r="BZ161" t="s">
        <v>187</v>
      </c>
      <c r="CA161" t="s">
        <v>189</v>
      </c>
      <c r="CB161" t="s">
        <v>189</v>
      </c>
      <c r="CC161" t="s">
        <v>189</v>
      </c>
      <c r="CD161" t="s">
        <v>189</v>
      </c>
      <c r="CE161" t="s">
        <v>189</v>
      </c>
      <c r="CF161" t="s">
        <v>189</v>
      </c>
      <c r="CG161" t="s">
        <v>184</v>
      </c>
      <c r="CH161" t="s">
        <v>186</v>
      </c>
      <c r="CI161" t="s">
        <v>187</v>
      </c>
      <c r="CJ161" t="s">
        <v>186</v>
      </c>
      <c r="CK161" t="s">
        <v>186</v>
      </c>
      <c r="CL161" t="s">
        <v>184</v>
      </c>
      <c r="CM161" t="s">
        <v>186</v>
      </c>
      <c r="CN161" t="s">
        <v>186</v>
      </c>
      <c r="CO161" t="s">
        <v>226</v>
      </c>
      <c r="CP161" t="s">
        <v>186</v>
      </c>
      <c r="CR161" t="s">
        <v>468</v>
      </c>
      <c r="CV161" t="s">
        <v>189</v>
      </c>
      <c r="CW161" t="s">
        <v>189</v>
      </c>
      <c r="CY161" t="s">
        <v>249</v>
      </c>
      <c r="CZ161" t="s">
        <v>186</v>
      </c>
      <c r="DA161" t="s">
        <v>186</v>
      </c>
      <c r="DB161" t="s">
        <v>186</v>
      </c>
      <c r="DC161" t="s">
        <v>226</v>
      </c>
      <c r="DD161" t="s">
        <v>186</v>
      </c>
      <c r="DE161" t="s">
        <v>186</v>
      </c>
      <c r="DF161" t="s">
        <v>226</v>
      </c>
      <c r="DG161" t="s">
        <v>186</v>
      </c>
      <c r="DH161" t="s">
        <v>186</v>
      </c>
      <c r="DI161" t="s">
        <v>226</v>
      </c>
      <c r="DJ161" t="s">
        <v>187</v>
      </c>
      <c r="DK161" t="s">
        <v>186</v>
      </c>
      <c r="DL161" t="s">
        <v>186</v>
      </c>
      <c r="DM161" t="s">
        <v>188</v>
      </c>
      <c r="DN161" t="s">
        <v>226</v>
      </c>
      <c r="DO161" t="s">
        <v>186</v>
      </c>
      <c r="DP161" t="s">
        <v>186</v>
      </c>
      <c r="DQ161" t="s">
        <v>186</v>
      </c>
      <c r="DS161" t="s">
        <v>443</v>
      </c>
      <c r="DV161" t="s">
        <v>226</v>
      </c>
      <c r="DW161" t="s">
        <v>186</v>
      </c>
      <c r="DX161" t="s">
        <v>226</v>
      </c>
      <c r="DY161" t="s">
        <v>186</v>
      </c>
      <c r="DZ161" t="s">
        <v>186</v>
      </c>
      <c r="EA161" t="s">
        <v>186</v>
      </c>
      <c r="EB161" t="s">
        <v>186</v>
      </c>
      <c r="EC161" t="s">
        <v>186</v>
      </c>
      <c r="ED161" t="s">
        <v>186</v>
      </c>
      <c r="EE161" t="s">
        <v>186</v>
      </c>
      <c r="EF161" t="s">
        <v>226</v>
      </c>
      <c r="EG161" t="s">
        <v>186</v>
      </c>
      <c r="EH161" t="s">
        <v>226</v>
      </c>
      <c r="EM161" t="s">
        <v>186</v>
      </c>
      <c r="EN161" t="s">
        <v>186</v>
      </c>
      <c r="EO161" t="s">
        <v>186</v>
      </c>
      <c r="EP161" t="s">
        <v>186</v>
      </c>
      <c r="EQ161" t="s">
        <v>186</v>
      </c>
      <c r="ER161" t="s">
        <v>186</v>
      </c>
      <c r="ES161" t="s">
        <v>226</v>
      </c>
      <c r="ET161" t="s">
        <v>226</v>
      </c>
      <c r="EU161" t="s">
        <v>188</v>
      </c>
      <c r="EV161" t="s">
        <v>188</v>
      </c>
      <c r="EW161" t="s">
        <v>184</v>
      </c>
      <c r="EX161" t="s">
        <v>184</v>
      </c>
      <c r="EY161" t="s">
        <v>184</v>
      </c>
      <c r="EZ161" t="s">
        <v>184</v>
      </c>
      <c r="FA161" t="s">
        <v>188</v>
      </c>
      <c r="FB161" t="s">
        <v>184</v>
      </c>
      <c r="FC161" t="s">
        <v>184</v>
      </c>
      <c r="FD161" t="s">
        <v>188</v>
      </c>
      <c r="FF161" t="s">
        <v>327</v>
      </c>
      <c r="FI161" t="s">
        <v>5731</v>
      </c>
      <c r="FM161" t="s">
        <v>187</v>
      </c>
      <c r="FN161" t="s">
        <v>187</v>
      </c>
      <c r="FO161" t="s">
        <v>189</v>
      </c>
      <c r="FP161" t="s">
        <v>189</v>
      </c>
      <c r="FQ161" t="s">
        <v>226</v>
      </c>
      <c r="FR161" t="s">
        <v>187</v>
      </c>
      <c r="FS161" t="s">
        <v>184</v>
      </c>
      <c r="FT161" t="s">
        <v>186</v>
      </c>
      <c r="FU161" t="s">
        <v>184</v>
      </c>
      <c r="FV161" t="s">
        <v>184</v>
      </c>
      <c r="FW161" t="s">
        <v>187</v>
      </c>
      <c r="FX161" t="s">
        <v>188</v>
      </c>
      <c r="FY161" t="s">
        <v>226</v>
      </c>
      <c r="FZ161" t="s">
        <v>186</v>
      </c>
      <c r="GA161" t="s">
        <v>186</v>
      </c>
      <c r="GB161" t="s">
        <v>186</v>
      </c>
      <c r="GC161" t="s">
        <v>210</v>
      </c>
      <c r="GD161" t="s">
        <v>186</v>
      </c>
      <c r="GE161" t="s">
        <v>186</v>
      </c>
      <c r="GF161" t="s">
        <v>226</v>
      </c>
      <c r="GG161" t="s">
        <v>226</v>
      </c>
      <c r="GH161" t="s">
        <v>226</v>
      </c>
      <c r="GI161" t="s">
        <v>184</v>
      </c>
      <c r="GJ161" t="s">
        <v>184</v>
      </c>
      <c r="GK161" t="s">
        <v>186</v>
      </c>
      <c r="GL161" t="s">
        <v>189</v>
      </c>
      <c r="GM161" t="s">
        <v>186</v>
      </c>
      <c r="GN161" t="s">
        <v>186</v>
      </c>
      <c r="GO161" t="s">
        <v>186</v>
      </c>
      <c r="GP161" t="s">
        <v>186</v>
      </c>
      <c r="GS161" t="s">
        <v>5732</v>
      </c>
      <c r="GT161" t="s">
        <v>5733</v>
      </c>
      <c r="GV161" t="s">
        <v>734</v>
      </c>
      <c r="HB161" t="s">
        <v>271</v>
      </c>
      <c r="HC161" t="s">
        <v>214</v>
      </c>
      <c r="HD161" t="s">
        <v>214</v>
      </c>
      <c r="HE161" t="s">
        <v>217</v>
      </c>
      <c r="HF161" t="s">
        <v>272</v>
      </c>
      <c r="HG161" t="s">
        <v>248</v>
      </c>
      <c r="HH161" t="s">
        <v>214</v>
      </c>
      <c r="HI161" t="s">
        <v>214</v>
      </c>
      <c r="HJ161" t="s">
        <v>216</v>
      </c>
      <c r="HK161" t="s">
        <v>248</v>
      </c>
      <c r="HL161" t="s">
        <v>272</v>
      </c>
      <c r="HM161" t="s">
        <v>248</v>
      </c>
      <c r="HN161" t="s">
        <v>216</v>
      </c>
      <c r="HO161" t="s">
        <v>214</v>
      </c>
      <c r="HP161" t="s">
        <v>248</v>
      </c>
      <c r="HQ161" t="s">
        <v>216</v>
      </c>
      <c r="HR161" t="s">
        <v>214</v>
      </c>
      <c r="HS161" t="s">
        <v>217</v>
      </c>
      <c r="HT161" t="s">
        <v>216</v>
      </c>
      <c r="HU161" t="s">
        <v>248</v>
      </c>
      <c r="HV161" t="s">
        <v>248</v>
      </c>
      <c r="HW161" t="s">
        <v>214</v>
      </c>
      <c r="HX161" t="s">
        <v>248</v>
      </c>
      <c r="HY161" t="s">
        <v>217</v>
      </c>
      <c r="HZ161" t="s">
        <v>216</v>
      </c>
      <c r="IA161" t="s">
        <v>215</v>
      </c>
      <c r="IB161" t="s">
        <v>272</v>
      </c>
      <c r="IC161" t="s">
        <v>217</v>
      </c>
      <c r="ID161" t="s">
        <v>294</v>
      </c>
      <c r="IE161" t="s">
        <v>217</v>
      </c>
      <c r="IF161" t="s">
        <v>216</v>
      </c>
      <c r="IG161" t="s">
        <v>215</v>
      </c>
      <c r="IH161" t="s">
        <v>214</v>
      </c>
      <c r="II161" t="s">
        <v>294</v>
      </c>
      <c r="IJ161" t="s">
        <v>216</v>
      </c>
      <c r="IK161" t="s">
        <v>215</v>
      </c>
      <c r="IL161" t="s">
        <v>215</v>
      </c>
      <c r="IM161" t="s">
        <v>217</v>
      </c>
    </row>
    <row r="162" spans="1:247" ht="15">
      <c r="A162">
        <v>1213</v>
      </c>
      <c r="B162" t="s">
        <v>7581</v>
      </c>
      <c r="C162" t="s">
        <v>7581</v>
      </c>
      <c r="D162">
        <v>12</v>
      </c>
      <c r="E162" t="s">
        <v>167</v>
      </c>
      <c r="G162" t="s">
        <v>169</v>
      </c>
      <c r="I162" t="s">
        <v>170</v>
      </c>
      <c r="J162" s="5" t="s">
        <v>171</v>
      </c>
      <c r="L162" t="s">
        <v>6321</v>
      </c>
      <c r="M162" s="3">
        <f t="shared" si="14"/>
        <v>131.71299768518656</v>
      </c>
      <c r="N162" s="4">
        <f t="shared" si="15"/>
        <v>4.3184589404979201</v>
      </c>
      <c r="P162" t="s">
        <v>220</v>
      </c>
      <c r="S162">
        <v>0</v>
      </c>
      <c r="U162" t="s">
        <v>174</v>
      </c>
      <c r="W162" t="s">
        <v>175</v>
      </c>
      <c r="X162" t="s">
        <v>296</v>
      </c>
      <c r="Y162" t="s">
        <v>3777</v>
      </c>
      <c r="Z162" t="s">
        <v>7582</v>
      </c>
      <c r="AA162" s="6">
        <v>2</v>
      </c>
      <c r="AB162" s="6">
        <v>2</v>
      </c>
      <c r="AC162" s="6">
        <v>4</v>
      </c>
      <c r="AD162" s="7">
        <v>3</v>
      </c>
      <c r="AE162" s="6">
        <v>4</v>
      </c>
      <c r="AF162" t="s">
        <v>7583</v>
      </c>
      <c r="AG162" s="9" t="s">
        <v>7584</v>
      </c>
      <c r="AH162" s="9" t="str">
        <f t="shared" si="16"/>
        <v xml:space="preserve">Girl, </v>
      </c>
      <c r="AI162" s="10" t="str">
        <f t="shared" si="17"/>
        <v>4 months</v>
      </c>
      <c r="AJ162" s="9" t="str">
        <f t="shared" si="18"/>
        <v>United Kingdom</v>
      </c>
      <c r="AK162" t="s">
        <v>7585</v>
      </c>
      <c r="AL162" t="s">
        <v>7586</v>
      </c>
      <c r="AM162">
        <v>8</v>
      </c>
      <c r="AN162">
        <v>10</v>
      </c>
      <c r="AO162">
        <v>0</v>
      </c>
      <c r="AP162">
        <v>10</v>
      </c>
      <c r="AQ162">
        <v>5</v>
      </c>
      <c r="AR162">
        <v>5</v>
      </c>
      <c r="AS162">
        <v>0</v>
      </c>
      <c r="AT162">
        <v>10</v>
      </c>
      <c r="AU162">
        <v>10</v>
      </c>
      <c r="AV162">
        <v>0</v>
      </c>
      <c r="AW162">
        <v>0</v>
      </c>
      <c r="AX162">
        <v>0</v>
      </c>
      <c r="AZ162" t="s">
        <v>225</v>
      </c>
      <c r="BA162" t="s">
        <v>184</v>
      </c>
      <c r="BB162" t="s">
        <v>186</v>
      </c>
      <c r="BC162" t="s">
        <v>186</v>
      </c>
      <c r="BD162" t="s">
        <v>186</v>
      </c>
      <c r="BE162" t="s">
        <v>186</v>
      </c>
      <c r="BF162" t="s">
        <v>186</v>
      </c>
      <c r="BG162" t="s">
        <v>226</v>
      </c>
      <c r="BH162" t="s">
        <v>226</v>
      </c>
      <c r="BI162" t="s">
        <v>188</v>
      </c>
      <c r="BJ162" t="s">
        <v>188</v>
      </c>
      <c r="BK162" t="s">
        <v>188</v>
      </c>
      <c r="BL162" t="s">
        <v>188</v>
      </c>
      <c r="BM162" t="s">
        <v>186</v>
      </c>
      <c r="BN162" t="s">
        <v>188</v>
      </c>
      <c r="BO162" t="s">
        <v>186</v>
      </c>
      <c r="BP162" t="s">
        <v>186</v>
      </c>
      <c r="BQ162" t="s">
        <v>186</v>
      </c>
      <c r="BR162" t="s">
        <v>346</v>
      </c>
      <c r="BS162" t="s">
        <v>348</v>
      </c>
      <c r="BV162" t="s">
        <v>187</v>
      </c>
      <c r="BW162" t="s">
        <v>247</v>
      </c>
      <c r="BX162" t="s">
        <v>247</v>
      </c>
      <c r="BY162" t="s">
        <v>247</v>
      </c>
      <c r="BZ162" t="s">
        <v>186</v>
      </c>
      <c r="CA162" t="s">
        <v>247</v>
      </c>
      <c r="CB162" t="s">
        <v>184</v>
      </c>
      <c r="CC162" t="s">
        <v>189</v>
      </c>
      <c r="CD162" t="s">
        <v>189</v>
      </c>
      <c r="CE162" t="s">
        <v>187</v>
      </c>
      <c r="CF162" t="s">
        <v>187</v>
      </c>
      <c r="CG162" t="s">
        <v>187</v>
      </c>
      <c r="CH162" t="s">
        <v>188</v>
      </c>
      <c r="CI162" t="s">
        <v>188</v>
      </c>
      <c r="CJ162" t="s">
        <v>188</v>
      </c>
      <c r="CK162" t="s">
        <v>186</v>
      </c>
      <c r="CL162" t="s">
        <v>189</v>
      </c>
      <c r="CM162" t="s">
        <v>188</v>
      </c>
      <c r="CN162" t="s">
        <v>184</v>
      </c>
      <c r="CO162" t="s">
        <v>247</v>
      </c>
      <c r="CP162" t="s">
        <v>188</v>
      </c>
      <c r="CR162" t="s">
        <v>468</v>
      </c>
      <c r="CS162" t="s">
        <v>7587</v>
      </c>
      <c r="CV162" t="s">
        <v>188</v>
      </c>
      <c r="CW162" t="s">
        <v>188</v>
      </c>
      <c r="CY162" t="s">
        <v>249</v>
      </c>
      <c r="CZ162" t="s">
        <v>186</v>
      </c>
      <c r="DA162" t="s">
        <v>186</v>
      </c>
      <c r="DB162" t="s">
        <v>188</v>
      </c>
      <c r="DC162" t="s">
        <v>189</v>
      </c>
      <c r="DD162" t="s">
        <v>186</v>
      </c>
      <c r="DE162" t="s">
        <v>189</v>
      </c>
      <c r="DF162" t="s">
        <v>189</v>
      </c>
      <c r="DG162" t="s">
        <v>186</v>
      </c>
      <c r="DH162" t="s">
        <v>186</v>
      </c>
      <c r="DI162" t="s">
        <v>184</v>
      </c>
      <c r="DJ162" t="s">
        <v>185</v>
      </c>
      <c r="DK162" t="s">
        <v>186</v>
      </c>
      <c r="DL162" t="s">
        <v>186</v>
      </c>
      <c r="DM162" t="s">
        <v>186</v>
      </c>
      <c r="DN162" t="s">
        <v>186</v>
      </c>
      <c r="DO162" t="s">
        <v>185</v>
      </c>
      <c r="DP162" t="s">
        <v>186</v>
      </c>
      <c r="DQ162" t="s">
        <v>189</v>
      </c>
      <c r="DV162" t="s">
        <v>188</v>
      </c>
      <c r="DW162" t="s">
        <v>188</v>
      </c>
      <c r="DX162" t="s">
        <v>188</v>
      </c>
      <c r="DY162" t="s">
        <v>188</v>
      </c>
      <c r="DZ162" t="s">
        <v>188</v>
      </c>
      <c r="EA162" t="s">
        <v>188</v>
      </c>
      <c r="EB162" t="s">
        <v>188</v>
      </c>
      <c r="EC162" t="s">
        <v>188</v>
      </c>
      <c r="ED162" t="s">
        <v>188</v>
      </c>
      <c r="EE162" t="s">
        <v>188</v>
      </c>
      <c r="EF162" t="s">
        <v>188</v>
      </c>
      <c r="EG162" t="s">
        <v>188</v>
      </c>
      <c r="EH162" t="s">
        <v>188</v>
      </c>
      <c r="EM162" t="s">
        <v>187</v>
      </c>
      <c r="EN162" t="s">
        <v>186</v>
      </c>
      <c r="EO162" t="s">
        <v>189</v>
      </c>
      <c r="EP162" t="s">
        <v>186</v>
      </c>
      <c r="EQ162" t="s">
        <v>186</v>
      </c>
      <c r="ER162" t="s">
        <v>189</v>
      </c>
      <c r="ES162" t="s">
        <v>204</v>
      </c>
      <c r="ET162" t="s">
        <v>185</v>
      </c>
      <c r="EU162" t="s">
        <v>188</v>
      </c>
      <c r="EV162" t="s">
        <v>188</v>
      </c>
      <c r="EW162" t="s">
        <v>204</v>
      </c>
      <c r="EX162" t="s">
        <v>204</v>
      </c>
      <c r="EY162" t="s">
        <v>204</v>
      </c>
      <c r="EZ162" t="s">
        <v>189</v>
      </c>
      <c r="FA162" t="s">
        <v>188</v>
      </c>
      <c r="FB162" t="s">
        <v>188</v>
      </c>
      <c r="FC162" t="s">
        <v>189</v>
      </c>
      <c r="FD162" t="s">
        <v>188</v>
      </c>
      <c r="FF162" t="s">
        <v>703</v>
      </c>
      <c r="FG162" t="s">
        <v>681</v>
      </c>
      <c r="FH162" t="s">
        <v>7588</v>
      </c>
      <c r="FM162" t="s">
        <v>210</v>
      </c>
      <c r="FN162" t="s">
        <v>184</v>
      </c>
      <c r="FO162" t="s">
        <v>187</v>
      </c>
      <c r="FP162" t="s">
        <v>184</v>
      </c>
      <c r="FQ162" t="s">
        <v>188</v>
      </c>
      <c r="FR162" t="s">
        <v>188</v>
      </c>
      <c r="FS162" t="s">
        <v>291</v>
      </c>
      <c r="FT162" t="s">
        <v>186</v>
      </c>
      <c r="FU162" t="s">
        <v>210</v>
      </c>
      <c r="FV162" t="s">
        <v>186</v>
      </c>
      <c r="FW162" t="s">
        <v>186</v>
      </c>
      <c r="FX162" t="s">
        <v>186</v>
      </c>
      <c r="FY162" t="s">
        <v>189</v>
      </c>
      <c r="FZ162" t="s">
        <v>189</v>
      </c>
      <c r="GA162" t="s">
        <v>188</v>
      </c>
      <c r="GB162" t="s">
        <v>188</v>
      </c>
      <c r="GC162" t="s">
        <v>187</v>
      </c>
      <c r="GD162" t="s">
        <v>188</v>
      </c>
      <c r="GE162" t="s">
        <v>188</v>
      </c>
      <c r="GF162" t="s">
        <v>187</v>
      </c>
      <c r="GG162" t="s">
        <v>210</v>
      </c>
      <c r="GH162" t="s">
        <v>184</v>
      </c>
      <c r="GI162" t="s">
        <v>291</v>
      </c>
      <c r="GJ162" t="s">
        <v>291</v>
      </c>
      <c r="GK162" t="s">
        <v>187</v>
      </c>
      <c r="GL162" t="s">
        <v>184</v>
      </c>
      <c r="GM162" t="s">
        <v>188</v>
      </c>
      <c r="GN162" t="s">
        <v>188</v>
      </c>
      <c r="GO162" t="s">
        <v>226</v>
      </c>
      <c r="GP162" t="s">
        <v>186</v>
      </c>
      <c r="GV162" t="s">
        <v>7589</v>
      </c>
      <c r="GW162" t="s">
        <v>7590</v>
      </c>
      <c r="GX162" t="s">
        <v>7591</v>
      </c>
      <c r="HB162" t="s">
        <v>271</v>
      </c>
      <c r="HC162" t="s">
        <v>273</v>
      </c>
      <c r="HD162" t="s">
        <v>216</v>
      </c>
      <c r="HE162" t="s">
        <v>215</v>
      </c>
      <c r="HF162" t="s">
        <v>294</v>
      </c>
      <c r="HG162" t="s">
        <v>216</v>
      </c>
      <c r="HH162" t="s">
        <v>217</v>
      </c>
      <c r="HI162" t="s">
        <v>217</v>
      </c>
      <c r="HJ162" t="s">
        <v>294</v>
      </c>
      <c r="HK162" t="s">
        <v>216</v>
      </c>
      <c r="HL162" t="s">
        <v>216</v>
      </c>
      <c r="HM162" t="s">
        <v>272</v>
      </c>
      <c r="HN162" t="s">
        <v>273</v>
      </c>
      <c r="HO162" t="s">
        <v>217</v>
      </c>
      <c r="HP162" t="s">
        <v>273</v>
      </c>
      <c r="HQ162" t="s">
        <v>216</v>
      </c>
      <c r="HR162" t="s">
        <v>272</v>
      </c>
      <c r="HS162" t="s">
        <v>217</v>
      </c>
      <c r="HT162" t="s">
        <v>215</v>
      </c>
      <c r="HU162" t="s">
        <v>294</v>
      </c>
      <c r="HV162" t="s">
        <v>294</v>
      </c>
      <c r="HW162" t="s">
        <v>215</v>
      </c>
      <c r="HX162" t="s">
        <v>214</v>
      </c>
      <c r="HY162" t="s">
        <v>217</v>
      </c>
      <c r="HZ162" t="s">
        <v>216</v>
      </c>
      <c r="IA162" t="s">
        <v>216</v>
      </c>
      <c r="IB162" t="s">
        <v>272</v>
      </c>
      <c r="IC162" t="s">
        <v>294</v>
      </c>
      <c r="ID162" t="s">
        <v>272</v>
      </c>
      <c r="IE162" t="s">
        <v>214</v>
      </c>
      <c r="IF162" t="s">
        <v>214</v>
      </c>
      <c r="IG162" t="s">
        <v>216</v>
      </c>
      <c r="IH162" t="s">
        <v>216</v>
      </c>
      <c r="II162" t="s">
        <v>294</v>
      </c>
      <c r="IJ162" t="s">
        <v>216</v>
      </c>
      <c r="IK162" t="s">
        <v>215</v>
      </c>
      <c r="IL162" t="s">
        <v>217</v>
      </c>
      <c r="IM162" t="s">
        <v>217</v>
      </c>
    </row>
    <row r="163" spans="1:247" ht="15">
      <c r="A163">
        <v>2134</v>
      </c>
      <c r="C163" t="s">
        <v>13135</v>
      </c>
      <c r="D163">
        <v>2</v>
      </c>
      <c r="E163" t="s">
        <v>167</v>
      </c>
      <c r="G163" t="s">
        <v>169</v>
      </c>
      <c r="I163" t="s">
        <v>236</v>
      </c>
      <c r="J163" s="5" t="s">
        <v>300</v>
      </c>
      <c r="L163" t="s">
        <v>12722</v>
      </c>
      <c r="M163" s="3">
        <f t="shared" si="14"/>
        <v>132.85335648147884</v>
      </c>
      <c r="N163" s="4">
        <f t="shared" si="15"/>
        <v>4.3558477534911093</v>
      </c>
      <c r="P163" t="s">
        <v>220</v>
      </c>
      <c r="S163">
        <v>0</v>
      </c>
      <c r="U163" t="s">
        <v>174</v>
      </c>
      <c r="W163" t="s">
        <v>456</v>
      </c>
      <c r="X163" t="s">
        <v>393</v>
      </c>
      <c r="Y163" t="s">
        <v>13151</v>
      </c>
      <c r="Z163" t="s">
        <v>13152</v>
      </c>
      <c r="AH163" s="9" t="str">
        <f t="shared" si="16"/>
        <v xml:space="preserve">Girl, </v>
      </c>
      <c r="AI163" s="10" t="str">
        <f t="shared" si="17"/>
        <v>4 months</v>
      </c>
      <c r="AJ163" s="9" t="str">
        <f t="shared" si="18"/>
        <v>Australia</v>
      </c>
    </row>
    <row r="164" spans="1:247" ht="15">
      <c r="A164">
        <v>1239</v>
      </c>
      <c r="C164" t="s">
        <v>7837</v>
      </c>
      <c r="D164">
        <v>2</v>
      </c>
      <c r="E164" t="s">
        <v>167</v>
      </c>
      <c r="G164" t="s">
        <v>169</v>
      </c>
      <c r="J164" s="5" t="s">
        <v>171</v>
      </c>
      <c r="L164" t="s">
        <v>7853</v>
      </c>
      <c r="M164" s="3">
        <f t="shared" si="14"/>
        <v>133.53251157407067</v>
      </c>
      <c r="N164" s="4">
        <f t="shared" si="15"/>
        <v>4.3781151335760873</v>
      </c>
      <c r="P164" t="s">
        <v>173</v>
      </c>
      <c r="S164">
        <v>2</v>
      </c>
      <c r="T164" t="s">
        <v>7854</v>
      </c>
      <c r="U164" t="s">
        <v>174</v>
      </c>
      <c r="W164" t="s">
        <v>650</v>
      </c>
      <c r="X164" t="s">
        <v>393</v>
      </c>
      <c r="Y164" t="s">
        <v>7855</v>
      </c>
      <c r="Z164" t="s">
        <v>7856</v>
      </c>
      <c r="AA164" s="6">
        <v>1</v>
      </c>
      <c r="AB164" s="6">
        <v>1</v>
      </c>
      <c r="AD164" s="7">
        <v>2</v>
      </c>
      <c r="AE164" s="6">
        <v>2</v>
      </c>
      <c r="AF164" t="s">
        <v>7857</v>
      </c>
      <c r="AH164" s="9" t="str">
        <f t="shared" si="16"/>
        <v xml:space="preserve">Boy, </v>
      </c>
      <c r="AI164" s="10" t="str">
        <f t="shared" si="17"/>
        <v>4 months</v>
      </c>
      <c r="AJ164" s="9" t="str">
        <f t="shared" si="18"/>
        <v>United Kingdom</v>
      </c>
      <c r="AK164" t="s">
        <v>7858</v>
      </c>
    </row>
    <row r="165" spans="1:247" ht="15">
      <c r="A165">
        <v>2138</v>
      </c>
      <c r="C165" t="s">
        <v>13135</v>
      </c>
      <c r="D165">
        <v>9</v>
      </c>
      <c r="E165" t="s">
        <v>167</v>
      </c>
      <c r="G165" t="s">
        <v>169</v>
      </c>
      <c r="I165" t="s">
        <v>236</v>
      </c>
      <c r="J165" s="5" t="s">
        <v>3774</v>
      </c>
      <c r="L165" t="s">
        <v>13159</v>
      </c>
      <c r="M165" s="3">
        <f t="shared" si="14"/>
        <v>133.85335648147884</v>
      </c>
      <c r="N165" s="4">
        <f t="shared" si="15"/>
        <v>4.3886346387370114</v>
      </c>
      <c r="P165" t="s">
        <v>173</v>
      </c>
      <c r="S165">
        <v>0</v>
      </c>
      <c r="U165" t="s">
        <v>174</v>
      </c>
      <c r="W165" t="s">
        <v>501</v>
      </c>
      <c r="X165" t="s">
        <v>430</v>
      </c>
      <c r="Y165" t="s">
        <v>469</v>
      </c>
      <c r="Z165" t="s">
        <v>9681</v>
      </c>
      <c r="AA165" s="6">
        <v>1</v>
      </c>
      <c r="AB165" s="6">
        <v>2</v>
      </c>
      <c r="AD165" s="7">
        <v>3</v>
      </c>
      <c r="AF165" t="s">
        <v>13160</v>
      </c>
      <c r="AG165" s="9" t="s">
        <v>13161</v>
      </c>
      <c r="AH165" s="9" t="str">
        <f t="shared" si="16"/>
        <v xml:space="preserve">Boy, </v>
      </c>
      <c r="AI165" s="10" t="str">
        <f t="shared" si="17"/>
        <v>4 months</v>
      </c>
      <c r="AJ165" s="9" t="str">
        <f t="shared" si="18"/>
        <v>Mexico</v>
      </c>
      <c r="AK165" t="s">
        <v>13162</v>
      </c>
      <c r="AL165" t="s">
        <v>13163</v>
      </c>
      <c r="AM165">
        <v>10</v>
      </c>
      <c r="AN165">
        <v>0</v>
      </c>
      <c r="AO165">
        <v>1</v>
      </c>
      <c r="AP165">
        <v>3</v>
      </c>
      <c r="AQ165">
        <v>8</v>
      </c>
      <c r="AR165">
        <v>8</v>
      </c>
      <c r="AS165">
        <v>7</v>
      </c>
      <c r="AT165">
        <v>3</v>
      </c>
      <c r="AU165">
        <v>3</v>
      </c>
      <c r="AV165">
        <v>2</v>
      </c>
      <c r="AW165">
        <v>0</v>
      </c>
      <c r="AX165">
        <v>3</v>
      </c>
      <c r="AZ165" t="s">
        <v>225</v>
      </c>
      <c r="BA165" t="s">
        <v>225</v>
      </c>
      <c r="BB165" t="s">
        <v>186</v>
      </c>
      <c r="BC165" t="s">
        <v>186</v>
      </c>
      <c r="BD165" t="s">
        <v>185</v>
      </c>
      <c r="BE165" t="s">
        <v>184</v>
      </c>
      <c r="BF165" t="s">
        <v>184</v>
      </c>
      <c r="BG165" t="s">
        <v>189</v>
      </c>
      <c r="BH165" t="s">
        <v>184</v>
      </c>
      <c r="BI165" t="s">
        <v>187</v>
      </c>
      <c r="BJ165" t="s">
        <v>189</v>
      </c>
      <c r="BK165" t="s">
        <v>189</v>
      </c>
      <c r="BL165" t="s">
        <v>189</v>
      </c>
      <c r="BM165" t="s">
        <v>186</v>
      </c>
      <c r="BN165" t="s">
        <v>184</v>
      </c>
      <c r="BO165" t="s">
        <v>185</v>
      </c>
      <c r="BP165" t="s">
        <v>186</v>
      </c>
      <c r="BQ165" t="s">
        <v>186</v>
      </c>
      <c r="BR165" t="s">
        <v>228</v>
      </c>
      <c r="BS165" t="s">
        <v>579</v>
      </c>
      <c r="BT165" t="s">
        <v>13164</v>
      </c>
      <c r="BV165" t="s">
        <v>247</v>
      </c>
      <c r="BW165" t="s">
        <v>187</v>
      </c>
      <c r="BX165" t="s">
        <v>187</v>
      </c>
      <c r="BY165" t="s">
        <v>187</v>
      </c>
      <c r="BZ165" t="s">
        <v>226</v>
      </c>
      <c r="CA165" t="s">
        <v>184</v>
      </c>
      <c r="CB165" t="s">
        <v>189</v>
      </c>
      <c r="CC165" t="s">
        <v>187</v>
      </c>
      <c r="CD165" t="s">
        <v>187</v>
      </c>
      <c r="CE165" t="s">
        <v>189</v>
      </c>
      <c r="CF165" t="s">
        <v>187</v>
      </c>
      <c r="CG165" t="s">
        <v>210</v>
      </c>
      <c r="CH165" t="s">
        <v>189</v>
      </c>
      <c r="CI165" t="s">
        <v>189</v>
      </c>
      <c r="CJ165" t="s">
        <v>189</v>
      </c>
      <c r="CK165" t="s">
        <v>247</v>
      </c>
      <c r="CL165" t="s">
        <v>247</v>
      </c>
      <c r="CM165" t="s">
        <v>187</v>
      </c>
      <c r="CN165" t="s">
        <v>187</v>
      </c>
      <c r="CO165" t="s">
        <v>187</v>
      </c>
      <c r="CP165" t="s">
        <v>189</v>
      </c>
      <c r="CR165" t="s">
        <v>194</v>
      </c>
      <c r="CS165" t="s">
        <v>13165</v>
      </c>
      <c r="CT165" t="s">
        <v>4466</v>
      </c>
      <c r="CV165" t="s">
        <v>249</v>
      </c>
      <c r="CW165" t="s">
        <v>249</v>
      </c>
      <c r="CY165" t="s">
        <v>189</v>
      </c>
      <c r="CZ165" t="s">
        <v>186</v>
      </c>
      <c r="DA165" t="s">
        <v>186</v>
      </c>
      <c r="DB165" t="s">
        <v>249</v>
      </c>
      <c r="DC165" t="s">
        <v>186</v>
      </c>
      <c r="DD165" t="s">
        <v>186</v>
      </c>
      <c r="DE165" t="s">
        <v>189</v>
      </c>
      <c r="DF165" t="s">
        <v>189</v>
      </c>
      <c r="DG165" t="s">
        <v>186</v>
      </c>
      <c r="DH165" t="s">
        <v>184</v>
      </c>
      <c r="DI165" t="s">
        <v>189</v>
      </c>
      <c r="DJ165" t="s">
        <v>189</v>
      </c>
      <c r="DK165" t="s">
        <v>186</v>
      </c>
      <c r="DL165" t="s">
        <v>189</v>
      </c>
      <c r="DM165" t="s">
        <v>184</v>
      </c>
      <c r="DN165" t="s">
        <v>189</v>
      </c>
      <c r="DO165" t="s">
        <v>184</v>
      </c>
      <c r="DP165" t="s">
        <v>186</v>
      </c>
      <c r="DQ165" t="s">
        <v>186</v>
      </c>
      <c r="DS165" t="s">
        <v>3405</v>
      </c>
      <c r="DT165" t="s">
        <v>4585</v>
      </c>
      <c r="DV165" t="s">
        <v>322</v>
      </c>
      <c r="DW165" t="s">
        <v>322</v>
      </c>
      <c r="DX165" t="s">
        <v>322</v>
      </c>
      <c r="DY165" t="s">
        <v>185</v>
      </c>
      <c r="DZ165" t="s">
        <v>189</v>
      </c>
      <c r="EA165" t="s">
        <v>185</v>
      </c>
      <c r="EB165" t="s">
        <v>186</v>
      </c>
      <c r="EC165" t="s">
        <v>186</v>
      </c>
      <c r="ED165" t="s">
        <v>186</v>
      </c>
      <c r="EE165" t="s">
        <v>186</v>
      </c>
      <c r="EF165" t="s">
        <v>185</v>
      </c>
      <c r="EG165" t="s">
        <v>187</v>
      </c>
      <c r="EH165" t="s">
        <v>187</v>
      </c>
      <c r="EJ165" s="8" t="s">
        <v>11248</v>
      </c>
      <c r="EK165" s="8" t="s">
        <v>1083</v>
      </c>
      <c r="EL165" s="8" t="s">
        <v>13166</v>
      </c>
      <c r="EM165" t="s">
        <v>204</v>
      </c>
      <c r="EN165" t="s">
        <v>189</v>
      </c>
      <c r="EO165" t="s">
        <v>186</v>
      </c>
      <c r="EP165" t="s">
        <v>186</v>
      </c>
      <c r="EQ165" t="s">
        <v>186</v>
      </c>
      <c r="ER165" t="s">
        <v>189</v>
      </c>
      <c r="ES165" t="s">
        <v>187</v>
      </c>
      <c r="ET165" t="s">
        <v>187</v>
      </c>
      <c r="EU165" t="s">
        <v>188</v>
      </c>
      <c r="EV165" t="s">
        <v>188</v>
      </c>
      <c r="EW165" t="s">
        <v>204</v>
      </c>
      <c r="EX165" t="s">
        <v>186</v>
      </c>
      <c r="EY165" t="s">
        <v>185</v>
      </c>
      <c r="EZ165" t="s">
        <v>188</v>
      </c>
      <c r="FA165" t="s">
        <v>188</v>
      </c>
      <c r="FB165" t="s">
        <v>188</v>
      </c>
      <c r="FC165" t="s">
        <v>186</v>
      </c>
      <c r="FD165" t="s">
        <v>189</v>
      </c>
      <c r="FF165" t="s">
        <v>13167</v>
      </c>
      <c r="FG165" t="s">
        <v>838</v>
      </c>
      <c r="FI165" t="s">
        <v>13168</v>
      </c>
      <c r="FM165" t="s">
        <v>210</v>
      </c>
      <c r="FN165" t="s">
        <v>210</v>
      </c>
      <c r="FO165" t="s">
        <v>291</v>
      </c>
      <c r="FP165" t="s">
        <v>186</v>
      </c>
      <c r="FQ165" t="s">
        <v>189</v>
      </c>
      <c r="FR165" t="s">
        <v>187</v>
      </c>
      <c r="FS165" t="s">
        <v>187</v>
      </c>
      <c r="FT165" t="s">
        <v>210</v>
      </c>
      <c r="FU165" t="s">
        <v>189</v>
      </c>
      <c r="FV165" t="s">
        <v>189</v>
      </c>
      <c r="FW165" t="s">
        <v>184</v>
      </c>
      <c r="FX165" t="s">
        <v>184</v>
      </c>
      <c r="FY165" t="s">
        <v>291</v>
      </c>
      <c r="FZ165" t="s">
        <v>184</v>
      </c>
      <c r="GA165" t="s">
        <v>187</v>
      </c>
      <c r="GB165" t="s">
        <v>187</v>
      </c>
      <c r="GC165" t="s">
        <v>210</v>
      </c>
      <c r="GD165" t="s">
        <v>184</v>
      </c>
      <c r="GE165" t="s">
        <v>184</v>
      </c>
      <c r="GF165" t="s">
        <v>189</v>
      </c>
      <c r="GG165" t="s">
        <v>189</v>
      </c>
      <c r="GH165" t="s">
        <v>189</v>
      </c>
      <c r="GI165" t="s">
        <v>189</v>
      </c>
      <c r="GJ165" t="s">
        <v>210</v>
      </c>
      <c r="GK165" t="s">
        <v>186</v>
      </c>
      <c r="GL165" t="s">
        <v>187</v>
      </c>
      <c r="GM165" t="s">
        <v>189</v>
      </c>
      <c r="GN165" t="s">
        <v>189</v>
      </c>
      <c r="GO165" t="s">
        <v>189</v>
      </c>
      <c r="GP165" t="s">
        <v>226</v>
      </c>
      <c r="GQ165" t="s">
        <v>13169</v>
      </c>
      <c r="GS165" t="s">
        <v>13170</v>
      </c>
      <c r="GT165" t="s">
        <v>13171</v>
      </c>
      <c r="GV165" t="s">
        <v>13172</v>
      </c>
    </row>
    <row r="166" spans="1:247" ht="15">
      <c r="A166">
        <v>1572</v>
      </c>
      <c r="B166" t="s">
        <v>9869</v>
      </c>
      <c r="C166" t="s">
        <v>9869</v>
      </c>
      <c r="D166">
        <v>12</v>
      </c>
      <c r="E166" t="s">
        <v>167</v>
      </c>
      <c r="G166" t="s">
        <v>169</v>
      </c>
      <c r="I166" t="s">
        <v>170</v>
      </c>
      <c r="J166" s="5" t="s">
        <v>171</v>
      </c>
      <c r="L166" t="s">
        <v>9870</v>
      </c>
      <c r="M166" s="3">
        <f t="shared" si="14"/>
        <v>133.92386574074044</v>
      </c>
      <c r="N166" s="4">
        <f t="shared" si="15"/>
        <v>4.3909464177291948</v>
      </c>
      <c r="P166" t="s">
        <v>173</v>
      </c>
      <c r="S166">
        <v>0</v>
      </c>
      <c r="U166" t="s">
        <v>174</v>
      </c>
      <c r="W166" t="s">
        <v>175</v>
      </c>
      <c r="X166" t="s">
        <v>296</v>
      </c>
      <c r="Y166" t="s">
        <v>9871</v>
      </c>
      <c r="Z166" t="s">
        <v>5528</v>
      </c>
      <c r="AA166" s="6">
        <v>1.5</v>
      </c>
      <c r="AB166" s="6">
        <v>2.5</v>
      </c>
      <c r="AD166" s="7">
        <v>1.5</v>
      </c>
      <c r="AE166" s="6">
        <v>2</v>
      </c>
      <c r="AF166" t="s">
        <v>9872</v>
      </c>
      <c r="AG166" s="9" t="s">
        <v>9873</v>
      </c>
      <c r="AH166" s="9" t="str">
        <f t="shared" si="16"/>
        <v xml:space="preserve">Boy, </v>
      </c>
      <c r="AI166" s="10" t="str">
        <f t="shared" si="17"/>
        <v>4 months</v>
      </c>
      <c r="AJ166" s="9" t="str">
        <f t="shared" si="18"/>
        <v>United Kingdom</v>
      </c>
      <c r="AK166" t="s">
        <v>9874</v>
      </c>
      <c r="AL166" t="s">
        <v>9875</v>
      </c>
      <c r="AM166">
        <v>9</v>
      </c>
      <c r="AN166">
        <v>7</v>
      </c>
      <c r="AO166">
        <v>0</v>
      </c>
      <c r="AP166">
        <v>9</v>
      </c>
      <c r="AQ166">
        <v>9</v>
      </c>
      <c r="AR166">
        <v>9</v>
      </c>
      <c r="AS166">
        <v>9</v>
      </c>
      <c r="AT166">
        <v>4</v>
      </c>
      <c r="AU166">
        <v>4</v>
      </c>
      <c r="AV166">
        <v>0</v>
      </c>
      <c r="AW166">
        <v>0</v>
      </c>
      <c r="AX166">
        <v>0</v>
      </c>
      <c r="AZ166" t="s">
        <v>185</v>
      </c>
      <c r="BA166" t="s">
        <v>185</v>
      </c>
      <c r="BB166" t="s">
        <v>186</v>
      </c>
      <c r="BC166" t="s">
        <v>186</v>
      </c>
      <c r="BD166" t="s">
        <v>226</v>
      </c>
      <c r="BE166" t="s">
        <v>225</v>
      </c>
      <c r="BF166" t="s">
        <v>184</v>
      </c>
      <c r="BG166" t="s">
        <v>226</v>
      </c>
      <c r="BH166" t="s">
        <v>186</v>
      </c>
      <c r="BI166" t="s">
        <v>186</v>
      </c>
      <c r="BJ166" t="s">
        <v>186</v>
      </c>
      <c r="BK166" t="s">
        <v>186</v>
      </c>
      <c r="BL166" t="s">
        <v>186</v>
      </c>
      <c r="BM166" t="s">
        <v>186</v>
      </c>
      <c r="BN166" t="s">
        <v>186</v>
      </c>
      <c r="BO166" t="s">
        <v>186</v>
      </c>
      <c r="BP166" t="s">
        <v>186</v>
      </c>
      <c r="BQ166" t="s">
        <v>186</v>
      </c>
      <c r="BR166" t="s">
        <v>191</v>
      </c>
      <c r="BS166" t="s">
        <v>317</v>
      </c>
      <c r="BT166" t="s">
        <v>318</v>
      </c>
      <c r="BV166" t="s">
        <v>189</v>
      </c>
      <c r="BW166" t="s">
        <v>186</v>
      </c>
      <c r="BX166" t="s">
        <v>186</v>
      </c>
      <c r="BY166" t="s">
        <v>186</v>
      </c>
      <c r="BZ166" t="s">
        <v>189</v>
      </c>
      <c r="CA166" t="s">
        <v>184</v>
      </c>
      <c r="CB166" t="s">
        <v>210</v>
      </c>
      <c r="CC166" t="s">
        <v>186</v>
      </c>
      <c r="CD166" t="s">
        <v>210</v>
      </c>
      <c r="CE166" t="s">
        <v>184</v>
      </c>
      <c r="CF166" t="s">
        <v>188</v>
      </c>
      <c r="CG166" t="s">
        <v>188</v>
      </c>
      <c r="CH166" t="s">
        <v>189</v>
      </c>
      <c r="CI166" t="s">
        <v>186</v>
      </c>
      <c r="CJ166" t="s">
        <v>186</v>
      </c>
      <c r="CK166" t="s">
        <v>186</v>
      </c>
      <c r="CL166" t="s">
        <v>226</v>
      </c>
      <c r="CM166" t="s">
        <v>187</v>
      </c>
      <c r="CN166" t="s">
        <v>186</v>
      </c>
      <c r="CO166" t="s">
        <v>186</v>
      </c>
      <c r="CP166" t="s">
        <v>186</v>
      </c>
      <c r="CR166" t="s">
        <v>468</v>
      </c>
      <c r="CV166" t="s">
        <v>188</v>
      </c>
      <c r="CW166" t="s">
        <v>188</v>
      </c>
      <c r="CY166" t="s">
        <v>188</v>
      </c>
      <c r="CZ166" t="s">
        <v>186</v>
      </c>
      <c r="DA166" t="s">
        <v>186</v>
      </c>
      <c r="DB166" t="s">
        <v>188</v>
      </c>
      <c r="DC166" t="s">
        <v>188</v>
      </c>
      <c r="DD166" t="s">
        <v>188</v>
      </c>
      <c r="DE166" t="s">
        <v>188</v>
      </c>
      <c r="DF166" t="s">
        <v>188</v>
      </c>
      <c r="DG166" t="s">
        <v>186</v>
      </c>
      <c r="DH166" t="s">
        <v>186</v>
      </c>
      <c r="DI166" t="s">
        <v>187</v>
      </c>
      <c r="DJ166" t="s">
        <v>189</v>
      </c>
      <c r="DK166" t="s">
        <v>186</v>
      </c>
      <c r="DL166" t="s">
        <v>188</v>
      </c>
      <c r="DM166" t="s">
        <v>188</v>
      </c>
      <c r="DN166" t="s">
        <v>188</v>
      </c>
      <c r="DO166" t="s">
        <v>188</v>
      </c>
      <c r="DP166" t="s">
        <v>186</v>
      </c>
      <c r="DQ166" t="s">
        <v>186</v>
      </c>
      <c r="DS166" t="s">
        <v>9876</v>
      </c>
      <c r="DV166" t="s">
        <v>226</v>
      </c>
      <c r="DW166" t="s">
        <v>186</v>
      </c>
      <c r="DX166" t="s">
        <v>226</v>
      </c>
      <c r="DY166" t="s">
        <v>186</v>
      </c>
      <c r="DZ166" t="s">
        <v>186</v>
      </c>
      <c r="EA166" t="s">
        <v>188</v>
      </c>
      <c r="EB166" t="s">
        <v>186</v>
      </c>
      <c r="EC166" t="s">
        <v>188</v>
      </c>
      <c r="ED166" t="s">
        <v>188</v>
      </c>
      <c r="EE166" t="s">
        <v>226</v>
      </c>
      <c r="EF166" t="s">
        <v>188</v>
      </c>
      <c r="EG166" t="s">
        <v>186</v>
      </c>
      <c r="EH166" t="s">
        <v>226</v>
      </c>
      <c r="EJ166" s="8" t="s">
        <v>9877</v>
      </c>
      <c r="EM166" t="s">
        <v>186</v>
      </c>
      <c r="EN166" t="s">
        <v>186</v>
      </c>
      <c r="EO166" t="s">
        <v>186</v>
      </c>
      <c r="EP166" t="s">
        <v>186</v>
      </c>
      <c r="EQ166" t="s">
        <v>186</v>
      </c>
      <c r="ER166" t="s">
        <v>186</v>
      </c>
      <c r="ES166" t="s">
        <v>187</v>
      </c>
      <c r="ET166" t="s">
        <v>204</v>
      </c>
      <c r="EU166" t="s">
        <v>188</v>
      </c>
      <c r="EV166" t="s">
        <v>188</v>
      </c>
      <c r="EW166" t="s">
        <v>204</v>
      </c>
      <c r="EX166" t="s">
        <v>204</v>
      </c>
      <c r="EY166" t="s">
        <v>204</v>
      </c>
      <c r="EZ166" t="s">
        <v>186</v>
      </c>
      <c r="FA166" t="s">
        <v>186</v>
      </c>
      <c r="FB166" t="s">
        <v>186</v>
      </c>
      <c r="FC166" t="s">
        <v>186</v>
      </c>
      <c r="FD166" t="s">
        <v>186</v>
      </c>
      <c r="FF166" t="s">
        <v>9878</v>
      </c>
      <c r="FG166" t="s">
        <v>1539</v>
      </c>
      <c r="FH166" t="s">
        <v>9879</v>
      </c>
      <c r="FM166" t="s">
        <v>291</v>
      </c>
      <c r="FN166" t="s">
        <v>188</v>
      </c>
      <c r="FO166" t="s">
        <v>188</v>
      </c>
      <c r="FP166" t="s">
        <v>291</v>
      </c>
      <c r="FQ166" t="s">
        <v>188</v>
      </c>
      <c r="FR166" t="s">
        <v>188</v>
      </c>
      <c r="FS166" t="s">
        <v>186</v>
      </c>
      <c r="FT166" t="s">
        <v>186</v>
      </c>
      <c r="FU166" t="s">
        <v>186</v>
      </c>
      <c r="FV166" t="s">
        <v>188</v>
      </c>
      <c r="FW166" t="s">
        <v>188</v>
      </c>
      <c r="FX166" t="s">
        <v>226</v>
      </c>
      <c r="FY166" t="s">
        <v>210</v>
      </c>
      <c r="FZ166" t="s">
        <v>226</v>
      </c>
      <c r="GA166" t="s">
        <v>188</v>
      </c>
      <c r="GB166" t="s">
        <v>186</v>
      </c>
      <c r="GC166" t="s">
        <v>187</v>
      </c>
      <c r="GD166" t="s">
        <v>186</v>
      </c>
      <c r="GE166" t="s">
        <v>186</v>
      </c>
      <c r="GF166" t="s">
        <v>188</v>
      </c>
      <c r="GG166" t="s">
        <v>188</v>
      </c>
      <c r="GH166" t="s">
        <v>188</v>
      </c>
      <c r="GI166" t="s">
        <v>184</v>
      </c>
      <c r="GJ166" t="s">
        <v>187</v>
      </c>
      <c r="GK166" t="s">
        <v>186</v>
      </c>
      <c r="GL166" t="s">
        <v>226</v>
      </c>
      <c r="GM166" t="s">
        <v>186</v>
      </c>
      <c r="GN166" t="s">
        <v>186</v>
      </c>
      <c r="GO166" t="s">
        <v>186</v>
      </c>
      <c r="GP166" t="s">
        <v>186</v>
      </c>
      <c r="GS166" t="s">
        <v>9880</v>
      </c>
      <c r="GT166" t="s">
        <v>9881</v>
      </c>
      <c r="GV166" t="s">
        <v>9882</v>
      </c>
      <c r="HB166" t="s">
        <v>480</v>
      </c>
    </row>
    <row r="167" spans="1:247" ht="15">
      <c r="A167">
        <v>282</v>
      </c>
      <c r="B167" t="s">
        <v>2529</v>
      </c>
      <c r="C167" t="s">
        <v>2529</v>
      </c>
      <c r="D167">
        <v>12</v>
      </c>
      <c r="E167" t="s">
        <v>167</v>
      </c>
      <c r="G167" t="s">
        <v>169</v>
      </c>
      <c r="I167" t="s">
        <v>236</v>
      </c>
      <c r="J167" s="5" t="s">
        <v>171</v>
      </c>
      <c r="L167" t="s">
        <v>2112</v>
      </c>
      <c r="M167" s="3">
        <f t="shared" si="14"/>
        <v>134.44417824073753</v>
      </c>
      <c r="N167" s="4">
        <f t="shared" si="15"/>
        <v>4.4080058439586072</v>
      </c>
      <c r="P167" t="s">
        <v>173</v>
      </c>
      <c r="S167">
        <v>0</v>
      </c>
      <c r="U167" t="s">
        <v>528</v>
      </c>
      <c r="V167" t="s">
        <v>2530</v>
      </c>
      <c r="W167" t="s">
        <v>175</v>
      </c>
      <c r="X167" t="s">
        <v>296</v>
      </c>
      <c r="Y167" t="s">
        <v>2531</v>
      </c>
      <c r="Z167" t="s">
        <v>2532</v>
      </c>
      <c r="AA167" s="6">
        <v>2.5</v>
      </c>
      <c r="AB167" s="6">
        <v>3</v>
      </c>
      <c r="AD167" s="7">
        <v>3.5</v>
      </c>
      <c r="AF167" t="s">
        <v>2533</v>
      </c>
      <c r="AG167" s="9" t="s">
        <v>2534</v>
      </c>
      <c r="AH167" s="9" t="str">
        <f t="shared" si="16"/>
        <v xml:space="preserve">Boy, </v>
      </c>
      <c r="AI167" s="10" t="str">
        <f t="shared" si="17"/>
        <v>4 months</v>
      </c>
      <c r="AJ167" s="9" t="str">
        <f t="shared" si="18"/>
        <v>United Kingdom</v>
      </c>
      <c r="AK167" t="s">
        <v>2535</v>
      </c>
      <c r="AL167" t="s">
        <v>2536</v>
      </c>
      <c r="AM167">
        <v>8</v>
      </c>
      <c r="AN167">
        <v>3</v>
      </c>
      <c r="AO167">
        <v>1</v>
      </c>
      <c r="AP167">
        <v>8</v>
      </c>
      <c r="AQ167">
        <v>10</v>
      </c>
      <c r="AR167">
        <v>10</v>
      </c>
      <c r="AS167">
        <v>9</v>
      </c>
      <c r="AT167">
        <v>10</v>
      </c>
      <c r="AU167">
        <v>10</v>
      </c>
      <c r="AV167">
        <v>0</v>
      </c>
      <c r="AW167">
        <v>0</v>
      </c>
      <c r="AX167">
        <v>2</v>
      </c>
      <c r="AY167" t="s">
        <v>2537</v>
      </c>
      <c r="AZ167" t="s">
        <v>185</v>
      </c>
      <c r="BA167" t="s">
        <v>225</v>
      </c>
      <c r="BB167" t="s">
        <v>186</v>
      </c>
      <c r="BC167" t="s">
        <v>186</v>
      </c>
      <c r="BD167" t="s">
        <v>189</v>
      </c>
      <c r="BE167" t="s">
        <v>189</v>
      </c>
      <c r="BF167" t="s">
        <v>189</v>
      </c>
      <c r="BG167" t="s">
        <v>184</v>
      </c>
      <c r="BH167" t="s">
        <v>187</v>
      </c>
      <c r="BI167" t="s">
        <v>187</v>
      </c>
      <c r="BJ167" t="s">
        <v>187</v>
      </c>
      <c r="BK167" t="s">
        <v>188</v>
      </c>
      <c r="BL167" t="s">
        <v>188</v>
      </c>
      <c r="BM167" t="s">
        <v>186</v>
      </c>
      <c r="BN167" t="s">
        <v>188</v>
      </c>
      <c r="BO167" t="s">
        <v>186</v>
      </c>
      <c r="BP167" t="s">
        <v>186</v>
      </c>
      <c r="BQ167" t="s">
        <v>186</v>
      </c>
      <c r="BR167" t="s">
        <v>190</v>
      </c>
      <c r="BS167" t="s">
        <v>246</v>
      </c>
      <c r="BT167" t="s">
        <v>2538</v>
      </c>
      <c r="BV167" t="s">
        <v>247</v>
      </c>
      <c r="BW167" t="s">
        <v>210</v>
      </c>
      <c r="BX167" t="s">
        <v>210</v>
      </c>
      <c r="BY167" t="s">
        <v>210</v>
      </c>
      <c r="BZ167" t="s">
        <v>189</v>
      </c>
      <c r="CA167" t="s">
        <v>210</v>
      </c>
      <c r="CB167" t="s">
        <v>210</v>
      </c>
      <c r="CC167" t="s">
        <v>210</v>
      </c>
      <c r="CD167" t="s">
        <v>210</v>
      </c>
      <c r="CE167" t="s">
        <v>189</v>
      </c>
      <c r="CF167" t="s">
        <v>226</v>
      </c>
      <c r="CG167" t="s">
        <v>210</v>
      </c>
      <c r="CH167" t="s">
        <v>184</v>
      </c>
      <c r="CI167" t="s">
        <v>187</v>
      </c>
      <c r="CJ167" t="s">
        <v>186</v>
      </c>
      <c r="CK167" t="s">
        <v>186</v>
      </c>
      <c r="CL167" t="s">
        <v>210</v>
      </c>
      <c r="CM167" t="s">
        <v>187</v>
      </c>
      <c r="CN167" t="s">
        <v>187</v>
      </c>
      <c r="CO167" t="s">
        <v>187</v>
      </c>
      <c r="CP167" t="s">
        <v>186</v>
      </c>
      <c r="CR167" t="s">
        <v>194</v>
      </c>
      <c r="CV167" t="s">
        <v>188</v>
      </c>
      <c r="CW167" t="s">
        <v>188</v>
      </c>
      <c r="CY167" t="s">
        <v>249</v>
      </c>
      <c r="CZ167" t="s">
        <v>186</v>
      </c>
      <c r="DA167" t="s">
        <v>186</v>
      </c>
      <c r="DB167" t="s">
        <v>186</v>
      </c>
      <c r="DC167" t="s">
        <v>226</v>
      </c>
      <c r="DD167" t="s">
        <v>226</v>
      </c>
      <c r="DE167" t="s">
        <v>187</v>
      </c>
      <c r="DF167" t="s">
        <v>187</v>
      </c>
      <c r="DG167" t="s">
        <v>186</v>
      </c>
      <c r="DH167" t="s">
        <v>187</v>
      </c>
      <c r="DI167" t="s">
        <v>187</v>
      </c>
      <c r="DJ167" t="s">
        <v>187</v>
      </c>
      <c r="DK167" t="s">
        <v>186</v>
      </c>
      <c r="DL167" t="s">
        <v>187</v>
      </c>
      <c r="DM167" t="s">
        <v>187</v>
      </c>
      <c r="DN167" t="s">
        <v>187</v>
      </c>
      <c r="DO167" t="s">
        <v>187</v>
      </c>
      <c r="DP167" t="s">
        <v>187</v>
      </c>
      <c r="DQ167" t="s">
        <v>187</v>
      </c>
      <c r="DR167" t="s">
        <v>2539</v>
      </c>
      <c r="DS167" t="s">
        <v>2540</v>
      </c>
      <c r="DT167" t="s">
        <v>834</v>
      </c>
      <c r="DU167" t="s">
        <v>2541</v>
      </c>
      <c r="DV167" t="s">
        <v>187</v>
      </c>
      <c r="DW167" t="s">
        <v>186</v>
      </c>
      <c r="DX167" t="s">
        <v>187</v>
      </c>
      <c r="DY167" t="s">
        <v>186</v>
      </c>
      <c r="DZ167" t="s">
        <v>186</v>
      </c>
      <c r="EA167" t="s">
        <v>186</v>
      </c>
      <c r="EB167" t="s">
        <v>186</v>
      </c>
      <c r="EC167" t="s">
        <v>186</v>
      </c>
      <c r="ED167" t="s">
        <v>186</v>
      </c>
      <c r="EE167" t="s">
        <v>189</v>
      </c>
      <c r="EF167" t="s">
        <v>189</v>
      </c>
      <c r="EG167" t="s">
        <v>186</v>
      </c>
      <c r="EH167" t="s">
        <v>186</v>
      </c>
      <c r="EJ167" s="8" t="s">
        <v>2542</v>
      </c>
      <c r="EK167" s="8" t="s">
        <v>2543</v>
      </c>
      <c r="EL167" s="8" t="s">
        <v>2544</v>
      </c>
      <c r="EM167" t="s">
        <v>184</v>
      </c>
      <c r="EN167" t="s">
        <v>186</v>
      </c>
      <c r="EO167" t="s">
        <v>186</v>
      </c>
      <c r="EP167" t="s">
        <v>184</v>
      </c>
      <c r="EQ167" t="s">
        <v>186</v>
      </c>
      <c r="ER167" t="s">
        <v>184</v>
      </c>
      <c r="ES167" t="s">
        <v>184</v>
      </c>
      <c r="ET167" t="s">
        <v>184</v>
      </c>
      <c r="EU167" t="s">
        <v>188</v>
      </c>
      <c r="EV167" t="s">
        <v>188</v>
      </c>
      <c r="EW167" t="s">
        <v>185</v>
      </c>
      <c r="EX167" t="s">
        <v>185</v>
      </c>
      <c r="EY167" t="s">
        <v>185</v>
      </c>
      <c r="EZ167" t="s">
        <v>188</v>
      </c>
      <c r="FA167" t="s">
        <v>188</v>
      </c>
      <c r="FB167" t="s">
        <v>187</v>
      </c>
      <c r="FC167" t="s">
        <v>184</v>
      </c>
      <c r="FD167" t="s">
        <v>188</v>
      </c>
      <c r="FF167" t="s">
        <v>2545</v>
      </c>
      <c r="FG167" t="s">
        <v>2546</v>
      </c>
      <c r="FH167" t="s">
        <v>476</v>
      </c>
      <c r="FI167" t="s">
        <v>2547</v>
      </c>
      <c r="FJ167" t="s">
        <v>2548</v>
      </c>
      <c r="FK167" t="s">
        <v>2549</v>
      </c>
      <c r="FL167" t="s">
        <v>2550</v>
      </c>
      <c r="FM167" t="s">
        <v>291</v>
      </c>
      <c r="FN167" t="s">
        <v>184</v>
      </c>
      <c r="FO167" t="s">
        <v>184</v>
      </c>
      <c r="FP167" t="s">
        <v>184</v>
      </c>
      <c r="FQ167" t="s">
        <v>184</v>
      </c>
      <c r="FR167" t="s">
        <v>189</v>
      </c>
      <c r="FS167" t="s">
        <v>186</v>
      </c>
      <c r="FT167" t="s">
        <v>186</v>
      </c>
      <c r="FU167" t="s">
        <v>186</v>
      </c>
      <c r="FV167" t="s">
        <v>186</v>
      </c>
      <c r="FW167" t="s">
        <v>187</v>
      </c>
      <c r="FX167" t="s">
        <v>187</v>
      </c>
      <c r="FY167" t="s">
        <v>210</v>
      </c>
      <c r="FZ167" t="s">
        <v>210</v>
      </c>
      <c r="GA167" t="s">
        <v>210</v>
      </c>
      <c r="GB167" t="s">
        <v>226</v>
      </c>
      <c r="GC167" t="s">
        <v>210</v>
      </c>
      <c r="GD167" t="s">
        <v>186</v>
      </c>
      <c r="GE167" t="s">
        <v>186</v>
      </c>
      <c r="GF167" t="s">
        <v>186</v>
      </c>
      <c r="GG167" t="s">
        <v>186</v>
      </c>
      <c r="GH167" t="s">
        <v>226</v>
      </c>
      <c r="GI167" t="s">
        <v>291</v>
      </c>
      <c r="GJ167" t="s">
        <v>210</v>
      </c>
      <c r="GK167" t="s">
        <v>186</v>
      </c>
      <c r="GL167" t="s">
        <v>189</v>
      </c>
      <c r="GM167" t="s">
        <v>186</v>
      </c>
      <c r="GN167" t="s">
        <v>186</v>
      </c>
      <c r="GO167" t="s">
        <v>186</v>
      </c>
      <c r="GP167" t="s">
        <v>186</v>
      </c>
      <c r="GS167" t="s">
        <v>476</v>
      </c>
      <c r="GT167" t="s">
        <v>2551</v>
      </c>
      <c r="GU167" t="s">
        <v>2552</v>
      </c>
      <c r="GV167" t="s">
        <v>2553</v>
      </c>
      <c r="GW167" t="s">
        <v>2554</v>
      </c>
      <c r="GX167" t="s">
        <v>2555</v>
      </c>
      <c r="HB167" t="s">
        <v>271</v>
      </c>
      <c r="HC167" t="s">
        <v>216</v>
      </c>
      <c r="HD167" t="s">
        <v>214</v>
      </c>
      <c r="HE167" t="s">
        <v>214</v>
      </c>
      <c r="HF167" t="s">
        <v>217</v>
      </c>
      <c r="HG167" t="s">
        <v>216</v>
      </c>
      <c r="HH167" t="s">
        <v>214</v>
      </c>
      <c r="HI167" t="s">
        <v>248</v>
      </c>
      <c r="HJ167" t="s">
        <v>273</v>
      </c>
      <c r="HK167" t="s">
        <v>248</v>
      </c>
      <c r="HL167" t="s">
        <v>272</v>
      </c>
      <c r="HM167" t="s">
        <v>294</v>
      </c>
      <c r="HN167" t="s">
        <v>216</v>
      </c>
      <c r="HO167" t="s">
        <v>215</v>
      </c>
      <c r="HP167" t="s">
        <v>216</v>
      </c>
      <c r="HQ167" t="s">
        <v>294</v>
      </c>
      <c r="HR167" t="s">
        <v>272</v>
      </c>
      <c r="HS167" t="s">
        <v>217</v>
      </c>
      <c r="HT167" t="s">
        <v>215</v>
      </c>
      <c r="HU167" t="s">
        <v>294</v>
      </c>
      <c r="HV167" t="s">
        <v>214</v>
      </c>
      <c r="HW167" t="s">
        <v>216</v>
      </c>
      <c r="HX167" t="s">
        <v>214</v>
      </c>
      <c r="HY167" t="s">
        <v>216</v>
      </c>
      <c r="HZ167" t="s">
        <v>273</v>
      </c>
      <c r="IA167" t="s">
        <v>216</v>
      </c>
      <c r="IB167" t="s">
        <v>216</v>
      </c>
      <c r="IC167" t="s">
        <v>294</v>
      </c>
      <c r="ID167" t="s">
        <v>294</v>
      </c>
      <c r="IE167" t="s">
        <v>214</v>
      </c>
      <c r="IF167" t="s">
        <v>273</v>
      </c>
      <c r="IG167" t="s">
        <v>273</v>
      </c>
      <c r="IH167" t="s">
        <v>214</v>
      </c>
      <c r="II167" t="s">
        <v>272</v>
      </c>
      <c r="IJ167" t="s">
        <v>273</v>
      </c>
      <c r="IK167" t="s">
        <v>216</v>
      </c>
      <c r="IL167" t="s">
        <v>294</v>
      </c>
      <c r="IM167" t="s">
        <v>272</v>
      </c>
    </row>
    <row r="168" spans="1:247" ht="15">
      <c r="A168">
        <v>1258</v>
      </c>
      <c r="C168" t="s">
        <v>7927</v>
      </c>
      <c r="D168">
        <v>2</v>
      </c>
      <c r="E168" t="s">
        <v>167</v>
      </c>
      <c r="G168" t="s">
        <v>169</v>
      </c>
      <c r="I168" t="s">
        <v>338</v>
      </c>
      <c r="J168" s="5" t="s">
        <v>482</v>
      </c>
      <c r="L168" t="s">
        <v>7853</v>
      </c>
      <c r="M168" s="3">
        <f t="shared" si="14"/>
        <v>134.57956018518598</v>
      </c>
      <c r="N168" s="4">
        <f t="shared" si="15"/>
        <v>4.4124445962356056</v>
      </c>
      <c r="P168" t="s">
        <v>173</v>
      </c>
      <c r="S168">
        <v>0</v>
      </c>
      <c r="U168" t="s">
        <v>174</v>
      </c>
      <c r="W168" t="s">
        <v>430</v>
      </c>
      <c r="X168" t="s">
        <v>501</v>
      </c>
      <c r="Y168" t="s">
        <v>7951</v>
      </c>
      <c r="Z168" t="s">
        <v>7952</v>
      </c>
      <c r="AH168" s="9" t="str">
        <f t="shared" si="16"/>
        <v xml:space="preserve">Boy, </v>
      </c>
      <c r="AI168" s="10" t="str">
        <f t="shared" si="17"/>
        <v>4 months</v>
      </c>
      <c r="AJ168" s="9" t="str">
        <f t="shared" si="18"/>
        <v>Canada</v>
      </c>
    </row>
    <row r="169" spans="1:247" ht="15">
      <c r="A169">
        <v>2130</v>
      </c>
      <c r="C169" t="s">
        <v>13093</v>
      </c>
      <c r="D169">
        <v>2</v>
      </c>
      <c r="E169" t="s">
        <v>167</v>
      </c>
      <c r="G169" t="s">
        <v>169</v>
      </c>
      <c r="I169" t="s">
        <v>236</v>
      </c>
      <c r="J169" s="5" t="s">
        <v>3774</v>
      </c>
      <c r="L169" t="s">
        <v>7466</v>
      </c>
      <c r="M169" s="3">
        <f t="shared" si="14"/>
        <v>134.75327546296467</v>
      </c>
      <c r="N169" s="4">
        <f t="shared" si="15"/>
        <v>4.4181401791135952</v>
      </c>
      <c r="P169" t="s">
        <v>173</v>
      </c>
      <c r="S169">
        <v>0</v>
      </c>
      <c r="U169" t="s">
        <v>174</v>
      </c>
      <c r="W169" t="s">
        <v>501</v>
      </c>
      <c r="X169" t="s">
        <v>501</v>
      </c>
      <c r="Y169" t="s">
        <v>1226</v>
      </c>
      <c r="Z169" t="s">
        <v>13111</v>
      </c>
      <c r="AH169" s="9" t="str">
        <f t="shared" si="16"/>
        <v xml:space="preserve">Boy, </v>
      </c>
      <c r="AI169" s="10" t="str">
        <f t="shared" si="17"/>
        <v>4 months</v>
      </c>
      <c r="AJ169" s="9" t="str">
        <f t="shared" si="18"/>
        <v>Mexico</v>
      </c>
    </row>
    <row r="170" spans="1:247" ht="15">
      <c r="A170">
        <v>1739</v>
      </c>
      <c r="B170" t="s">
        <v>10852</v>
      </c>
      <c r="C170" t="s">
        <v>10852</v>
      </c>
      <c r="D170">
        <v>12</v>
      </c>
      <c r="E170" t="s">
        <v>167</v>
      </c>
      <c r="G170" t="s">
        <v>169</v>
      </c>
      <c r="I170" t="s">
        <v>236</v>
      </c>
      <c r="J170" s="5" t="s">
        <v>482</v>
      </c>
      <c r="L170" t="s">
        <v>10853</v>
      </c>
      <c r="M170" s="3">
        <f t="shared" si="14"/>
        <v>135.12969907407387</v>
      </c>
      <c r="N170" s="4">
        <f t="shared" si="15"/>
        <v>4.4304819368548811</v>
      </c>
      <c r="P170" t="s">
        <v>220</v>
      </c>
      <c r="S170">
        <v>0</v>
      </c>
      <c r="U170" t="s">
        <v>528</v>
      </c>
      <c r="V170" t="s">
        <v>10854</v>
      </c>
      <c r="W170" t="s">
        <v>393</v>
      </c>
      <c r="X170" t="s">
        <v>650</v>
      </c>
      <c r="Y170" t="s">
        <v>559</v>
      </c>
      <c r="Z170" t="s">
        <v>10855</v>
      </c>
      <c r="AA170" s="6">
        <v>1.5</v>
      </c>
      <c r="AB170" s="6">
        <v>2</v>
      </c>
      <c r="AC170" s="6">
        <v>4</v>
      </c>
      <c r="AD170" s="7">
        <v>3</v>
      </c>
      <c r="AE170" s="6">
        <v>4</v>
      </c>
      <c r="AF170" t="s">
        <v>10856</v>
      </c>
      <c r="AG170" s="9" t="s">
        <v>10857</v>
      </c>
      <c r="AH170" s="9" t="str">
        <f t="shared" si="16"/>
        <v xml:space="preserve">Girl, </v>
      </c>
      <c r="AI170" s="10" t="str">
        <f t="shared" si="17"/>
        <v>4 months</v>
      </c>
      <c r="AJ170" s="9" t="str">
        <f t="shared" si="18"/>
        <v>Canada</v>
      </c>
      <c r="AK170" t="s">
        <v>10858</v>
      </c>
      <c r="AL170" t="s">
        <v>10859</v>
      </c>
      <c r="AM170">
        <v>8</v>
      </c>
      <c r="AN170">
        <v>1</v>
      </c>
      <c r="AO170">
        <v>7</v>
      </c>
      <c r="AP170">
        <v>9</v>
      </c>
      <c r="AQ170">
        <v>10</v>
      </c>
      <c r="AR170">
        <v>10</v>
      </c>
      <c r="AS170">
        <v>9</v>
      </c>
      <c r="AT170">
        <v>7</v>
      </c>
      <c r="AU170">
        <v>5</v>
      </c>
      <c r="AV170">
        <v>0</v>
      </c>
      <c r="AW170">
        <v>0</v>
      </c>
      <c r="AX170">
        <v>0</v>
      </c>
      <c r="AZ170" t="s">
        <v>185</v>
      </c>
      <c r="BA170" t="s">
        <v>225</v>
      </c>
      <c r="BB170" t="s">
        <v>186</v>
      </c>
      <c r="BC170" t="s">
        <v>186</v>
      </c>
      <c r="BD170" t="s">
        <v>187</v>
      </c>
      <c r="BE170" t="s">
        <v>187</v>
      </c>
      <c r="BF170" t="s">
        <v>184</v>
      </c>
      <c r="BG170" t="s">
        <v>186</v>
      </c>
      <c r="BH170" t="s">
        <v>186</v>
      </c>
      <c r="BI170" t="s">
        <v>186</v>
      </c>
      <c r="BJ170" t="s">
        <v>226</v>
      </c>
      <c r="BK170" t="s">
        <v>186</v>
      </c>
      <c r="BL170" t="s">
        <v>186</v>
      </c>
      <c r="BM170" t="s">
        <v>186</v>
      </c>
      <c r="BN170" t="s">
        <v>226</v>
      </c>
      <c r="BO170" t="s">
        <v>186</v>
      </c>
      <c r="BP170" t="s">
        <v>226</v>
      </c>
      <c r="BQ170" t="s">
        <v>186</v>
      </c>
      <c r="BR170" t="s">
        <v>317</v>
      </c>
      <c r="BS170" t="s">
        <v>1692</v>
      </c>
      <c r="BT170" t="s">
        <v>10860</v>
      </c>
      <c r="BV170" t="s">
        <v>247</v>
      </c>
      <c r="BW170" t="s">
        <v>210</v>
      </c>
      <c r="BX170" t="s">
        <v>210</v>
      </c>
      <c r="BY170" t="s">
        <v>210</v>
      </c>
      <c r="BZ170" t="s">
        <v>186</v>
      </c>
      <c r="CA170" t="s">
        <v>247</v>
      </c>
      <c r="CB170" t="s">
        <v>210</v>
      </c>
      <c r="CC170" t="s">
        <v>210</v>
      </c>
      <c r="CD170" t="s">
        <v>210</v>
      </c>
      <c r="CE170" t="s">
        <v>210</v>
      </c>
      <c r="CF170" t="s">
        <v>247</v>
      </c>
      <c r="CG170" t="s">
        <v>247</v>
      </c>
      <c r="CH170" t="s">
        <v>186</v>
      </c>
      <c r="CI170" t="s">
        <v>188</v>
      </c>
      <c r="CJ170" t="s">
        <v>186</v>
      </c>
      <c r="CK170" t="s">
        <v>186</v>
      </c>
      <c r="CL170" t="s">
        <v>210</v>
      </c>
      <c r="CM170" t="s">
        <v>187</v>
      </c>
      <c r="CN170" t="s">
        <v>184</v>
      </c>
      <c r="CO170" t="s">
        <v>247</v>
      </c>
      <c r="CP170" t="s">
        <v>186</v>
      </c>
      <c r="CR170" t="s">
        <v>194</v>
      </c>
      <c r="CS170" t="s">
        <v>10861</v>
      </c>
      <c r="CT170" t="s">
        <v>10862</v>
      </c>
      <c r="CV170" t="s">
        <v>226</v>
      </c>
      <c r="CW170" t="s">
        <v>249</v>
      </c>
      <c r="CY170" t="s">
        <v>184</v>
      </c>
      <c r="CZ170" t="s">
        <v>186</v>
      </c>
      <c r="DA170" t="s">
        <v>186</v>
      </c>
      <c r="DB170" t="s">
        <v>186</v>
      </c>
      <c r="DC170" t="s">
        <v>186</v>
      </c>
      <c r="DD170" t="s">
        <v>186</v>
      </c>
      <c r="DE170" t="s">
        <v>184</v>
      </c>
      <c r="DF170" t="s">
        <v>185</v>
      </c>
      <c r="DG170" t="s">
        <v>186</v>
      </c>
      <c r="DH170" t="s">
        <v>186</v>
      </c>
      <c r="DI170" t="s">
        <v>184</v>
      </c>
      <c r="DJ170" t="s">
        <v>184</v>
      </c>
      <c r="DK170" t="s">
        <v>186</v>
      </c>
      <c r="DL170" t="s">
        <v>184</v>
      </c>
      <c r="DM170" t="s">
        <v>184</v>
      </c>
      <c r="DN170" t="s">
        <v>184</v>
      </c>
      <c r="DO170" t="s">
        <v>184</v>
      </c>
      <c r="DP170" t="s">
        <v>186</v>
      </c>
      <c r="DQ170" t="s">
        <v>226</v>
      </c>
      <c r="DV170" t="s">
        <v>187</v>
      </c>
      <c r="DW170" t="s">
        <v>186</v>
      </c>
      <c r="DX170" t="s">
        <v>187</v>
      </c>
      <c r="DY170" t="s">
        <v>186</v>
      </c>
      <c r="DZ170" t="s">
        <v>186</v>
      </c>
      <c r="EA170" t="s">
        <v>189</v>
      </c>
      <c r="EB170" t="s">
        <v>186</v>
      </c>
      <c r="EC170" t="s">
        <v>186</v>
      </c>
      <c r="ED170" t="s">
        <v>186</v>
      </c>
      <c r="EE170" t="s">
        <v>322</v>
      </c>
      <c r="EF170" t="s">
        <v>322</v>
      </c>
      <c r="EG170" t="s">
        <v>184</v>
      </c>
      <c r="EH170" t="s">
        <v>322</v>
      </c>
      <c r="EM170" t="s">
        <v>186</v>
      </c>
      <c r="EN170" t="s">
        <v>186</v>
      </c>
      <c r="EO170" t="s">
        <v>186</v>
      </c>
      <c r="EP170" t="s">
        <v>186</v>
      </c>
      <c r="EQ170" t="s">
        <v>186</v>
      </c>
      <c r="ER170" t="s">
        <v>186</v>
      </c>
      <c r="ES170" t="s">
        <v>185</v>
      </c>
      <c r="ET170" t="s">
        <v>185</v>
      </c>
      <c r="EU170" t="s">
        <v>186</v>
      </c>
      <c r="EV170" t="s">
        <v>186</v>
      </c>
      <c r="EW170" t="s">
        <v>189</v>
      </c>
      <c r="EX170" t="s">
        <v>204</v>
      </c>
      <c r="EY170" t="s">
        <v>204</v>
      </c>
      <c r="EZ170" t="s">
        <v>186</v>
      </c>
      <c r="FA170" t="s">
        <v>186</v>
      </c>
      <c r="FB170" t="s">
        <v>186</v>
      </c>
      <c r="FC170" t="s">
        <v>204</v>
      </c>
      <c r="FD170" t="s">
        <v>186</v>
      </c>
      <c r="FF170" t="s">
        <v>7627</v>
      </c>
      <c r="FM170" t="s">
        <v>291</v>
      </c>
      <c r="FN170" t="s">
        <v>291</v>
      </c>
      <c r="FO170" t="s">
        <v>291</v>
      </c>
      <c r="FP170" t="s">
        <v>291</v>
      </c>
      <c r="FQ170" t="s">
        <v>186</v>
      </c>
      <c r="FR170" t="s">
        <v>186</v>
      </c>
      <c r="FS170" t="s">
        <v>210</v>
      </c>
      <c r="FT170" t="s">
        <v>186</v>
      </c>
      <c r="FU170" t="s">
        <v>186</v>
      </c>
      <c r="FV170" t="s">
        <v>186</v>
      </c>
      <c r="FW170" t="s">
        <v>186</v>
      </c>
      <c r="FX170" t="s">
        <v>186</v>
      </c>
      <c r="FY170" t="s">
        <v>210</v>
      </c>
      <c r="FZ170" t="s">
        <v>210</v>
      </c>
      <c r="GA170" t="s">
        <v>210</v>
      </c>
      <c r="GB170" t="s">
        <v>210</v>
      </c>
      <c r="GC170" t="s">
        <v>210</v>
      </c>
      <c r="GD170" t="s">
        <v>186</v>
      </c>
      <c r="GE170" t="s">
        <v>186</v>
      </c>
      <c r="GF170" t="s">
        <v>210</v>
      </c>
      <c r="GG170" t="s">
        <v>210</v>
      </c>
      <c r="GH170" t="s">
        <v>210</v>
      </c>
      <c r="GI170" t="s">
        <v>210</v>
      </c>
      <c r="GJ170" t="s">
        <v>210</v>
      </c>
      <c r="GK170" t="s">
        <v>186</v>
      </c>
      <c r="GL170" t="s">
        <v>291</v>
      </c>
      <c r="GM170" t="s">
        <v>186</v>
      </c>
      <c r="GN170" t="s">
        <v>186</v>
      </c>
      <c r="GO170" t="s">
        <v>186</v>
      </c>
      <c r="GP170" t="s">
        <v>186</v>
      </c>
      <c r="GS170" t="s">
        <v>7222</v>
      </c>
      <c r="GT170" t="s">
        <v>265</v>
      </c>
      <c r="HB170" t="s">
        <v>271</v>
      </c>
      <c r="HC170" t="s">
        <v>272</v>
      </c>
      <c r="HD170" t="s">
        <v>216</v>
      </c>
      <c r="HE170" t="s">
        <v>272</v>
      </c>
      <c r="HF170" t="s">
        <v>294</v>
      </c>
      <c r="HG170" t="s">
        <v>216</v>
      </c>
      <c r="HH170" t="s">
        <v>272</v>
      </c>
      <c r="HI170" t="s">
        <v>248</v>
      </c>
      <c r="HJ170" t="s">
        <v>273</v>
      </c>
      <c r="HK170" t="s">
        <v>248</v>
      </c>
      <c r="HL170" t="s">
        <v>216</v>
      </c>
      <c r="HM170" t="s">
        <v>294</v>
      </c>
      <c r="HN170" t="s">
        <v>273</v>
      </c>
      <c r="HO170" t="s">
        <v>273</v>
      </c>
      <c r="HP170" t="s">
        <v>216</v>
      </c>
      <c r="HQ170" t="s">
        <v>248</v>
      </c>
      <c r="HR170" t="s">
        <v>217</v>
      </c>
      <c r="HS170" t="s">
        <v>217</v>
      </c>
      <c r="HT170" t="s">
        <v>215</v>
      </c>
      <c r="HU170" t="s">
        <v>248</v>
      </c>
      <c r="HV170" t="s">
        <v>215</v>
      </c>
      <c r="HW170" t="s">
        <v>215</v>
      </c>
      <c r="HX170" t="s">
        <v>294</v>
      </c>
      <c r="HY170" t="s">
        <v>217</v>
      </c>
      <c r="HZ170" t="s">
        <v>216</v>
      </c>
      <c r="IA170" t="s">
        <v>214</v>
      </c>
      <c r="IB170" t="s">
        <v>215</v>
      </c>
      <c r="IC170" t="s">
        <v>248</v>
      </c>
      <c r="ID170" t="s">
        <v>294</v>
      </c>
      <c r="IE170" t="s">
        <v>214</v>
      </c>
      <c r="IF170" t="s">
        <v>216</v>
      </c>
      <c r="IG170" t="s">
        <v>272</v>
      </c>
      <c r="IH170" t="s">
        <v>215</v>
      </c>
      <c r="II170" t="s">
        <v>248</v>
      </c>
      <c r="IJ170" t="s">
        <v>273</v>
      </c>
      <c r="IK170" t="s">
        <v>216</v>
      </c>
      <c r="IL170" t="s">
        <v>214</v>
      </c>
      <c r="IM170" t="s">
        <v>214</v>
      </c>
    </row>
    <row r="171" spans="1:247" ht="15">
      <c r="A171">
        <v>615</v>
      </c>
      <c r="C171" t="s">
        <v>4409</v>
      </c>
      <c r="D171">
        <v>2</v>
      </c>
      <c r="E171" t="s">
        <v>167</v>
      </c>
      <c r="G171" t="s">
        <v>169</v>
      </c>
      <c r="I171" t="s">
        <v>338</v>
      </c>
      <c r="J171" s="5" t="s">
        <v>4434</v>
      </c>
      <c r="L171" t="s">
        <v>4435</v>
      </c>
      <c r="M171" s="3">
        <f t="shared" si="14"/>
        <v>135.68530092592846</v>
      </c>
      <c r="N171" s="4">
        <f t="shared" si="15"/>
        <v>4.4486983910140481</v>
      </c>
      <c r="P171" t="s">
        <v>173</v>
      </c>
      <c r="S171">
        <v>2</v>
      </c>
      <c r="T171" t="s">
        <v>4436</v>
      </c>
      <c r="U171" t="s">
        <v>174</v>
      </c>
      <c r="W171" t="s">
        <v>393</v>
      </c>
      <c r="X171" t="s">
        <v>393</v>
      </c>
      <c r="AH171" s="9" t="str">
        <f t="shared" si="16"/>
        <v xml:space="preserve">Boy, </v>
      </c>
      <c r="AI171" s="10" t="str">
        <f t="shared" si="17"/>
        <v>4 months</v>
      </c>
      <c r="AJ171" s="9" t="str">
        <f t="shared" si="18"/>
        <v>Norway</v>
      </c>
    </row>
    <row r="172" spans="1:247" ht="15">
      <c r="A172">
        <v>1074</v>
      </c>
      <c r="B172" t="s">
        <v>6689</v>
      </c>
      <c r="C172" t="s">
        <v>6689</v>
      </c>
      <c r="D172">
        <v>12</v>
      </c>
      <c r="E172" t="s">
        <v>167</v>
      </c>
      <c r="G172" t="s">
        <v>169</v>
      </c>
      <c r="I172" t="s">
        <v>236</v>
      </c>
      <c r="J172" s="5" t="s">
        <v>171</v>
      </c>
      <c r="L172" t="s">
        <v>6690</v>
      </c>
      <c r="M172" s="3">
        <f t="shared" si="14"/>
        <v>135.94881944444205</v>
      </c>
      <c r="N172" s="4">
        <f t="shared" si="15"/>
        <v>4.4573383424407229</v>
      </c>
      <c r="P172" t="s">
        <v>220</v>
      </c>
      <c r="S172">
        <v>0</v>
      </c>
      <c r="U172" t="s">
        <v>528</v>
      </c>
      <c r="V172" t="s">
        <v>6691</v>
      </c>
      <c r="W172" t="s">
        <v>175</v>
      </c>
      <c r="X172" t="s">
        <v>650</v>
      </c>
      <c r="Y172" t="s">
        <v>5258</v>
      </c>
      <c r="Z172" t="s">
        <v>6692</v>
      </c>
      <c r="AA172" s="6">
        <v>1</v>
      </c>
      <c r="AB172" s="6">
        <v>1.5</v>
      </c>
      <c r="AD172" s="7">
        <v>2</v>
      </c>
      <c r="AE172" s="6">
        <v>3.5</v>
      </c>
      <c r="AF172" t="s">
        <v>6693</v>
      </c>
      <c r="AG172" s="9" t="s">
        <v>6694</v>
      </c>
      <c r="AH172" s="9" t="str">
        <f t="shared" si="16"/>
        <v xml:space="preserve">Girl, </v>
      </c>
      <c r="AI172" s="10" t="str">
        <f t="shared" si="17"/>
        <v>4 months</v>
      </c>
      <c r="AJ172" s="9" t="str">
        <f t="shared" si="18"/>
        <v>United Kingdom</v>
      </c>
      <c r="AK172" t="s">
        <v>6695</v>
      </c>
      <c r="AL172" t="s">
        <v>6696</v>
      </c>
      <c r="AM172">
        <v>3</v>
      </c>
      <c r="AN172">
        <v>0</v>
      </c>
      <c r="AO172">
        <v>0</v>
      </c>
      <c r="AP172">
        <v>8</v>
      </c>
      <c r="AQ172">
        <v>7</v>
      </c>
      <c r="AR172">
        <v>9</v>
      </c>
      <c r="AS172">
        <v>7</v>
      </c>
      <c r="AT172">
        <v>2</v>
      </c>
      <c r="AU172">
        <v>5</v>
      </c>
      <c r="AV172">
        <v>1</v>
      </c>
      <c r="AW172">
        <v>0</v>
      </c>
      <c r="AX172">
        <v>0</v>
      </c>
      <c r="AZ172" t="s">
        <v>185</v>
      </c>
      <c r="BA172" t="s">
        <v>185</v>
      </c>
      <c r="BB172" t="s">
        <v>186</v>
      </c>
      <c r="BC172" t="s">
        <v>186</v>
      </c>
      <c r="BD172" t="s">
        <v>189</v>
      </c>
      <c r="BE172" t="s">
        <v>188</v>
      </c>
      <c r="BF172" t="s">
        <v>188</v>
      </c>
      <c r="BG172" t="s">
        <v>187</v>
      </c>
      <c r="BH172" t="s">
        <v>226</v>
      </c>
      <c r="BI172" t="s">
        <v>188</v>
      </c>
      <c r="BJ172" t="s">
        <v>226</v>
      </c>
      <c r="BK172" t="s">
        <v>188</v>
      </c>
      <c r="BL172" t="s">
        <v>188</v>
      </c>
      <c r="BM172" t="s">
        <v>186</v>
      </c>
      <c r="BN172" t="s">
        <v>188</v>
      </c>
      <c r="BO172" t="s">
        <v>186</v>
      </c>
      <c r="BP172" t="s">
        <v>188</v>
      </c>
      <c r="BQ172" t="s">
        <v>186</v>
      </c>
      <c r="BR172" t="s">
        <v>1075</v>
      </c>
      <c r="BS172" t="s">
        <v>1076</v>
      </c>
      <c r="BV172" t="s">
        <v>187</v>
      </c>
      <c r="BW172" t="s">
        <v>186</v>
      </c>
      <c r="BX172" t="s">
        <v>187</v>
      </c>
      <c r="BY172" t="s">
        <v>186</v>
      </c>
      <c r="BZ172" t="s">
        <v>186</v>
      </c>
      <c r="CA172" t="s">
        <v>187</v>
      </c>
      <c r="CB172" t="s">
        <v>189</v>
      </c>
      <c r="CC172" t="s">
        <v>186</v>
      </c>
      <c r="CD172" t="s">
        <v>186</v>
      </c>
      <c r="CE172" t="s">
        <v>187</v>
      </c>
      <c r="CF172" t="s">
        <v>187</v>
      </c>
      <c r="CG172" t="s">
        <v>187</v>
      </c>
      <c r="CH172" t="s">
        <v>189</v>
      </c>
      <c r="CI172" t="s">
        <v>186</v>
      </c>
      <c r="CJ172" t="s">
        <v>186</v>
      </c>
      <c r="CK172" t="s">
        <v>186</v>
      </c>
      <c r="CL172" t="s">
        <v>184</v>
      </c>
      <c r="CM172" t="s">
        <v>226</v>
      </c>
      <c r="CN172" t="s">
        <v>186</v>
      </c>
      <c r="CO172" t="s">
        <v>188</v>
      </c>
      <c r="CP172" t="s">
        <v>186</v>
      </c>
      <c r="CR172" t="s">
        <v>468</v>
      </c>
      <c r="CV172" t="s">
        <v>188</v>
      </c>
      <c r="CW172" t="s">
        <v>188</v>
      </c>
      <c r="CY172" t="s">
        <v>226</v>
      </c>
      <c r="CZ172" t="s">
        <v>186</v>
      </c>
      <c r="DA172" t="s">
        <v>186</v>
      </c>
      <c r="DB172" t="s">
        <v>186</v>
      </c>
      <c r="DC172" t="s">
        <v>186</v>
      </c>
      <c r="DD172" t="s">
        <v>188</v>
      </c>
      <c r="DE172" t="s">
        <v>226</v>
      </c>
      <c r="DF172" t="s">
        <v>226</v>
      </c>
      <c r="DG172" t="s">
        <v>186</v>
      </c>
      <c r="DH172" t="s">
        <v>186</v>
      </c>
      <c r="DI172" t="s">
        <v>226</v>
      </c>
      <c r="DJ172" t="s">
        <v>226</v>
      </c>
      <c r="DK172" t="s">
        <v>186</v>
      </c>
      <c r="DL172" t="s">
        <v>188</v>
      </c>
      <c r="DM172" t="s">
        <v>188</v>
      </c>
      <c r="DN172" t="s">
        <v>188</v>
      </c>
      <c r="DO172" t="s">
        <v>188</v>
      </c>
      <c r="DP172" t="s">
        <v>188</v>
      </c>
      <c r="DQ172" t="s">
        <v>186</v>
      </c>
      <c r="DV172" t="s">
        <v>226</v>
      </c>
      <c r="DW172" t="s">
        <v>188</v>
      </c>
      <c r="DX172" t="s">
        <v>188</v>
      </c>
      <c r="DY172" t="s">
        <v>188</v>
      </c>
      <c r="DZ172" t="s">
        <v>187</v>
      </c>
      <c r="EA172" t="s">
        <v>188</v>
      </c>
      <c r="EB172" t="s">
        <v>186</v>
      </c>
      <c r="EC172" t="s">
        <v>186</v>
      </c>
      <c r="ED172" t="s">
        <v>186</v>
      </c>
      <c r="EE172" t="s">
        <v>189</v>
      </c>
      <c r="EF172" t="s">
        <v>226</v>
      </c>
      <c r="EG172" t="s">
        <v>188</v>
      </c>
      <c r="EH172" t="s">
        <v>186</v>
      </c>
      <c r="EM172" t="s">
        <v>186</v>
      </c>
      <c r="EN172" t="s">
        <v>186</v>
      </c>
      <c r="EO172" t="s">
        <v>186</v>
      </c>
      <c r="EP172" t="s">
        <v>188</v>
      </c>
      <c r="EQ172" t="s">
        <v>186</v>
      </c>
      <c r="ER172" t="s">
        <v>186</v>
      </c>
      <c r="ES172" t="s">
        <v>189</v>
      </c>
      <c r="ET172" t="s">
        <v>184</v>
      </c>
      <c r="EU172" t="s">
        <v>188</v>
      </c>
      <c r="EV172" t="s">
        <v>188</v>
      </c>
      <c r="EW172" t="s">
        <v>188</v>
      </c>
      <c r="EX172" t="s">
        <v>226</v>
      </c>
      <c r="EY172" t="s">
        <v>188</v>
      </c>
      <c r="EZ172" t="s">
        <v>188</v>
      </c>
      <c r="FA172" t="s">
        <v>188</v>
      </c>
      <c r="FB172" t="s">
        <v>187</v>
      </c>
      <c r="FC172" t="s">
        <v>188</v>
      </c>
      <c r="FD172" t="s">
        <v>188</v>
      </c>
      <c r="FL172" t="s">
        <v>6697</v>
      </c>
      <c r="FM172" t="s">
        <v>187</v>
      </c>
      <c r="FN172" t="s">
        <v>188</v>
      </c>
      <c r="FO172" t="s">
        <v>188</v>
      </c>
      <c r="FP172" t="s">
        <v>187</v>
      </c>
      <c r="FQ172" t="s">
        <v>188</v>
      </c>
      <c r="FR172" t="s">
        <v>188</v>
      </c>
      <c r="FS172" t="s">
        <v>186</v>
      </c>
      <c r="FT172" t="s">
        <v>186</v>
      </c>
      <c r="FU172" t="s">
        <v>186</v>
      </c>
      <c r="FV172" t="s">
        <v>188</v>
      </c>
      <c r="FW172" t="s">
        <v>188</v>
      </c>
      <c r="FX172" t="s">
        <v>188</v>
      </c>
      <c r="FY172" t="s">
        <v>187</v>
      </c>
      <c r="FZ172" t="s">
        <v>226</v>
      </c>
      <c r="GA172" t="s">
        <v>188</v>
      </c>
      <c r="GB172" t="s">
        <v>188</v>
      </c>
      <c r="GC172" t="s">
        <v>187</v>
      </c>
      <c r="GD172" t="s">
        <v>188</v>
      </c>
      <c r="GE172" t="s">
        <v>186</v>
      </c>
      <c r="GF172" t="s">
        <v>188</v>
      </c>
      <c r="GG172" t="s">
        <v>188</v>
      </c>
      <c r="GH172" t="s">
        <v>188</v>
      </c>
      <c r="GI172" t="s">
        <v>188</v>
      </c>
      <c r="GJ172" t="s">
        <v>187</v>
      </c>
      <c r="GK172" t="s">
        <v>188</v>
      </c>
      <c r="GL172" t="s">
        <v>187</v>
      </c>
      <c r="GM172" t="s">
        <v>186</v>
      </c>
      <c r="GN172" t="s">
        <v>186</v>
      </c>
      <c r="GO172" t="s">
        <v>186</v>
      </c>
      <c r="GP172" t="s">
        <v>186</v>
      </c>
      <c r="HB172" t="s">
        <v>271</v>
      </c>
      <c r="HC172" t="s">
        <v>214</v>
      </c>
      <c r="HD172" t="s">
        <v>215</v>
      </c>
      <c r="HE172" t="s">
        <v>216</v>
      </c>
      <c r="HF172" t="s">
        <v>272</v>
      </c>
      <c r="HG172" t="s">
        <v>215</v>
      </c>
      <c r="HH172" t="s">
        <v>272</v>
      </c>
      <c r="HI172" t="s">
        <v>294</v>
      </c>
      <c r="HJ172" t="s">
        <v>272</v>
      </c>
      <c r="HK172" t="s">
        <v>215</v>
      </c>
      <c r="HL172" t="s">
        <v>272</v>
      </c>
      <c r="HM172" t="s">
        <v>294</v>
      </c>
      <c r="HN172" t="s">
        <v>216</v>
      </c>
      <c r="HO172" t="s">
        <v>272</v>
      </c>
      <c r="HP172" t="s">
        <v>214</v>
      </c>
      <c r="HQ172" t="s">
        <v>272</v>
      </c>
      <c r="HR172" t="s">
        <v>214</v>
      </c>
      <c r="HS172" t="s">
        <v>215</v>
      </c>
      <c r="HT172" t="s">
        <v>216</v>
      </c>
      <c r="HU172" t="s">
        <v>294</v>
      </c>
      <c r="HV172" t="s">
        <v>272</v>
      </c>
      <c r="HW172" t="s">
        <v>214</v>
      </c>
      <c r="HX172" t="s">
        <v>216</v>
      </c>
      <c r="HY172" t="s">
        <v>215</v>
      </c>
      <c r="HZ172" t="s">
        <v>216</v>
      </c>
      <c r="IA172" t="s">
        <v>215</v>
      </c>
      <c r="IB172" t="s">
        <v>272</v>
      </c>
      <c r="IC172" t="s">
        <v>294</v>
      </c>
      <c r="ID172" t="s">
        <v>214</v>
      </c>
      <c r="IE172" t="s">
        <v>215</v>
      </c>
      <c r="IF172" t="s">
        <v>216</v>
      </c>
      <c r="IG172" t="s">
        <v>215</v>
      </c>
      <c r="IH172" t="s">
        <v>216</v>
      </c>
      <c r="II172" t="s">
        <v>217</v>
      </c>
      <c r="IJ172" t="s">
        <v>216</v>
      </c>
      <c r="IK172" t="s">
        <v>217</v>
      </c>
      <c r="IL172" t="s">
        <v>272</v>
      </c>
      <c r="IM172" t="s">
        <v>216</v>
      </c>
    </row>
    <row r="173" spans="1:247" ht="15">
      <c r="A173">
        <v>2065</v>
      </c>
      <c r="B173" t="s">
        <v>12771</v>
      </c>
      <c r="C173" t="s">
        <v>12771</v>
      </c>
      <c r="D173">
        <v>12</v>
      </c>
      <c r="E173" t="s">
        <v>167</v>
      </c>
      <c r="G173" t="s">
        <v>169</v>
      </c>
      <c r="I173" t="s">
        <v>236</v>
      </c>
      <c r="J173" s="5" t="s">
        <v>171</v>
      </c>
      <c r="L173" t="s">
        <v>10443</v>
      </c>
      <c r="M173" s="3">
        <f t="shared" si="14"/>
        <v>136.8745949074073</v>
      </c>
      <c r="N173" s="4">
        <f t="shared" si="15"/>
        <v>4.487691636308436</v>
      </c>
      <c r="P173" t="s">
        <v>173</v>
      </c>
      <c r="S173">
        <v>0</v>
      </c>
      <c r="U173" t="s">
        <v>174</v>
      </c>
      <c r="W173" t="s">
        <v>296</v>
      </c>
      <c r="X173" t="s">
        <v>296</v>
      </c>
      <c r="Y173" t="s">
        <v>302</v>
      </c>
      <c r="Z173" t="s">
        <v>12772</v>
      </c>
      <c r="AA173" s="6">
        <v>1</v>
      </c>
      <c r="AB173" s="6">
        <v>1.5</v>
      </c>
      <c r="AC173" s="6">
        <v>1.5</v>
      </c>
      <c r="AD173" s="7">
        <v>2</v>
      </c>
      <c r="AE173" s="6">
        <v>2</v>
      </c>
      <c r="AF173" t="s">
        <v>12773</v>
      </c>
      <c r="AG173" s="9" t="s">
        <v>12774</v>
      </c>
      <c r="AH173" s="9" t="str">
        <f t="shared" si="16"/>
        <v xml:space="preserve">Boy, </v>
      </c>
      <c r="AI173" s="10" t="str">
        <f t="shared" si="17"/>
        <v>4 months</v>
      </c>
      <c r="AJ173" s="9" t="str">
        <f t="shared" si="18"/>
        <v>United Kingdom</v>
      </c>
      <c r="AK173" t="s">
        <v>12775</v>
      </c>
      <c r="AL173" t="s">
        <v>12776</v>
      </c>
      <c r="AM173">
        <v>10</v>
      </c>
      <c r="AN173">
        <v>8</v>
      </c>
      <c r="AO173">
        <v>9</v>
      </c>
      <c r="AP173">
        <v>10</v>
      </c>
      <c r="AQ173">
        <v>10</v>
      </c>
      <c r="AR173">
        <v>10</v>
      </c>
      <c r="AS173">
        <v>10</v>
      </c>
      <c r="AT173">
        <v>10</v>
      </c>
      <c r="AU173">
        <v>10</v>
      </c>
      <c r="AV173">
        <v>8</v>
      </c>
      <c r="AW173">
        <v>0</v>
      </c>
      <c r="AX173">
        <v>0</v>
      </c>
      <c r="AY173" t="s">
        <v>12777</v>
      </c>
      <c r="AZ173" t="s">
        <v>185</v>
      </c>
      <c r="BA173" t="s">
        <v>185</v>
      </c>
      <c r="BB173" t="s">
        <v>186</v>
      </c>
      <c r="BC173" t="s">
        <v>186</v>
      </c>
      <c r="BD173" t="s">
        <v>225</v>
      </c>
      <c r="BE173" t="s">
        <v>225</v>
      </c>
      <c r="BF173" t="s">
        <v>186</v>
      </c>
      <c r="BG173" t="s">
        <v>189</v>
      </c>
      <c r="BH173" t="s">
        <v>187</v>
      </c>
      <c r="BI173" t="s">
        <v>188</v>
      </c>
      <c r="BJ173" t="s">
        <v>188</v>
      </c>
      <c r="BK173" t="s">
        <v>188</v>
      </c>
      <c r="BL173" t="s">
        <v>188</v>
      </c>
      <c r="BM173" t="s">
        <v>186</v>
      </c>
      <c r="BN173" t="s">
        <v>189</v>
      </c>
      <c r="BO173" t="s">
        <v>186</v>
      </c>
      <c r="BP173" t="s">
        <v>186</v>
      </c>
      <c r="BQ173" t="s">
        <v>186</v>
      </c>
      <c r="BR173" t="s">
        <v>624</v>
      </c>
      <c r="BS173" t="s">
        <v>12778</v>
      </c>
      <c r="BT173" t="s">
        <v>246</v>
      </c>
      <c r="BV173" t="s">
        <v>184</v>
      </c>
      <c r="BW173" t="s">
        <v>189</v>
      </c>
      <c r="BX173" t="s">
        <v>189</v>
      </c>
      <c r="BY173" t="s">
        <v>184</v>
      </c>
      <c r="BZ173" t="s">
        <v>187</v>
      </c>
      <c r="CA173" t="s">
        <v>210</v>
      </c>
      <c r="CB173" t="s">
        <v>247</v>
      </c>
      <c r="CC173" t="s">
        <v>247</v>
      </c>
      <c r="CD173" t="s">
        <v>247</v>
      </c>
      <c r="CE173" t="s">
        <v>188</v>
      </c>
      <c r="CF173" t="s">
        <v>210</v>
      </c>
      <c r="CG173" t="s">
        <v>247</v>
      </c>
      <c r="CH173" t="s">
        <v>184</v>
      </c>
      <c r="CI173" t="s">
        <v>186</v>
      </c>
      <c r="CJ173" t="s">
        <v>186</v>
      </c>
      <c r="CK173" t="s">
        <v>186</v>
      </c>
      <c r="CL173" t="s">
        <v>184</v>
      </c>
      <c r="CM173" t="s">
        <v>210</v>
      </c>
      <c r="CN173" t="s">
        <v>186</v>
      </c>
      <c r="CO173" t="s">
        <v>184</v>
      </c>
      <c r="CP173" t="s">
        <v>186</v>
      </c>
      <c r="CR173" t="s">
        <v>468</v>
      </c>
      <c r="CS173" t="s">
        <v>442</v>
      </c>
      <c r="CT173" t="s">
        <v>442</v>
      </c>
      <c r="CU173" t="s">
        <v>442</v>
      </c>
      <c r="CV173" t="s">
        <v>188</v>
      </c>
      <c r="CW173" t="s">
        <v>188</v>
      </c>
      <c r="CY173" t="s">
        <v>249</v>
      </c>
      <c r="CZ173" t="s">
        <v>186</v>
      </c>
      <c r="DA173" t="s">
        <v>186</v>
      </c>
      <c r="DB173" t="s">
        <v>188</v>
      </c>
      <c r="DC173" t="s">
        <v>188</v>
      </c>
      <c r="DD173" t="s">
        <v>188</v>
      </c>
      <c r="DE173" t="s">
        <v>184</v>
      </c>
      <c r="DF173" t="s">
        <v>184</v>
      </c>
      <c r="DG173" t="s">
        <v>186</v>
      </c>
      <c r="DH173" t="s">
        <v>184</v>
      </c>
      <c r="DI173" t="s">
        <v>184</v>
      </c>
      <c r="DJ173" t="s">
        <v>185</v>
      </c>
      <c r="DK173" t="s">
        <v>186</v>
      </c>
      <c r="DL173" t="s">
        <v>185</v>
      </c>
      <c r="DM173" t="s">
        <v>184</v>
      </c>
      <c r="DN173" t="s">
        <v>184</v>
      </c>
      <c r="DO173" t="s">
        <v>185</v>
      </c>
      <c r="DP173" t="s">
        <v>184</v>
      </c>
      <c r="DQ173" t="s">
        <v>186</v>
      </c>
      <c r="DS173" t="s">
        <v>12779</v>
      </c>
      <c r="DT173" t="s">
        <v>9063</v>
      </c>
      <c r="DU173" t="s">
        <v>1693</v>
      </c>
      <c r="DV173" t="s">
        <v>188</v>
      </c>
      <c r="DW173" t="s">
        <v>188</v>
      </c>
      <c r="DX173" t="s">
        <v>189</v>
      </c>
      <c r="DY173" t="s">
        <v>188</v>
      </c>
      <c r="DZ173" t="s">
        <v>188</v>
      </c>
      <c r="EA173" t="s">
        <v>189</v>
      </c>
      <c r="EB173" t="s">
        <v>186</v>
      </c>
      <c r="EC173" t="s">
        <v>186</v>
      </c>
      <c r="ED173" t="s">
        <v>186</v>
      </c>
      <c r="EE173" t="s">
        <v>188</v>
      </c>
      <c r="EF173" t="s">
        <v>189</v>
      </c>
      <c r="EG173" t="s">
        <v>186</v>
      </c>
      <c r="EH173" t="s">
        <v>184</v>
      </c>
      <c r="EM173" t="s">
        <v>186</v>
      </c>
      <c r="EN173" t="s">
        <v>186</v>
      </c>
      <c r="EO173" t="s">
        <v>186</v>
      </c>
      <c r="EP173" t="s">
        <v>186</v>
      </c>
      <c r="EQ173" t="s">
        <v>186</v>
      </c>
      <c r="ER173" t="s">
        <v>186</v>
      </c>
      <c r="ES173" t="s">
        <v>187</v>
      </c>
      <c r="ET173" t="s">
        <v>204</v>
      </c>
      <c r="EU173" t="s">
        <v>186</v>
      </c>
      <c r="EV173" t="s">
        <v>186</v>
      </c>
      <c r="EW173" t="s">
        <v>204</v>
      </c>
      <c r="EX173" t="s">
        <v>204</v>
      </c>
      <c r="EY173" t="s">
        <v>204</v>
      </c>
      <c r="EZ173" t="s">
        <v>186</v>
      </c>
      <c r="FA173" t="s">
        <v>186</v>
      </c>
      <c r="FB173" t="s">
        <v>204</v>
      </c>
      <c r="FC173" t="s">
        <v>204</v>
      </c>
      <c r="FD173" t="s">
        <v>188</v>
      </c>
      <c r="FF173" t="s">
        <v>12780</v>
      </c>
      <c r="FG173" t="s">
        <v>12781</v>
      </c>
      <c r="FH173" t="s">
        <v>12782</v>
      </c>
      <c r="FI173" t="s">
        <v>12783</v>
      </c>
      <c r="FJ173" t="s">
        <v>908</v>
      </c>
      <c r="FK173" t="s">
        <v>910</v>
      </c>
      <c r="FM173" t="s">
        <v>291</v>
      </c>
      <c r="FN173" t="s">
        <v>189</v>
      </c>
      <c r="FO173" t="s">
        <v>189</v>
      </c>
      <c r="FP173" t="s">
        <v>291</v>
      </c>
      <c r="FQ173" t="s">
        <v>188</v>
      </c>
      <c r="FR173" t="s">
        <v>226</v>
      </c>
      <c r="FS173" t="s">
        <v>210</v>
      </c>
      <c r="FT173" t="s">
        <v>291</v>
      </c>
      <c r="FU173" t="s">
        <v>184</v>
      </c>
      <c r="FV173" t="s">
        <v>188</v>
      </c>
      <c r="FW173" t="s">
        <v>188</v>
      </c>
      <c r="FX173" t="s">
        <v>188</v>
      </c>
      <c r="FY173" t="s">
        <v>291</v>
      </c>
      <c r="FZ173" t="s">
        <v>291</v>
      </c>
      <c r="GA173" t="s">
        <v>188</v>
      </c>
      <c r="GB173" t="s">
        <v>188</v>
      </c>
      <c r="GC173" t="s">
        <v>210</v>
      </c>
      <c r="GD173" t="s">
        <v>188</v>
      </c>
      <c r="GE173" t="s">
        <v>186</v>
      </c>
      <c r="GF173" t="s">
        <v>188</v>
      </c>
      <c r="GG173" t="s">
        <v>188</v>
      </c>
      <c r="GH173" t="s">
        <v>188</v>
      </c>
      <c r="GI173" t="s">
        <v>291</v>
      </c>
      <c r="GJ173" t="s">
        <v>291</v>
      </c>
      <c r="GK173" t="s">
        <v>188</v>
      </c>
      <c r="GL173" t="s">
        <v>210</v>
      </c>
      <c r="GM173" t="s">
        <v>186</v>
      </c>
      <c r="GN173" t="s">
        <v>186</v>
      </c>
      <c r="GO173" t="s">
        <v>186</v>
      </c>
      <c r="GP173" t="s">
        <v>186</v>
      </c>
      <c r="GR173" t="s">
        <v>12784</v>
      </c>
      <c r="GS173" t="s">
        <v>11187</v>
      </c>
      <c r="GT173" t="s">
        <v>12785</v>
      </c>
      <c r="GU173" t="s">
        <v>804</v>
      </c>
      <c r="GV173" t="s">
        <v>12786</v>
      </c>
      <c r="GW173" t="s">
        <v>12787</v>
      </c>
      <c r="GX173" t="s">
        <v>2787</v>
      </c>
      <c r="HB173" t="s">
        <v>271</v>
      </c>
      <c r="HC173" t="s">
        <v>216</v>
      </c>
      <c r="HD173" t="s">
        <v>216</v>
      </c>
      <c r="HE173" t="s">
        <v>214</v>
      </c>
      <c r="HF173" t="s">
        <v>294</v>
      </c>
      <c r="HG173" t="s">
        <v>273</v>
      </c>
      <c r="HH173" t="s">
        <v>216</v>
      </c>
      <c r="HI173" t="s">
        <v>216</v>
      </c>
      <c r="HJ173" t="s">
        <v>217</v>
      </c>
      <c r="HK173" t="s">
        <v>217</v>
      </c>
      <c r="HL173" t="s">
        <v>216</v>
      </c>
      <c r="HM173" t="s">
        <v>214</v>
      </c>
      <c r="HN173" t="s">
        <v>215</v>
      </c>
      <c r="HO173" t="s">
        <v>273</v>
      </c>
      <c r="HP173" t="s">
        <v>216</v>
      </c>
      <c r="HQ173" t="s">
        <v>273</v>
      </c>
      <c r="HR173" t="s">
        <v>215</v>
      </c>
      <c r="HS173" t="s">
        <v>217</v>
      </c>
      <c r="HT173" t="s">
        <v>273</v>
      </c>
      <c r="HU173" t="s">
        <v>215</v>
      </c>
      <c r="HV173" t="s">
        <v>217</v>
      </c>
      <c r="HW173" t="s">
        <v>217</v>
      </c>
      <c r="HX173" t="s">
        <v>216</v>
      </c>
      <c r="HY173" t="s">
        <v>216</v>
      </c>
      <c r="HZ173" t="s">
        <v>214</v>
      </c>
      <c r="IA173" t="s">
        <v>216</v>
      </c>
      <c r="IB173" t="s">
        <v>294</v>
      </c>
      <c r="IC173" t="s">
        <v>294</v>
      </c>
      <c r="ID173" t="s">
        <v>294</v>
      </c>
      <c r="IE173" t="s">
        <v>273</v>
      </c>
      <c r="IF173" t="s">
        <v>273</v>
      </c>
      <c r="IG173" t="s">
        <v>272</v>
      </c>
      <c r="IH173" t="s">
        <v>216</v>
      </c>
      <c r="II173" t="s">
        <v>294</v>
      </c>
      <c r="IJ173" t="s">
        <v>214</v>
      </c>
      <c r="IK173" t="s">
        <v>215</v>
      </c>
      <c r="IL173" t="s">
        <v>217</v>
      </c>
      <c r="IM173" t="s">
        <v>214</v>
      </c>
    </row>
    <row r="174" spans="1:247" ht="15">
      <c r="A174">
        <v>923</v>
      </c>
      <c r="C174" t="s">
        <v>5745</v>
      </c>
      <c r="D174">
        <v>7</v>
      </c>
      <c r="E174" t="s">
        <v>167</v>
      </c>
      <c r="G174" t="s">
        <v>169</v>
      </c>
      <c r="I174" t="s">
        <v>236</v>
      </c>
      <c r="J174" s="5" t="s">
        <v>171</v>
      </c>
      <c r="K174" t="s">
        <v>525</v>
      </c>
      <c r="L174" t="s">
        <v>5764</v>
      </c>
      <c r="M174" s="3">
        <f t="shared" si="14"/>
        <v>137.55216435185139</v>
      </c>
      <c r="N174" s="4">
        <f t="shared" si="15"/>
        <v>4.5099070279295539</v>
      </c>
      <c r="P174" t="s">
        <v>173</v>
      </c>
      <c r="S174">
        <v>1</v>
      </c>
      <c r="T174" t="s">
        <v>5765</v>
      </c>
      <c r="U174" t="s">
        <v>174</v>
      </c>
      <c r="W174" t="s">
        <v>296</v>
      </c>
      <c r="X174" t="s">
        <v>296</v>
      </c>
      <c r="Y174" t="s">
        <v>5766</v>
      </c>
      <c r="Z174" t="s">
        <v>5767</v>
      </c>
      <c r="AA174" s="6">
        <v>1.2</v>
      </c>
      <c r="AB174" s="6">
        <v>2</v>
      </c>
      <c r="AD174" s="7">
        <v>2</v>
      </c>
      <c r="AF174" t="s">
        <v>5768</v>
      </c>
      <c r="AG174" s="9" t="s">
        <v>5769</v>
      </c>
      <c r="AH174" s="9" t="str">
        <f t="shared" si="16"/>
        <v xml:space="preserve">Boy, </v>
      </c>
      <c r="AI174" s="10" t="str">
        <f t="shared" si="17"/>
        <v>5 months</v>
      </c>
      <c r="AJ174" s="9" t="str">
        <f t="shared" si="18"/>
        <v>United Kingdom</v>
      </c>
      <c r="AK174" t="s">
        <v>5770</v>
      </c>
      <c r="AL174" t="s">
        <v>5771</v>
      </c>
      <c r="AM174">
        <v>8</v>
      </c>
      <c r="AN174">
        <v>8</v>
      </c>
      <c r="AO174">
        <v>5</v>
      </c>
      <c r="AP174">
        <v>7</v>
      </c>
      <c r="AQ174">
        <v>10</v>
      </c>
      <c r="AR174">
        <v>8</v>
      </c>
      <c r="AS174">
        <v>8</v>
      </c>
      <c r="AT174">
        <v>8</v>
      </c>
      <c r="AU174">
        <v>4</v>
      </c>
      <c r="AV174">
        <v>4</v>
      </c>
      <c r="AW174">
        <v>4</v>
      </c>
      <c r="AX174">
        <v>4</v>
      </c>
      <c r="AY174" t="s">
        <v>5772</v>
      </c>
      <c r="AZ174" t="s">
        <v>185</v>
      </c>
      <c r="BA174" t="s">
        <v>185</v>
      </c>
      <c r="BB174" t="s">
        <v>189</v>
      </c>
      <c r="BC174" t="s">
        <v>186</v>
      </c>
      <c r="BD174" t="s">
        <v>225</v>
      </c>
      <c r="BE174" t="s">
        <v>187</v>
      </c>
      <c r="BF174" t="s">
        <v>185</v>
      </c>
      <c r="BG174" t="s">
        <v>225</v>
      </c>
      <c r="BH174" t="s">
        <v>189</v>
      </c>
      <c r="BI174" t="s">
        <v>186</v>
      </c>
      <c r="BJ174" t="s">
        <v>189</v>
      </c>
      <c r="BK174" t="s">
        <v>189</v>
      </c>
      <c r="BL174" t="s">
        <v>189</v>
      </c>
      <c r="BM174" t="s">
        <v>186</v>
      </c>
      <c r="BN174" t="s">
        <v>226</v>
      </c>
      <c r="BO174" t="s">
        <v>226</v>
      </c>
      <c r="BP174" t="s">
        <v>226</v>
      </c>
      <c r="BQ174" t="s">
        <v>226</v>
      </c>
      <c r="BR174" t="s">
        <v>4370</v>
      </c>
      <c r="BS174" t="s">
        <v>318</v>
      </c>
      <c r="BT174" t="s">
        <v>317</v>
      </c>
      <c r="BU174" t="s">
        <v>5773</v>
      </c>
      <c r="BV174" t="s">
        <v>189</v>
      </c>
      <c r="BW174" t="s">
        <v>189</v>
      </c>
      <c r="BX174" t="s">
        <v>210</v>
      </c>
      <c r="BY174" t="s">
        <v>189</v>
      </c>
      <c r="BZ174" t="s">
        <v>187</v>
      </c>
      <c r="CA174" t="s">
        <v>210</v>
      </c>
      <c r="CB174" t="s">
        <v>210</v>
      </c>
      <c r="CC174" t="s">
        <v>187</v>
      </c>
      <c r="CD174" t="s">
        <v>187</v>
      </c>
      <c r="CE174" t="s">
        <v>226</v>
      </c>
      <c r="CF174" t="s">
        <v>187</v>
      </c>
      <c r="CG174" t="s">
        <v>184</v>
      </c>
      <c r="CH174" t="s">
        <v>186</v>
      </c>
      <c r="CI174" t="s">
        <v>187</v>
      </c>
      <c r="CJ174" t="s">
        <v>186</v>
      </c>
      <c r="CK174" t="s">
        <v>186</v>
      </c>
      <c r="CL174" t="s">
        <v>184</v>
      </c>
      <c r="CM174" t="s">
        <v>187</v>
      </c>
      <c r="CN174" t="s">
        <v>187</v>
      </c>
      <c r="CO174" t="s">
        <v>188</v>
      </c>
      <c r="CP174" t="s">
        <v>186</v>
      </c>
      <c r="CR174" t="s">
        <v>231</v>
      </c>
      <c r="CV174" t="s">
        <v>186</v>
      </c>
      <c r="CW174" t="s">
        <v>186</v>
      </c>
      <c r="CY174" t="s">
        <v>186</v>
      </c>
      <c r="CZ174" t="s">
        <v>186</v>
      </c>
      <c r="DA174" t="s">
        <v>186</v>
      </c>
      <c r="DB174" t="s">
        <v>186</v>
      </c>
      <c r="DC174" t="s">
        <v>186</v>
      </c>
      <c r="DD174" t="s">
        <v>186</v>
      </c>
      <c r="DE174" t="s">
        <v>189</v>
      </c>
      <c r="DF174" t="s">
        <v>189</v>
      </c>
      <c r="DG174" t="s">
        <v>188</v>
      </c>
      <c r="DH174" t="s">
        <v>188</v>
      </c>
      <c r="DI174" t="s">
        <v>189</v>
      </c>
      <c r="DJ174" t="s">
        <v>189</v>
      </c>
      <c r="DK174" t="s">
        <v>186</v>
      </c>
      <c r="DL174" t="s">
        <v>186</v>
      </c>
      <c r="DM174" t="s">
        <v>186</v>
      </c>
      <c r="DN174" t="s">
        <v>186</v>
      </c>
      <c r="DO174" t="s">
        <v>186</v>
      </c>
      <c r="DP174" t="s">
        <v>186</v>
      </c>
      <c r="DQ174" t="s">
        <v>186</v>
      </c>
    </row>
    <row r="175" spans="1:247" ht="15">
      <c r="A175">
        <v>683</v>
      </c>
      <c r="C175" t="s">
        <v>4769</v>
      </c>
      <c r="D175">
        <v>2</v>
      </c>
      <c r="E175" t="s">
        <v>167</v>
      </c>
      <c r="G175" t="s">
        <v>169</v>
      </c>
      <c r="J175" s="5" t="s">
        <v>4575</v>
      </c>
      <c r="L175" t="s">
        <v>3546</v>
      </c>
      <c r="M175" s="3">
        <f t="shared" si="14"/>
        <v>137.63134259259095</v>
      </c>
      <c r="N175" s="4">
        <f t="shared" si="15"/>
        <v>4.5125030358226539</v>
      </c>
      <c r="P175" t="s">
        <v>220</v>
      </c>
      <c r="S175">
        <v>0</v>
      </c>
      <c r="U175" t="s">
        <v>174</v>
      </c>
      <c r="W175" t="s">
        <v>175</v>
      </c>
      <c r="X175" t="s">
        <v>175</v>
      </c>
      <c r="Y175" t="s">
        <v>636</v>
      </c>
      <c r="Z175" t="s">
        <v>1437</v>
      </c>
      <c r="AH175" s="9" t="str">
        <f t="shared" si="16"/>
        <v xml:space="preserve">Girl, </v>
      </c>
      <c r="AI175" s="10" t="str">
        <f t="shared" si="17"/>
        <v>5 months</v>
      </c>
      <c r="AJ175" s="9" t="str">
        <f t="shared" si="18"/>
        <v>Pakistan</v>
      </c>
    </row>
    <row r="176" spans="1:247" ht="15">
      <c r="A176">
        <v>1061</v>
      </c>
      <c r="C176" t="s">
        <v>6612</v>
      </c>
      <c r="D176">
        <v>5</v>
      </c>
      <c r="E176" t="s">
        <v>167</v>
      </c>
      <c r="G176" t="s">
        <v>169</v>
      </c>
      <c r="I176" t="s">
        <v>236</v>
      </c>
      <c r="J176" s="5" t="s">
        <v>171</v>
      </c>
      <c r="L176" t="s">
        <v>6635</v>
      </c>
      <c r="M176" s="3">
        <f t="shared" si="14"/>
        <v>137.89712962962949</v>
      </c>
      <c r="N176" s="4">
        <f t="shared" si="15"/>
        <v>4.5212173649058851</v>
      </c>
      <c r="P176" t="s">
        <v>220</v>
      </c>
      <c r="S176">
        <v>0</v>
      </c>
      <c r="U176" t="s">
        <v>174</v>
      </c>
      <c r="W176" t="s">
        <v>175</v>
      </c>
      <c r="X176" t="s">
        <v>175</v>
      </c>
      <c r="Y176" t="s">
        <v>453</v>
      </c>
      <c r="Z176" t="s">
        <v>2559</v>
      </c>
      <c r="AA176" s="6">
        <v>1</v>
      </c>
      <c r="AB176" s="6">
        <v>1.5</v>
      </c>
      <c r="AC176" s="6">
        <v>2</v>
      </c>
      <c r="AD176" s="7">
        <v>3</v>
      </c>
      <c r="AE176" s="6">
        <v>10</v>
      </c>
      <c r="AF176" t="s">
        <v>6636</v>
      </c>
      <c r="AG176" s="9" t="s">
        <v>6637</v>
      </c>
      <c r="AH176" s="9" t="str">
        <f t="shared" si="16"/>
        <v xml:space="preserve">Girl, </v>
      </c>
      <c r="AI176" s="10" t="str">
        <f t="shared" si="17"/>
        <v>5 months</v>
      </c>
      <c r="AJ176" s="9" t="str">
        <f t="shared" si="18"/>
        <v>United Kingdom</v>
      </c>
      <c r="AK176" t="s">
        <v>6638</v>
      </c>
      <c r="AL176" t="s">
        <v>6639</v>
      </c>
      <c r="AM176">
        <v>10</v>
      </c>
      <c r="AN176">
        <v>9</v>
      </c>
      <c r="AO176">
        <v>7</v>
      </c>
      <c r="AP176">
        <v>10</v>
      </c>
      <c r="AQ176">
        <v>10</v>
      </c>
      <c r="AR176">
        <v>10</v>
      </c>
      <c r="AS176">
        <v>0</v>
      </c>
      <c r="AT176">
        <v>2</v>
      </c>
      <c r="AU176">
        <v>2</v>
      </c>
      <c r="AV176">
        <v>0</v>
      </c>
      <c r="AW176">
        <v>1</v>
      </c>
      <c r="AX176">
        <v>2</v>
      </c>
      <c r="AZ176" t="s">
        <v>225</v>
      </c>
      <c r="BA176" t="s">
        <v>189</v>
      </c>
      <c r="BB176" t="s">
        <v>186</v>
      </c>
      <c r="BC176" t="s">
        <v>186</v>
      </c>
      <c r="BD176" t="s">
        <v>187</v>
      </c>
      <c r="BE176" t="s">
        <v>187</v>
      </c>
      <c r="BF176" t="s">
        <v>187</v>
      </c>
      <c r="BG176" t="s">
        <v>188</v>
      </c>
      <c r="BH176" t="s">
        <v>187</v>
      </c>
      <c r="BI176" t="s">
        <v>226</v>
      </c>
      <c r="BJ176" t="s">
        <v>188</v>
      </c>
      <c r="BK176" t="s">
        <v>226</v>
      </c>
      <c r="BL176" t="s">
        <v>226</v>
      </c>
      <c r="BM176" t="s">
        <v>187</v>
      </c>
      <c r="BN176" t="s">
        <v>187</v>
      </c>
      <c r="BO176" t="s">
        <v>186</v>
      </c>
      <c r="BP176" t="s">
        <v>225</v>
      </c>
      <c r="BQ176" t="s">
        <v>186</v>
      </c>
      <c r="BR176" t="s">
        <v>246</v>
      </c>
      <c r="BS176" t="s">
        <v>852</v>
      </c>
      <c r="BT176" t="s">
        <v>190</v>
      </c>
      <c r="BU176" t="s">
        <v>6640</v>
      </c>
    </row>
    <row r="177" spans="1:247" ht="15">
      <c r="A177">
        <v>1927</v>
      </c>
      <c r="B177" t="s">
        <v>12032</v>
      </c>
      <c r="C177" t="s">
        <v>12032</v>
      </c>
      <c r="D177">
        <v>12</v>
      </c>
      <c r="E177" t="s">
        <v>167</v>
      </c>
      <c r="G177" t="s">
        <v>169</v>
      </c>
      <c r="I177" t="s">
        <v>236</v>
      </c>
      <c r="J177" s="5" t="s">
        <v>171</v>
      </c>
      <c r="L177" t="s">
        <v>12033</v>
      </c>
      <c r="M177" s="3">
        <f t="shared" si="14"/>
        <v>138.62315972222132</v>
      </c>
      <c r="N177" s="4">
        <f t="shared" si="15"/>
        <v>4.5450216302367643</v>
      </c>
      <c r="P177" t="s">
        <v>220</v>
      </c>
      <c r="S177">
        <v>0</v>
      </c>
      <c r="U177" t="s">
        <v>174</v>
      </c>
      <c r="W177" t="s">
        <v>176</v>
      </c>
      <c r="X177" t="s">
        <v>501</v>
      </c>
      <c r="Y177" t="s">
        <v>12034</v>
      </c>
      <c r="Z177" t="s">
        <v>12035</v>
      </c>
      <c r="AA177" s="6">
        <v>2</v>
      </c>
      <c r="AB177" s="6">
        <v>2</v>
      </c>
      <c r="AC177" s="6">
        <v>3</v>
      </c>
      <c r="AD177" s="7">
        <v>2.5</v>
      </c>
      <c r="AE177" s="6">
        <v>3.5</v>
      </c>
      <c r="AF177" t="s">
        <v>12036</v>
      </c>
      <c r="AG177" s="9" t="s">
        <v>12037</v>
      </c>
      <c r="AH177" s="9" t="str">
        <f t="shared" si="16"/>
        <v xml:space="preserve">Girl, </v>
      </c>
      <c r="AI177" s="10" t="str">
        <f t="shared" si="17"/>
        <v>5 months</v>
      </c>
      <c r="AJ177" s="9" t="str">
        <f t="shared" si="18"/>
        <v>United Kingdom</v>
      </c>
      <c r="AK177" t="s">
        <v>12038</v>
      </c>
      <c r="AL177" t="s">
        <v>12039</v>
      </c>
      <c r="AM177">
        <v>4</v>
      </c>
      <c r="AN177">
        <v>7</v>
      </c>
      <c r="AO177">
        <v>9</v>
      </c>
      <c r="AP177">
        <v>8</v>
      </c>
      <c r="AQ177">
        <v>7</v>
      </c>
      <c r="AR177">
        <v>9</v>
      </c>
      <c r="AS177">
        <v>8</v>
      </c>
      <c r="AT177">
        <v>7</v>
      </c>
      <c r="AU177">
        <v>8</v>
      </c>
      <c r="AV177">
        <v>5</v>
      </c>
      <c r="AW177">
        <v>4</v>
      </c>
      <c r="AX177">
        <v>5</v>
      </c>
      <c r="AY177" t="s">
        <v>12040</v>
      </c>
      <c r="AZ177" t="s">
        <v>185</v>
      </c>
      <c r="BA177" t="s">
        <v>184</v>
      </c>
      <c r="BB177" t="s">
        <v>186</v>
      </c>
      <c r="BC177" t="s">
        <v>186</v>
      </c>
      <c r="BD177" t="s">
        <v>185</v>
      </c>
      <c r="BE177" t="s">
        <v>184</v>
      </c>
      <c r="BF177" t="s">
        <v>189</v>
      </c>
      <c r="BG177" t="s">
        <v>189</v>
      </c>
      <c r="BH177" t="s">
        <v>189</v>
      </c>
      <c r="BI177" t="s">
        <v>189</v>
      </c>
      <c r="BJ177" t="s">
        <v>189</v>
      </c>
      <c r="BK177" t="s">
        <v>187</v>
      </c>
      <c r="BL177" t="s">
        <v>187</v>
      </c>
      <c r="BM177" t="s">
        <v>186</v>
      </c>
      <c r="BN177" t="s">
        <v>186</v>
      </c>
      <c r="BO177" t="s">
        <v>186</v>
      </c>
      <c r="BP177" t="s">
        <v>186</v>
      </c>
      <c r="BQ177" t="s">
        <v>186</v>
      </c>
      <c r="BR177" t="s">
        <v>246</v>
      </c>
      <c r="BS177" t="s">
        <v>9099</v>
      </c>
      <c r="BT177" t="s">
        <v>190</v>
      </c>
      <c r="BV177" t="s">
        <v>184</v>
      </c>
      <c r="BW177" t="s">
        <v>189</v>
      </c>
      <c r="BX177" t="s">
        <v>184</v>
      </c>
      <c r="BY177" t="s">
        <v>210</v>
      </c>
      <c r="BZ177" t="s">
        <v>226</v>
      </c>
      <c r="CA177" t="s">
        <v>187</v>
      </c>
      <c r="CB177" t="s">
        <v>187</v>
      </c>
      <c r="CC177" t="s">
        <v>187</v>
      </c>
      <c r="CD177" t="s">
        <v>189</v>
      </c>
      <c r="CE177" t="s">
        <v>189</v>
      </c>
      <c r="CF177" t="s">
        <v>187</v>
      </c>
      <c r="CG177" t="s">
        <v>184</v>
      </c>
      <c r="CH177" t="s">
        <v>184</v>
      </c>
      <c r="CI177" t="s">
        <v>226</v>
      </c>
      <c r="CJ177" t="s">
        <v>186</v>
      </c>
      <c r="CK177" t="s">
        <v>186</v>
      </c>
      <c r="CL177" t="s">
        <v>184</v>
      </c>
      <c r="CM177" t="s">
        <v>189</v>
      </c>
      <c r="CN177" t="s">
        <v>186</v>
      </c>
      <c r="CO177" t="s">
        <v>189</v>
      </c>
      <c r="CP177" t="s">
        <v>186</v>
      </c>
      <c r="CQ177" t="s">
        <v>12041</v>
      </c>
      <c r="CR177" t="s">
        <v>194</v>
      </c>
      <c r="CV177" t="s">
        <v>188</v>
      </c>
      <c r="CW177" t="s">
        <v>188</v>
      </c>
      <c r="CY177" t="s">
        <v>189</v>
      </c>
      <c r="CZ177" t="s">
        <v>186</v>
      </c>
      <c r="DA177" t="s">
        <v>186</v>
      </c>
      <c r="DB177" t="s">
        <v>249</v>
      </c>
      <c r="DC177" t="s">
        <v>249</v>
      </c>
      <c r="DD177" t="s">
        <v>186</v>
      </c>
      <c r="DE177" t="s">
        <v>226</v>
      </c>
      <c r="DF177" t="s">
        <v>189</v>
      </c>
      <c r="DG177" t="s">
        <v>186</v>
      </c>
      <c r="DH177" t="s">
        <v>189</v>
      </c>
      <c r="DI177" t="s">
        <v>184</v>
      </c>
      <c r="DJ177" t="s">
        <v>185</v>
      </c>
      <c r="DK177" t="s">
        <v>186</v>
      </c>
      <c r="DL177" t="s">
        <v>186</v>
      </c>
      <c r="DM177" t="s">
        <v>189</v>
      </c>
      <c r="DN177" t="s">
        <v>189</v>
      </c>
      <c r="DO177" t="s">
        <v>185</v>
      </c>
      <c r="DP177" t="s">
        <v>187</v>
      </c>
      <c r="DQ177" t="s">
        <v>187</v>
      </c>
      <c r="DS177" t="s">
        <v>12042</v>
      </c>
      <c r="DT177" t="s">
        <v>12043</v>
      </c>
      <c r="DU177" t="s">
        <v>12044</v>
      </c>
      <c r="DV177" t="s">
        <v>187</v>
      </c>
      <c r="DW177" t="s">
        <v>189</v>
      </c>
      <c r="DX177" t="s">
        <v>189</v>
      </c>
      <c r="DY177" t="s">
        <v>189</v>
      </c>
      <c r="DZ177" t="s">
        <v>189</v>
      </c>
      <c r="EA177" t="s">
        <v>187</v>
      </c>
      <c r="EB177" t="s">
        <v>185</v>
      </c>
      <c r="EC177" t="s">
        <v>187</v>
      </c>
      <c r="ED177" t="s">
        <v>187</v>
      </c>
      <c r="EE177" t="s">
        <v>184</v>
      </c>
      <c r="EF177" t="s">
        <v>185</v>
      </c>
      <c r="EG177" t="s">
        <v>187</v>
      </c>
      <c r="EH177" t="s">
        <v>187</v>
      </c>
      <c r="EM177" t="s">
        <v>186</v>
      </c>
      <c r="EN177" t="s">
        <v>187</v>
      </c>
      <c r="EO177" t="s">
        <v>186</v>
      </c>
      <c r="EP177" t="s">
        <v>184</v>
      </c>
      <c r="EQ177" t="s">
        <v>187</v>
      </c>
      <c r="ER177" t="s">
        <v>185</v>
      </c>
      <c r="ES177" t="s">
        <v>184</v>
      </c>
      <c r="ET177" t="s">
        <v>184</v>
      </c>
      <c r="EU177" t="s">
        <v>189</v>
      </c>
      <c r="EV177" t="s">
        <v>188</v>
      </c>
      <c r="EW177" t="s">
        <v>185</v>
      </c>
      <c r="EX177" t="s">
        <v>184</v>
      </c>
      <c r="EY177" t="s">
        <v>204</v>
      </c>
      <c r="EZ177" t="s">
        <v>188</v>
      </c>
      <c r="FA177" t="s">
        <v>188</v>
      </c>
      <c r="FB177" t="s">
        <v>185</v>
      </c>
      <c r="FC177" t="s">
        <v>185</v>
      </c>
      <c r="FD177" t="s">
        <v>189</v>
      </c>
      <c r="FF177" t="s">
        <v>12045</v>
      </c>
      <c r="FG177" t="s">
        <v>258</v>
      </c>
      <c r="FI177" t="s">
        <v>1138</v>
      </c>
      <c r="FJ177" t="s">
        <v>262</v>
      </c>
      <c r="FL177" t="s">
        <v>12046</v>
      </c>
      <c r="FM177" t="s">
        <v>184</v>
      </c>
      <c r="FN177" t="s">
        <v>189</v>
      </c>
      <c r="FO177" t="s">
        <v>226</v>
      </c>
      <c r="FP177" t="s">
        <v>210</v>
      </c>
      <c r="FQ177" t="s">
        <v>189</v>
      </c>
      <c r="FR177" t="s">
        <v>189</v>
      </c>
      <c r="FS177" t="s">
        <v>210</v>
      </c>
      <c r="FT177" t="s">
        <v>186</v>
      </c>
      <c r="FU177" t="s">
        <v>186</v>
      </c>
      <c r="FV177" t="s">
        <v>187</v>
      </c>
      <c r="FW177" t="s">
        <v>210</v>
      </c>
      <c r="FX177" t="s">
        <v>187</v>
      </c>
      <c r="FY177" t="s">
        <v>210</v>
      </c>
      <c r="FZ177" t="s">
        <v>210</v>
      </c>
      <c r="GA177" t="s">
        <v>189</v>
      </c>
      <c r="GB177" t="s">
        <v>184</v>
      </c>
      <c r="GC177" t="s">
        <v>210</v>
      </c>
      <c r="GD177" t="s">
        <v>186</v>
      </c>
      <c r="GE177" t="s">
        <v>186</v>
      </c>
      <c r="GF177" t="s">
        <v>210</v>
      </c>
      <c r="GG177" t="s">
        <v>186</v>
      </c>
      <c r="GH177" t="s">
        <v>184</v>
      </c>
      <c r="GI177" t="s">
        <v>210</v>
      </c>
      <c r="GJ177" t="s">
        <v>210</v>
      </c>
      <c r="GK177" t="s">
        <v>186</v>
      </c>
      <c r="GL177" t="s">
        <v>291</v>
      </c>
      <c r="GM177" t="s">
        <v>189</v>
      </c>
      <c r="GN177" t="s">
        <v>186</v>
      </c>
      <c r="GO177" t="s">
        <v>186</v>
      </c>
      <c r="GP177" t="s">
        <v>186</v>
      </c>
      <c r="HB177" t="s">
        <v>480</v>
      </c>
    </row>
    <row r="178" spans="1:247" ht="15">
      <c r="A178">
        <v>1639</v>
      </c>
      <c r="C178" t="s">
        <v>10300</v>
      </c>
      <c r="D178">
        <v>7</v>
      </c>
      <c r="E178" t="s">
        <v>167</v>
      </c>
      <c r="G178" t="s">
        <v>169</v>
      </c>
      <c r="J178" s="5" t="s">
        <v>218</v>
      </c>
      <c r="L178" t="s">
        <v>10323</v>
      </c>
      <c r="M178" s="3">
        <f t="shared" si="14"/>
        <v>138.7312152777813</v>
      </c>
      <c r="N178" s="4">
        <f t="shared" si="15"/>
        <v>4.5485644353370915</v>
      </c>
      <c r="P178" t="s">
        <v>220</v>
      </c>
      <c r="S178">
        <v>0</v>
      </c>
      <c r="U178" t="s">
        <v>174</v>
      </c>
      <c r="W178" t="s">
        <v>296</v>
      </c>
      <c r="X178" t="s">
        <v>175</v>
      </c>
      <c r="Y178" t="s">
        <v>10324</v>
      </c>
      <c r="Z178" t="s">
        <v>4347</v>
      </c>
      <c r="AA178" s="6">
        <v>1</v>
      </c>
      <c r="AB178" s="6">
        <v>2.5</v>
      </c>
      <c r="AD178" s="7">
        <v>3</v>
      </c>
      <c r="AE178" s="6">
        <v>4</v>
      </c>
      <c r="AF178" t="s">
        <v>10325</v>
      </c>
      <c r="AG178" s="9" t="s">
        <v>10326</v>
      </c>
      <c r="AH178" s="9" t="str">
        <f t="shared" si="16"/>
        <v xml:space="preserve">Girl, </v>
      </c>
      <c r="AI178" s="10" t="str">
        <f t="shared" si="17"/>
        <v>5 months</v>
      </c>
      <c r="AJ178" s="9" t="str">
        <f t="shared" si="18"/>
        <v>United States</v>
      </c>
      <c r="AK178" t="s">
        <v>10327</v>
      </c>
      <c r="AL178" t="s">
        <v>10328</v>
      </c>
      <c r="AM178">
        <v>9</v>
      </c>
      <c r="AN178">
        <v>6</v>
      </c>
      <c r="AO178">
        <v>1</v>
      </c>
      <c r="AP178">
        <v>7</v>
      </c>
      <c r="AQ178">
        <v>6</v>
      </c>
      <c r="AR178">
        <v>6</v>
      </c>
      <c r="AS178">
        <v>4</v>
      </c>
      <c r="AT178">
        <v>4</v>
      </c>
      <c r="AU178">
        <v>1</v>
      </c>
      <c r="AV178">
        <v>0</v>
      </c>
      <c r="AW178">
        <v>0</v>
      </c>
      <c r="AX178">
        <v>0</v>
      </c>
      <c r="AY178" t="s">
        <v>10329</v>
      </c>
      <c r="AZ178" t="s">
        <v>184</v>
      </c>
      <c r="BA178" t="s">
        <v>184</v>
      </c>
      <c r="BB178" t="s">
        <v>186</v>
      </c>
      <c r="BC178" t="s">
        <v>186</v>
      </c>
      <c r="BD178" t="s">
        <v>184</v>
      </c>
      <c r="BE178" t="s">
        <v>185</v>
      </c>
      <c r="BF178" t="s">
        <v>188</v>
      </c>
      <c r="BG178" t="s">
        <v>188</v>
      </c>
      <c r="BH178" t="s">
        <v>188</v>
      </c>
      <c r="BI178" t="s">
        <v>188</v>
      </c>
      <c r="BJ178" t="s">
        <v>188</v>
      </c>
      <c r="BK178" t="s">
        <v>188</v>
      </c>
      <c r="BL178" t="s">
        <v>188</v>
      </c>
      <c r="BM178" t="s">
        <v>188</v>
      </c>
      <c r="BN178" t="s">
        <v>188</v>
      </c>
      <c r="BO178" t="s">
        <v>188</v>
      </c>
      <c r="BP178" t="s">
        <v>188</v>
      </c>
      <c r="BQ178" t="s">
        <v>188</v>
      </c>
      <c r="BR178" t="s">
        <v>191</v>
      </c>
      <c r="BS178" t="s">
        <v>1692</v>
      </c>
      <c r="BT178" t="s">
        <v>317</v>
      </c>
      <c r="BV178" t="s">
        <v>184</v>
      </c>
      <c r="BW178" t="s">
        <v>189</v>
      </c>
      <c r="BX178" t="s">
        <v>189</v>
      </c>
      <c r="BY178" t="s">
        <v>187</v>
      </c>
      <c r="BZ178" t="s">
        <v>188</v>
      </c>
      <c r="CA178" t="s">
        <v>226</v>
      </c>
      <c r="CB178" t="s">
        <v>226</v>
      </c>
      <c r="CC178" t="s">
        <v>187</v>
      </c>
      <c r="CD178" t="s">
        <v>184</v>
      </c>
      <c r="CE178" t="s">
        <v>187</v>
      </c>
      <c r="CF178" t="s">
        <v>187</v>
      </c>
      <c r="CG178" t="s">
        <v>184</v>
      </c>
      <c r="CH178" t="s">
        <v>210</v>
      </c>
      <c r="CI178" t="s">
        <v>226</v>
      </c>
      <c r="CJ178" t="s">
        <v>186</v>
      </c>
      <c r="CK178" t="s">
        <v>186</v>
      </c>
      <c r="CL178" t="s">
        <v>184</v>
      </c>
      <c r="CM178" t="s">
        <v>226</v>
      </c>
      <c r="CN178" t="s">
        <v>186</v>
      </c>
      <c r="CO178" t="s">
        <v>226</v>
      </c>
      <c r="CP178" t="s">
        <v>186</v>
      </c>
      <c r="CR178" t="s">
        <v>468</v>
      </c>
      <c r="CV178" t="s">
        <v>226</v>
      </c>
      <c r="CW178" t="s">
        <v>188</v>
      </c>
      <c r="CY178" t="s">
        <v>226</v>
      </c>
      <c r="CZ178" t="s">
        <v>186</v>
      </c>
      <c r="DA178" t="s">
        <v>186</v>
      </c>
      <c r="DB178" t="s">
        <v>186</v>
      </c>
      <c r="DC178" t="s">
        <v>186</v>
      </c>
      <c r="DD178" t="s">
        <v>186</v>
      </c>
      <c r="DE178" t="s">
        <v>186</v>
      </c>
      <c r="DF178" t="s">
        <v>186</v>
      </c>
      <c r="DG178" t="s">
        <v>186</v>
      </c>
      <c r="DH178" t="s">
        <v>186</v>
      </c>
      <c r="DI178" t="s">
        <v>184</v>
      </c>
      <c r="DJ178" t="s">
        <v>186</v>
      </c>
      <c r="DK178" t="s">
        <v>186</v>
      </c>
      <c r="DL178" t="s">
        <v>186</v>
      </c>
      <c r="DM178" t="s">
        <v>186</v>
      </c>
      <c r="DN178" t="s">
        <v>186</v>
      </c>
      <c r="DO178" t="s">
        <v>186</v>
      </c>
      <c r="DP178" t="s">
        <v>186</v>
      </c>
      <c r="DQ178" t="s">
        <v>186</v>
      </c>
      <c r="DS178" t="s">
        <v>8571</v>
      </c>
      <c r="DT178" t="s">
        <v>10330</v>
      </c>
    </row>
    <row r="179" spans="1:247" ht="15">
      <c r="A179">
        <v>1524</v>
      </c>
      <c r="C179" t="s">
        <v>9587</v>
      </c>
      <c r="D179">
        <v>2</v>
      </c>
      <c r="E179" t="s">
        <v>167</v>
      </c>
      <c r="G179" t="s">
        <v>169</v>
      </c>
      <c r="I179" t="s">
        <v>236</v>
      </c>
      <c r="J179" s="5" t="s">
        <v>1179</v>
      </c>
      <c r="L179" t="s">
        <v>9356</v>
      </c>
      <c r="M179" s="3">
        <f t="shared" si="14"/>
        <v>138.76783564814832</v>
      </c>
      <c r="N179" s="4">
        <f t="shared" si="15"/>
        <v>4.549765103217978</v>
      </c>
      <c r="P179" t="s">
        <v>173</v>
      </c>
      <c r="S179">
        <v>0</v>
      </c>
      <c r="U179" t="s">
        <v>528</v>
      </c>
      <c r="V179" t="s">
        <v>9600</v>
      </c>
      <c r="W179" t="s">
        <v>430</v>
      </c>
      <c r="X179" t="s">
        <v>176</v>
      </c>
      <c r="Y179" t="s">
        <v>9601</v>
      </c>
      <c r="Z179" t="s">
        <v>9602</v>
      </c>
      <c r="AH179" s="9" t="str">
        <f t="shared" si="16"/>
        <v xml:space="preserve">Boy, </v>
      </c>
      <c r="AI179" s="10" t="str">
        <f t="shared" si="17"/>
        <v>5 months</v>
      </c>
      <c r="AJ179" s="9" t="str">
        <f t="shared" si="18"/>
        <v>Spain</v>
      </c>
    </row>
    <row r="180" spans="1:247" ht="15">
      <c r="A180">
        <v>1550</v>
      </c>
      <c r="C180" t="s">
        <v>9679</v>
      </c>
      <c r="D180">
        <v>2</v>
      </c>
      <c r="E180" t="s">
        <v>167</v>
      </c>
      <c r="G180" t="s">
        <v>169</v>
      </c>
      <c r="I180" t="s">
        <v>338</v>
      </c>
      <c r="J180" s="5" t="s">
        <v>218</v>
      </c>
      <c r="L180" t="s">
        <v>9703</v>
      </c>
      <c r="M180" s="3">
        <f t="shared" si="14"/>
        <v>138.95500000000175</v>
      </c>
      <c r="N180" s="4">
        <f t="shared" si="15"/>
        <v>4.5559016393443192</v>
      </c>
      <c r="P180" t="s">
        <v>220</v>
      </c>
      <c r="S180">
        <v>0</v>
      </c>
      <c r="W180" t="s">
        <v>175</v>
      </c>
      <c r="X180" t="s">
        <v>175</v>
      </c>
      <c r="Y180" t="s">
        <v>3621</v>
      </c>
      <c r="Z180" t="s">
        <v>9704</v>
      </c>
      <c r="AH180" s="9" t="str">
        <f t="shared" si="16"/>
        <v xml:space="preserve">Girl, </v>
      </c>
      <c r="AI180" s="10" t="str">
        <f t="shared" si="17"/>
        <v>5 months</v>
      </c>
      <c r="AJ180" s="9" t="str">
        <f t="shared" si="18"/>
        <v>United States</v>
      </c>
    </row>
    <row r="181" spans="1:247" ht="15">
      <c r="A181">
        <v>305</v>
      </c>
      <c r="C181" t="s">
        <v>2659</v>
      </c>
      <c r="D181">
        <v>2</v>
      </c>
      <c r="E181" t="s">
        <v>167</v>
      </c>
      <c r="G181" t="s">
        <v>169</v>
      </c>
      <c r="I181" t="s">
        <v>236</v>
      </c>
      <c r="J181" s="5" t="s">
        <v>171</v>
      </c>
      <c r="L181" t="s">
        <v>2700</v>
      </c>
      <c r="M181" s="3">
        <f t="shared" si="14"/>
        <v>138.96332175925636</v>
      </c>
      <c r="N181" s="4">
        <f t="shared" si="15"/>
        <v>4.5561744839100449</v>
      </c>
      <c r="P181" t="s">
        <v>220</v>
      </c>
      <c r="S181">
        <v>0</v>
      </c>
      <c r="U181" t="s">
        <v>528</v>
      </c>
      <c r="V181" t="s">
        <v>2701</v>
      </c>
      <c r="W181" t="s">
        <v>175</v>
      </c>
      <c r="X181" t="s">
        <v>175</v>
      </c>
      <c r="Y181" t="s">
        <v>2702</v>
      </c>
      <c r="AH181" s="9" t="str">
        <f t="shared" si="16"/>
        <v xml:space="preserve">Girl, </v>
      </c>
      <c r="AI181" s="10" t="str">
        <f t="shared" si="17"/>
        <v>5 months</v>
      </c>
      <c r="AJ181" s="9" t="str">
        <f t="shared" si="18"/>
        <v>United Kingdom</v>
      </c>
    </row>
    <row r="182" spans="1:247" ht="15">
      <c r="A182">
        <v>1862</v>
      </c>
      <c r="C182" t="s">
        <v>11622</v>
      </c>
      <c r="D182">
        <v>6</v>
      </c>
      <c r="E182" t="s">
        <v>167</v>
      </c>
      <c r="G182" t="s">
        <v>169</v>
      </c>
      <c r="I182" t="s">
        <v>338</v>
      </c>
      <c r="J182" s="5" t="s">
        <v>171</v>
      </c>
      <c r="L182" t="s">
        <v>11647</v>
      </c>
      <c r="M182" s="3">
        <f t="shared" si="14"/>
        <v>139.37802083333372</v>
      </c>
      <c r="N182" s="4">
        <f t="shared" si="15"/>
        <v>4.5697711748634005</v>
      </c>
      <c r="P182" t="s">
        <v>220</v>
      </c>
      <c r="S182">
        <v>0</v>
      </c>
      <c r="U182" t="s">
        <v>174</v>
      </c>
      <c r="W182" t="s">
        <v>393</v>
      </c>
      <c r="X182" t="s">
        <v>650</v>
      </c>
      <c r="Y182" t="s">
        <v>11648</v>
      </c>
      <c r="Z182" t="s">
        <v>11649</v>
      </c>
      <c r="AA182" s="6">
        <v>1</v>
      </c>
      <c r="AB182" s="6">
        <v>1</v>
      </c>
      <c r="AC182" s="6">
        <v>1</v>
      </c>
      <c r="AD182" s="7">
        <v>2</v>
      </c>
      <c r="AE182" s="6">
        <v>3</v>
      </c>
      <c r="AF182" t="s">
        <v>11650</v>
      </c>
      <c r="AG182" s="9" t="s">
        <v>11651</v>
      </c>
      <c r="AH182" s="9" t="str">
        <f t="shared" si="16"/>
        <v xml:space="preserve">Girl, </v>
      </c>
      <c r="AI182" s="10" t="str">
        <f t="shared" si="17"/>
        <v>5 months</v>
      </c>
      <c r="AJ182" s="9" t="str">
        <f t="shared" si="18"/>
        <v>United Kingdom</v>
      </c>
      <c r="AK182" t="s">
        <v>11652</v>
      </c>
      <c r="AL182" t="s">
        <v>11653</v>
      </c>
      <c r="AM182">
        <v>6</v>
      </c>
      <c r="AN182">
        <v>5</v>
      </c>
      <c r="AO182">
        <v>4</v>
      </c>
      <c r="AP182">
        <v>6</v>
      </c>
      <c r="AQ182">
        <v>6</v>
      </c>
      <c r="AR182">
        <v>6</v>
      </c>
      <c r="AS182">
        <v>7</v>
      </c>
      <c r="AT182">
        <v>6</v>
      </c>
      <c r="AU182">
        <v>7</v>
      </c>
      <c r="AV182">
        <v>3</v>
      </c>
      <c r="AW182">
        <v>4</v>
      </c>
      <c r="AX182">
        <v>1</v>
      </c>
      <c r="AZ182" t="s">
        <v>189</v>
      </c>
      <c r="BA182" t="s">
        <v>189</v>
      </c>
      <c r="BB182" t="s">
        <v>226</v>
      </c>
      <c r="BC182" t="s">
        <v>226</v>
      </c>
      <c r="BD182" t="s">
        <v>226</v>
      </c>
      <c r="BE182" t="s">
        <v>226</v>
      </c>
      <c r="BF182" t="s">
        <v>188</v>
      </c>
      <c r="BG182" t="s">
        <v>188</v>
      </c>
      <c r="BH182" t="s">
        <v>188</v>
      </c>
      <c r="BI182" t="s">
        <v>188</v>
      </c>
      <c r="BJ182" t="s">
        <v>188</v>
      </c>
      <c r="BK182" t="s">
        <v>188</v>
      </c>
      <c r="BL182" t="s">
        <v>188</v>
      </c>
      <c r="BM182" t="s">
        <v>188</v>
      </c>
      <c r="BN182" t="s">
        <v>188</v>
      </c>
      <c r="BO182" t="s">
        <v>226</v>
      </c>
      <c r="BP182" t="s">
        <v>188</v>
      </c>
      <c r="BQ182" t="s">
        <v>188</v>
      </c>
      <c r="BR182" t="s">
        <v>893</v>
      </c>
      <c r="BS182" t="s">
        <v>634</v>
      </c>
      <c r="BV182" t="s">
        <v>189</v>
      </c>
      <c r="BW182" t="s">
        <v>226</v>
      </c>
      <c r="BX182" t="s">
        <v>226</v>
      </c>
      <c r="BY182" t="s">
        <v>226</v>
      </c>
      <c r="BZ182" t="s">
        <v>226</v>
      </c>
      <c r="CA182" t="s">
        <v>226</v>
      </c>
      <c r="CB182" t="s">
        <v>189</v>
      </c>
      <c r="CC182" t="s">
        <v>189</v>
      </c>
      <c r="CD182" t="s">
        <v>189</v>
      </c>
      <c r="CE182" t="s">
        <v>189</v>
      </c>
      <c r="CF182" t="s">
        <v>226</v>
      </c>
      <c r="CG182" t="s">
        <v>189</v>
      </c>
      <c r="CH182" t="s">
        <v>226</v>
      </c>
      <c r="CI182" t="s">
        <v>226</v>
      </c>
      <c r="CJ182" t="s">
        <v>226</v>
      </c>
      <c r="CK182" t="s">
        <v>226</v>
      </c>
      <c r="CL182" t="s">
        <v>189</v>
      </c>
      <c r="CM182" t="s">
        <v>188</v>
      </c>
      <c r="CN182" t="s">
        <v>226</v>
      </c>
      <c r="CO182" t="s">
        <v>189</v>
      </c>
      <c r="CP182" t="s">
        <v>188</v>
      </c>
      <c r="CQ182" t="s">
        <v>9644</v>
      </c>
      <c r="CR182" t="s">
        <v>468</v>
      </c>
      <c r="CS182" t="s">
        <v>5028</v>
      </c>
      <c r="CT182" t="s">
        <v>11654</v>
      </c>
    </row>
    <row r="183" spans="1:247" ht="15">
      <c r="A183">
        <v>1317</v>
      </c>
      <c r="C183" t="s">
        <v>8348</v>
      </c>
      <c r="D183">
        <v>2</v>
      </c>
      <c r="E183" t="s">
        <v>167</v>
      </c>
      <c r="G183" t="s">
        <v>169</v>
      </c>
      <c r="J183" s="5" t="s">
        <v>171</v>
      </c>
      <c r="L183" t="s">
        <v>6998</v>
      </c>
      <c r="M183" s="3">
        <f t="shared" si="14"/>
        <v>139.54219907407241</v>
      </c>
      <c r="N183" s="4">
        <f t="shared" si="15"/>
        <v>4.5751540680023739</v>
      </c>
      <c r="P183" t="s">
        <v>173</v>
      </c>
      <c r="S183">
        <v>1</v>
      </c>
      <c r="T183" t="s">
        <v>8359</v>
      </c>
      <c r="W183" t="s">
        <v>296</v>
      </c>
      <c r="X183" t="s">
        <v>430</v>
      </c>
      <c r="Y183" t="s">
        <v>8360</v>
      </c>
      <c r="Z183" t="s">
        <v>8361</v>
      </c>
      <c r="AH183" s="9" t="str">
        <f t="shared" si="16"/>
        <v xml:space="preserve">Boy, </v>
      </c>
      <c r="AI183" s="10" t="str">
        <f t="shared" si="17"/>
        <v>5 months</v>
      </c>
      <c r="AJ183" s="9" t="str">
        <f t="shared" si="18"/>
        <v>United Kingdom</v>
      </c>
    </row>
    <row r="184" spans="1:247" ht="15">
      <c r="A184">
        <v>932</v>
      </c>
      <c r="C184" t="s">
        <v>5775</v>
      </c>
      <c r="D184">
        <v>2</v>
      </c>
      <c r="E184" t="s">
        <v>167</v>
      </c>
      <c r="G184" t="s">
        <v>169</v>
      </c>
      <c r="I184" t="s">
        <v>236</v>
      </c>
      <c r="J184" s="5" t="s">
        <v>1922</v>
      </c>
      <c r="L184" t="s">
        <v>3221</v>
      </c>
      <c r="M184" s="3">
        <f t="shared" si="14"/>
        <v>139.70673611111124</v>
      </c>
      <c r="N184" s="4">
        <f t="shared" si="15"/>
        <v>4.5805487249544665</v>
      </c>
      <c r="P184" t="s">
        <v>220</v>
      </c>
      <c r="S184">
        <v>0</v>
      </c>
      <c r="U184" t="s">
        <v>528</v>
      </c>
      <c r="V184" t="s">
        <v>5812</v>
      </c>
      <c r="W184" t="s">
        <v>176</v>
      </c>
      <c r="X184" t="s">
        <v>393</v>
      </c>
      <c r="Y184" t="s">
        <v>5813</v>
      </c>
      <c r="Z184" t="s">
        <v>2317</v>
      </c>
      <c r="AA184" s="6">
        <v>1</v>
      </c>
      <c r="AB184" s="6">
        <v>1</v>
      </c>
      <c r="AC184" s="6">
        <v>6</v>
      </c>
      <c r="AH184" s="9" t="str">
        <f t="shared" si="16"/>
        <v xml:space="preserve">Girl, </v>
      </c>
      <c r="AI184" s="10" t="str">
        <f t="shared" si="17"/>
        <v>5 months</v>
      </c>
      <c r="AJ184" s="9" t="str">
        <f t="shared" si="18"/>
        <v>Germany</v>
      </c>
      <c r="AK184" t="s">
        <v>5814</v>
      </c>
    </row>
    <row r="185" spans="1:247" ht="15">
      <c r="A185">
        <v>1381</v>
      </c>
      <c r="B185" t="s">
        <v>8781</v>
      </c>
      <c r="C185" t="s">
        <v>8781</v>
      </c>
      <c r="D185">
        <v>12</v>
      </c>
      <c r="E185" t="s">
        <v>167</v>
      </c>
      <c r="G185" t="s">
        <v>169</v>
      </c>
      <c r="I185" t="s">
        <v>236</v>
      </c>
      <c r="J185" s="5" t="s">
        <v>171</v>
      </c>
      <c r="L185" t="s">
        <v>5187</v>
      </c>
      <c r="M185" s="3">
        <f t="shared" si="14"/>
        <v>139.86125000000175</v>
      </c>
      <c r="N185" s="4">
        <f t="shared" si="15"/>
        <v>4.585614754098418</v>
      </c>
      <c r="P185" t="s">
        <v>220</v>
      </c>
      <c r="S185">
        <v>0</v>
      </c>
      <c r="U185" t="s">
        <v>174</v>
      </c>
      <c r="W185" t="s">
        <v>501</v>
      </c>
      <c r="X185" t="s">
        <v>296</v>
      </c>
      <c r="Y185" t="s">
        <v>1383</v>
      </c>
      <c r="Z185" t="s">
        <v>2790</v>
      </c>
      <c r="AA185" s="6">
        <v>1</v>
      </c>
      <c r="AB185" s="6">
        <v>1.5</v>
      </c>
      <c r="AD185" s="7">
        <v>2.5</v>
      </c>
      <c r="AE185" s="6">
        <v>3</v>
      </c>
      <c r="AF185" t="s">
        <v>8782</v>
      </c>
      <c r="AG185" s="9" t="s">
        <v>8783</v>
      </c>
      <c r="AH185" s="9" t="str">
        <f t="shared" si="16"/>
        <v xml:space="preserve">Girl, </v>
      </c>
      <c r="AI185" s="10" t="str">
        <f t="shared" si="17"/>
        <v>5 months</v>
      </c>
      <c r="AJ185" s="9" t="str">
        <f t="shared" si="18"/>
        <v>United Kingdom</v>
      </c>
      <c r="AK185" t="s">
        <v>8784</v>
      </c>
      <c r="AL185" t="s">
        <v>8785</v>
      </c>
      <c r="AM185">
        <v>10</v>
      </c>
      <c r="AN185">
        <v>7</v>
      </c>
      <c r="AO185">
        <v>7</v>
      </c>
      <c r="AP185">
        <v>8</v>
      </c>
      <c r="AQ185">
        <v>5</v>
      </c>
      <c r="AR185">
        <v>6</v>
      </c>
      <c r="AS185">
        <v>5</v>
      </c>
      <c r="AT185">
        <v>5</v>
      </c>
      <c r="AU185">
        <v>5</v>
      </c>
      <c r="AV185">
        <v>2</v>
      </c>
      <c r="AW185">
        <v>6</v>
      </c>
      <c r="AX185">
        <v>0</v>
      </c>
      <c r="AY185" t="s">
        <v>8786</v>
      </c>
      <c r="AZ185" t="s">
        <v>185</v>
      </c>
      <c r="BA185" t="s">
        <v>225</v>
      </c>
      <c r="BB185" t="s">
        <v>186</v>
      </c>
      <c r="BC185" t="s">
        <v>186</v>
      </c>
      <c r="BD185" t="s">
        <v>189</v>
      </c>
      <c r="BE185" t="s">
        <v>189</v>
      </c>
      <c r="BF185" t="s">
        <v>189</v>
      </c>
      <c r="BG185" t="s">
        <v>189</v>
      </c>
      <c r="BH185" t="s">
        <v>186</v>
      </c>
      <c r="BI185" t="s">
        <v>226</v>
      </c>
      <c r="BJ185" t="s">
        <v>187</v>
      </c>
      <c r="BK185" t="s">
        <v>186</v>
      </c>
      <c r="BL185" t="s">
        <v>186</v>
      </c>
      <c r="BM185" t="s">
        <v>186</v>
      </c>
      <c r="BN185" t="s">
        <v>187</v>
      </c>
      <c r="BO185" t="s">
        <v>186</v>
      </c>
      <c r="BP185" t="s">
        <v>186</v>
      </c>
      <c r="BQ185" t="s">
        <v>186</v>
      </c>
      <c r="BR185" t="s">
        <v>190</v>
      </c>
      <c r="BS185" t="s">
        <v>568</v>
      </c>
      <c r="BT185" t="s">
        <v>8787</v>
      </c>
      <c r="BV185" t="s">
        <v>226</v>
      </c>
      <c r="BW185" t="s">
        <v>189</v>
      </c>
      <c r="BX185" t="s">
        <v>189</v>
      </c>
      <c r="BY185" t="s">
        <v>187</v>
      </c>
      <c r="BZ185" t="s">
        <v>226</v>
      </c>
      <c r="CA185" t="s">
        <v>184</v>
      </c>
      <c r="CB185" t="s">
        <v>184</v>
      </c>
      <c r="CC185" t="s">
        <v>184</v>
      </c>
      <c r="CD185" t="s">
        <v>247</v>
      </c>
      <c r="CE185" t="s">
        <v>187</v>
      </c>
      <c r="CF185" t="s">
        <v>188</v>
      </c>
      <c r="CG185" t="s">
        <v>189</v>
      </c>
      <c r="CH185" t="s">
        <v>186</v>
      </c>
      <c r="CI185" t="s">
        <v>210</v>
      </c>
      <c r="CJ185" t="s">
        <v>186</v>
      </c>
      <c r="CK185" t="s">
        <v>186</v>
      </c>
      <c r="CL185" t="s">
        <v>188</v>
      </c>
      <c r="CM185" t="s">
        <v>187</v>
      </c>
      <c r="CN185" t="s">
        <v>186</v>
      </c>
      <c r="CO185" t="s">
        <v>187</v>
      </c>
      <c r="CP185" t="s">
        <v>186</v>
      </c>
      <c r="CQ185" t="s">
        <v>8788</v>
      </c>
      <c r="CR185" t="s">
        <v>468</v>
      </c>
      <c r="CS185" t="s">
        <v>8789</v>
      </c>
      <c r="CV185" t="s">
        <v>188</v>
      </c>
      <c r="CW185" t="s">
        <v>188</v>
      </c>
      <c r="CY185" t="s">
        <v>210</v>
      </c>
      <c r="CZ185" t="s">
        <v>188</v>
      </c>
      <c r="DA185" t="s">
        <v>188</v>
      </c>
      <c r="DB185" t="s">
        <v>226</v>
      </c>
      <c r="DC185" t="s">
        <v>249</v>
      </c>
      <c r="DD185" t="s">
        <v>186</v>
      </c>
      <c r="DE185" t="s">
        <v>184</v>
      </c>
      <c r="DF185" t="s">
        <v>184</v>
      </c>
      <c r="DG185" t="s">
        <v>186</v>
      </c>
      <c r="DH185" t="s">
        <v>186</v>
      </c>
      <c r="DI185" t="s">
        <v>189</v>
      </c>
      <c r="DJ185" t="s">
        <v>184</v>
      </c>
      <c r="DK185" t="s">
        <v>186</v>
      </c>
      <c r="DL185" t="s">
        <v>184</v>
      </c>
      <c r="DM185" t="s">
        <v>189</v>
      </c>
      <c r="DN185" t="s">
        <v>186</v>
      </c>
      <c r="DO185" t="s">
        <v>187</v>
      </c>
      <c r="DP185" t="s">
        <v>186</v>
      </c>
      <c r="DQ185" t="s">
        <v>187</v>
      </c>
      <c r="DV185" t="s">
        <v>187</v>
      </c>
      <c r="DW185" t="s">
        <v>187</v>
      </c>
      <c r="DX185" t="s">
        <v>186</v>
      </c>
      <c r="DY185" t="s">
        <v>186</v>
      </c>
      <c r="DZ185" t="s">
        <v>186</v>
      </c>
      <c r="EA185" t="s">
        <v>187</v>
      </c>
      <c r="EB185" t="s">
        <v>186</v>
      </c>
      <c r="EC185" t="s">
        <v>186</v>
      </c>
      <c r="ED185" t="s">
        <v>186</v>
      </c>
      <c r="EE185" t="s">
        <v>184</v>
      </c>
      <c r="EF185" t="s">
        <v>189</v>
      </c>
      <c r="EG185" t="s">
        <v>186</v>
      </c>
      <c r="EH185" t="s">
        <v>186</v>
      </c>
      <c r="EM185" t="s">
        <v>226</v>
      </c>
      <c r="EN185" t="s">
        <v>186</v>
      </c>
      <c r="EO185" t="s">
        <v>186</v>
      </c>
      <c r="EP185" t="s">
        <v>187</v>
      </c>
      <c r="EQ185" t="s">
        <v>186</v>
      </c>
      <c r="ER185" t="s">
        <v>186</v>
      </c>
      <c r="ES185" t="s">
        <v>186</v>
      </c>
      <c r="ET185" t="s">
        <v>186</v>
      </c>
      <c r="EU185" t="s">
        <v>186</v>
      </c>
      <c r="EV185" t="s">
        <v>186</v>
      </c>
      <c r="EW185" t="s">
        <v>184</v>
      </c>
      <c r="EX185" t="s">
        <v>185</v>
      </c>
      <c r="EY185" t="s">
        <v>204</v>
      </c>
      <c r="EZ185" t="s">
        <v>226</v>
      </c>
      <c r="FA185" t="s">
        <v>188</v>
      </c>
      <c r="FB185" t="s">
        <v>186</v>
      </c>
      <c r="FC185" t="s">
        <v>185</v>
      </c>
      <c r="FD185" t="s">
        <v>186</v>
      </c>
      <c r="FF185" t="s">
        <v>8790</v>
      </c>
      <c r="FI185" t="s">
        <v>8791</v>
      </c>
      <c r="FJ185" t="s">
        <v>477</v>
      </c>
      <c r="FM185" t="s">
        <v>189</v>
      </c>
      <c r="FN185" t="s">
        <v>189</v>
      </c>
      <c r="FO185" t="s">
        <v>187</v>
      </c>
      <c r="FP185" t="s">
        <v>210</v>
      </c>
      <c r="FQ185" t="s">
        <v>184</v>
      </c>
      <c r="FR185" t="s">
        <v>187</v>
      </c>
      <c r="FS185" t="s">
        <v>210</v>
      </c>
      <c r="FT185" t="s">
        <v>291</v>
      </c>
      <c r="FU185" t="s">
        <v>187</v>
      </c>
      <c r="FV185" t="s">
        <v>226</v>
      </c>
      <c r="FW185" t="s">
        <v>210</v>
      </c>
      <c r="FX185" t="s">
        <v>210</v>
      </c>
      <c r="FY185" t="s">
        <v>184</v>
      </c>
      <c r="FZ185" t="s">
        <v>226</v>
      </c>
      <c r="GA185" t="s">
        <v>226</v>
      </c>
      <c r="GB185" t="s">
        <v>186</v>
      </c>
      <c r="GC185" t="s">
        <v>189</v>
      </c>
      <c r="GD185" t="s">
        <v>226</v>
      </c>
      <c r="GE185" t="s">
        <v>186</v>
      </c>
      <c r="GF185" t="s">
        <v>188</v>
      </c>
      <c r="GG185" t="s">
        <v>184</v>
      </c>
      <c r="GH185" t="s">
        <v>189</v>
      </c>
      <c r="GI185" t="s">
        <v>184</v>
      </c>
      <c r="GJ185" t="s">
        <v>210</v>
      </c>
      <c r="GK185" t="s">
        <v>186</v>
      </c>
      <c r="GL185" t="s">
        <v>189</v>
      </c>
      <c r="GM185" t="s">
        <v>186</v>
      </c>
      <c r="GN185" t="s">
        <v>186</v>
      </c>
      <c r="GO185" t="s">
        <v>186</v>
      </c>
      <c r="GP185" t="s">
        <v>186</v>
      </c>
      <c r="GQ185" t="s">
        <v>8792</v>
      </c>
      <c r="GS185" t="s">
        <v>3887</v>
      </c>
      <c r="GT185" t="s">
        <v>8793</v>
      </c>
      <c r="GV185" t="s">
        <v>8794</v>
      </c>
      <c r="GW185" t="s">
        <v>8795</v>
      </c>
      <c r="GX185" t="s">
        <v>8796</v>
      </c>
      <c r="HB185" t="s">
        <v>271</v>
      </c>
      <c r="HC185" t="s">
        <v>217</v>
      </c>
      <c r="HD185" t="s">
        <v>216</v>
      </c>
      <c r="HE185" t="s">
        <v>215</v>
      </c>
      <c r="HF185" t="s">
        <v>272</v>
      </c>
      <c r="HG185" t="s">
        <v>216</v>
      </c>
      <c r="HH185" t="s">
        <v>273</v>
      </c>
      <c r="HI185" t="s">
        <v>217</v>
      </c>
      <c r="HJ185" t="s">
        <v>214</v>
      </c>
      <c r="HK185" t="s">
        <v>216</v>
      </c>
      <c r="HL185" t="s">
        <v>294</v>
      </c>
      <c r="HM185" t="s">
        <v>217</v>
      </c>
      <c r="HN185" t="s">
        <v>215</v>
      </c>
      <c r="HO185" t="s">
        <v>214</v>
      </c>
      <c r="HP185" t="s">
        <v>217</v>
      </c>
      <c r="HQ185" t="s">
        <v>217</v>
      </c>
      <c r="HR185" t="s">
        <v>217</v>
      </c>
      <c r="HS185" t="s">
        <v>214</v>
      </c>
      <c r="HT185" t="s">
        <v>273</v>
      </c>
      <c r="HU185" t="s">
        <v>215</v>
      </c>
      <c r="HV185" t="s">
        <v>214</v>
      </c>
      <c r="HW185" t="s">
        <v>216</v>
      </c>
      <c r="HX185" t="s">
        <v>214</v>
      </c>
      <c r="HY185" t="s">
        <v>214</v>
      </c>
      <c r="HZ185" t="s">
        <v>215</v>
      </c>
      <c r="IA185" t="s">
        <v>214</v>
      </c>
      <c r="IB185" t="s">
        <v>217</v>
      </c>
      <c r="IC185" t="s">
        <v>272</v>
      </c>
      <c r="ID185" t="s">
        <v>272</v>
      </c>
      <c r="IE185" t="s">
        <v>217</v>
      </c>
      <c r="IF185" t="s">
        <v>216</v>
      </c>
      <c r="IG185" t="s">
        <v>216</v>
      </c>
      <c r="IH185" t="s">
        <v>217</v>
      </c>
      <c r="II185" t="s">
        <v>272</v>
      </c>
      <c r="IJ185" t="s">
        <v>248</v>
      </c>
      <c r="IK185" t="s">
        <v>215</v>
      </c>
      <c r="IL185" t="s">
        <v>216</v>
      </c>
      <c r="IM185" t="s">
        <v>217</v>
      </c>
    </row>
    <row r="186" spans="1:247" ht="15">
      <c r="A186">
        <v>389</v>
      </c>
      <c r="B186" t="s">
        <v>3279</v>
      </c>
      <c r="C186" t="s">
        <v>3279</v>
      </c>
      <c r="D186">
        <v>12</v>
      </c>
      <c r="E186" t="s">
        <v>167</v>
      </c>
      <c r="G186" t="s">
        <v>169</v>
      </c>
      <c r="J186" s="5" t="s">
        <v>171</v>
      </c>
      <c r="L186" t="s">
        <v>1878</v>
      </c>
      <c r="M186" s="3">
        <f t="shared" si="14"/>
        <v>139.94944444444263</v>
      </c>
      <c r="N186" s="4">
        <f t="shared" si="15"/>
        <v>4.5885063752276274</v>
      </c>
      <c r="P186" t="s">
        <v>173</v>
      </c>
      <c r="S186">
        <v>0</v>
      </c>
      <c r="U186" t="s">
        <v>174</v>
      </c>
      <c r="W186" t="s">
        <v>176</v>
      </c>
      <c r="X186" t="s">
        <v>176</v>
      </c>
      <c r="Y186" t="s">
        <v>3280</v>
      </c>
      <c r="Z186" t="s">
        <v>3280</v>
      </c>
      <c r="AA186" s="6">
        <v>0.5</v>
      </c>
      <c r="AB186" s="6">
        <v>0.75</v>
      </c>
      <c r="AD186" s="7">
        <v>1.5</v>
      </c>
      <c r="AF186" t="s">
        <v>3281</v>
      </c>
      <c r="AG186" s="9" t="s">
        <v>3282</v>
      </c>
      <c r="AH186" s="9" t="str">
        <f t="shared" si="16"/>
        <v xml:space="preserve">Boy, </v>
      </c>
      <c r="AI186" s="10" t="str">
        <f t="shared" si="17"/>
        <v>5 months</v>
      </c>
      <c r="AJ186" s="9" t="str">
        <f t="shared" si="18"/>
        <v>United Kingdom</v>
      </c>
      <c r="AK186" t="s">
        <v>3283</v>
      </c>
      <c r="AL186" t="s">
        <v>3284</v>
      </c>
      <c r="AM186">
        <v>6</v>
      </c>
      <c r="AN186">
        <v>2</v>
      </c>
      <c r="AO186">
        <v>0</v>
      </c>
      <c r="AP186">
        <v>8</v>
      </c>
      <c r="AQ186">
        <v>8</v>
      </c>
      <c r="AR186">
        <v>7</v>
      </c>
      <c r="AS186">
        <v>7</v>
      </c>
      <c r="AT186">
        <v>7</v>
      </c>
      <c r="AU186">
        <v>6</v>
      </c>
      <c r="AV186">
        <v>0</v>
      </c>
      <c r="AW186">
        <v>3</v>
      </c>
      <c r="AX186">
        <v>0</v>
      </c>
      <c r="AZ186" t="s">
        <v>184</v>
      </c>
      <c r="BA186" t="s">
        <v>184</v>
      </c>
      <c r="BB186" t="s">
        <v>186</v>
      </c>
      <c r="BC186" t="s">
        <v>186</v>
      </c>
      <c r="BD186" t="s">
        <v>184</v>
      </c>
      <c r="BE186" t="s">
        <v>184</v>
      </c>
      <c r="BF186" t="s">
        <v>225</v>
      </c>
      <c r="BG186" t="s">
        <v>189</v>
      </c>
      <c r="BH186" t="s">
        <v>186</v>
      </c>
      <c r="BI186" t="s">
        <v>226</v>
      </c>
      <c r="BJ186" t="s">
        <v>187</v>
      </c>
      <c r="BK186" t="s">
        <v>186</v>
      </c>
      <c r="BL186" t="s">
        <v>186</v>
      </c>
      <c r="BM186" t="s">
        <v>186</v>
      </c>
      <c r="BN186" t="s">
        <v>226</v>
      </c>
      <c r="BO186" t="s">
        <v>186</v>
      </c>
      <c r="BP186" t="s">
        <v>186</v>
      </c>
      <c r="BQ186" t="s">
        <v>186</v>
      </c>
      <c r="BR186" t="s">
        <v>579</v>
      </c>
      <c r="BS186" t="s">
        <v>580</v>
      </c>
      <c r="BT186" t="s">
        <v>3285</v>
      </c>
      <c r="BV186" t="s">
        <v>189</v>
      </c>
      <c r="BW186" t="s">
        <v>184</v>
      </c>
      <c r="BX186" t="s">
        <v>184</v>
      </c>
      <c r="BY186" t="s">
        <v>189</v>
      </c>
      <c r="BZ186" t="s">
        <v>188</v>
      </c>
      <c r="CA186" t="s">
        <v>184</v>
      </c>
      <c r="CB186" t="s">
        <v>184</v>
      </c>
      <c r="CC186" t="s">
        <v>189</v>
      </c>
      <c r="CD186" t="s">
        <v>189</v>
      </c>
      <c r="CE186" t="s">
        <v>210</v>
      </c>
      <c r="CF186" t="s">
        <v>188</v>
      </c>
      <c r="CG186" t="s">
        <v>247</v>
      </c>
      <c r="CH186" t="s">
        <v>188</v>
      </c>
      <c r="CI186" t="s">
        <v>186</v>
      </c>
      <c r="CJ186" t="s">
        <v>186</v>
      </c>
      <c r="CK186" t="s">
        <v>186</v>
      </c>
      <c r="CL186" t="s">
        <v>189</v>
      </c>
      <c r="CM186" t="s">
        <v>189</v>
      </c>
      <c r="CN186" t="s">
        <v>186</v>
      </c>
      <c r="CO186" t="s">
        <v>226</v>
      </c>
      <c r="CP186" t="s">
        <v>186</v>
      </c>
      <c r="CR186" t="s">
        <v>231</v>
      </c>
      <c r="CS186" t="s">
        <v>2239</v>
      </c>
      <c r="CV186" t="s">
        <v>188</v>
      </c>
      <c r="CW186" t="s">
        <v>188</v>
      </c>
      <c r="CY186" t="s">
        <v>226</v>
      </c>
      <c r="CZ186" t="s">
        <v>186</v>
      </c>
      <c r="DA186" t="s">
        <v>186</v>
      </c>
      <c r="DB186" t="s">
        <v>249</v>
      </c>
      <c r="DC186" t="s">
        <v>249</v>
      </c>
      <c r="DD186" t="s">
        <v>189</v>
      </c>
      <c r="DE186" t="s">
        <v>188</v>
      </c>
      <c r="DF186" t="s">
        <v>187</v>
      </c>
      <c r="DG186" t="s">
        <v>186</v>
      </c>
      <c r="DH186" t="s">
        <v>186</v>
      </c>
      <c r="DI186" t="s">
        <v>226</v>
      </c>
      <c r="DJ186" t="s">
        <v>187</v>
      </c>
      <c r="DK186" t="s">
        <v>186</v>
      </c>
      <c r="DL186" t="s">
        <v>226</v>
      </c>
      <c r="DM186" t="s">
        <v>189</v>
      </c>
      <c r="DN186" t="s">
        <v>189</v>
      </c>
      <c r="DO186" t="s">
        <v>189</v>
      </c>
      <c r="DP186" t="s">
        <v>187</v>
      </c>
      <c r="DQ186" t="s">
        <v>226</v>
      </c>
      <c r="DS186" t="s">
        <v>3286</v>
      </c>
      <c r="DV186" t="s">
        <v>188</v>
      </c>
      <c r="DW186" t="s">
        <v>189</v>
      </c>
      <c r="DX186" t="s">
        <v>184</v>
      </c>
      <c r="DY186" t="s">
        <v>186</v>
      </c>
      <c r="DZ186" t="s">
        <v>189</v>
      </c>
      <c r="EA186" t="s">
        <v>188</v>
      </c>
      <c r="EB186" t="s">
        <v>186</v>
      </c>
      <c r="EC186" t="s">
        <v>186</v>
      </c>
      <c r="ED186" t="s">
        <v>186</v>
      </c>
      <c r="EE186" t="s">
        <v>322</v>
      </c>
      <c r="EF186" t="s">
        <v>184</v>
      </c>
      <c r="EG186" t="s">
        <v>185</v>
      </c>
      <c r="EH186" t="s">
        <v>322</v>
      </c>
      <c r="EJ186" s="8" t="s">
        <v>3287</v>
      </c>
      <c r="EK186" s="8" t="s">
        <v>3288</v>
      </c>
      <c r="EL186" s="8" t="s">
        <v>837</v>
      </c>
      <c r="EM186" t="s">
        <v>186</v>
      </c>
      <c r="EN186" t="s">
        <v>186</v>
      </c>
      <c r="EO186" t="s">
        <v>186</v>
      </c>
      <c r="EP186" t="s">
        <v>184</v>
      </c>
      <c r="EQ186" t="s">
        <v>186</v>
      </c>
      <c r="ER186" t="s">
        <v>189</v>
      </c>
      <c r="ES186" t="s">
        <v>189</v>
      </c>
      <c r="ET186" t="s">
        <v>187</v>
      </c>
      <c r="EU186" t="s">
        <v>184</v>
      </c>
      <c r="EV186" t="s">
        <v>188</v>
      </c>
      <c r="EW186" t="s">
        <v>185</v>
      </c>
      <c r="EX186" t="s">
        <v>185</v>
      </c>
      <c r="EY186" t="s">
        <v>185</v>
      </c>
      <c r="EZ186" t="s">
        <v>188</v>
      </c>
      <c r="FA186" t="s">
        <v>188</v>
      </c>
      <c r="FB186" t="s">
        <v>189</v>
      </c>
      <c r="FC186" t="s">
        <v>184</v>
      </c>
      <c r="FD186" t="s">
        <v>226</v>
      </c>
      <c r="FF186" t="s">
        <v>3289</v>
      </c>
      <c r="FG186" t="s">
        <v>590</v>
      </c>
      <c r="FM186" t="s">
        <v>187</v>
      </c>
      <c r="FN186" t="s">
        <v>188</v>
      </c>
      <c r="FO186" t="s">
        <v>187</v>
      </c>
      <c r="FP186" t="s">
        <v>189</v>
      </c>
      <c r="FQ186" t="s">
        <v>188</v>
      </c>
      <c r="FR186" t="s">
        <v>187</v>
      </c>
      <c r="FS186" t="s">
        <v>226</v>
      </c>
      <c r="FT186" t="s">
        <v>186</v>
      </c>
      <c r="FU186" t="s">
        <v>186</v>
      </c>
      <c r="FV186" t="s">
        <v>186</v>
      </c>
      <c r="FW186" t="s">
        <v>188</v>
      </c>
      <c r="FX186" t="s">
        <v>188</v>
      </c>
      <c r="FY186" t="s">
        <v>187</v>
      </c>
      <c r="FZ186" t="s">
        <v>226</v>
      </c>
      <c r="GA186" t="s">
        <v>226</v>
      </c>
      <c r="GB186" t="s">
        <v>226</v>
      </c>
      <c r="GC186" t="s">
        <v>210</v>
      </c>
      <c r="GD186" t="s">
        <v>188</v>
      </c>
      <c r="GE186" t="s">
        <v>186</v>
      </c>
      <c r="GF186" t="s">
        <v>188</v>
      </c>
      <c r="GG186" t="s">
        <v>188</v>
      </c>
      <c r="GH186" t="s">
        <v>187</v>
      </c>
      <c r="GI186" t="s">
        <v>189</v>
      </c>
      <c r="GJ186" t="s">
        <v>187</v>
      </c>
      <c r="GK186" t="s">
        <v>186</v>
      </c>
      <c r="GL186" t="s">
        <v>187</v>
      </c>
      <c r="GM186" t="s">
        <v>188</v>
      </c>
      <c r="GN186" t="s">
        <v>188</v>
      </c>
      <c r="GO186" t="s">
        <v>188</v>
      </c>
      <c r="GP186" t="s">
        <v>226</v>
      </c>
      <c r="GZ186" t="s">
        <v>3290</v>
      </c>
      <c r="HB186" t="s">
        <v>271</v>
      </c>
      <c r="HC186" t="s">
        <v>217</v>
      </c>
      <c r="HD186" t="s">
        <v>214</v>
      </c>
      <c r="HE186" t="s">
        <v>217</v>
      </c>
      <c r="HF186" t="s">
        <v>217</v>
      </c>
      <c r="HG186" t="s">
        <v>216</v>
      </c>
      <c r="HH186" t="s">
        <v>215</v>
      </c>
      <c r="HI186" t="s">
        <v>217</v>
      </c>
      <c r="HJ186" t="s">
        <v>215</v>
      </c>
      <c r="HK186" t="s">
        <v>215</v>
      </c>
      <c r="HL186" t="s">
        <v>217</v>
      </c>
      <c r="HM186" t="s">
        <v>272</v>
      </c>
      <c r="HN186" t="s">
        <v>216</v>
      </c>
      <c r="HO186" t="s">
        <v>215</v>
      </c>
      <c r="HP186" t="s">
        <v>215</v>
      </c>
      <c r="HQ186" t="s">
        <v>216</v>
      </c>
      <c r="HR186" t="s">
        <v>294</v>
      </c>
      <c r="HS186" t="s">
        <v>272</v>
      </c>
      <c r="HT186" t="s">
        <v>216</v>
      </c>
      <c r="HU186" t="s">
        <v>272</v>
      </c>
      <c r="HV186" t="s">
        <v>215</v>
      </c>
      <c r="HW186" t="s">
        <v>216</v>
      </c>
      <c r="HX186" t="s">
        <v>272</v>
      </c>
      <c r="HY186" t="s">
        <v>217</v>
      </c>
      <c r="HZ186" t="s">
        <v>216</v>
      </c>
      <c r="IA186" t="s">
        <v>214</v>
      </c>
      <c r="IB186" t="s">
        <v>248</v>
      </c>
      <c r="IC186" t="s">
        <v>272</v>
      </c>
      <c r="ID186" t="s">
        <v>248</v>
      </c>
      <c r="IE186" t="s">
        <v>217</v>
      </c>
      <c r="IF186" t="s">
        <v>216</v>
      </c>
      <c r="IG186" t="s">
        <v>215</v>
      </c>
      <c r="IH186" t="s">
        <v>215</v>
      </c>
      <c r="II186" t="s">
        <v>272</v>
      </c>
      <c r="IJ186" t="s">
        <v>215</v>
      </c>
      <c r="IK186" t="s">
        <v>216</v>
      </c>
      <c r="IL186" t="s">
        <v>272</v>
      </c>
      <c r="IM186" t="s">
        <v>216</v>
      </c>
    </row>
    <row r="187" spans="1:247" ht="15">
      <c r="A187">
        <v>2031</v>
      </c>
      <c r="C187" t="s">
        <v>12608</v>
      </c>
      <c r="D187">
        <v>8</v>
      </c>
      <c r="E187" t="s">
        <v>167</v>
      </c>
      <c r="G187" t="s">
        <v>169</v>
      </c>
      <c r="I187" t="s">
        <v>338</v>
      </c>
      <c r="J187" s="5" t="s">
        <v>171</v>
      </c>
      <c r="L187" t="s">
        <v>12629</v>
      </c>
      <c r="M187" s="3">
        <f t="shared" si="14"/>
        <v>140.63599537037226</v>
      </c>
      <c r="N187" s="4">
        <f t="shared" si="15"/>
        <v>4.6110162416515497</v>
      </c>
      <c r="P187" t="s">
        <v>220</v>
      </c>
      <c r="S187">
        <v>0</v>
      </c>
      <c r="U187" t="s">
        <v>174</v>
      </c>
      <c r="W187" t="s">
        <v>501</v>
      </c>
      <c r="X187" t="s">
        <v>430</v>
      </c>
      <c r="Y187" t="s">
        <v>762</v>
      </c>
      <c r="AA187" s="6">
        <v>1</v>
      </c>
      <c r="AB187" s="6">
        <v>3</v>
      </c>
      <c r="AD187" s="7">
        <v>3</v>
      </c>
      <c r="AE187" s="6">
        <v>4</v>
      </c>
      <c r="AF187" t="s">
        <v>12630</v>
      </c>
      <c r="AG187" s="9" t="s">
        <v>12631</v>
      </c>
      <c r="AH187" s="9" t="str">
        <f t="shared" si="16"/>
        <v xml:space="preserve">Girl, </v>
      </c>
      <c r="AI187" s="10" t="str">
        <f t="shared" si="17"/>
        <v>5 months</v>
      </c>
      <c r="AJ187" s="9" t="str">
        <f t="shared" si="18"/>
        <v>United Kingdom</v>
      </c>
      <c r="AK187" t="s">
        <v>2157</v>
      </c>
      <c r="AL187" t="s">
        <v>12632</v>
      </c>
      <c r="AM187">
        <v>0</v>
      </c>
      <c r="AN187">
        <v>5</v>
      </c>
      <c r="AO187">
        <v>4</v>
      </c>
      <c r="AP187">
        <v>10</v>
      </c>
      <c r="AQ187">
        <v>0</v>
      </c>
      <c r="AR187">
        <v>10</v>
      </c>
      <c r="AS187">
        <v>10</v>
      </c>
      <c r="AT187">
        <v>5</v>
      </c>
      <c r="AU187">
        <v>5</v>
      </c>
      <c r="AV187">
        <v>0</v>
      </c>
      <c r="AW187">
        <v>0</v>
      </c>
      <c r="AX187">
        <v>0</v>
      </c>
      <c r="AZ187" t="s">
        <v>189</v>
      </c>
      <c r="BA187" t="s">
        <v>186</v>
      </c>
      <c r="BB187" t="s">
        <v>186</v>
      </c>
      <c r="BC187" t="s">
        <v>186</v>
      </c>
      <c r="BD187" t="s">
        <v>184</v>
      </c>
      <c r="BE187" t="s">
        <v>186</v>
      </c>
      <c r="BF187" t="s">
        <v>186</v>
      </c>
      <c r="BG187" t="s">
        <v>186</v>
      </c>
      <c r="BH187" t="s">
        <v>186</v>
      </c>
      <c r="BI187" t="s">
        <v>186</v>
      </c>
      <c r="BJ187" t="s">
        <v>184</v>
      </c>
      <c r="BK187" t="s">
        <v>184</v>
      </c>
      <c r="BL187" t="s">
        <v>186</v>
      </c>
      <c r="BM187" t="s">
        <v>186</v>
      </c>
      <c r="BN187" t="s">
        <v>186</v>
      </c>
      <c r="BO187" t="s">
        <v>186</v>
      </c>
      <c r="BP187" t="s">
        <v>186</v>
      </c>
      <c r="BQ187" t="s">
        <v>188</v>
      </c>
      <c r="BR187" t="s">
        <v>12633</v>
      </c>
      <c r="BV187" t="s">
        <v>210</v>
      </c>
      <c r="BW187" t="s">
        <v>189</v>
      </c>
      <c r="BX187" t="s">
        <v>189</v>
      </c>
      <c r="BY187" t="s">
        <v>189</v>
      </c>
      <c r="BZ187" t="s">
        <v>189</v>
      </c>
      <c r="CA187" t="s">
        <v>210</v>
      </c>
      <c r="CB187" t="s">
        <v>189</v>
      </c>
      <c r="CC187" t="s">
        <v>189</v>
      </c>
      <c r="CD187" t="s">
        <v>189</v>
      </c>
      <c r="CE187" t="s">
        <v>189</v>
      </c>
      <c r="CF187" t="s">
        <v>188</v>
      </c>
      <c r="CG187" t="s">
        <v>188</v>
      </c>
      <c r="CH187" t="s">
        <v>188</v>
      </c>
      <c r="CI187" t="s">
        <v>186</v>
      </c>
      <c r="CJ187" t="s">
        <v>186</v>
      </c>
      <c r="CK187" t="s">
        <v>186</v>
      </c>
      <c r="CL187" t="s">
        <v>188</v>
      </c>
      <c r="CM187" t="s">
        <v>188</v>
      </c>
      <c r="CN187" t="s">
        <v>188</v>
      </c>
      <c r="CO187" t="s">
        <v>210</v>
      </c>
      <c r="CP187" t="s">
        <v>186</v>
      </c>
      <c r="CR187" t="s">
        <v>468</v>
      </c>
      <c r="CV187" t="s">
        <v>188</v>
      </c>
      <c r="CW187" t="s">
        <v>188</v>
      </c>
      <c r="CY187" t="s">
        <v>188</v>
      </c>
      <c r="CZ187" t="s">
        <v>188</v>
      </c>
      <c r="DA187" t="s">
        <v>188</v>
      </c>
      <c r="DB187" t="s">
        <v>188</v>
      </c>
      <c r="DC187" t="s">
        <v>188</v>
      </c>
      <c r="DD187" t="s">
        <v>188</v>
      </c>
      <c r="DE187" t="s">
        <v>184</v>
      </c>
      <c r="DF187" t="s">
        <v>184</v>
      </c>
      <c r="DG187" t="s">
        <v>186</v>
      </c>
      <c r="DH187" t="s">
        <v>186</v>
      </c>
      <c r="DI187" t="s">
        <v>189</v>
      </c>
      <c r="DJ187" t="s">
        <v>186</v>
      </c>
      <c r="DK187" t="s">
        <v>186</v>
      </c>
      <c r="DL187" t="s">
        <v>186</v>
      </c>
      <c r="DM187" t="s">
        <v>189</v>
      </c>
      <c r="DN187" t="s">
        <v>189</v>
      </c>
      <c r="DO187" t="s">
        <v>189</v>
      </c>
      <c r="DP187" t="s">
        <v>189</v>
      </c>
      <c r="DQ187" t="s">
        <v>186</v>
      </c>
      <c r="DS187" t="s">
        <v>12634</v>
      </c>
      <c r="DT187" t="s">
        <v>12635</v>
      </c>
      <c r="DU187" t="s">
        <v>12636</v>
      </c>
      <c r="DV187" t="s">
        <v>189</v>
      </c>
      <c r="DW187" t="s">
        <v>186</v>
      </c>
      <c r="DX187" t="s">
        <v>189</v>
      </c>
      <c r="DY187" t="s">
        <v>186</v>
      </c>
      <c r="DZ187" t="s">
        <v>186</v>
      </c>
      <c r="EA187" t="s">
        <v>186</v>
      </c>
      <c r="EB187" t="s">
        <v>186</v>
      </c>
      <c r="EC187" t="s">
        <v>186</v>
      </c>
      <c r="ED187" t="s">
        <v>186</v>
      </c>
      <c r="EE187" t="s">
        <v>189</v>
      </c>
      <c r="EF187" t="s">
        <v>189</v>
      </c>
      <c r="EG187" t="s">
        <v>189</v>
      </c>
      <c r="EH187" t="s">
        <v>189</v>
      </c>
      <c r="EM187" t="s">
        <v>186</v>
      </c>
      <c r="EN187" t="s">
        <v>186</v>
      </c>
      <c r="EO187" t="s">
        <v>186</v>
      </c>
      <c r="EP187" t="s">
        <v>189</v>
      </c>
      <c r="EQ187" t="s">
        <v>189</v>
      </c>
      <c r="ER187" t="s">
        <v>189</v>
      </c>
      <c r="ES187" t="s">
        <v>204</v>
      </c>
      <c r="ET187" t="s">
        <v>204</v>
      </c>
      <c r="EU187" t="s">
        <v>184</v>
      </c>
      <c r="EV187" t="s">
        <v>188</v>
      </c>
      <c r="EW187" t="s">
        <v>204</v>
      </c>
      <c r="EX187" t="s">
        <v>204</v>
      </c>
      <c r="EY187" t="s">
        <v>204</v>
      </c>
      <c r="EZ187" t="s">
        <v>187</v>
      </c>
      <c r="FA187" t="s">
        <v>187</v>
      </c>
      <c r="FB187" t="s">
        <v>184</v>
      </c>
      <c r="FC187" t="s">
        <v>184</v>
      </c>
      <c r="FD187" t="s">
        <v>188</v>
      </c>
    </row>
    <row r="188" spans="1:247" ht="15">
      <c r="A188">
        <v>1960</v>
      </c>
      <c r="C188" t="s">
        <v>12232</v>
      </c>
      <c r="D188">
        <v>5</v>
      </c>
      <c r="E188" t="s">
        <v>167</v>
      </c>
      <c r="G188" t="s">
        <v>169</v>
      </c>
      <c r="J188" s="5" t="s">
        <v>171</v>
      </c>
      <c r="K188" t="s">
        <v>525</v>
      </c>
      <c r="L188" t="s">
        <v>11169</v>
      </c>
      <c r="M188" s="3">
        <f t="shared" si="14"/>
        <v>140.8475925925959</v>
      </c>
      <c r="N188" s="4">
        <f t="shared" si="15"/>
        <v>4.6179538554949477</v>
      </c>
      <c r="P188" t="s">
        <v>173</v>
      </c>
      <c r="S188">
        <v>1</v>
      </c>
      <c r="T188" t="s">
        <v>12242</v>
      </c>
      <c r="U188" t="s">
        <v>174</v>
      </c>
      <c r="W188" t="s">
        <v>175</v>
      </c>
      <c r="X188" t="s">
        <v>176</v>
      </c>
      <c r="Y188" t="s">
        <v>12243</v>
      </c>
      <c r="Z188" t="s">
        <v>12244</v>
      </c>
      <c r="AA188" s="6">
        <v>0</v>
      </c>
      <c r="AB188" s="6">
        <v>0</v>
      </c>
      <c r="AC188" s="6">
        <v>0</v>
      </c>
      <c r="AD188" s="7">
        <v>1.5</v>
      </c>
      <c r="AE188" s="6">
        <v>2</v>
      </c>
      <c r="AF188" t="s">
        <v>12245</v>
      </c>
      <c r="AG188" s="9" t="s">
        <v>12246</v>
      </c>
      <c r="AH188" s="9" t="str">
        <f t="shared" si="16"/>
        <v xml:space="preserve">Boy, </v>
      </c>
      <c r="AI188" s="10" t="str">
        <f t="shared" si="17"/>
        <v>5 months</v>
      </c>
      <c r="AJ188" s="9" t="str">
        <f t="shared" si="18"/>
        <v>United Kingdom</v>
      </c>
      <c r="AK188" t="s">
        <v>12247</v>
      </c>
      <c r="AL188" t="s">
        <v>12248</v>
      </c>
      <c r="AM188">
        <v>8</v>
      </c>
      <c r="AN188">
        <v>6</v>
      </c>
      <c r="AO188">
        <v>8</v>
      </c>
      <c r="AP188">
        <v>6</v>
      </c>
      <c r="AQ188">
        <v>8</v>
      </c>
      <c r="AR188">
        <v>8</v>
      </c>
      <c r="AS188">
        <v>8</v>
      </c>
      <c r="AT188">
        <v>7</v>
      </c>
      <c r="AU188">
        <v>7</v>
      </c>
      <c r="AV188">
        <v>5</v>
      </c>
      <c r="AW188">
        <v>4</v>
      </c>
      <c r="AX188">
        <v>5</v>
      </c>
      <c r="AZ188" t="s">
        <v>184</v>
      </c>
      <c r="BA188" t="s">
        <v>184</v>
      </c>
      <c r="BB188" t="s">
        <v>186</v>
      </c>
      <c r="BC188" t="s">
        <v>189</v>
      </c>
      <c r="BD188" t="s">
        <v>189</v>
      </c>
      <c r="BE188" t="s">
        <v>189</v>
      </c>
      <c r="BF188" t="s">
        <v>189</v>
      </c>
      <c r="BG188" t="s">
        <v>189</v>
      </c>
      <c r="BH188" t="s">
        <v>189</v>
      </c>
      <c r="BI188" t="s">
        <v>189</v>
      </c>
      <c r="BJ188" t="s">
        <v>184</v>
      </c>
      <c r="BK188" t="s">
        <v>186</v>
      </c>
      <c r="BL188" t="s">
        <v>186</v>
      </c>
      <c r="BM188" t="s">
        <v>186</v>
      </c>
      <c r="BN188" t="s">
        <v>189</v>
      </c>
      <c r="BO188" t="s">
        <v>186</v>
      </c>
      <c r="BP188" t="s">
        <v>186</v>
      </c>
      <c r="BQ188" t="s">
        <v>186</v>
      </c>
      <c r="BR188" t="s">
        <v>190</v>
      </c>
      <c r="BS188" t="s">
        <v>246</v>
      </c>
      <c r="BT188" t="s">
        <v>1526</v>
      </c>
      <c r="BV188" t="s">
        <v>210</v>
      </c>
      <c r="BW188" t="s">
        <v>184</v>
      </c>
      <c r="BX188" t="s">
        <v>184</v>
      </c>
      <c r="BY188" t="s">
        <v>184</v>
      </c>
      <c r="BZ188" t="s">
        <v>186</v>
      </c>
      <c r="CA188" t="s">
        <v>189</v>
      </c>
      <c r="CB188" t="s">
        <v>189</v>
      </c>
      <c r="CC188" t="s">
        <v>189</v>
      </c>
      <c r="CD188" t="s">
        <v>189</v>
      </c>
      <c r="CE188" t="s">
        <v>186</v>
      </c>
      <c r="CF188" t="s">
        <v>226</v>
      </c>
      <c r="CG188" t="s">
        <v>189</v>
      </c>
      <c r="CH188" t="s">
        <v>186</v>
      </c>
      <c r="CI188" t="s">
        <v>226</v>
      </c>
      <c r="CJ188" t="s">
        <v>186</v>
      </c>
      <c r="CK188" t="s">
        <v>186</v>
      </c>
      <c r="CL188" t="s">
        <v>184</v>
      </c>
      <c r="CM188" t="s">
        <v>187</v>
      </c>
      <c r="CN188" t="s">
        <v>188</v>
      </c>
      <c r="CP188" t="s">
        <v>186</v>
      </c>
      <c r="CR188" t="s">
        <v>468</v>
      </c>
      <c r="CS188" t="s">
        <v>1904</v>
      </c>
      <c r="CT188" t="s">
        <v>12249</v>
      </c>
    </row>
    <row r="189" spans="1:247" ht="15">
      <c r="A189">
        <v>2077</v>
      </c>
      <c r="C189" t="s">
        <v>12828</v>
      </c>
      <c r="D189">
        <v>2</v>
      </c>
      <c r="E189" t="s">
        <v>167</v>
      </c>
      <c r="G189" t="s">
        <v>169</v>
      </c>
      <c r="I189" t="s">
        <v>236</v>
      </c>
      <c r="J189" s="5" t="s">
        <v>3774</v>
      </c>
      <c r="L189" t="s">
        <v>12843</v>
      </c>
      <c r="M189" s="3">
        <f t="shared" si="14"/>
        <v>140.85861111111444</v>
      </c>
      <c r="N189" s="4">
        <f t="shared" si="15"/>
        <v>4.6183151183971951</v>
      </c>
      <c r="P189" t="s">
        <v>220</v>
      </c>
      <c r="S189">
        <v>0</v>
      </c>
      <c r="U189" t="s">
        <v>174</v>
      </c>
      <c r="W189" t="s">
        <v>175</v>
      </c>
      <c r="X189" t="s">
        <v>430</v>
      </c>
      <c r="Y189" t="s">
        <v>762</v>
      </c>
      <c r="Z189" t="s">
        <v>453</v>
      </c>
      <c r="AH189" s="9" t="str">
        <f t="shared" si="16"/>
        <v xml:space="preserve">Girl, </v>
      </c>
      <c r="AI189" s="10" t="str">
        <f t="shared" si="17"/>
        <v>5 months</v>
      </c>
      <c r="AJ189" s="9" t="str">
        <f t="shared" si="18"/>
        <v>Mexico</v>
      </c>
    </row>
    <row r="190" spans="1:247" ht="15">
      <c r="A190">
        <v>762</v>
      </c>
      <c r="C190" t="s">
        <v>4997</v>
      </c>
      <c r="D190">
        <v>3</v>
      </c>
      <c r="E190" t="s">
        <v>167</v>
      </c>
      <c r="G190" t="s">
        <v>169</v>
      </c>
      <c r="J190" s="5" t="s">
        <v>3608</v>
      </c>
      <c r="L190" t="s">
        <v>5019</v>
      </c>
      <c r="M190" s="3">
        <f t="shared" si="14"/>
        <v>141.1025810185165</v>
      </c>
      <c r="N190" s="4">
        <f t="shared" si="15"/>
        <v>4.626314131754639</v>
      </c>
      <c r="P190" t="s">
        <v>1065</v>
      </c>
      <c r="Q190" t="s">
        <v>5020</v>
      </c>
      <c r="S190">
        <v>0</v>
      </c>
      <c r="U190" t="s">
        <v>528</v>
      </c>
      <c r="W190" t="s">
        <v>296</v>
      </c>
      <c r="X190" t="s">
        <v>650</v>
      </c>
      <c r="AA190" s="6">
        <v>1</v>
      </c>
      <c r="AB190" s="6">
        <v>1</v>
      </c>
      <c r="AC190" s="6">
        <v>2</v>
      </c>
      <c r="AD190" s="7">
        <v>2</v>
      </c>
      <c r="AE190" s="6">
        <v>2</v>
      </c>
      <c r="AH190" s="9" t="str">
        <f t="shared" si="16"/>
        <v xml:space="preserve">Boy, </v>
      </c>
      <c r="AI190" s="10" t="str">
        <f t="shared" si="17"/>
        <v>5 months</v>
      </c>
      <c r="AJ190" s="9" t="str">
        <f t="shared" si="18"/>
        <v>Philippines</v>
      </c>
    </row>
    <row r="191" spans="1:247" ht="15">
      <c r="A191">
        <v>1271</v>
      </c>
      <c r="B191" t="s">
        <v>8018</v>
      </c>
      <c r="C191" t="s">
        <v>8018</v>
      </c>
      <c r="D191">
        <v>12</v>
      </c>
      <c r="E191" t="s">
        <v>167</v>
      </c>
      <c r="G191" t="s">
        <v>169</v>
      </c>
      <c r="I191" t="s">
        <v>236</v>
      </c>
      <c r="J191" s="5" t="s">
        <v>218</v>
      </c>
      <c r="L191" t="s">
        <v>7853</v>
      </c>
      <c r="M191" s="3">
        <f t="shared" si="14"/>
        <v>141.14729166666802</v>
      </c>
      <c r="N191" s="4">
        <f t="shared" si="15"/>
        <v>4.6277800546448535</v>
      </c>
      <c r="P191" t="s">
        <v>220</v>
      </c>
      <c r="S191">
        <v>0</v>
      </c>
      <c r="U191" t="s">
        <v>174</v>
      </c>
      <c r="W191" t="s">
        <v>393</v>
      </c>
      <c r="X191" t="s">
        <v>456</v>
      </c>
      <c r="Y191" t="s">
        <v>8019</v>
      </c>
      <c r="Z191" t="s">
        <v>8020</v>
      </c>
      <c r="AA191" s="6">
        <v>2</v>
      </c>
      <c r="AB191" s="6">
        <v>3</v>
      </c>
      <c r="AC191" s="6">
        <v>3</v>
      </c>
      <c r="AD191" s="7">
        <v>4</v>
      </c>
      <c r="AF191" t="s">
        <v>8021</v>
      </c>
      <c r="AG191" s="9" t="s">
        <v>8022</v>
      </c>
      <c r="AH191" s="9" t="str">
        <f t="shared" si="16"/>
        <v xml:space="preserve">Girl, </v>
      </c>
      <c r="AI191" s="10" t="str">
        <f t="shared" si="17"/>
        <v>5 months</v>
      </c>
      <c r="AJ191" s="9" t="str">
        <f t="shared" si="18"/>
        <v>United States</v>
      </c>
      <c r="AK191" t="s">
        <v>8023</v>
      </c>
      <c r="AL191" t="s">
        <v>8024</v>
      </c>
      <c r="AM191">
        <v>2</v>
      </c>
      <c r="AN191">
        <v>1</v>
      </c>
      <c r="AO191">
        <v>1</v>
      </c>
      <c r="AP191">
        <v>3</v>
      </c>
      <c r="AQ191">
        <v>9</v>
      </c>
      <c r="AR191">
        <v>9</v>
      </c>
      <c r="AS191">
        <v>9</v>
      </c>
      <c r="AT191">
        <v>9</v>
      </c>
      <c r="AU191">
        <v>9</v>
      </c>
      <c r="AV191">
        <v>2</v>
      </c>
      <c r="AW191">
        <v>2</v>
      </c>
      <c r="AX191">
        <v>4</v>
      </c>
      <c r="AY191" t="s">
        <v>8025</v>
      </c>
      <c r="AZ191" t="s">
        <v>189</v>
      </c>
      <c r="BA191" t="s">
        <v>188</v>
      </c>
      <c r="BB191" t="s">
        <v>186</v>
      </c>
      <c r="BC191" t="s">
        <v>186</v>
      </c>
      <c r="BD191" t="s">
        <v>226</v>
      </c>
      <c r="BE191" t="s">
        <v>226</v>
      </c>
      <c r="BF191" t="s">
        <v>189</v>
      </c>
      <c r="BG191" t="s">
        <v>189</v>
      </c>
      <c r="BH191" t="s">
        <v>189</v>
      </c>
      <c r="BI191" t="s">
        <v>186</v>
      </c>
      <c r="BJ191" t="s">
        <v>186</v>
      </c>
      <c r="BK191" t="s">
        <v>186</v>
      </c>
      <c r="BL191" t="s">
        <v>186</v>
      </c>
      <c r="BM191" t="s">
        <v>186</v>
      </c>
      <c r="BN191" t="s">
        <v>226</v>
      </c>
      <c r="BO191" t="s">
        <v>226</v>
      </c>
      <c r="BP191" t="s">
        <v>186</v>
      </c>
      <c r="BQ191" t="s">
        <v>186</v>
      </c>
      <c r="BR191" t="s">
        <v>1389</v>
      </c>
      <c r="BS191" t="s">
        <v>1692</v>
      </c>
      <c r="BT191" t="s">
        <v>3859</v>
      </c>
      <c r="BV191" t="s">
        <v>184</v>
      </c>
      <c r="BW191" t="s">
        <v>189</v>
      </c>
      <c r="BX191" t="s">
        <v>184</v>
      </c>
      <c r="BY191" t="s">
        <v>184</v>
      </c>
      <c r="BZ191" t="s">
        <v>226</v>
      </c>
      <c r="CA191" t="s">
        <v>189</v>
      </c>
      <c r="CB191" t="s">
        <v>189</v>
      </c>
      <c r="CC191" t="s">
        <v>187</v>
      </c>
      <c r="CD191" t="s">
        <v>187</v>
      </c>
      <c r="CE191" t="s">
        <v>188</v>
      </c>
      <c r="CF191" t="s">
        <v>226</v>
      </c>
      <c r="CG191" t="s">
        <v>188</v>
      </c>
      <c r="CH191" t="s">
        <v>186</v>
      </c>
      <c r="CI191" t="s">
        <v>188</v>
      </c>
      <c r="CJ191" t="s">
        <v>188</v>
      </c>
      <c r="CK191" t="s">
        <v>188</v>
      </c>
      <c r="CL191" t="s">
        <v>184</v>
      </c>
      <c r="CM191" t="s">
        <v>188</v>
      </c>
      <c r="CN191" t="s">
        <v>188</v>
      </c>
      <c r="CO191" t="s">
        <v>187</v>
      </c>
      <c r="CP191" t="s">
        <v>188</v>
      </c>
      <c r="CR191" t="s">
        <v>468</v>
      </c>
      <c r="CS191" t="s">
        <v>8026</v>
      </c>
      <c r="CT191" t="s">
        <v>1627</v>
      </c>
      <c r="CV191" t="s">
        <v>188</v>
      </c>
      <c r="CW191" t="s">
        <v>188</v>
      </c>
      <c r="CY191" t="s">
        <v>188</v>
      </c>
      <c r="CZ191" t="s">
        <v>188</v>
      </c>
      <c r="DA191" t="s">
        <v>188</v>
      </c>
      <c r="DB191" t="s">
        <v>188</v>
      </c>
      <c r="DC191" t="s">
        <v>188</v>
      </c>
      <c r="DD191" t="s">
        <v>188</v>
      </c>
      <c r="DE191" t="s">
        <v>226</v>
      </c>
      <c r="DF191" t="s">
        <v>188</v>
      </c>
      <c r="DG191" t="s">
        <v>188</v>
      </c>
      <c r="DH191" t="s">
        <v>188</v>
      </c>
      <c r="DI191" t="s">
        <v>187</v>
      </c>
      <c r="DJ191" t="s">
        <v>184</v>
      </c>
      <c r="DK191" t="s">
        <v>188</v>
      </c>
      <c r="DL191" t="s">
        <v>187</v>
      </c>
      <c r="DM191" t="s">
        <v>188</v>
      </c>
      <c r="DN191" t="s">
        <v>188</v>
      </c>
      <c r="DO191" t="s">
        <v>188</v>
      </c>
      <c r="DP191" t="s">
        <v>188</v>
      </c>
      <c r="DQ191" t="s">
        <v>188</v>
      </c>
      <c r="DS191" t="s">
        <v>1628</v>
      </c>
      <c r="DT191" t="s">
        <v>321</v>
      </c>
      <c r="DU191" t="s">
        <v>8027</v>
      </c>
      <c r="DV191" t="s">
        <v>189</v>
      </c>
      <c r="DW191" t="s">
        <v>186</v>
      </c>
      <c r="DX191" t="s">
        <v>189</v>
      </c>
      <c r="DY191" t="s">
        <v>186</v>
      </c>
      <c r="DZ191" t="s">
        <v>186</v>
      </c>
      <c r="EA191" t="s">
        <v>188</v>
      </c>
      <c r="EB191" t="s">
        <v>186</v>
      </c>
      <c r="EC191" t="s">
        <v>188</v>
      </c>
      <c r="ED191" t="s">
        <v>188</v>
      </c>
      <c r="EE191" t="s">
        <v>226</v>
      </c>
      <c r="EF191" t="s">
        <v>187</v>
      </c>
      <c r="EG191" t="s">
        <v>188</v>
      </c>
      <c r="EH191" t="s">
        <v>226</v>
      </c>
      <c r="EJ191" s="8" t="s">
        <v>8028</v>
      </c>
      <c r="EK191" s="8" t="s">
        <v>955</v>
      </c>
      <c r="EL191" s="8" t="s">
        <v>8029</v>
      </c>
      <c r="EM191" t="s">
        <v>226</v>
      </c>
      <c r="EN191" t="s">
        <v>188</v>
      </c>
      <c r="EO191" t="s">
        <v>188</v>
      </c>
      <c r="EP191" t="s">
        <v>188</v>
      </c>
      <c r="EQ191" t="s">
        <v>188</v>
      </c>
      <c r="ER191" t="s">
        <v>188</v>
      </c>
      <c r="ES191" t="s">
        <v>184</v>
      </c>
      <c r="ET191" t="s">
        <v>189</v>
      </c>
      <c r="EU191" t="s">
        <v>188</v>
      </c>
      <c r="EV191" t="s">
        <v>188</v>
      </c>
      <c r="EW191" t="s">
        <v>184</v>
      </c>
      <c r="EX191" t="s">
        <v>184</v>
      </c>
      <c r="EY191" t="s">
        <v>184</v>
      </c>
      <c r="EZ191" t="s">
        <v>188</v>
      </c>
      <c r="FA191" t="s">
        <v>188</v>
      </c>
      <c r="FB191" t="s">
        <v>187</v>
      </c>
      <c r="FC191" t="s">
        <v>187</v>
      </c>
      <c r="FD191" t="s">
        <v>188</v>
      </c>
      <c r="FF191" t="s">
        <v>681</v>
      </c>
      <c r="FG191" t="s">
        <v>703</v>
      </c>
      <c r="FH191" t="s">
        <v>702</v>
      </c>
      <c r="FM191" t="s">
        <v>226</v>
      </c>
      <c r="FN191" t="s">
        <v>188</v>
      </c>
      <c r="FO191" t="s">
        <v>226</v>
      </c>
      <c r="FP191" t="s">
        <v>187</v>
      </c>
      <c r="FQ191" t="s">
        <v>188</v>
      </c>
      <c r="FR191" t="s">
        <v>188</v>
      </c>
      <c r="FS191" t="s">
        <v>188</v>
      </c>
      <c r="FT191" t="s">
        <v>188</v>
      </c>
      <c r="FU191" t="s">
        <v>226</v>
      </c>
      <c r="FV191" t="s">
        <v>188</v>
      </c>
      <c r="FW191" t="s">
        <v>188</v>
      </c>
      <c r="FX191" t="s">
        <v>188</v>
      </c>
      <c r="FY191" t="s">
        <v>187</v>
      </c>
      <c r="FZ191" t="s">
        <v>187</v>
      </c>
      <c r="GA191" t="s">
        <v>188</v>
      </c>
      <c r="GB191" t="s">
        <v>188</v>
      </c>
      <c r="GC191" t="s">
        <v>189</v>
      </c>
      <c r="GD191" t="s">
        <v>188</v>
      </c>
      <c r="GE191" t="s">
        <v>188</v>
      </c>
      <c r="GF191" t="s">
        <v>188</v>
      </c>
      <c r="GG191" t="s">
        <v>188</v>
      </c>
      <c r="GH191" t="s">
        <v>188</v>
      </c>
      <c r="GI191" t="s">
        <v>188</v>
      </c>
      <c r="GJ191" t="s">
        <v>188</v>
      </c>
      <c r="GK191" t="s">
        <v>188</v>
      </c>
      <c r="GL191" t="s">
        <v>184</v>
      </c>
      <c r="GM191" t="s">
        <v>188</v>
      </c>
      <c r="GN191" t="s">
        <v>188</v>
      </c>
      <c r="GO191" t="s">
        <v>188</v>
      </c>
      <c r="GP191" t="s">
        <v>188</v>
      </c>
      <c r="GS191" t="s">
        <v>667</v>
      </c>
      <c r="GV191" t="s">
        <v>3461</v>
      </c>
      <c r="HB191" t="s">
        <v>271</v>
      </c>
      <c r="HC191" t="s">
        <v>214</v>
      </c>
      <c r="HD191" t="s">
        <v>214</v>
      </c>
      <c r="HE191" t="s">
        <v>216</v>
      </c>
      <c r="HF191" t="s">
        <v>272</v>
      </c>
      <c r="HG191" t="s">
        <v>215</v>
      </c>
      <c r="HH191" t="s">
        <v>214</v>
      </c>
      <c r="HI191" t="s">
        <v>217</v>
      </c>
      <c r="HJ191" t="s">
        <v>214</v>
      </c>
      <c r="HK191" t="s">
        <v>272</v>
      </c>
      <c r="HL191" t="s">
        <v>217</v>
      </c>
      <c r="HM191" t="s">
        <v>217</v>
      </c>
      <c r="HN191" t="s">
        <v>216</v>
      </c>
      <c r="HO191" t="s">
        <v>216</v>
      </c>
      <c r="HP191" t="s">
        <v>215</v>
      </c>
      <c r="HQ191" t="s">
        <v>294</v>
      </c>
      <c r="HR191" t="s">
        <v>216</v>
      </c>
      <c r="HS191" t="s">
        <v>272</v>
      </c>
      <c r="HT191" t="s">
        <v>214</v>
      </c>
      <c r="HU191" t="s">
        <v>215</v>
      </c>
      <c r="HV191" t="s">
        <v>216</v>
      </c>
      <c r="HW191" t="s">
        <v>215</v>
      </c>
      <c r="HX191" t="s">
        <v>217</v>
      </c>
      <c r="HY191" t="s">
        <v>216</v>
      </c>
      <c r="HZ191" t="s">
        <v>216</v>
      </c>
      <c r="IA191" t="s">
        <v>215</v>
      </c>
      <c r="IB191" t="s">
        <v>217</v>
      </c>
      <c r="IC191" t="s">
        <v>248</v>
      </c>
      <c r="ID191" t="s">
        <v>272</v>
      </c>
      <c r="IE191" t="s">
        <v>216</v>
      </c>
      <c r="IF191" t="s">
        <v>216</v>
      </c>
      <c r="IG191" t="s">
        <v>216</v>
      </c>
      <c r="IH191" t="s">
        <v>214</v>
      </c>
      <c r="II191" t="s">
        <v>272</v>
      </c>
      <c r="IJ191" t="s">
        <v>216</v>
      </c>
      <c r="IK191" t="s">
        <v>216</v>
      </c>
      <c r="IL191" t="s">
        <v>217</v>
      </c>
      <c r="IM191" t="s">
        <v>216</v>
      </c>
    </row>
    <row r="192" spans="1:247" ht="15">
      <c r="A192">
        <v>2081</v>
      </c>
      <c r="C192" t="s">
        <v>12858</v>
      </c>
      <c r="D192">
        <v>2</v>
      </c>
      <c r="E192" t="s">
        <v>167</v>
      </c>
      <c r="G192" t="s">
        <v>169</v>
      </c>
      <c r="I192" t="s">
        <v>236</v>
      </c>
      <c r="J192" s="5" t="s">
        <v>3774</v>
      </c>
      <c r="L192" t="s">
        <v>12843</v>
      </c>
      <c r="M192" s="3">
        <f t="shared" si="14"/>
        <v>141.15178240741079</v>
      </c>
      <c r="N192" s="4">
        <f t="shared" si="15"/>
        <v>4.6279272920462553</v>
      </c>
      <c r="P192" t="s">
        <v>220</v>
      </c>
      <c r="S192">
        <v>0</v>
      </c>
      <c r="U192" t="s">
        <v>174</v>
      </c>
      <c r="W192" t="s">
        <v>176</v>
      </c>
      <c r="X192" t="s">
        <v>176</v>
      </c>
      <c r="Y192" t="s">
        <v>12866</v>
      </c>
      <c r="Z192" t="s">
        <v>12867</v>
      </c>
      <c r="AH192" s="9" t="str">
        <f t="shared" si="16"/>
        <v xml:space="preserve">Girl, </v>
      </c>
      <c r="AI192" s="10" t="str">
        <f t="shared" si="17"/>
        <v>5 months</v>
      </c>
      <c r="AJ192" s="9" t="str">
        <f t="shared" si="18"/>
        <v>Mexico</v>
      </c>
    </row>
    <row r="193" spans="1:247" ht="15">
      <c r="A193">
        <v>1508</v>
      </c>
      <c r="B193" t="s">
        <v>9500</v>
      </c>
      <c r="C193" t="s">
        <v>9500</v>
      </c>
      <c r="D193">
        <v>12</v>
      </c>
      <c r="E193" t="s">
        <v>167</v>
      </c>
      <c r="G193" t="s">
        <v>169</v>
      </c>
      <c r="I193" t="s">
        <v>236</v>
      </c>
      <c r="J193" s="5" t="s">
        <v>218</v>
      </c>
      <c r="L193" t="s">
        <v>8862</v>
      </c>
      <c r="M193" s="3">
        <f t="shared" si="14"/>
        <v>141.62041666666482</v>
      </c>
      <c r="N193" s="4">
        <f t="shared" si="15"/>
        <v>4.6432923497267158</v>
      </c>
      <c r="P193" t="s">
        <v>220</v>
      </c>
      <c r="S193">
        <v>1</v>
      </c>
      <c r="T193" t="s">
        <v>9501</v>
      </c>
      <c r="U193" t="s">
        <v>174</v>
      </c>
      <c r="W193" t="s">
        <v>650</v>
      </c>
      <c r="X193" t="s">
        <v>430</v>
      </c>
      <c r="Y193" t="s">
        <v>3645</v>
      </c>
      <c r="Z193" t="s">
        <v>9502</v>
      </c>
      <c r="AA193" s="6">
        <v>1</v>
      </c>
      <c r="AB193" s="6">
        <v>2</v>
      </c>
      <c r="AD193" s="7">
        <v>2.5</v>
      </c>
      <c r="AF193" t="s">
        <v>9503</v>
      </c>
      <c r="AG193" s="9" t="s">
        <v>9504</v>
      </c>
      <c r="AH193" s="9" t="str">
        <f t="shared" si="16"/>
        <v xml:space="preserve">Girl, </v>
      </c>
      <c r="AI193" s="10" t="str">
        <f t="shared" si="17"/>
        <v>5 months</v>
      </c>
      <c r="AJ193" s="9" t="str">
        <f t="shared" si="18"/>
        <v>United States</v>
      </c>
      <c r="AK193" t="s">
        <v>9505</v>
      </c>
      <c r="AL193" t="s">
        <v>9506</v>
      </c>
      <c r="AM193">
        <v>7</v>
      </c>
      <c r="AN193">
        <v>4</v>
      </c>
      <c r="AO193">
        <v>0</v>
      </c>
      <c r="AP193">
        <v>5</v>
      </c>
      <c r="AQ193">
        <v>5</v>
      </c>
      <c r="AR193">
        <v>5</v>
      </c>
      <c r="AS193">
        <v>9</v>
      </c>
      <c r="AT193">
        <v>7</v>
      </c>
      <c r="AU193">
        <v>5</v>
      </c>
      <c r="AV193">
        <v>1</v>
      </c>
      <c r="AW193">
        <v>2</v>
      </c>
      <c r="AX193">
        <v>0</v>
      </c>
      <c r="AZ193" t="s">
        <v>189</v>
      </c>
      <c r="BA193" t="s">
        <v>185</v>
      </c>
      <c r="BB193" t="s">
        <v>225</v>
      </c>
      <c r="BC193" t="s">
        <v>186</v>
      </c>
      <c r="BD193" t="s">
        <v>187</v>
      </c>
      <c r="BE193" t="s">
        <v>226</v>
      </c>
      <c r="BF193" t="s">
        <v>188</v>
      </c>
      <c r="BG193" t="s">
        <v>226</v>
      </c>
      <c r="BH193" t="s">
        <v>188</v>
      </c>
      <c r="BI193" t="s">
        <v>188</v>
      </c>
      <c r="BJ193" t="s">
        <v>188</v>
      </c>
      <c r="BK193" t="s">
        <v>188</v>
      </c>
      <c r="BL193" t="s">
        <v>188</v>
      </c>
      <c r="BM193" t="s">
        <v>188</v>
      </c>
      <c r="BN193" t="s">
        <v>188</v>
      </c>
      <c r="BO193" t="s">
        <v>186</v>
      </c>
      <c r="BP193" t="s">
        <v>187</v>
      </c>
      <c r="BQ193" t="s">
        <v>186</v>
      </c>
      <c r="BR193" t="s">
        <v>9507</v>
      </c>
      <c r="BS193" t="s">
        <v>317</v>
      </c>
      <c r="BT193" t="s">
        <v>1692</v>
      </c>
      <c r="BV193" t="s">
        <v>184</v>
      </c>
      <c r="BW193" t="s">
        <v>187</v>
      </c>
      <c r="BX193" t="s">
        <v>188</v>
      </c>
      <c r="BY193" t="s">
        <v>184</v>
      </c>
      <c r="BZ193" t="s">
        <v>226</v>
      </c>
      <c r="CA193" t="s">
        <v>187</v>
      </c>
      <c r="CB193" t="s">
        <v>210</v>
      </c>
      <c r="CC193" t="s">
        <v>210</v>
      </c>
      <c r="CD193" t="s">
        <v>187</v>
      </c>
      <c r="CE193" t="s">
        <v>187</v>
      </c>
      <c r="CF193" t="s">
        <v>188</v>
      </c>
      <c r="CG193" t="s">
        <v>187</v>
      </c>
      <c r="CH193" t="s">
        <v>189</v>
      </c>
      <c r="CI193" t="s">
        <v>186</v>
      </c>
      <c r="CJ193" t="s">
        <v>186</v>
      </c>
      <c r="CK193" t="s">
        <v>186</v>
      </c>
      <c r="CL193" t="s">
        <v>184</v>
      </c>
      <c r="CM193" t="s">
        <v>226</v>
      </c>
      <c r="CN193" t="s">
        <v>186</v>
      </c>
      <c r="CO193" t="s">
        <v>187</v>
      </c>
      <c r="CP193" t="s">
        <v>186</v>
      </c>
      <c r="CQ193" t="s">
        <v>9508</v>
      </c>
      <c r="CR193" t="s">
        <v>231</v>
      </c>
      <c r="CV193" t="s">
        <v>226</v>
      </c>
      <c r="CW193" t="s">
        <v>188</v>
      </c>
      <c r="CY193" t="s">
        <v>186</v>
      </c>
      <c r="CZ193" t="s">
        <v>186</v>
      </c>
      <c r="DA193" t="s">
        <v>186</v>
      </c>
      <c r="DB193" t="s">
        <v>186</v>
      </c>
      <c r="DC193" t="s">
        <v>186</v>
      </c>
      <c r="DD193" t="s">
        <v>186</v>
      </c>
      <c r="DE193" t="s">
        <v>187</v>
      </c>
      <c r="DF193" t="s">
        <v>226</v>
      </c>
      <c r="DG193" t="s">
        <v>186</v>
      </c>
      <c r="DH193" t="s">
        <v>188</v>
      </c>
      <c r="DI193" t="s">
        <v>188</v>
      </c>
      <c r="DJ193" t="s">
        <v>187</v>
      </c>
      <c r="DK193" t="s">
        <v>186</v>
      </c>
      <c r="DL193" t="s">
        <v>226</v>
      </c>
      <c r="DM193" t="s">
        <v>186</v>
      </c>
      <c r="DN193" t="s">
        <v>188</v>
      </c>
      <c r="DO193" t="s">
        <v>226</v>
      </c>
      <c r="DP193" t="s">
        <v>186</v>
      </c>
      <c r="DQ193" t="s">
        <v>226</v>
      </c>
      <c r="DS193" t="s">
        <v>2124</v>
      </c>
      <c r="DV193" t="s">
        <v>187</v>
      </c>
      <c r="DW193" t="s">
        <v>226</v>
      </c>
      <c r="DX193" t="s">
        <v>226</v>
      </c>
      <c r="DY193" t="s">
        <v>186</v>
      </c>
      <c r="DZ193" t="s">
        <v>186</v>
      </c>
      <c r="EA193" t="s">
        <v>186</v>
      </c>
      <c r="EB193" t="s">
        <v>186</v>
      </c>
      <c r="EC193" t="s">
        <v>186</v>
      </c>
      <c r="ED193" t="s">
        <v>186</v>
      </c>
      <c r="EE193" t="s">
        <v>187</v>
      </c>
      <c r="EF193" t="s">
        <v>188</v>
      </c>
      <c r="EG193" t="s">
        <v>186</v>
      </c>
      <c r="EH193" t="s">
        <v>186</v>
      </c>
      <c r="EM193" t="s">
        <v>189</v>
      </c>
      <c r="EN193" t="s">
        <v>186</v>
      </c>
      <c r="EO193" t="s">
        <v>186</v>
      </c>
      <c r="EP193" t="s">
        <v>188</v>
      </c>
      <c r="EQ193" t="s">
        <v>186</v>
      </c>
      <c r="ER193" t="s">
        <v>186</v>
      </c>
      <c r="ES193" t="s">
        <v>226</v>
      </c>
      <c r="ET193" t="s">
        <v>226</v>
      </c>
      <c r="EU193" t="s">
        <v>188</v>
      </c>
      <c r="EV193" t="s">
        <v>184</v>
      </c>
      <c r="EW193" t="s">
        <v>184</v>
      </c>
      <c r="EX193" t="s">
        <v>184</v>
      </c>
      <c r="EY193" t="s">
        <v>185</v>
      </c>
      <c r="EZ193" t="s">
        <v>226</v>
      </c>
      <c r="FA193" t="s">
        <v>188</v>
      </c>
      <c r="FB193" t="s">
        <v>188</v>
      </c>
      <c r="FC193" t="s">
        <v>188</v>
      </c>
      <c r="FD193" t="s">
        <v>188</v>
      </c>
      <c r="FE193" t="s">
        <v>9509</v>
      </c>
      <c r="FF193" t="s">
        <v>9510</v>
      </c>
      <c r="FG193" t="s">
        <v>9511</v>
      </c>
      <c r="FH193" t="s">
        <v>514</v>
      </c>
      <c r="FL193" t="s">
        <v>9512</v>
      </c>
      <c r="FM193" t="s">
        <v>210</v>
      </c>
      <c r="FN193" t="s">
        <v>189</v>
      </c>
      <c r="FO193" t="s">
        <v>226</v>
      </c>
      <c r="FP193" t="s">
        <v>291</v>
      </c>
      <c r="FQ193" t="s">
        <v>189</v>
      </c>
      <c r="FR193" t="s">
        <v>188</v>
      </c>
      <c r="FS193" t="s">
        <v>184</v>
      </c>
      <c r="FT193" t="s">
        <v>189</v>
      </c>
      <c r="FU193" t="s">
        <v>291</v>
      </c>
      <c r="FV193" t="s">
        <v>186</v>
      </c>
      <c r="FW193" t="s">
        <v>226</v>
      </c>
      <c r="FX193" t="s">
        <v>210</v>
      </c>
      <c r="FY193" t="s">
        <v>184</v>
      </c>
      <c r="FZ193" t="s">
        <v>226</v>
      </c>
      <c r="GA193" t="s">
        <v>226</v>
      </c>
      <c r="GB193" t="s">
        <v>188</v>
      </c>
      <c r="GC193" t="s">
        <v>188</v>
      </c>
      <c r="GD193" t="s">
        <v>186</v>
      </c>
      <c r="GE193" t="s">
        <v>186</v>
      </c>
      <c r="GF193" t="s">
        <v>186</v>
      </c>
      <c r="GG193" t="s">
        <v>186</v>
      </c>
      <c r="GH193" t="s">
        <v>186</v>
      </c>
      <c r="GI193" t="s">
        <v>189</v>
      </c>
      <c r="GJ193" t="s">
        <v>210</v>
      </c>
      <c r="GK193" t="s">
        <v>188</v>
      </c>
      <c r="GL193" t="s">
        <v>226</v>
      </c>
      <c r="GM193" t="s">
        <v>188</v>
      </c>
      <c r="GN193" t="s">
        <v>188</v>
      </c>
      <c r="GO193" t="s">
        <v>184</v>
      </c>
      <c r="GP193" t="s">
        <v>188</v>
      </c>
      <c r="GS193" t="s">
        <v>9513</v>
      </c>
      <c r="GT193" t="s">
        <v>804</v>
      </c>
      <c r="GU193" t="s">
        <v>9514</v>
      </c>
      <c r="GV193" t="s">
        <v>9515</v>
      </c>
      <c r="GW193" t="s">
        <v>9516</v>
      </c>
      <c r="GX193" t="s">
        <v>8145</v>
      </c>
      <c r="GY193" t="s">
        <v>9517</v>
      </c>
      <c r="HB193" t="s">
        <v>271</v>
      </c>
      <c r="HC193" t="s">
        <v>273</v>
      </c>
      <c r="HD193" t="s">
        <v>214</v>
      </c>
      <c r="HE193" t="s">
        <v>214</v>
      </c>
      <c r="HF193" t="s">
        <v>217</v>
      </c>
      <c r="HG193" t="s">
        <v>216</v>
      </c>
      <c r="HH193" t="s">
        <v>215</v>
      </c>
      <c r="HI193" t="s">
        <v>217</v>
      </c>
      <c r="HJ193" t="s">
        <v>216</v>
      </c>
      <c r="HK193" t="s">
        <v>248</v>
      </c>
      <c r="HL193" t="s">
        <v>216</v>
      </c>
      <c r="HM193" t="s">
        <v>294</v>
      </c>
      <c r="HN193" t="s">
        <v>214</v>
      </c>
      <c r="HO193" t="s">
        <v>216</v>
      </c>
      <c r="HP193" t="s">
        <v>217</v>
      </c>
      <c r="HQ193" t="s">
        <v>248</v>
      </c>
      <c r="HR193" t="s">
        <v>248</v>
      </c>
      <c r="HS193" t="s">
        <v>272</v>
      </c>
      <c r="HT193" t="s">
        <v>216</v>
      </c>
      <c r="HU193" t="s">
        <v>217</v>
      </c>
      <c r="HV193" t="s">
        <v>272</v>
      </c>
      <c r="HW193" t="s">
        <v>214</v>
      </c>
      <c r="HX193" t="s">
        <v>217</v>
      </c>
      <c r="HY193" t="s">
        <v>216</v>
      </c>
      <c r="HZ193" t="s">
        <v>216</v>
      </c>
      <c r="IA193" t="s">
        <v>215</v>
      </c>
      <c r="IB193" t="s">
        <v>215</v>
      </c>
      <c r="IC193" t="s">
        <v>248</v>
      </c>
      <c r="ID193" t="s">
        <v>272</v>
      </c>
      <c r="IE193" t="s">
        <v>215</v>
      </c>
      <c r="IF193" t="s">
        <v>216</v>
      </c>
      <c r="IG193" t="s">
        <v>217</v>
      </c>
      <c r="IH193" t="s">
        <v>214</v>
      </c>
      <c r="II193" t="s">
        <v>217</v>
      </c>
      <c r="IJ193" t="s">
        <v>216</v>
      </c>
      <c r="IK193" t="s">
        <v>216</v>
      </c>
      <c r="IL193" t="s">
        <v>215</v>
      </c>
      <c r="IM193" t="s">
        <v>273</v>
      </c>
    </row>
    <row r="194" spans="1:247" ht="15">
      <c r="A194">
        <v>1525</v>
      </c>
      <c r="B194" t="s">
        <v>9603</v>
      </c>
      <c r="C194" t="s">
        <v>9603</v>
      </c>
      <c r="D194">
        <v>12</v>
      </c>
      <c r="E194" t="s">
        <v>167</v>
      </c>
      <c r="G194" t="s">
        <v>169</v>
      </c>
      <c r="I194" t="s">
        <v>236</v>
      </c>
      <c r="J194" s="5" t="s">
        <v>171</v>
      </c>
      <c r="L194" t="s">
        <v>9604</v>
      </c>
      <c r="M194" s="3">
        <f t="shared" ref="M194:M257" si="19">C194-L194</f>
        <v>141.92562500000349</v>
      </c>
      <c r="N194" s="4">
        <f t="shared" ref="N194:N257" si="20">M194/30.5</f>
        <v>4.6532991803279833</v>
      </c>
      <c r="P194" t="s">
        <v>220</v>
      </c>
      <c r="S194">
        <v>0</v>
      </c>
      <c r="U194" t="s">
        <v>174</v>
      </c>
      <c r="W194" t="s">
        <v>296</v>
      </c>
      <c r="X194" t="s">
        <v>296</v>
      </c>
      <c r="Y194" t="s">
        <v>9605</v>
      </c>
      <c r="Z194" t="s">
        <v>9606</v>
      </c>
      <c r="AA194" s="6">
        <v>1.5</v>
      </c>
      <c r="AB194" s="6">
        <v>2</v>
      </c>
      <c r="AD194" s="7">
        <v>3.5</v>
      </c>
      <c r="AF194" t="s">
        <v>9607</v>
      </c>
      <c r="AG194" s="9" t="s">
        <v>9608</v>
      </c>
      <c r="AH194" s="9" t="str">
        <f t="shared" si="16"/>
        <v xml:space="preserve">Girl, </v>
      </c>
      <c r="AI194" s="10" t="str">
        <f t="shared" si="17"/>
        <v>5 months</v>
      </c>
      <c r="AJ194" s="9" t="str">
        <f t="shared" si="18"/>
        <v>United Kingdom</v>
      </c>
      <c r="AK194" t="s">
        <v>9609</v>
      </c>
      <c r="AL194" t="s">
        <v>9610</v>
      </c>
      <c r="AM194">
        <v>8</v>
      </c>
      <c r="AN194">
        <v>7</v>
      </c>
      <c r="AO194">
        <v>3</v>
      </c>
      <c r="AP194">
        <v>9</v>
      </c>
      <c r="AQ194">
        <v>10</v>
      </c>
      <c r="AR194">
        <v>10</v>
      </c>
      <c r="AS194">
        <v>10</v>
      </c>
      <c r="AT194">
        <v>8</v>
      </c>
      <c r="AU194">
        <v>9</v>
      </c>
      <c r="AV194">
        <v>4</v>
      </c>
      <c r="AW194">
        <v>5</v>
      </c>
      <c r="AX194">
        <v>4</v>
      </c>
      <c r="AY194" t="s">
        <v>9611</v>
      </c>
      <c r="AZ194" t="s">
        <v>185</v>
      </c>
      <c r="BA194" t="s">
        <v>185</v>
      </c>
      <c r="BB194" t="s">
        <v>186</v>
      </c>
      <c r="BC194" t="s">
        <v>186</v>
      </c>
      <c r="BD194" t="s">
        <v>184</v>
      </c>
      <c r="BE194" t="s">
        <v>185</v>
      </c>
      <c r="BF194" t="s">
        <v>189</v>
      </c>
      <c r="BG194" t="s">
        <v>189</v>
      </c>
      <c r="BH194" t="s">
        <v>186</v>
      </c>
      <c r="BI194" t="s">
        <v>186</v>
      </c>
      <c r="BJ194" t="s">
        <v>188</v>
      </c>
      <c r="BK194" t="s">
        <v>186</v>
      </c>
      <c r="BL194" t="s">
        <v>186</v>
      </c>
      <c r="BM194" t="s">
        <v>186</v>
      </c>
      <c r="BN194" t="s">
        <v>188</v>
      </c>
      <c r="BO194" t="s">
        <v>186</v>
      </c>
      <c r="BP194" t="s">
        <v>188</v>
      </c>
      <c r="BQ194" t="s">
        <v>186</v>
      </c>
      <c r="BR194" t="s">
        <v>190</v>
      </c>
      <c r="BS194" t="s">
        <v>9612</v>
      </c>
      <c r="BT194" t="s">
        <v>246</v>
      </c>
      <c r="BV194" t="s">
        <v>210</v>
      </c>
      <c r="BW194" t="s">
        <v>187</v>
      </c>
      <c r="BX194" t="s">
        <v>189</v>
      </c>
      <c r="BY194" t="s">
        <v>226</v>
      </c>
      <c r="BZ194" t="s">
        <v>226</v>
      </c>
      <c r="CA194" t="s">
        <v>184</v>
      </c>
      <c r="CB194" t="s">
        <v>210</v>
      </c>
      <c r="CC194" t="s">
        <v>226</v>
      </c>
      <c r="CD194" t="s">
        <v>188</v>
      </c>
      <c r="CE194" t="s">
        <v>188</v>
      </c>
      <c r="CF194" t="s">
        <v>226</v>
      </c>
      <c r="CG194" t="s">
        <v>187</v>
      </c>
      <c r="CH194" t="s">
        <v>188</v>
      </c>
      <c r="CI194" t="s">
        <v>186</v>
      </c>
      <c r="CJ194" t="s">
        <v>186</v>
      </c>
      <c r="CK194" t="s">
        <v>186</v>
      </c>
      <c r="CL194" t="s">
        <v>247</v>
      </c>
      <c r="CM194" t="s">
        <v>184</v>
      </c>
      <c r="CN194" t="s">
        <v>226</v>
      </c>
      <c r="CO194" t="s">
        <v>188</v>
      </c>
      <c r="CP194" t="s">
        <v>186</v>
      </c>
      <c r="CQ194" t="s">
        <v>9613</v>
      </c>
      <c r="CR194" t="s">
        <v>468</v>
      </c>
      <c r="CV194" t="s">
        <v>188</v>
      </c>
      <c r="CW194" t="s">
        <v>188</v>
      </c>
      <c r="CY194" t="s">
        <v>188</v>
      </c>
      <c r="CZ194" t="s">
        <v>186</v>
      </c>
      <c r="DA194" t="s">
        <v>186</v>
      </c>
      <c r="DB194" t="s">
        <v>188</v>
      </c>
      <c r="DC194" t="s">
        <v>188</v>
      </c>
      <c r="DD194" t="s">
        <v>186</v>
      </c>
      <c r="DE194" t="s">
        <v>188</v>
      </c>
      <c r="DF194" t="s">
        <v>188</v>
      </c>
      <c r="DG194" t="s">
        <v>186</v>
      </c>
      <c r="DH194" t="s">
        <v>186</v>
      </c>
      <c r="DI194" t="s">
        <v>186</v>
      </c>
      <c r="DJ194" t="s">
        <v>184</v>
      </c>
      <c r="DK194" t="s">
        <v>186</v>
      </c>
      <c r="DL194" t="s">
        <v>188</v>
      </c>
      <c r="DM194" t="s">
        <v>186</v>
      </c>
      <c r="DN194" t="s">
        <v>186</v>
      </c>
      <c r="DO194" t="s">
        <v>188</v>
      </c>
      <c r="DP194" t="s">
        <v>186</v>
      </c>
      <c r="DQ194" t="s">
        <v>186</v>
      </c>
      <c r="DR194" t="s">
        <v>9614</v>
      </c>
      <c r="DS194" t="s">
        <v>444</v>
      </c>
      <c r="DT194" t="s">
        <v>9615</v>
      </c>
      <c r="DU194" t="s">
        <v>9616</v>
      </c>
      <c r="DV194" t="s">
        <v>226</v>
      </c>
      <c r="DW194" t="s">
        <v>187</v>
      </c>
      <c r="DX194" t="s">
        <v>226</v>
      </c>
      <c r="DY194" t="s">
        <v>186</v>
      </c>
      <c r="DZ194" t="s">
        <v>186</v>
      </c>
      <c r="EA194" t="s">
        <v>226</v>
      </c>
      <c r="EB194" t="s">
        <v>186</v>
      </c>
      <c r="EC194" t="s">
        <v>186</v>
      </c>
      <c r="ED194" t="s">
        <v>186</v>
      </c>
      <c r="EE194" t="s">
        <v>187</v>
      </c>
      <c r="EF194" t="s">
        <v>226</v>
      </c>
      <c r="EG194" t="s">
        <v>186</v>
      </c>
      <c r="EH194" t="s">
        <v>226</v>
      </c>
      <c r="EM194" t="s">
        <v>189</v>
      </c>
      <c r="EN194" t="s">
        <v>186</v>
      </c>
      <c r="EO194" t="s">
        <v>186</v>
      </c>
      <c r="EP194" t="s">
        <v>186</v>
      </c>
      <c r="EQ194" t="s">
        <v>186</v>
      </c>
      <c r="ER194" t="s">
        <v>186</v>
      </c>
      <c r="ES194" t="s">
        <v>189</v>
      </c>
      <c r="ET194" t="s">
        <v>189</v>
      </c>
      <c r="EU194" t="s">
        <v>188</v>
      </c>
      <c r="EV194" t="s">
        <v>188</v>
      </c>
      <c r="EW194" t="s">
        <v>184</v>
      </c>
      <c r="EX194" t="s">
        <v>185</v>
      </c>
      <c r="EY194" t="s">
        <v>185</v>
      </c>
      <c r="EZ194" t="s">
        <v>188</v>
      </c>
      <c r="FA194" t="s">
        <v>188</v>
      </c>
      <c r="FB194" t="s">
        <v>189</v>
      </c>
      <c r="FC194" t="s">
        <v>188</v>
      </c>
      <c r="FD194" t="s">
        <v>188</v>
      </c>
      <c r="FE194" t="s">
        <v>9617</v>
      </c>
      <c r="FF194" t="s">
        <v>9618</v>
      </c>
      <c r="FG194" t="s">
        <v>514</v>
      </c>
      <c r="FH194" t="s">
        <v>259</v>
      </c>
      <c r="FM194" t="s">
        <v>184</v>
      </c>
      <c r="FN194" t="s">
        <v>187</v>
      </c>
      <c r="FO194" t="s">
        <v>226</v>
      </c>
      <c r="FP194" t="s">
        <v>184</v>
      </c>
      <c r="FQ194" t="s">
        <v>187</v>
      </c>
      <c r="FR194" t="s">
        <v>226</v>
      </c>
      <c r="FS194" t="s">
        <v>186</v>
      </c>
      <c r="FT194" t="s">
        <v>186</v>
      </c>
      <c r="FU194" t="s">
        <v>226</v>
      </c>
      <c r="FV194" t="s">
        <v>188</v>
      </c>
      <c r="FW194" t="s">
        <v>187</v>
      </c>
      <c r="FX194" t="s">
        <v>188</v>
      </c>
      <c r="FY194" t="s">
        <v>184</v>
      </c>
      <c r="FZ194" t="s">
        <v>187</v>
      </c>
      <c r="GA194" t="s">
        <v>188</v>
      </c>
      <c r="GB194" t="s">
        <v>186</v>
      </c>
      <c r="GC194" t="s">
        <v>188</v>
      </c>
      <c r="GD194" t="s">
        <v>186</v>
      </c>
      <c r="GE194" t="s">
        <v>186</v>
      </c>
      <c r="GF194" t="s">
        <v>186</v>
      </c>
      <c r="GG194" t="s">
        <v>187</v>
      </c>
      <c r="GH194" t="s">
        <v>226</v>
      </c>
      <c r="GI194" t="s">
        <v>184</v>
      </c>
      <c r="GJ194" t="s">
        <v>184</v>
      </c>
      <c r="GK194" t="s">
        <v>188</v>
      </c>
      <c r="GL194" t="s">
        <v>188</v>
      </c>
      <c r="GM194" t="s">
        <v>186</v>
      </c>
      <c r="GN194" t="s">
        <v>186</v>
      </c>
      <c r="GO194" t="s">
        <v>188</v>
      </c>
      <c r="GP194" t="s">
        <v>188</v>
      </c>
      <c r="GR194" t="s">
        <v>9619</v>
      </c>
      <c r="GS194" t="s">
        <v>333</v>
      </c>
      <c r="GT194" t="s">
        <v>9620</v>
      </c>
      <c r="GU194" t="s">
        <v>9621</v>
      </c>
      <c r="GZ194" t="s">
        <v>9622</v>
      </c>
      <c r="HB194" t="s">
        <v>271</v>
      </c>
      <c r="HC194" t="s">
        <v>217</v>
      </c>
      <c r="HD194" t="s">
        <v>214</v>
      </c>
      <c r="HE194" t="s">
        <v>217</v>
      </c>
      <c r="HF194" t="s">
        <v>294</v>
      </c>
      <c r="HG194" t="s">
        <v>216</v>
      </c>
      <c r="HH194" t="s">
        <v>215</v>
      </c>
      <c r="HI194" t="s">
        <v>248</v>
      </c>
      <c r="HJ194" t="s">
        <v>215</v>
      </c>
      <c r="HK194" t="s">
        <v>273</v>
      </c>
      <c r="HL194" t="s">
        <v>215</v>
      </c>
      <c r="HM194" t="s">
        <v>294</v>
      </c>
      <c r="HN194" t="s">
        <v>215</v>
      </c>
      <c r="HO194" t="s">
        <v>217</v>
      </c>
      <c r="HP194" t="s">
        <v>217</v>
      </c>
      <c r="HQ194" t="s">
        <v>294</v>
      </c>
      <c r="HR194" t="s">
        <v>216</v>
      </c>
      <c r="HS194" t="s">
        <v>248</v>
      </c>
      <c r="HT194" t="s">
        <v>273</v>
      </c>
      <c r="HU194" t="s">
        <v>217</v>
      </c>
      <c r="HV194" t="s">
        <v>248</v>
      </c>
      <c r="HW194" t="s">
        <v>217</v>
      </c>
      <c r="HX194" t="s">
        <v>272</v>
      </c>
      <c r="HY194" t="s">
        <v>216</v>
      </c>
      <c r="HZ194" t="s">
        <v>216</v>
      </c>
      <c r="IA194" t="s">
        <v>216</v>
      </c>
      <c r="IB194" t="s">
        <v>294</v>
      </c>
      <c r="IC194" t="s">
        <v>294</v>
      </c>
      <c r="ID194" t="s">
        <v>294</v>
      </c>
      <c r="IE194" t="s">
        <v>215</v>
      </c>
      <c r="IF194" t="s">
        <v>273</v>
      </c>
      <c r="IG194" t="s">
        <v>215</v>
      </c>
      <c r="IH194" t="s">
        <v>216</v>
      </c>
      <c r="II194" t="s">
        <v>294</v>
      </c>
      <c r="IJ194" t="s">
        <v>216</v>
      </c>
      <c r="IK194" t="s">
        <v>216</v>
      </c>
      <c r="IL194" t="s">
        <v>215</v>
      </c>
      <c r="IM194" t="s">
        <v>273</v>
      </c>
    </row>
    <row r="195" spans="1:247" ht="15">
      <c r="A195">
        <v>642</v>
      </c>
      <c r="C195" t="s">
        <v>4494</v>
      </c>
      <c r="D195">
        <v>3</v>
      </c>
      <c r="E195" t="s">
        <v>167</v>
      </c>
      <c r="G195" t="s">
        <v>169</v>
      </c>
      <c r="J195" s="5" t="s">
        <v>4586</v>
      </c>
      <c r="L195" t="s">
        <v>4587</v>
      </c>
      <c r="M195" s="3">
        <f t="shared" si="19"/>
        <v>142.52999999999884</v>
      </c>
      <c r="N195" s="4">
        <f t="shared" si="20"/>
        <v>4.6731147540983224</v>
      </c>
      <c r="P195" t="s">
        <v>173</v>
      </c>
      <c r="S195">
        <v>0</v>
      </c>
      <c r="U195" t="s">
        <v>174</v>
      </c>
      <c r="W195" t="s">
        <v>175</v>
      </c>
      <c r="Y195" t="s">
        <v>4588</v>
      </c>
      <c r="Z195" t="s">
        <v>4589</v>
      </c>
      <c r="AA195" s="6">
        <v>1</v>
      </c>
      <c r="AB195" s="6">
        <v>2</v>
      </c>
      <c r="AD195" s="7">
        <v>3</v>
      </c>
      <c r="AE195" s="6">
        <v>3</v>
      </c>
      <c r="AH195" s="9" t="str">
        <f t="shared" ref="AH195:AH258" si="21">CONCATENATE(IF(P195="Female","Girl","Boy"),", ")</f>
        <v xml:space="preserve">Boy, </v>
      </c>
      <c r="AI195" s="10" t="str">
        <f t="shared" ref="AI195:AI258" si="22">CONCATENATE(ROUND(N195,0), " months")</f>
        <v>5 months</v>
      </c>
      <c r="AJ195" s="9" t="str">
        <f t="shared" ref="AJ195:AJ258" si="23">J195</f>
        <v>Jordan</v>
      </c>
      <c r="AM195">
        <v>10</v>
      </c>
      <c r="AN195">
        <v>6</v>
      </c>
      <c r="AO195">
        <v>0</v>
      </c>
      <c r="AP195">
        <v>3</v>
      </c>
      <c r="AQ195">
        <v>2</v>
      </c>
      <c r="AR195">
        <v>8</v>
      </c>
      <c r="AS195">
        <v>10</v>
      </c>
      <c r="AT195">
        <v>7</v>
      </c>
      <c r="AV195">
        <v>4</v>
      </c>
      <c r="AW195">
        <v>0</v>
      </c>
      <c r="AX195">
        <v>2</v>
      </c>
    </row>
    <row r="196" spans="1:247" ht="15">
      <c r="A196">
        <v>2082</v>
      </c>
      <c r="C196" t="s">
        <v>12858</v>
      </c>
      <c r="D196">
        <v>6</v>
      </c>
      <c r="E196" t="s">
        <v>167</v>
      </c>
      <c r="G196" t="s">
        <v>169</v>
      </c>
      <c r="I196" t="s">
        <v>236</v>
      </c>
      <c r="J196" s="5" t="s">
        <v>3774</v>
      </c>
      <c r="L196" t="s">
        <v>11092</v>
      </c>
      <c r="M196" s="3">
        <f t="shared" si="19"/>
        <v>143.15178240741079</v>
      </c>
      <c r="N196" s="4">
        <f t="shared" si="20"/>
        <v>4.6935010625380587</v>
      </c>
      <c r="P196" t="s">
        <v>173</v>
      </c>
      <c r="S196">
        <v>0</v>
      </c>
      <c r="W196" t="s">
        <v>501</v>
      </c>
      <c r="X196" t="s">
        <v>501</v>
      </c>
      <c r="Y196" t="s">
        <v>12868</v>
      </c>
      <c r="Z196" t="s">
        <v>12869</v>
      </c>
      <c r="AA196" s="6">
        <v>0</v>
      </c>
      <c r="AB196" s="6">
        <v>1</v>
      </c>
      <c r="AC196" s="6">
        <v>2</v>
      </c>
      <c r="AD196" s="7">
        <v>3</v>
      </c>
      <c r="AE196" s="6">
        <v>4</v>
      </c>
      <c r="AF196" t="s">
        <v>12870</v>
      </c>
      <c r="AG196" s="9" t="s">
        <v>12871</v>
      </c>
      <c r="AH196" s="9" t="str">
        <f t="shared" si="21"/>
        <v xml:space="preserve">Boy, </v>
      </c>
      <c r="AI196" s="10" t="str">
        <f t="shared" si="22"/>
        <v>5 months</v>
      </c>
      <c r="AJ196" s="9" t="str">
        <f t="shared" si="23"/>
        <v>Mexico</v>
      </c>
      <c r="AK196" t="s">
        <v>12872</v>
      </c>
      <c r="AL196" t="s">
        <v>12873</v>
      </c>
      <c r="AM196">
        <v>10</v>
      </c>
      <c r="AN196">
        <v>8</v>
      </c>
      <c r="AO196">
        <v>1</v>
      </c>
      <c r="AP196">
        <v>7</v>
      </c>
      <c r="AQ196">
        <v>10</v>
      </c>
      <c r="AR196">
        <v>8</v>
      </c>
      <c r="AS196">
        <v>5</v>
      </c>
      <c r="AT196">
        <v>7</v>
      </c>
      <c r="AU196">
        <v>6</v>
      </c>
      <c r="AV196">
        <v>0</v>
      </c>
      <c r="AW196">
        <v>1</v>
      </c>
      <c r="AX196">
        <v>4</v>
      </c>
      <c r="AZ196" t="s">
        <v>225</v>
      </c>
      <c r="BA196" t="s">
        <v>185</v>
      </c>
      <c r="BB196" t="s">
        <v>186</v>
      </c>
      <c r="BC196" t="s">
        <v>186</v>
      </c>
      <c r="BD196" t="s">
        <v>185</v>
      </c>
      <c r="BE196" t="s">
        <v>185</v>
      </c>
      <c r="BF196" t="s">
        <v>225</v>
      </c>
      <c r="BG196" t="s">
        <v>184</v>
      </c>
      <c r="BH196" t="s">
        <v>184</v>
      </c>
      <c r="BI196" t="s">
        <v>185</v>
      </c>
      <c r="BJ196" t="s">
        <v>189</v>
      </c>
      <c r="BK196" t="s">
        <v>189</v>
      </c>
      <c r="BL196" t="s">
        <v>187</v>
      </c>
      <c r="BM196" t="s">
        <v>187</v>
      </c>
      <c r="BN196" t="s">
        <v>187</v>
      </c>
      <c r="BO196" t="s">
        <v>225</v>
      </c>
      <c r="BP196" t="s">
        <v>186</v>
      </c>
      <c r="BQ196" t="s">
        <v>186</v>
      </c>
      <c r="BR196" t="s">
        <v>12874</v>
      </c>
      <c r="BS196" t="s">
        <v>3285</v>
      </c>
      <c r="BT196" t="s">
        <v>1893</v>
      </c>
      <c r="BV196" t="s">
        <v>247</v>
      </c>
      <c r="BW196" t="s">
        <v>189</v>
      </c>
      <c r="BX196" t="s">
        <v>189</v>
      </c>
      <c r="BY196" t="s">
        <v>187</v>
      </c>
      <c r="BZ196" t="s">
        <v>226</v>
      </c>
      <c r="CA196" t="s">
        <v>189</v>
      </c>
      <c r="CB196" t="s">
        <v>188</v>
      </c>
      <c r="CC196" t="s">
        <v>188</v>
      </c>
      <c r="CD196" t="s">
        <v>188</v>
      </c>
      <c r="CE196" t="s">
        <v>188</v>
      </c>
      <c r="CF196" t="s">
        <v>226</v>
      </c>
      <c r="CG196" t="s">
        <v>226</v>
      </c>
      <c r="CH196" t="s">
        <v>186</v>
      </c>
      <c r="CI196" t="s">
        <v>184</v>
      </c>
      <c r="CJ196" t="s">
        <v>186</v>
      </c>
      <c r="CK196" t="s">
        <v>186</v>
      </c>
      <c r="CL196" t="s">
        <v>210</v>
      </c>
      <c r="CM196" t="s">
        <v>189</v>
      </c>
      <c r="CN196" t="s">
        <v>189</v>
      </c>
      <c r="CO196" t="s">
        <v>184</v>
      </c>
      <c r="CP196" t="s">
        <v>187</v>
      </c>
      <c r="CQ196" t="s">
        <v>12875</v>
      </c>
      <c r="CR196" t="s">
        <v>194</v>
      </c>
      <c r="CS196" t="s">
        <v>12876</v>
      </c>
      <c r="CT196" t="s">
        <v>12877</v>
      </c>
    </row>
    <row r="197" spans="1:247" ht="15">
      <c r="A197">
        <v>81</v>
      </c>
      <c r="B197" t="s">
        <v>1093</v>
      </c>
      <c r="C197" t="s">
        <v>1093</v>
      </c>
      <c r="D197">
        <v>12</v>
      </c>
      <c r="E197" t="s">
        <v>167</v>
      </c>
      <c r="G197" t="s">
        <v>169</v>
      </c>
      <c r="I197" t="s">
        <v>236</v>
      </c>
      <c r="J197" s="5" t="s">
        <v>171</v>
      </c>
      <c r="K197" t="s">
        <v>525</v>
      </c>
      <c r="L197" t="s">
        <v>1094</v>
      </c>
      <c r="M197" s="3">
        <f t="shared" si="19"/>
        <v>143.45672453703446</v>
      </c>
      <c r="N197" s="4">
        <f t="shared" si="20"/>
        <v>4.7034991651486706</v>
      </c>
      <c r="P197" t="s">
        <v>220</v>
      </c>
      <c r="S197">
        <v>0</v>
      </c>
      <c r="U197" t="s">
        <v>528</v>
      </c>
      <c r="V197" t="s">
        <v>1095</v>
      </c>
      <c r="W197" t="s">
        <v>176</v>
      </c>
      <c r="X197" t="s">
        <v>175</v>
      </c>
      <c r="Y197" t="s">
        <v>1096</v>
      </c>
      <c r="Z197" t="s">
        <v>1097</v>
      </c>
      <c r="AA197" s="6">
        <v>1</v>
      </c>
      <c r="AB197" s="6">
        <v>1</v>
      </c>
      <c r="AD197" s="7">
        <v>3</v>
      </c>
      <c r="AF197" t="s">
        <v>1098</v>
      </c>
      <c r="AG197" s="9" t="s">
        <v>1099</v>
      </c>
      <c r="AH197" s="9" t="str">
        <f t="shared" si="21"/>
        <v xml:space="preserve">Girl, </v>
      </c>
      <c r="AI197" s="10" t="str">
        <f t="shared" si="22"/>
        <v>5 months</v>
      </c>
      <c r="AJ197" s="9" t="str">
        <f t="shared" si="23"/>
        <v>United Kingdom</v>
      </c>
      <c r="AK197" t="s">
        <v>1100</v>
      </c>
      <c r="AL197" t="s">
        <v>1101</v>
      </c>
      <c r="AM197">
        <v>3</v>
      </c>
      <c r="AN197">
        <v>7</v>
      </c>
      <c r="AO197">
        <v>0</v>
      </c>
      <c r="AP197">
        <v>7</v>
      </c>
      <c r="AQ197">
        <v>6</v>
      </c>
      <c r="AR197">
        <v>9</v>
      </c>
      <c r="AS197">
        <v>10</v>
      </c>
      <c r="AT197">
        <v>4</v>
      </c>
      <c r="AU197">
        <v>5</v>
      </c>
      <c r="AV197">
        <v>0</v>
      </c>
      <c r="AW197">
        <v>5</v>
      </c>
      <c r="AX197">
        <v>0</v>
      </c>
      <c r="AY197" t="s">
        <v>1102</v>
      </c>
      <c r="AZ197" t="s">
        <v>189</v>
      </c>
      <c r="BA197" t="s">
        <v>187</v>
      </c>
      <c r="BB197" t="s">
        <v>186</v>
      </c>
      <c r="BC197" t="s">
        <v>186</v>
      </c>
      <c r="BD197" t="s">
        <v>188</v>
      </c>
      <c r="BE197" t="s">
        <v>226</v>
      </c>
      <c r="BF197" t="s">
        <v>186</v>
      </c>
      <c r="BG197" t="s">
        <v>188</v>
      </c>
      <c r="BH197" t="s">
        <v>188</v>
      </c>
      <c r="BI197" t="s">
        <v>188</v>
      </c>
      <c r="BJ197" t="s">
        <v>188</v>
      </c>
      <c r="BK197" t="s">
        <v>188</v>
      </c>
      <c r="BL197" t="s">
        <v>188</v>
      </c>
      <c r="BM197" t="s">
        <v>186</v>
      </c>
      <c r="BN197" t="s">
        <v>186</v>
      </c>
      <c r="BO197" t="s">
        <v>186</v>
      </c>
      <c r="BP197" t="s">
        <v>186</v>
      </c>
      <c r="BQ197" t="s">
        <v>186</v>
      </c>
      <c r="BR197" t="s">
        <v>246</v>
      </c>
      <c r="BS197" t="s">
        <v>190</v>
      </c>
      <c r="BT197" t="s">
        <v>1103</v>
      </c>
      <c r="BV197" t="s">
        <v>186</v>
      </c>
      <c r="BW197" t="s">
        <v>186</v>
      </c>
      <c r="BX197" t="s">
        <v>189</v>
      </c>
      <c r="BY197" t="s">
        <v>189</v>
      </c>
      <c r="BZ197" t="s">
        <v>188</v>
      </c>
      <c r="CA197" t="s">
        <v>189</v>
      </c>
      <c r="CB197" t="s">
        <v>189</v>
      </c>
      <c r="CC197" t="s">
        <v>186</v>
      </c>
      <c r="CD197" t="s">
        <v>186</v>
      </c>
      <c r="CE197" t="s">
        <v>188</v>
      </c>
      <c r="CF197" t="s">
        <v>188</v>
      </c>
      <c r="CG197" t="s">
        <v>226</v>
      </c>
      <c r="CH197" t="s">
        <v>188</v>
      </c>
      <c r="CI197" t="s">
        <v>186</v>
      </c>
      <c r="CJ197" t="s">
        <v>186</v>
      </c>
      <c r="CK197" t="s">
        <v>186</v>
      </c>
      <c r="CL197" t="s">
        <v>189</v>
      </c>
      <c r="CM197" t="s">
        <v>188</v>
      </c>
      <c r="CN197" t="s">
        <v>186</v>
      </c>
      <c r="CO197" t="s">
        <v>188</v>
      </c>
      <c r="CP197" t="s">
        <v>188</v>
      </c>
      <c r="CQ197" t="s">
        <v>1104</v>
      </c>
      <c r="CR197" t="s">
        <v>468</v>
      </c>
      <c r="CV197" t="s">
        <v>188</v>
      </c>
      <c r="CW197" t="s">
        <v>188</v>
      </c>
      <c r="CY197" t="s">
        <v>188</v>
      </c>
      <c r="CZ197" t="s">
        <v>186</v>
      </c>
      <c r="DA197" t="s">
        <v>186</v>
      </c>
      <c r="DB197" t="s">
        <v>188</v>
      </c>
      <c r="DC197" t="s">
        <v>188</v>
      </c>
      <c r="DD197" t="s">
        <v>186</v>
      </c>
      <c r="DE197" t="s">
        <v>188</v>
      </c>
      <c r="DF197" t="s">
        <v>188</v>
      </c>
      <c r="DG197" t="s">
        <v>186</v>
      </c>
      <c r="DH197" t="s">
        <v>186</v>
      </c>
      <c r="DI197" t="s">
        <v>188</v>
      </c>
      <c r="DJ197" t="s">
        <v>189</v>
      </c>
      <c r="DK197" t="s">
        <v>186</v>
      </c>
      <c r="DL197" t="s">
        <v>188</v>
      </c>
      <c r="DM197" t="s">
        <v>188</v>
      </c>
      <c r="DN197" t="s">
        <v>188</v>
      </c>
      <c r="DO197" t="s">
        <v>188</v>
      </c>
      <c r="DP197" t="s">
        <v>188</v>
      </c>
      <c r="DQ197" t="s">
        <v>186</v>
      </c>
      <c r="DR197" t="s">
        <v>1105</v>
      </c>
      <c r="DV197" t="s">
        <v>188</v>
      </c>
      <c r="DW197" t="s">
        <v>186</v>
      </c>
      <c r="DX197" t="s">
        <v>188</v>
      </c>
      <c r="DY197" t="s">
        <v>186</v>
      </c>
      <c r="DZ197" t="s">
        <v>188</v>
      </c>
      <c r="EA197" t="s">
        <v>226</v>
      </c>
      <c r="EB197" t="s">
        <v>186</v>
      </c>
      <c r="EC197" t="s">
        <v>186</v>
      </c>
      <c r="ED197" t="s">
        <v>186</v>
      </c>
      <c r="EE197" t="s">
        <v>226</v>
      </c>
      <c r="EF197" t="s">
        <v>226</v>
      </c>
      <c r="EG197" t="s">
        <v>186</v>
      </c>
      <c r="EH197" t="s">
        <v>186</v>
      </c>
      <c r="EM197" t="s">
        <v>187</v>
      </c>
      <c r="EN197" t="s">
        <v>186</v>
      </c>
      <c r="EO197" t="s">
        <v>186</v>
      </c>
      <c r="EP197" t="s">
        <v>226</v>
      </c>
      <c r="EQ197" t="s">
        <v>186</v>
      </c>
      <c r="ER197" t="s">
        <v>186</v>
      </c>
      <c r="ES197" t="s">
        <v>184</v>
      </c>
      <c r="ET197" t="s">
        <v>189</v>
      </c>
      <c r="EU197" t="s">
        <v>188</v>
      </c>
      <c r="EV197" t="s">
        <v>188</v>
      </c>
      <c r="EW197" t="s">
        <v>189</v>
      </c>
      <c r="EX197" t="s">
        <v>189</v>
      </c>
      <c r="EY197" t="s">
        <v>189</v>
      </c>
      <c r="EZ197" t="s">
        <v>188</v>
      </c>
      <c r="FA197" t="s">
        <v>188</v>
      </c>
      <c r="FB197" t="s">
        <v>188</v>
      </c>
      <c r="FC197" t="s">
        <v>187</v>
      </c>
      <c r="FD197" t="s">
        <v>188</v>
      </c>
      <c r="FE197" t="s">
        <v>1106</v>
      </c>
      <c r="FF197" t="s">
        <v>259</v>
      </c>
      <c r="FG197" t="s">
        <v>1049</v>
      </c>
      <c r="FI197" t="s">
        <v>1107</v>
      </c>
      <c r="FJ197" t="s">
        <v>1108</v>
      </c>
      <c r="FK197" t="s">
        <v>927</v>
      </c>
      <c r="FM197" t="s">
        <v>188</v>
      </c>
      <c r="FN197" t="s">
        <v>188</v>
      </c>
      <c r="FO197" t="s">
        <v>188</v>
      </c>
      <c r="FP197" t="s">
        <v>189</v>
      </c>
      <c r="FQ197" t="s">
        <v>188</v>
      </c>
      <c r="FR197" t="s">
        <v>188</v>
      </c>
      <c r="FS197" t="s">
        <v>226</v>
      </c>
      <c r="FT197" t="s">
        <v>226</v>
      </c>
      <c r="FU197" t="s">
        <v>187</v>
      </c>
      <c r="FV197" t="s">
        <v>188</v>
      </c>
      <c r="FW197" t="s">
        <v>184</v>
      </c>
      <c r="FX197" t="s">
        <v>187</v>
      </c>
      <c r="FY197" t="s">
        <v>184</v>
      </c>
      <c r="FZ197" t="s">
        <v>189</v>
      </c>
      <c r="GA197" t="s">
        <v>188</v>
      </c>
      <c r="GB197" t="s">
        <v>186</v>
      </c>
      <c r="GC197" t="s">
        <v>189</v>
      </c>
      <c r="GD197" t="s">
        <v>186</v>
      </c>
      <c r="GE197" t="s">
        <v>186</v>
      </c>
      <c r="GF197" t="s">
        <v>186</v>
      </c>
      <c r="GG197" t="s">
        <v>188</v>
      </c>
      <c r="GH197" t="s">
        <v>188</v>
      </c>
      <c r="GI197" t="s">
        <v>187</v>
      </c>
      <c r="GJ197" t="s">
        <v>226</v>
      </c>
      <c r="GK197" t="s">
        <v>186</v>
      </c>
      <c r="GL197" t="s">
        <v>188</v>
      </c>
      <c r="GM197" t="s">
        <v>187</v>
      </c>
      <c r="GN197" t="s">
        <v>186</v>
      </c>
      <c r="GO197" t="s">
        <v>186</v>
      </c>
      <c r="GP197" t="s">
        <v>186</v>
      </c>
      <c r="GS197" t="s">
        <v>1049</v>
      </c>
      <c r="GV197" t="s">
        <v>1109</v>
      </c>
      <c r="GW197" t="s">
        <v>1110</v>
      </c>
      <c r="HB197" t="s">
        <v>271</v>
      </c>
      <c r="HC197" t="s">
        <v>217</v>
      </c>
      <c r="HD197" t="s">
        <v>217</v>
      </c>
      <c r="HE197" t="s">
        <v>272</v>
      </c>
      <c r="HF197" t="s">
        <v>294</v>
      </c>
      <c r="HG197" t="s">
        <v>215</v>
      </c>
      <c r="HH197" t="s">
        <v>215</v>
      </c>
      <c r="HI197" t="s">
        <v>217</v>
      </c>
      <c r="HJ197" t="s">
        <v>272</v>
      </c>
      <c r="HK197" t="s">
        <v>214</v>
      </c>
      <c r="HL197" t="s">
        <v>214</v>
      </c>
      <c r="HM197" t="s">
        <v>215</v>
      </c>
      <c r="HN197" t="s">
        <v>216</v>
      </c>
      <c r="HO197" t="s">
        <v>217</v>
      </c>
      <c r="HP197" t="s">
        <v>215</v>
      </c>
      <c r="HQ197" t="s">
        <v>273</v>
      </c>
      <c r="HR197" t="s">
        <v>217</v>
      </c>
      <c r="HS197" t="s">
        <v>216</v>
      </c>
      <c r="HT197" t="s">
        <v>215</v>
      </c>
      <c r="HU197" t="s">
        <v>217</v>
      </c>
      <c r="HV197" t="s">
        <v>216</v>
      </c>
      <c r="HW197" t="s">
        <v>214</v>
      </c>
      <c r="HX197" t="s">
        <v>217</v>
      </c>
      <c r="HY197" t="s">
        <v>215</v>
      </c>
      <c r="HZ197" t="s">
        <v>215</v>
      </c>
      <c r="IA197" t="s">
        <v>214</v>
      </c>
      <c r="IB197" t="s">
        <v>217</v>
      </c>
      <c r="IC197" t="s">
        <v>248</v>
      </c>
      <c r="ID197" t="s">
        <v>294</v>
      </c>
      <c r="IE197" t="s">
        <v>272</v>
      </c>
      <c r="IF197" t="s">
        <v>216</v>
      </c>
      <c r="IG197" t="s">
        <v>217</v>
      </c>
      <c r="IH197" t="s">
        <v>215</v>
      </c>
      <c r="II197" t="s">
        <v>294</v>
      </c>
      <c r="IJ197" t="s">
        <v>273</v>
      </c>
      <c r="IK197" t="s">
        <v>216</v>
      </c>
      <c r="IL197" t="s">
        <v>294</v>
      </c>
      <c r="IM197" t="s">
        <v>214</v>
      </c>
    </row>
    <row r="198" spans="1:247" ht="15">
      <c r="A198">
        <v>361</v>
      </c>
      <c r="C198" t="s">
        <v>3080</v>
      </c>
      <c r="D198">
        <v>8</v>
      </c>
      <c r="E198" t="s">
        <v>167</v>
      </c>
      <c r="G198" t="s">
        <v>169</v>
      </c>
      <c r="J198" s="5" t="s">
        <v>171</v>
      </c>
      <c r="L198" t="s">
        <v>3089</v>
      </c>
      <c r="M198" s="3">
        <f t="shared" si="19"/>
        <v>143.71636574074364</v>
      </c>
      <c r="N198" s="4">
        <f t="shared" si="20"/>
        <v>4.7120119914997911</v>
      </c>
      <c r="P198" t="s">
        <v>220</v>
      </c>
      <c r="S198">
        <v>1</v>
      </c>
      <c r="T198" t="s">
        <v>3090</v>
      </c>
      <c r="U198" t="s">
        <v>528</v>
      </c>
      <c r="V198" t="s">
        <v>3091</v>
      </c>
      <c r="W198" t="s">
        <v>501</v>
      </c>
      <c r="X198" t="s">
        <v>296</v>
      </c>
      <c r="Y198" t="s">
        <v>762</v>
      </c>
      <c r="Z198" t="s">
        <v>3092</v>
      </c>
      <c r="AA198" s="6">
        <v>1</v>
      </c>
      <c r="AB198" s="6">
        <v>2</v>
      </c>
      <c r="AD198" s="7">
        <v>3</v>
      </c>
      <c r="AF198" t="s">
        <v>702</v>
      </c>
      <c r="AG198" s="9" t="s">
        <v>3093</v>
      </c>
      <c r="AH198" s="9" t="str">
        <f t="shared" si="21"/>
        <v xml:space="preserve">Girl, </v>
      </c>
      <c r="AI198" s="10" t="str">
        <f t="shared" si="22"/>
        <v>5 months</v>
      </c>
      <c r="AJ198" s="9" t="str">
        <f t="shared" si="23"/>
        <v>United Kingdom</v>
      </c>
      <c r="AK198" t="s">
        <v>3094</v>
      </c>
      <c r="AL198" t="s">
        <v>3095</v>
      </c>
      <c r="AM198">
        <v>9</v>
      </c>
      <c r="AN198">
        <v>9</v>
      </c>
      <c r="AO198">
        <v>2</v>
      </c>
      <c r="AP198">
        <v>10</v>
      </c>
      <c r="AQ198">
        <v>8</v>
      </c>
      <c r="AR198">
        <v>10</v>
      </c>
      <c r="AS198">
        <v>9</v>
      </c>
      <c r="AT198">
        <v>2</v>
      </c>
      <c r="AU198">
        <v>2</v>
      </c>
      <c r="AV198">
        <v>1</v>
      </c>
      <c r="AW198">
        <v>1</v>
      </c>
      <c r="AX198">
        <v>2</v>
      </c>
      <c r="AZ198" t="s">
        <v>184</v>
      </c>
      <c r="BA198" t="s">
        <v>185</v>
      </c>
      <c r="BB198" t="s">
        <v>185</v>
      </c>
      <c r="BC198" t="s">
        <v>186</v>
      </c>
      <c r="BD198" t="s">
        <v>187</v>
      </c>
      <c r="BE198" t="s">
        <v>189</v>
      </c>
      <c r="BF198" t="s">
        <v>189</v>
      </c>
      <c r="BG198" t="s">
        <v>189</v>
      </c>
      <c r="BH198" t="s">
        <v>185</v>
      </c>
      <c r="BI198" t="s">
        <v>187</v>
      </c>
      <c r="BJ198" t="s">
        <v>187</v>
      </c>
      <c r="BK198" t="s">
        <v>189</v>
      </c>
      <c r="BL198" t="s">
        <v>187</v>
      </c>
      <c r="BM198" t="s">
        <v>184</v>
      </c>
      <c r="BN198" t="s">
        <v>187</v>
      </c>
      <c r="BO198" t="s">
        <v>186</v>
      </c>
      <c r="BP198" t="s">
        <v>186</v>
      </c>
      <c r="BQ198" t="s">
        <v>186</v>
      </c>
      <c r="BR198" t="s">
        <v>769</v>
      </c>
      <c r="BS198" t="s">
        <v>348</v>
      </c>
      <c r="BT198" t="s">
        <v>346</v>
      </c>
      <c r="BV198" t="s">
        <v>210</v>
      </c>
      <c r="BW198" t="s">
        <v>210</v>
      </c>
      <c r="BX198" t="s">
        <v>184</v>
      </c>
      <c r="BY198" t="s">
        <v>184</v>
      </c>
      <c r="BZ198" t="s">
        <v>188</v>
      </c>
      <c r="CA198" t="s">
        <v>184</v>
      </c>
      <c r="CB198" t="s">
        <v>226</v>
      </c>
      <c r="CC198" t="s">
        <v>226</v>
      </c>
      <c r="CD198" t="s">
        <v>226</v>
      </c>
      <c r="CE198" t="s">
        <v>226</v>
      </c>
      <c r="CF198" t="s">
        <v>184</v>
      </c>
      <c r="CG198" t="s">
        <v>184</v>
      </c>
      <c r="CH198" t="s">
        <v>187</v>
      </c>
      <c r="CI198" t="s">
        <v>186</v>
      </c>
      <c r="CJ198" t="s">
        <v>186</v>
      </c>
      <c r="CK198" t="s">
        <v>186</v>
      </c>
      <c r="CL198" t="s">
        <v>210</v>
      </c>
      <c r="CM198" t="s">
        <v>184</v>
      </c>
      <c r="CN198" t="s">
        <v>186</v>
      </c>
      <c r="CO198" t="s">
        <v>189</v>
      </c>
      <c r="CP198" t="s">
        <v>186</v>
      </c>
      <c r="CR198" t="s">
        <v>194</v>
      </c>
      <c r="CS198" t="s">
        <v>1528</v>
      </c>
      <c r="CV198" t="s">
        <v>189</v>
      </c>
      <c r="CW198" t="s">
        <v>249</v>
      </c>
      <c r="CY198" t="s">
        <v>184</v>
      </c>
      <c r="CZ198" t="s">
        <v>184</v>
      </c>
      <c r="DA198" t="s">
        <v>186</v>
      </c>
      <c r="DB198" t="s">
        <v>186</v>
      </c>
      <c r="DC198" t="s">
        <v>186</v>
      </c>
      <c r="DD198" t="s">
        <v>186</v>
      </c>
      <c r="DE198" t="s">
        <v>187</v>
      </c>
      <c r="DF198" t="s">
        <v>187</v>
      </c>
      <c r="DG198" t="s">
        <v>187</v>
      </c>
      <c r="DH198" t="s">
        <v>189</v>
      </c>
      <c r="DI198" t="s">
        <v>189</v>
      </c>
      <c r="DJ198" t="s">
        <v>189</v>
      </c>
      <c r="DK198" t="s">
        <v>189</v>
      </c>
      <c r="DL198" t="s">
        <v>187</v>
      </c>
      <c r="DM198" t="s">
        <v>187</v>
      </c>
      <c r="DN198" t="s">
        <v>187</v>
      </c>
      <c r="DO198" t="s">
        <v>187</v>
      </c>
      <c r="DP198" t="s">
        <v>187</v>
      </c>
      <c r="DQ198" t="s">
        <v>187</v>
      </c>
      <c r="DS198" t="s">
        <v>3096</v>
      </c>
      <c r="DT198" t="s">
        <v>3097</v>
      </c>
      <c r="DU198" t="s">
        <v>234</v>
      </c>
      <c r="DV198" t="s">
        <v>187</v>
      </c>
      <c r="DW198" t="s">
        <v>187</v>
      </c>
      <c r="DX198" t="s">
        <v>187</v>
      </c>
      <c r="DY198" t="s">
        <v>188</v>
      </c>
      <c r="DZ198" t="s">
        <v>188</v>
      </c>
      <c r="EA198" t="s">
        <v>226</v>
      </c>
      <c r="EB198" t="s">
        <v>226</v>
      </c>
      <c r="EC198" t="s">
        <v>226</v>
      </c>
      <c r="ED198" t="s">
        <v>226</v>
      </c>
      <c r="EE198" t="s">
        <v>189</v>
      </c>
      <c r="EF198" t="s">
        <v>189</v>
      </c>
      <c r="EG198" t="s">
        <v>184</v>
      </c>
      <c r="EH198" t="s">
        <v>189</v>
      </c>
      <c r="EJ198" s="8" t="s">
        <v>3098</v>
      </c>
      <c r="EK198" s="8" t="s">
        <v>955</v>
      </c>
      <c r="EL198" s="8" t="s">
        <v>3099</v>
      </c>
      <c r="EM198" t="s">
        <v>185</v>
      </c>
      <c r="EN198" t="s">
        <v>187</v>
      </c>
      <c r="EO198" t="s">
        <v>188</v>
      </c>
      <c r="EP198" t="s">
        <v>185</v>
      </c>
      <c r="EQ198" t="s">
        <v>189</v>
      </c>
      <c r="ER198" t="s">
        <v>189</v>
      </c>
      <c r="ES198" t="s">
        <v>185</v>
      </c>
      <c r="ET198" t="s">
        <v>204</v>
      </c>
      <c r="EU198" t="s">
        <v>226</v>
      </c>
      <c r="EV198" t="s">
        <v>188</v>
      </c>
      <c r="EW198" t="s">
        <v>204</v>
      </c>
      <c r="EX198" t="s">
        <v>185</v>
      </c>
      <c r="EY198" t="s">
        <v>185</v>
      </c>
      <c r="EZ198" t="s">
        <v>188</v>
      </c>
      <c r="FA198" t="s">
        <v>188</v>
      </c>
      <c r="FB198" t="s">
        <v>184</v>
      </c>
      <c r="FC198" t="s">
        <v>187</v>
      </c>
      <c r="FD198" t="s">
        <v>187</v>
      </c>
      <c r="FF198" t="s">
        <v>590</v>
      </c>
      <c r="FG198" t="s">
        <v>3100</v>
      </c>
      <c r="FH198" t="s">
        <v>3101</v>
      </c>
    </row>
    <row r="199" spans="1:247" ht="15">
      <c r="A199">
        <v>1210</v>
      </c>
      <c r="B199" t="s">
        <v>7574</v>
      </c>
      <c r="C199" t="s">
        <v>7574</v>
      </c>
      <c r="D199">
        <v>12</v>
      </c>
      <c r="E199" t="s">
        <v>167</v>
      </c>
      <c r="G199" t="s">
        <v>169</v>
      </c>
      <c r="I199" t="s">
        <v>236</v>
      </c>
      <c r="J199" s="5" t="s">
        <v>171</v>
      </c>
      <c r="L199" t="s">
        <v>6100</v>
      </c>
      <c r="M199" s="3">
        <f t="shared" si="19"/>
        <v>143.84986111111357</v>
      </c>
      <c r="N199" s="4">
        <f t="shared" si="20"/>
        <v>4.7163888888889698</v>
      </c>
      <c r="P199" t="s">
        <v>220</v>
      </c>
      <c r="S199">
        <v>0</v>
      </c>
      <c r="U199" t="s">
        <v>174</v>
      </c>
      <c r="W199" t="s">
        <v>296</v>
      </c>
      <c r="X199" t="s">
        <v>175</v>
      </c>
      <c r="Y199" t="s">
        <v>672</v>
      </c>
      <c r="Z199" t="s">
        <v>7575</v>
      </c>
      <c r="AA199" s="6">
        <v>1</v>
      </c>
      <c r="AD199" s="7">
        <v>4</v>
      </c>
      <c r="AF199" t="s">
        <v>7576</v>
      </c>
      <c r="AH199" s="9" t="str">
        <f t="shared" si="21"/>
        <v xml:space="preserve">Girl, </v>
      </c>
      <c r="AI199" s="10" t="str">
        <f t="shared" si="22"/>
        <v>5 months</v>
      </c>
      <c r="AJ199" s="9" t="str">
        <f t="shared" si="23"/>
        <v>United Kingdom</v>
      </c>
      <c r="AM199">
        <v>0</v>
      </c>
      <c r="AN199">
        <v>10</v>
      </c>
      <c r="AO199">
        <v>6</v>
      </c>
      <c r="AP199">
        <v>8</v>
      </c>
      <c r="AQ199">
        <v>3</v>
      </c>
      <c r="AR199">
        <v>0</v>
      </c>
      <c r="AS199">
        <v>9</v>
      </c>
      <c r="AT199">
        <v>5</v>
      </c>
      <c r="AU199">
        <v>5</v>
      </c>
      <c r="AV199">
        <v>2</v>
      </c>
      <c r="AW199">
        <v>1</v>
      </c>
      <c r="AX199">
        <v>0</v>
      </c>
      <c r="AZ199" t="s">
        <v>187</v>
      </c>
      <c r="BA199" t="s">
        <v>185</v>
      </c>
      <c r="BB199" t="s">
        <v>186</v>
      </c>
      <c r="BC199" t="s">
        <v>186</v>
      </c>
      <c r="BD199" t="s">
        <v>186</v>
      </c>
      <c r="BE199" t="s">
        <v>186</v>
      </c>
      <c r="BF199" t="s">
        <v>186</v>
      </c>
      <c r="BG199" t="s">
        <v>186</v>
      </c>
      <c r="BH199" t="s">
        <v>186</v>
      </c>
      <c r="BI199" t="s">
        <v>186</v>
      </c>
      <c r="BJ199" t="s">
        <v>226</v>
      </c>
      <c r="BK199" t="s">
        <v>186</v>
      </c>
      <c r="BL199" t="s">
        <v>186</v>
      </c>
      <c r="BM199" t="s">
        <v>226</v>
      </c>
      <c r="BN199" t="s">
        <v>226</v>
      </c>
      <c r="BO199" t="s">
        <v>186</v>
      </c>
      <c r="BP199" t="s">
        <v>186</v>
      </c>
      <c r="BQ199" t="s">
        <v>186</v>
      </c>
      <c r="BR199" t="s">
        <v>579</v>
      </c>
      <c r="BS199" t="s">
        <v>7577</v>
      </c>
      <c r="BV199" t="s">
        <v>226</v>
      </c>
      <c r="BW199" t="s">
        <v>226</v>
      </c>
      <c r="BX199" t="s">
        <v>226</v>
      </c>
      <c r="BY199" t="s">
        <v>226</v>
      </c>
      <c r="BZ199" t="s">
        <v>188</v>
      </c>
      <c r="CA199" t="s">
        <v>226</v>
      </c>
      <c r="CB199" t="s">
        <v>226</v>
      </c>
      <c r="CC199" t="s">
        <v>226</v>
      </c>
      <c r="CD199" t="s">
        <v>210</v>
      </c>
      <c r="CE199" t="s">
        <v>188</v>
      </c>
      <c r="CF199" t="s">
        <v>188</v>
      </c>
      <c r="CG199" t="s">
        <v>188</v>
      </c>
      <c r="CH199" t="s">
        <v>188</v>
      </c>
      <c r="CI199" t="s">
        <v>186</v>
      </c>
      <c r="CJ199" t="s">
        <v>186</v>
      </c>
      <c r="CK199" t="s">
        <v>186</v>
      </c>
      <c r="CL199" t="s">
        <v>188</v>
      </c>
      <c r="CM199" t="s">
        <v>188</v>
      </c>
      <c r="CN199" t="s">
        <v>188</v>
      </c>
      <c r="CO199" t="s">
        <v>188</v>
      </c>
      <c r="CP199" t="s">
        <v>188</v>
      </c>
      <c r="CQ199" t="s">
        <v>7578</v>
      </c>
      <c r="CR199" t="s">
        <v>468</v>
      </c>
      <c r="CV199" t="s">
        <v>188</v>
      </c>
      <c r="CW199" t="s">
        <v>188</v>
      </c>
      <c r="CY199" t="s">
        <v>188</v>
      </c>
      <c r="CZ199" t="s">
        <v>186</v>
      </c>
      <c r="DA199" t="s">
        <v>186</v>
      </c>
      <c r="DB199" t="s">
        <v>186</v>
      </c>
      <c r="DC199" t="s">
        <v>188</v>
      </c>
      <c r="DD199" t="s">
        <v>186</v>
      </c>
      <c r="DE199" t="s">
        <v>226</v>
      </c>
      <c r="DF199" t="s">
        <v>188</v>
      </c>
      <c r="DG199" t="s">
        <v>188</v>
      </c>
      <c r="DH199" t="s">
        <v>188</v>
      </c>
      <c r="DI199" t="s">
        <v>188</v>
      </c>
      <c r="DJ199" t="s">
        <v>188</v>
      </c>
      <c r="DK199" t="s">
        <v>188</v>
      </c>
      <c r="DL199" t="s">
        <v>188</v>
      </c>
      <c r="DM199" t="s">
        <v>188</v>
      </c>
      <c r="DN199" t="s">
        <v>188</v>
      </c>
      <c r="DO199" t="s">
        <v>188</v>
      </c>
      <c r="DP199" t="s">
        <v>188</v>
      </c>
      <c r="DQ199" t="s">
        <v>188</v>
      </c>
      <c r="DR199" t="s">
        <v>1105</v>
      </c>
      <c r="DV199" t="s">
        <v>188</v>
      </c>
      <c r="DW199" t="s">
        <v>188</v>
      </c>
      <c r="DX199" t="s">
        <v>188</v>
      </c>
      <c r="DY199" t="s">
        <v>188</v>
      </c>
      <c r="DZ199" t="s">
        <v>188</v>
      </c>
      <c r="EA199" t="s">
        <v>188</v>
      </c>
      <c r="EB199" t="s">
        <v>188</v>
      </c>
      <c r="EC199" t="s">
        <v>188</v>
      </c>
      <c r="ED199" t="s">
        <v>188</v>
      </c>
      <c r="EE199" t="s">
        <v>188</v>
      </c>
      <c r="EF199" t="s">
        <v>226</v>
      </c>
      <c r="EG199" t="s">
        <v>188</v>
      </c>
      <c r="EH199" t="s">
        <v>188</v>
      </c>
      <c r="EM199" t="s">
        <v>188</v>
      </c>
      <c r="EN199" t="s">
        <v>188</v>
      </c>
      <c r="EO199" t="s">
        <v>188</v>
      </c>
      <c r="EP199" t="s">
        <v>188</v>
      </c>
      <c r="EQ199" t="s">
        <v>188</v>
      </c>
      <c r="ER199" t="s">
        <v>188</v>
      </c>
      <c r="ES199" t="s">
        <v>185</v>
      </c>
      <c r="ET199" t="s">
        <v>187</v>
      </c>
      <c r="EU199" t="s">
        <v>188</v>
      </c>
      <c r="EV199" t="s">
        <v>188</v>
      </c>
      <c r="EW199" t="s">
        <v>184</v>
      </c>
      <c r="EX199" t="s">
        <v>184</v>
      </c>
      <c r="EY199" t="s">
        <v>184</v>
      </c>
      <c r="EZ199" t="s">
        <v>189</v>
      </c>
      <c r="FA199" t="s">
        <v>188</v>
      </c>
      <c r="FB199" t="s">
        <v>188</v>
      </c>
      <c r="FC199" t="s">
        <v>226</v>
      </c>
      <c r="FD199" t="s">
        <v>188</v>
      </c>
      <c r="FM199" t="s">
        <v>188</v>
      </c>
      <c r="FN199" t="s">
        <v>188</v>
      </c>
      <c r="FO199" t="s">
        <v>188</v>
      </c>
      <c r="FP199" t="s">
        <v>188</v>
      </c>
      <c r="FQ199" t="s">
        <v>188</v>
      </c>
      <c r="FR199" t="s">
        <v>188</v>
      </c>
      <c r="FS199" t="s">
        <v>226</v>
      </c>
      <c r="FT199" t="s">
        <v>188</v>
      </c>
      <c r="FU199" t="s">
        <v>188</v>
      </c>
      <c r="FV199" t="s">
        <v>188</v>
      </c>
      <c r="FW199" t="s">
        <v>188</v>
      </c>
      <c r="FX199" t="s">
        <v>188</v>
      </c>
      <c r="FY199" t="s">
        <v>189</v>
      </c>
      <c r="FZ199" t="s">
        <v>188</v>
      </c>
      <c r="GA199" t="s">
        <v>188</v>
      </c>
      <c r="GB199" t="s">
        <v>188</v>
      </c>
      <c r="GC199" t="s">
        <v>184</v>
      </c>
      <c r="GD199" t="s">
        <v>188</v>
      </c>
      <c r="GE199" t="s">
        <v>188</v>
      </c>
      <c r="GF199" t="s">
        <v>188</v>
      </c>
      <c r="GG199" t="s">
        <v>188</v>
      </c>
      <c r="GH199" t="s">
        <v>188</v>
      </c>
      <c r="GI199" t="s">
        <v>184</v>
      </c>
      <c r="GJ199" t="s">
        <v>184</v>
      </c>
      <c r="GK199" t="s">
        <v>188</v>
      </c>
      <c r="GL199" t="s">
        <v>184</v>
      </c>
      <c r="GM199" t="s">
        <v>188</v>
      </c>
      <c r="GN199" t="s">
        <v>188</v>
      </c>
      <c r="GO199" t="s">
        <v>188</v>
      </c>
      <c r="GP199" t="s">
        <v>188</v>
      </c>
      <c r="GV199" t="s">
        <v>7579</v>
      </c>
      <c r="HB199" t="s">
        <v>271</v>
      </c>
      <c r="HC199" t="s">
        <v>214</v>
      </c>
      <c r="HD199" t="s">
        <v>248</v>
      </c>
      <c r="HE199" t="s">
        <v>216</v>
      </c>
      <c r="HF199" t="s">
        <v>272</v>
      </c>
      <c r="HG199" t="s">
        <v>217</v>
      </c>
      <c r="HH199" t="s">
        <v>294</v>
      </c>
      <c r="HI199" t="s">
        <v>248</v>
      </c>
      <c r="HJ199" t="s">
        <v>294</v>
      </c>
      <c r="HK199" t="s">
        <v>248</v>
      </c>
      <c r="HL199" t="s">
        <v>216</v>
      </c>
      <c r="HM199" t="s">
        <v>272</v>
      </c>
      <c r="HN199" t="s">
        <v>216</v>
      </c>
      <c r="HO199" t="s">
        <v>214</v>
      </c>
      <c r="HP199" t="s">
        <v>215</v>
      </c>
      <c r="HQ199" t="s">
        <v>216</v>
      </c>
      <c r="HR199" t="s">
        <v>216</v>
      </c>
      <c r="HS199" t="s">
        <v>216</v>
      </c>
      <c r="HT199" t="s">
        <v>215</v>
      </c>
      <c r="HU199" t="s">
        <v>272</v>
      </c>
      <c r="HV199" t="s">
        <v>294</v>
      </c>
      <c r="HW199" t="s">
        <v>294</v>
      </c>
      <c r="HX199" t="s">
        <v>273</v>
      </c>
      <c r="HY199" t="s">
        <v>215</v>
      </c>
      <c r="HZ199" t="s">
        <v>273</v>
      </c>
      <c r="IA199" t="s">
        <v>217</v>
      </c>
      <c r="IB199" t="s">
        <v>272</v>
      </c>
      <c r="IC199" t="s">
        <v>294</v>
      </c>
      <c r="ID199" t="s">
        <v>272</v>
      </c>
      <c r="IE199" t="s">
        <v>216</v>
      </c>
      <c r="IF199" t="s">
        <v>216</v>
      </c>
      <c r="IG199" t="s">
        <v>294</v>
      </c>
      <c r="IH199" t="s">
        <v>248</v>
      </c>
      <c r="II199" t="s">
        <v>272</v>
      </c>
      <c r="IJ199" t="s">
        <v>216</v>
      </c>
      <c r="IK199" t="s">
        <v>273</v>
      </c>
      <c r="IL199" t="s">
        <v>248</v>
      </c>
      <c r="IM199" t="s">
        <v>215</v>
      </c>
    </row>
    <row r="200" spans="1:247" ht="15">
      <c r="A200">
        <v>957</v>
      </c>
      <c r="B200" t="s">
        <v>6048</v>
      </c>
      <c r="C200" t="s">
        <v>6048</v>
      </c>
      <c r="D200">
        <v>12</v>
      </c>
      <c r="E200" t="s">
        <v>167</v>
      </c>
      <c r="G200" t="s">
        <v>169</v>
      </c>
      <c r="I200" t="s">
        <v>338</v>
      </c>
      <c r="J200" s="5" t="s">
        <v>171</v>
      </c>
      <c r="K200" t="s">
        <v>525</v>
      </c>
      <c r="L200" t="s">
        <v>6049</v>
      </c>
      <c r="M200" s="3">
        <f t="shared" si="19"/>
        <v>144.29913194444089</v>
      </c>
      <c r="N200" s="4">
        <f t="shared" si="20"/>
        <v>4.7311190801456027</v>
      </c>
      <c r="P200" t="s">
        <v>173</v>
      </c>
      <c r="S200">
        <v>0</v>
      </c>
      <c r="U200" t="s">
        <v>174</v>
      </c>
      <c r="W200" t="s">
        <v>296</v>
      </c>
      <c r="X200" t="s">
        <v>175</v>
      </c>
      <c r="Y200" t="s">
        <v>4872</v>
      </c>
      <c r="Z200" t="s">
        <v>6050</v>
      </c>
      <c r="AA200" s="6">
        <v>2</v>
      </c>
      <c r="AB200" s="6">
        <v>2</v>
      </c>
      <c r="AD200" s="7">
        <v>4</v>
      </c>
      <c r="AF200" t="s">
        <v>6051</v>
      </c>
      <c r="AG200" s="9" t="s">
        <v>6052</v>
      </c>
      <c r="AH200" s="9" t="str">
        <f t="shared" si="21"/>
        <v xml:space="preserve">Boy, </v>
      </c>
      <c r="AI200" s="10" t="str">
        <f t="shared" si="22"/>
        <v>5 months</v>
      </c>
      <c r="AJ200" s="9" t="str">
        <f t="shared" si="23"/>
        <v>United Kingdom</v>
      </c>
      <c r="AK200" t="s">
        <v>6053</v>
      </c>
      <c r="AL200" t="s">
        <v>6054</v>
      </c>
      <c r="AM200">
        <v>7</v>
      </c>
      <c r="AN200">
        <v>6</v>
      </c>
      <c r="AO200">
        <v>5</v>
      </c>
      <c r="AP200">
        <v>8</v>
      </c>
      <c r="AQ200">
        <v>9</v>
      </c>
      <c r="AR200">
        <v>7</v>
      </c>
      <c r="AS200">
        <v>8</v>
      </c>
      <c r="AT200">
        <v>7</v>
      </c>
      <c r="AU200">
        <v>5</v>
      </c>
      <c r="AV200">
        <v>2</v>
      </c>
      <c r="AW200">
        <v>5</v>
      </c>
      <c r="AX200">
        <v>0</v>
      </c>
      <c r="AZ200" t="s">
        <v>184</v>
      </c>
      <c r="BA200" t="s">
        <v>185</v>
      </c>
      <c r="BB200" t="s">
        <v>186</v>
      </c>
      <c r="BC200" t="s">
        <v>186</v>
      </c>
      <c r="BD200" t="s">
        <v>189</v>
      </c>
      <c r="BE200" t="s">
        <v>184</v>
      </c>
      <c r="BF200" t="s">
        <v>189</v>
      </c>
      <c r="BG200" t="s">
        <v>187</v>
      </c>
      <c r="BH200" t="s">
        <v>186</v>
      </c>
      <c r="BI200" t="s">
        <v>186</v>
      </c>
      <c r="BJ200" t="s">
        <v>188</v>
      </c>
      <c r="BK200" t="s">
        <v>188</v>
      </c>
      <c r="BL200" t="s">
        <v>188</v>
      </c>
      <c r="BM200" t="s">
        <v>186</v>
      </c>
      <c r="BN200" t="s">
        <v>188</v>
      </c>
      <c r="BO200" t="s">
        <v>186</v>
      </c>
      <c r="BP200" t="s">
        <v>188</v>
      </c>
      <c r="BQ200" t="s">
        <v>186</v>
      </c>
      <c r="BR200" t="s">
        <v>317</v>
      </c>
      <c r="BS200" t="s">
        <v>318</v>
      </c>
      <c r="BT200" t="s">
        <v>606</v>
      </c>
      <c r="BV200" t="s">
        <v>187</v>
      </c>
      <c r="BW200" t="s">
        <v>187</v>
      </c>
      <c r="BX200" t="s">
        <v>189</v>
      </c>
      <c r="BY200" t="s">
        <v>189</v>
      </c>
      <c r="BZ200" t="s">
        <v>188</v>
      </c>
      <c r="CA200" t="s">
        <v>189</v>
      </c>
      <c r="CB200" t="s">
        <v>210</v>
      </c>
      <c r="CC200" t="s">
        <v>189</v>
      </c>
      <c r="CD200" t="s">
        <v>189</v>
      </c>
      <c r="CE200" t="s">
        <v>188</v>
      </c>
      <c r="CF200" t="s">
        <v>188</v>
      </c>
      <c r="CG200" t="s">
        <v>188</v>
      </c>
      <c r="CH200" t="s">
        <v>189</v>
      </c>
      <c r="CI200" t="s">
        <v>188</v>
      </c>
      <c r="CJ200" t="s">
        <v>186</v>
      </c>
      <c r="CK200" t="s">
        <v>186</v>
      </c>
      <c r="CL200" t="s">
        <v>188</v>
      </c>
      <c r="CM200" t="s">
        <v>188</v>
      </c>
      <c r="CN200" t="s">
        <v>188</v>
      </c>
      <c r="CO200" t="s">
        <v>188</v>
      </c>
      <c r="CP200" t="s">
        <v>186</v>
      </c>
      <c r="CR200" t="s">
        <v>468</v>
      </c>
      <c r="CV200" t="s">
        <v>188</v>
      </c>
      <c r="CW200" t="s">
        <v>188</v>
      </c>
      <c r="CY200" t="s">
        <v>226</v>
      </c>
      <c r="CZ200" t="s">
        <v>186</v>
      </c>
      <c r="DA200" t="s">
        <v>186</v>
      </c>
      <c r="DB200" t="s">
        <v>188</v>
      </c>
      <c r="DC200" t="s">
        <v>188</v>
      </c>
      <c r="DD200" t="s">
        <v>186</v>
      </c>
      <c r="DE200" t="s">
        <v>226</v>
      </c>
      <c r="DF200" t="s">
        <v>188</v>
      </c>
      <c r="DG200" t="s">
        <v>186</v>
      </c>
      <c r="DH200" t="s">
        <v>186</v>
      </c>
      <c r="DI200" t="s">
        <v>188</v>
      </c>
      <c r="DJ200" t="s">
        <v>226</v>
      </c>
      <c r="DK200" t="s">
        <v>186</v>
      </c>
      <c r="DL200" t="s">
        <v>188</v>
      </c>
      <c r="DM200" t="s">
        <v>188</v>
      </c>
      <c r="DN200" t="s">
        <v>188</v>
      </c>
      <c r="DO200" t="s">
        <v>188</v>
      </c>
      <c r="DP200" t="s">
        <v>188</v>
      </c>
      <c r="DQ200" t="s">
        <v>186</v>
      </c>
      <c r="DS200" t="s">
        <v>234</v>
      </c>
      <c r="DT200" t="s">
        <v>6055</v>
      </c>
      <c r="DV200" t="s">
        <v>188</v>
      </c>
      <c r="DW200" t="s">
        <v>188</v>
      </c>
      <c r="DX200" t="s">
        <v>226</v>
      </c>
      <c r="DY200" t="s">
        <v>186</v>
      </c>
      <c r="DZ200" t="s">
        <v>186</v>
      </c>
      <c r="EA200" t="s">
        <v>188</v>
      </c>
      <c r="EB200" t="s">
        <v>188</v>
      </c>
      <c r="EC200" t="s">
        <v>188</v>
      </c>
      <c r="ED200" t="s">
        <v>188</v>
      </c>
      <c r="EE200" t="s">
        <v>226</v>
      </c>
      <c r="EF200" t="s">
        <v>186</v>
      </c>
      <c r="EG200" t="s">
        <v>322</v>
      </c>
      <c r="EH200" t="s">
        <v>226</v>
      </c>
      <c r="EJ200" s="8" t="s">
        <v>6056</v>
      </c>
      <c r="EM200" t="s">
        <v>186</v>
      </c>
      <c r="EN200" t="s">
        <v>186</v>
      </c>
      <c r="EO200" t="s">
        <v>186</v>
      </c>
      <c r="EP200" t="s">
        <v>186</v>
      </c>
      <c r="EQ200" t="s">
        <v>186</v>
      </c>
      <c r="ER200" t="s">
        <v>186</v>
      </c>
      <c r="ES200" t="s">
        <v>188</v>
      </c>
      <c r="ET200" t="s">
        <v>187</v>
      </c>
      <c r="EU200" t="s">
        <v>186</v>
      </c>
      <c r="EV200" t="s">
        <v>186</v>
      </c>
      <c r="EW200" t="s">
        <v>189</v>
      </c>
      <c r="EX200" t="s">
        <v>184</v>
      </c>
      <c r="EY200" t="s">
        <v>185</v>
      </c>
      <c r="EZ200" t="s">
        <v>186</v>
      </c>
      <c r="FA200" t="s">
        <v>186</v>
      </c>
      <c r="FB200" t="s">
        <v>186</v>
      </c>
      <c r="FC200" t="s">
        <v>188</v>
      </c>
      <c r="FD200" t="s">
        <v>186</v>
      </c>
      <c r="FF200" t="s">
        <v>590</v>
      </c>
      <c r="FI200" t="s">
        <v>2587</v>
      </c>
      <c r="FJ200" t="s">
        <v>6057</v>
      </c>
      <c r="FK200" t="s">
        <v>6058</v>
      </c>
      <c r="FM200" t="s">
        <v>226</v>
      </c>
      <c r="FN200" t="s">
        <v>226</v>
      </c>
      <c r="FO200" t="s">
        <v>188</v>
      </c>
      <c r="FP200" t="s">
        <v>291</v>
      </c>
      <c r="FQ200" t="s">
        <v>188</v>
      </c>
      <c r="FR200" t="s">
        <v>188</v>
      </c>
      <c r="FS200" t="s">
        <v>186</v>
      </c>
      <c r="FT200" t="s">
        <v>186</v>
      </c>
      <c r="FU200" t="s">
        <v>186</v>
      </c>
      <c r="FV200" t="s">
        <v>188</v>
      </c>
      <c r="FW200" t="s">
        <v>226</v>
      </c>
      <c r="FX200" t="s">
        <v>188</v>
      </c>
      <c r="FY200" t="s">
        <v>226</v>
      </c>
      <c r="FZ200" t="s">
        <v>188</v>
      </c>
      <c r="GA200" t="s">
        <v>188</v>
      </c>
      <c r="GB200" t="s">
        <v>188</v>
      </c>
      <c r="GC200" t="s">
        <v>188</v>
      </c>
      <c r="GD200" t="s">
        <v>188</v>
      </c>
      <c r="GE200" t="s">
        <v>188</v>
      </c>
      <c r="GF200" t="s">
        <v>188</v>
      </c>
      <c r="GG200" t="s">
        <v>188</v>
      </c>
      <c r="GH200" t="s">
        <v>188</v>
      </c>
      <c r="GI200" t="s">
        <v>188</v>
      </c>
      <c r="GJ200" t="s">
        <v>226</v>
      </c>
      <c r="GK200" t="s">
        <v>188</v>
      </c>
      <c r="GL200" t="s">
        <v>188</v>
      </c>
      <c r="GM200" t="s">
        <v>186</v>
      </c>
      <c r="GN200" t="s">
        <v>186</v>
      </c>
      <c r="GO200" t="s">
        <v>186</v>
      </c>
      <c r="GP200" t="s">
        <v>186</v>
      </c>
      <c r="GS200" t="s">
        <v>1088</v>
      </c>
      <c r="GV200" t="s">
        <v>1088</v>
      </c>
      <c r="GW200" t="s">
        <v>6059</v>
      </c>
      <c r="HB200" t="s">
        <v>271</v>
      </c>
      <c r="HC200" t="s">
        <v>216</v>
      </c>
      <c r="HD200" t="s">
        <v>217</v>
      </c>
      <c r="HE200" t="s">
        <v>216</v>
      </c>
      <c r="HF200" t="s">
        <v>248</v>
      </c>
      <c r="HG200" t="s">
        <v>214</v>
      </c>
      <c r="HH200" t="s">
        <v>214</v>
      </c>
      <c r="HI200" t="s">
        <v>248</v>
      </c>
      <c r="HJ200" t="s">
        <v>294</v>
      </c>
      <c r="HK200" t="s">
        <v>273</v>
      </c>
      <c r="HL200" t="s">
        <v>215</v>
      </c>
      <c r="HM200" t="s">
        <v>214</v>
      </c>
      <c r="HN200" t="s">
        <v>273</v>
      </c>
      <c r="HO200" t="s">
        <v>215</v>
      </c>
      <c r="HP200" t="s">
        <v>214</v>
      </c>
      <c r="HQ200" t="s">
        <v>248</v>
      </c>
      <c r="HR200" t="s">
        <v>216</v>
      </c>
      <c r="HS200" t="s">
        <v>248</v>
      </c>
      <c r="HT200" t="s">
        <v>216</v>
      </c>
      <c r="HU200" t="s">
        <v>216</v>
      </c>
      <c r="HV200" t="s">
        <v>248</v>
      </c>
      <c r="HW200" t="s">
        <v>272</v>
      </c>
      <c r="HX200" t="s">
        <v>215</v>
      </c>
      <c r="HY200" t="s">
        <v>215</v>
      </c>
      <c r="HZ200" t="s">
        <v>215</v>
      </c>
      <c r="IA200" t="s">
        <v>214</v>
      </c>
      <c r="IB200" t="s">
        <v>248</v>
      </c>
      <c r="IC200" t="s">
        <v>248</v>
      </c>
      <c r="ID200" t="s">
        <v>248</v>
      </c>
      <c r="IE200" t="s">
        <v>215</v>
      </c>
      <c r="IF200" t="s">
        <v>216</v>
      </c>
      <c r="IG200" t="s">
        <v>215</v>
      </c>
      <c r="IH200" t="s">
        <v>215</v>
      </c>
      <c r="II200" t="s">
        <v>294</v>
      </c>
      <c r="IJ200" t="s">
        <v>215</v>
      </c>
      <c r="IK200" t="s">
        <v>214</v>
      </c>
      <c r="IL200" t="s">
        <v>272</v>
      </c>
      <c r="IM200" t="s">
        <v>217</v>
      </c>
    </row>
    <row r="201" spans="1:247" ht="15">
      <c r="A201">
        <v>1995</v>
      </c>
      <c r="C201" t="s">
        <v>12427</v>
      </c>
      <c r="D201">
        <v>10</v>
      </c>
      <c r="E201" t="s">
        <v>167</v>
      </c>
      <c r="G201" t="s">
        <v>169</v>
      </c>
      <c r="I201" t="s">
        <v>236</v>
      </c>
      <c r="J201" s="5" t="s">
        <v>171</v>
      </c>
      <c r="K201" t="s">
        <v>525</v>
      </c>
      <c r="L201" t="s">
        <v>12440</v>
      </c>
      <c r="M201" s="3">
        <f t="shared" si="19"/>
        <v>144.58596064814628</v>
      </c>
      <c r="N201" s="4">
        <f t="shared" si="20"/>
        <v>4.7405232999392224</v>
      </c>
      <c r="P201" t="s">
        <v>173</v>
      </c>
      <c r="S201">
        <v>0</v>
      </c>
      <c r="U201" t="s">
        <v>528</v>
      </c>
      <c r="V201" t="s">
        <v>12442</v>
      </c>
      <c r="W201" t="s">
        <v>296</v>
      </c>
      <c r="X201" t="s">
        <v>296</v>
      </c>
      <c r="Y201" t="s">
        <v>10727</v>
      </c>
      <c r="Z201" t="s">
        <v>12441</v>
      </c>
      <c r="AA201" s="6">
        <v>1</v>
      </c>
      <c r="AB201" s="6">
        <v>1</v>
      </c>
      <c r="AD201" s="7">
        <v>2.5</v>
      </c>
      <c r="AE201" s="6">
        <v>3</v>
      </c>
      <c r="AF201" t="s">
        <v>12446</v>
      </c>
      <c r="AG201" s="9" t="s">
        <v>12447</v>
      </c>
      <c r="AH201" s="9" t="str">
        <f t="shared" si="21"/>
        <v xml:space="preserve">Boy, </v>
      </c>
      <c r="AI201" s="10" t="str">
        <f t="shared" si="22"/>
        <v>5 months</v>
      </c>
      <c r="AJ201" s="9" t="str">
        <f t="shared" si="23"/>
        <v>United Kingdom</v>
      </c>
      <c r="AK201" t="s">
        <v>2000</v>
      </c>
      <c r="AL201" t="s">
        <v>12448</v>
      </c>
      <c r="AM201">
        <v>7</v>
      </c>
      <c r="AN201">
        <v>10</v>
      </c>
      <c r="AO201">
        <v>0</v>
      </c>
      <c r="AP201">
        <v>7</v>
      </c>
      <c r="AQ201">
        <v>9</v>
      </c>
      <c r="AR201">
        <v>9</v>
      </c>
      <c r="AS201">
        <v>8</v>
      </c>
      <c r="AT201">
        <v>8</v>
      </c>
      <c r="AU201">
        <v>8</v>
      </c>
      <c r="AV201">
        <v>3</v>
      </c>
      <c r="AW201">
        <v>8</v>
      </c>
      <c r="AX201">
        <v>0</v>
      </c>
      <c r="AZ201" t="s">
        <v>225</v>
      </c>
      <c r="BA201" t="s">
        <v>225</v>
      </c>
      <c r="BB201" t="s">
        <v>186</v>
      </c>
      <c r="BC201" t="s">
        <v>186</v>
      </c>
      <c r="BD201" t="s">
        <v>185</v>
      </c>
      <c r="BE201" t="s">
        <v>184</v>
      </c>
      <c r="BF201" t="s">
        <v>184</v>
      </c>
      <c r="BG201" t="s">
        <v>184</v>
      </c>
      <c r="BH201" t="s">
        <v>185</v>
      </c>
      <c r="BI201" t="s">
        <v>184</v>
      </c>
      <c r="BJ201" t="s">
        <v>184</v>
      </c>
      <c r="BK201" t="s">
        <v>184</v>
      </c>
      <c r="BL201" t="s">
        <v>184</v>
      </c>
      <c r="BM201" t="s">
        <v>186</v>
      </c>
      <c r="BN201" t="s">
        <v>189</v>
      </c>
      <c r="BO201" t="s">
        <v>189</v>
      </c>
      <c r="BP201" t="s">
        <v>188</v>
      </c>
      <c r="BQ201" t="s">
        <v>186</v>
      </c>
      <c r="BR201" t="s">
        <v>190</v>
      </c>
      <c r="BS201" t="s">
        <v>246</v>
      </c>
      <c r="BT201" t="s">
        <v>8137</v>
      </c>
      <c r="BV201" t="s">
        <v>226</v>
      </c>
      <c r="BW201" t="s">
        <v>226</v>
      </c>
      <c r="BX201" t="s">
        <v>247</v>
      </c>
      <c r="BY201" t="s">
        <v>187</v>
      </c>
      <c r="BZ201" t="s">
        <v>247</v>
      </c>
      <c r="CA201" t="s">
        <v>184</v>
      </c>
      <c r="CB201" t="s">
        <v>247</v>
      </c>
      <c r="CC201" t="s">
        <v>184</v>
      </c>
      <c r="CD201" t="s">
        <v>247</v>
      </c>
      <c r="CE201" t="s">
        <v>210</v>
      </c>
      <c r="CF201" t="s">
        <v>187</v>
      </c>
      <c r="CG201" t="s">
        <v>210</v>
      </c>
      <c r="CH201" t="s">
        <v>186</v>
      </c>
      <c r="CI201" t="s">
        <v>226</v>
      </c>
      <c r="CJ201" t="s">
        <v>186</v>
      </c>
      <c r="CK201" t="s">
        <v>186</v>
      </c>
      <c r="CL201" t="s">
        <v>247</v>
      </c>
      <c r="CM201" t="s">
        <v>184</v>
      </c>
      <c r="CN201" t="s">
        <v>188</v>
      </c>
      <c r="CO201" t="s">
        <v>189</v>
      </c>
      <c r="CP201" t="s">
        <v>186</v>
      </c>
      <c r="CQ201" t="s">
        <v>12449</v>
      </c>
      <c r="CR201" t="s">
        <v>194</v>
      </c>
      <c r="CS201" t="s">
        <v>12450</v>
      </c>
      <c r="CT201" t="s">
        <v>12450</v>
      </c>
      <c r="CU201" t="s">
        <v>12450</v>
      </c>
      <c r="CV201" t="s">
        <v>249</v>
      </c>
      <c r="CW201" t="s">
        <v>249</v>
      </c>
      <c r="CY201" t="s">
        <v>210</v>
      </c>
      <c r="CZ201" t="s">
        <v>186</v>
      </c>
      <c r="DA201" t="s">
        <v>186</v>
      </c>
      <c r="DB201" t="s">
        <v>186</v>
      </c>
      <c r="DC201" t="s">
        <v>186</v>
      </c>
      <c r="DD201" t="s">
        <v>186</v>
      </c>
      <c r="DE201" t="s">
        <v>184</v>
      </c>
      <c r="DF201" t="s">
        <v>184</v>
      </c>
      <c r="DG201" t="s">
        <v>186</v>
      </c>
      <c r="DH201" t="s">
        <v>186</v>
      </c>
      <c r="DI201" t="s">
        <v>247</v>
      </c>
      <c r="DJ201" t="s">
        <v>247</v>
      </c>
      <c r="DK201" t="s">
        <v>186</v>
      </c>
      <c r="DL201" t="s">
        <v>189</v>
      </c>
      <c r="DM201" t="s">
        <v>184</v>
      </c>
      <c r="DN201" t="s">
        <v>184</v>
      </c>
      <c r="DO201" t="s">
        <v>184</v>
      </c>
      <c r="DP201" t="s">
        <v>184</v>
      </c>
      <c r="DQ201" t="s">
        <v>184</v>
      </c>
      <c r="DS201" t="s">
        <v>12451</v>
      </c>
      <c r="DT201" t="s">
        <v>12452</v>
      </c>
      <c r="DV201" t="s">
        <v>226</v>
      </c>
      <c r="DW201" t="s">
        <v>184</v>
      </c>
      <c r="DX201" t="s">
        <v>226</v>
      </c>
      <c r="DY201" t="s">
        <v>186</v>
      </c>
      <c r="DZ201" t="s">
        <v>186</v>
      </c>
      <c r="EA201" t="s">
        <v>188</v>
      </c>
      <c r="EB201" t="s">
        <v>186</v>
      </c>
      <c r="EC201" t="s">
        <v>188</v>
      </c>
      <c r="ED201" t="s">
        <v>186</v>
      </c>
      <c r="EE201" t="s">
        <v>189</v>
      </c>
      <c r="EF201" t="s">
        <v>189</v>
      </c>
      <c r="EG201" t="s">
        <v>186</v>
      </c>
      <c r="EH201" t="s">
        <v>186</v>
      </c>
      <c r="EI201" t="s">
        <v>12453</v>
      </c>
      <c r="EM201" t="s">
        <v>186</v>
      </c>
      <c r="EN201" t="s">
        <v>186</v>
      </c>
      <c r="EO201" t="s">
        <v>186</v>
      </c>
      <c r="EP201" t="s">
        <v>186</v>
      </c>
      <c r="EQ201" t="s">
        <v>186</v>
      </c>
      <c r="ER201" t="s">
        <v>186</v>
      </c>
      <c r="ES201" t="s">
        <v>204</v>
      </c>
      <c r="ET201" t="s">
        <v>185</v>
      </c>
      <c r="EU201" t="s">
        <v>188</v>
      </c>
      <c r="EV201" t="s">
        <v>188</v>
      </c>
      <c r="EW201" t="s">
        <v>184</v>
      </c>
      <c r="EX201" t="s">
        <v>185</v>
      </c>
      <c r="EY201" t="s">
        <v>186</v>
      </c>
      <c r="EZ201" t="s">
        <v>187</v>
      </c>
      <c r="FA201" t="s">
        <v>188</v>
      </c>
      <c r="FB201" t="s">
        <v>189</v>
      </c>
      <c r="FC201" t="s">
        <v>184</v>
      </c>
      <c r="FD201" t="s">
        <v>188</v>
      </c>
      <c r="FF201" t="s">
        <v>7641</v>
      </c>
      <c r="FG201" t="s">
        <v>12454</v>
      </c>
      <c r="FH201" t="s">
        <v>257</v>
      </c>
      <c r="FI201" t="s">
        <v>330</v>
      </c>
      <c r="FJ201" t="s">
        <v>1753</v>
      </c>
      <c r="FK201" t="s">
        <v>12421</v>
      </c>
      <c r="FM201" t="s">
        <v>291</v>
      </c>
      <c r="FN201" t="s">
        <v>189</v>
      </c>
      <c r="FO201" t="s">
        <v>291</v>
      </c>
      <c r="FP201" t="s">
        <v>291</v>
      </c>
      <c r="FQ201" t="s">
        <v>188</v>
      </c>
      <c r="FR201" t="s">
        <v>226</v>
      </c>
      <c r="FS201" t="s">
        <v>186</v>
      </c>
      <c r="FT201" t="s">
        <v>226</v>
      </c>
      <c r="FU201" t="s">
        <v>210</v>
      </c>
      <c r="FV201" t="s">
        <v>186</v>
      </c>
      <c r="FW201" t="s">
        <v>189</v>
      </c>
      <c r="FX201" t="s">
        <v>186</v>
      </c>
      <c r="FY201" t="s">
        <v>184</v>
      </c>
      <c r="FZ201" t="s">
        <v>189</v>
      </c>
      <c r="GA201" t="s">
        <v>187</v>
      </c>
      <c r="GB201" t="s">
        <v>189</v>
      </c>
      <c r="GC201" t="s">
        <v>189</v>
      </c>
      <c r="GD201" t="s">
        <v>186</v>
      </c>
      <c r="GE201" t="s">
        <v>186</v>
      </c>
      <c r="GF201" t="s">
        <v>184</v>
      </c>
      <c r="GG201" t="s">
        <v>291</v>
      </c>
      <c r="GH201" t="s">
        <v>291</v>
      </c>
      <c r="GI201" t="s">
        <v>291</v>
      </c>
      <c r="GJ201" t="s">
        <v>184</v>
      </c>
      <c r="GK201" t="s">
        <v>186</v>
      </c>
      <c r="GL201" t="s">
        <v>189</v>
      </c>
      <c r="GM201" t="s">
        <v>186</v>
      </c>
      <c r="GN201" t="s">
        <v>186</v>
      </c>
      <c r="GO201" t="s">
        <v>186</v>
      </c>
      <c r="GP201" t="s">
        <v>186</v>
      </c>
      <c r="GS201" t="s">
        <v>12455</v>
      </c>
      <c r="GT201" t="s">
        <v>12456</v>
      </c>
      <c r="GU201" t="s">
        <v>12457</v>
      </c>
      <c r="GV201" t="s">
        <v>554</v>
      </c>
      <c r="GW201" t="s">
        <v>12458</v>
      </c>
      <c r="GX201" t="s">
        <v>12459</v>
      </c>
      <c r="HB201" t="s">
        <v>271</v>
      </c>
    </row>
    <row r="202" spans="1:247" ht="15">
      <c r="A202">
        <v>1993</v>
      </c>
      <c r="C202" t="s">
        <v>12427</v>
      </c>
      <c r="D202">
        <v>2</v>
      </c>
      <c r="E202" t="s">
        <v>167</v>
      </c>
      <c r="G202" t="s">
        <v>169</v>
      </c>
      <c r="I202" t="s">
        <v>236</v>
      </c>
      <c r="J202" s="5" t="s">
        <v>171</v>
      </c>
      <c r="K202" t="s">
        <v>525</v>
      </c>
      <c r="L202" t="s">
        <v>12440</v>
      </c>
      <c r="M202" s="3">
        <f t="shared" si="19"/>
        <v>144.58596064814628</v>
      </c>
      <c r="N202" s="4">
        <f t="shared" si="20"/>
        <v>4.7405232999392224</v>
      </c>
      <c r="P202" t="s">
        <v>173</v>
      </c>
      <c r="S202">
        <v>0</v>
      </c>
      <c r="W202" t="s">
        <v>296</v>
      </c>
      <c r="X202" t="s">
        <v>296</v>
      </c>
      <c r="Y202" t="s">
        <v>6854</v>
      </c>
      <c r="Z202" t="s">
        <v>12441</v>
      </c>
      <c r="AH202" s="9" t="str">
        <f t="shared" si="21"/>
        <v xml:space="preserve">Boy, </v>
      </c>
      <c r="AI202" s="10" t="str">
        <f t="shared" si="22"/>
        <v>5 months</v>
      </c>
      <c r="AJ202" s="9" t="str">
        <f t="shared" si="23"/>
        <v>United Kingdom</v>
      </c>
    </row>
    <row r="203" spans="1:247" ht="15">
      <c r="A203">
        <v>1994</v>
      </c>
      <c r="C203" t="s">
        <v>12427</v>
      </c>
      <c r="D203">
        <v>4</v>
      </c>
      <c r="E203" t="s">
        <v>167</v>
      </c>
      <c r="G203" t="s">
        <v>169</v>
      </c>
      <c r="I203" t="s">
        <v>236</v>
      </c>
      <c r="J203" s="5" t="s">
        <v>171</v>
      </c>
      <c r="K203" t="s">
        <v>525</v>
      </c>
      <c r="L203" t="s">
        <v>12440</v>
      </c>
      <c r="M203" s="3">
        <f t="shared" si="19"/>
        <v>144.58596064814628</v>
      </c>
      <c r="N203" s="4">
        <f t="shared" si="20"/>
        <v>4.7405232999392224</v>
      </c>
      <c r="P203" t="s">
        <v>173</v>
      </c>
      <c r="S203">
        <v>0</v>
      </c>
      <c r="U203" t="s">
        <v>528</v>
      </c>
      <c r="V203" t="s">
        <v>12442</v>
      </c>
      <c r="W203" t="s">
        <v>296</v>
      </c>
      <c r="X203" t="s">
        <v>296</v>
      </c>
      <c r="Y203" t="s">
        <v>6854</v>
      </c>
      <c r="Z203" t="s">
        <v>12441</v>
      </c>
      <c r="AA203" s="6">
        <v>1</v>
      </c>
      <c r="AB203" s="6">
        <v>1</v>
      </c>
      <c r="AD203" s="7">
        <v>2.5</v>
      </c>
      <c r="AE203" s="6">
        <v>3</v>
      </c>
      <c r="AF203" t="s">
        <v>12443</v>
      </c>
      <c r="AG203" s="9" t="s">
        <v>12444</v>
      </c>
      <c r="AH203" s="9" t="str">
        <f t="shared" si="21"/>
        <v xml:space="preserve">Boy, </v>
      </c>
      <c r="AI203" s="10" t="str">
        <f t="shared" si="22"/>
        <v>5 months</v>
      </c>
      <c r="AJ203" s="9" t="str">
        <f t="shared" si="23"/>
        <v>United Kingdom</v>
      </c>
      <c r="AK203" t="s">
        <v>2000</v>
      </c>
      <c r="AL203" t="s">
        <v>12445</v>
      </c>
      <c r="AM203">
        <v>8</v>
      </c>
      <c r="AN203">
        <v>10</v>
      </c>
      <c r="AO203">
        <v>0</v>
      </c>
      <c r="AP203">
        <v>8</v>
      </c>
      <c r="AQ203">
        <v>10</v>
      </c>
      <c r="AR203">
        <v>10</v>
      </c>
      <c r="AS203">
        <v>9</v>
      </c>
      <c r="AT203">
        <v>10</v>
      </c>
      <c r="AU203">
        <v>10</v>
      </c>
      <c r="AV203">
        <v>6</v>
      </c>
      <c r="AW203">
        <v>9</v>
      </c>
      <c r="AX203">
        <v>0</v>
      </c>
    </row>
    <row r="204" spans="1:247" ht="15">
      <c r="A204">
        <v>372</v>
      </c>
      <c r="B204" t="s">
        <v>3163</v>
      </c>
      <c r="C204" t="s">
        <v>3163</v>
      </c>
      <c r="D204">
        <v>12</v>
      </c>
      <c r="E204" t="s">
        <v>167</v>
      </c>
      <c r="G204" t="s">
        <v>169</v>
      </c>
      <c r="I204" t="s">
        <v>170</v>
      </c>
      <c r="J204" s="5" t="s">
        <v>171</v>
      </c>
      <c r="L204" t="s">
        <v>3164</v>
      </c>
      <c r="M204" s="3">
        <f t="shared" si="19"/>
        <v>144.69333333333634</v>
      </c>
      <c r="N204" s="4">
        <f t="shared" si="20"/>
        <v>4.7440437158470932</v>
      </c>
      <c r="P204" t="s">
        <v>220</v>
      </c>
      <c r="S204">
        <v>3</v>
      </c>
      <c r="T204" t="s">
        <v>3165</v>
      </c>
      <c r="U204" t="s">
        <v>174</v>
      </c>
      <c r="W204" t="s">
        <v>296</v>
      </c>
      <c r="X204" t="s">
        <v>296</v>
      </c>
      <c r="Y204" t="s">
        <v>1226</v>
      </c>
      <c r="Z204" t="s">
        <v>2317</v>
      </c>
      <c r="AA204" s="6">
        <v>1</v>
      </c>
      <c r="AB204" s="6">
        <v>1</v>
      </c>
      <c r="AC204" s="6">
        <v>2</v>
      </c>
      <c r="AD204" s="7">
        <v>2</v>
      </c>
      <c r="AE204" s="6">
        <v>3</v>
      </c>
      <c r="AF204" t="s">
        <v>3166</v>
      </c>
      <c r="AG204" s="9" t="s">
        <v>3167</v>
      </c>
      <c r="AH204" s="9" t="str">
        <f t="shared" si="21"/>
        <v xml:space="preserve">Girl, </v>
      </c>
      <c r="AI204" s="10" t="str">
        <f t="shared" si="22"/>
        <v>5 months</v>
      </c>
      <c r="AJ204" s="9" t="str">
        <f t="shared" si="23"/>
        <v>United Kingdom</v>
      </c>
      <c r="AK204" t="s">
        <v>3168</v>
      </c>
      <c r="AL204" t="s">
        <v>3169</v>
      </c>
      <c r="AM204">
        <v>10</v>
      </c>
      <c r="AN204">
        <v>8</v>
      </c>
      <c r="AO204">
        <v>0</v>
      </c>
      <c r="AP204">
        <v>9</v>
      </c>
      <c r="AQ204">
        <v>7</v>
      </c>
      <c r="AR204">
        <v>9</v>
      </c>
      <c r="AS204">
        <v>8</v>
      </c>
      <c r="AT204">
        <v>8</v>
      </c>
      <c r="AU204">
        <v>8</v>
      </c>
      <c r="AV204">
        <v>0</v>
      </c>
      <c r="AW204">
        <v>0</v>
      </c>
      <c r="AX204">
        <v>0</v>
      </c>
      <c r="AZ204" t="s">
        <v>185</v>
      </c>
      <c r="BA204" t="s">
        <v>184</v>
      </c>
      <c r="BB204" t="s">
        <v>184</v>
      </c>
      <c r="BC204" t="s">
        <v>184</v>
      </c>
      <c r="BD204" t="s">
        <v>187</v>
      </c>
      <c r="BE204" t="s">
        <v>187</v>
      </c>
      <c r="BF204" t="s">
        <v>187</v>
      </c>
      <c r="BG204" t="s">
        <v>187</v>
      </c>
      <c r="BH204" t="s">
        <v>184</v>
      </c>
      <c r="BI204" t="s">
        <v>187</v>
      </c>
      <c r="BJ204" t="s">
        <v>187</v>
      </c>
      <c r="BK204" t="s">
        <v>187</v>
      </c>
      <c r="BL204" t="s">
        <v>187</v>
      </c>
      <c r="BM204" t="s">
        <v>186</v>
      </c>
      <c r="BN204" t="s">
        <v>187</v>
      </c>
      <c r="BO204" t="s">
        <v>186</v>
      </c>
      <c r="BP204" t="s">
        <v>188</v>
      </c>
      <c r="BQ204" t="s">
        <v>186</v>
      </c>
      <c r="BR204" t="s">
        <v>246</v>
      </c>
      <c r="BS204" t="s">
        <v>190</v>
      </c>
      <c r="BT204" t="s">
        <v>3170</v>
      </c>
      <c r="BV204" t="s">
        <v>189</v>
      </c>
      <c r="BW204" t="s">
        <v>189</v>
      </c>
      <c r="BX204" t="s">
        <v>189</v>
      </c>
      <c r="BY204" t="s">
        <v>189</v>
      </c>
      <c r="BZ204" t="s">
        <v>189</v>
      </c>
      <c r="CA204" t="s">
        <v>189</v>
      </c>
      <c r="CB204" t="s">
        <v>189</v>
      </c>
      <c r="CC204" t="s">
        <v>189</v>
      </c>
      <c r="CD204" t="s">
        <v>189</v>
      </c>
      <c r="CE204" t="s">
        <v>189</v>
      </c>
      <c r="CF204" t="s">
        <v>189</v>
      </c>
      <c r="CG204" t="s">
        <v>189</v>
      </c>
      <c r="CH204" t="s">
        <v>187</v>
      </c>
      <c r="CI204" t="s">
        <v>186</v>
      </c>
      <c r="CJ204" t="s">
        <v>186</v>
      </c>
      <c r="CK204" t="s">
        <v>186</v>
      </c>
      <c r="CL204" t="s">
        <v>189</v>
      </c>
      <c r="CM204" t="s">
        <v>187</v>
      </c>
      <c r="CN204" t="s">
        <v>186</v>
      </c>
      <c r="CO204" t="s">
        <v>189</v>
      </c>
      <c r="CP204" t="s">
        <v>186</v>
      </c>
      <c r="CR204" t="s">
        <v>194</v>
      </c>
      <c r="CV204" t="s">
        <v>188</v>
      </c>
      <c r="CW204" t="s">
        <v>188</v>
      </c>
      <c r="CY204" t="s">
        <v>188</v>
      </c>
      <c r="CZ204" t="s">
        <v>186</v>
      </c>
      <c r="DA204" t="s">
        <v>186</v>
      </c>
      <c r="DB204" t="s">
        <v>226</v>
      </c>
      <c r="DC204" t="s">
        <v>226</v>
      </c>
      <c r="DD204" t="s">
        <v>186</v>
      </c>
      <c r="DE204" t="s">
        <v>187</v>
      </c>
      <c r="DF204" t="s">
        <v>187</v>
      </c>
      <c r="DG204" t="s">
        <v>187</v>
      </c>
      <c r="DH204" t="s">
        <v>187</v>
      </c>
      <c r="DI204" t="s">
        <v>187</v>
      </c>
      <c r="DJ204" t="s">
        <v>187</v>
      </c>
      <c r="DK204" t="s">
        <v>186</v>
      </c>
      <c r="DL204" t="s">
        <v>187</v>
      </c>
      <c r="DM204" t="s">
        <v>187</v>
      </c>
      <c r="DN204" t="s">
        <v>187</v>
      </c>
      <c r="DO204" t="s">
        <v>187</v>
      </c>
      <c r="DP204" t="s">
        <v>187</v>
      </c>
      <c r="DQ204" t="s">
        <v>187</v>
      </c>
      <c r="DV204" t="s">
        <v>188</v>
      </c>
      <c r="DW204" t="s">
        <v>226</v>
      </c>
      <c r="DX204" t="s">
        <v>188</v>
      </c>
      <c r="DY204" t="s">
        <v>188</v>
      </c>
      <c r="DZ204" t="s">
        <v>188</v>
      </c>
      <c r="EA204" t="s">
        <v>188</v>
      </c>
      <c r="EB204" t="s">
        <v>188</v>
      </c>
      <c r="EC204" t="s">
        <v>188</v>
      </c>
      <c r="ED204" t="s">
        <v>188</v>
      </c>
      <c r="EE204" t="s">
        <v>187</v>
      </c>
      <c r="EF204" t="s">
        <v>187</v>
      </c>
      <c r="EG204" t="s">
        <v>187</v>
      </c>
      <c r="EH204" t="s">
        <v>187</v>
      </c>
      <c r="EM204" t="s">
        <v>186</v>
      </c>
      <c r="EN204" t="s">
        <v>186</v>
      </c>
      <c r="EO204" t="s">
        <v>186</v>
      </c>
      <c r="EP204" t="s">
        <v>186</v>
      </c>
      <c r="EQ204" t="s">
        <v>186</v>
      </c>
      <c r="ER204" t="s">
        <v>186</v>
      </c>
      <c r="ES204" t="s">
        <v>184</v>
      </c>
      <c r="ET204" t="s">
        <v>188</v>
      </c>
      <c r="EU204" t="s">
        <v>188</v>
      </c>
      <c r="EV204" t="s">
        <v>188</v>
      </c>
      <c r="EW204" t="s">
        <v>189</v>
      </c>
      <c r="EX204" t="s">
        <v>184</v>
      </c>
      <c r="EY204" t="s">
        <v>184</v>
      </c>
      <c r="EZ204" t="s">
        <v>188</v>
      </c>
      <c r="FA204" t="s">
        <v>188</v>
      </c>
      <c r="FB204" t="s">
        <v>188</v>
      </c>
      <c r="FC204" t="s">
        <v>189</v>
      </c>
      <c r="FD204" t="s">
        <v>188</v>
      </c>
      <c r="FF204" t="s">
        <v>259</v>
      </c>
      <c r="FG204" t="s">
        <v>333</v>
      </c>
      <c r="FH204" t="s">
        <v>734</v>
      </c>
      <c r="FI204" t="s">
        <v>1140</v>
      </c>
      <c r="FJ204" t="s">
        <v>3171</v>
      </c>
      <c r="FK204" t="s">
        <v>1189</v>
      </c>
      <c r="FM204" t="s">
        <v>210</v>
      </c>
      <c r="FN204" t="s">
        <v>210</v>
      </c>
      <c r="FO204" t="s">
        <v>210</v>
      </c>
      <c r="FP204" t="s">
        <v>210</v>
      </c>
      <c r="FQ204" t="s">
        <v>189</v>
      </c>
      <c r="FR204" t="s">
        <v>184</v>
      </c>
      <c r="FS204" t="s">
        <v>186</v>
      </c>
      <c r="FT204" t="s">
        <v>186</v>
      </c>
      <c r="FU204" t="s">
        <v>186</v>
      </c>
      <c r="FV204" t="s">
        <v>186</v>
      </c>
      <c r="FW204" t="s">
        <v>189</v>
      </c>
      <c r="FX204" t="s">
        <v>186</v>
      </c>
      <c r="FY204" t="s">
        <v>189</v>
      </c>
      <c r="FZ204" t="s">
        <v>189</v>
      </c>
      <c r="GA204" t="s">
        <v>189</v>
      </c>
      <c r="GB204" t="s">
        <v>189</v>
      </c>
      <c r="GC204" t="s">
        <v>226</v>
      </c>
      <c r="GD204" t="s">
        <v>186</v>
      </c>
      <c r="GE204" t="s">
        <v>186</v>
      </c>
      <c r="GF204" t="s">
        <v>186</v>
      </c>
      <c r="GG204" t="s">
        <v>226</v>
      </c>
      <c r="GH204" t="s">
        <v>186</v>
      </c>
      <c r="GI204" t="s">
        <v>187</v>
      </c>
      <c r="GJ204" t="s">
        <v>189</v>
      </c>
      <c r="GK204" t="s">
        <v>186</v>
      </c>
      <c r="GL204" t="s">
        <v>189</v>
      </c>
      <c r="GM204" t="s">
        <v>186</v>
      </c>
      <c r="GN204" t="s">
        <v>186</v>
      </c>
      <c r="GO204" t="s">
        <v>186</v>
      </c>
      <c r="GP204" t="s">
        <v>186</v>
      </c>
      <c r="GS204" t="s">
        <v>333</v>
      </c>
      <c r="GT204" t="s">
        <v>554</v>
      </c>
      <c r="GU204" t="s">
        <v>3172</v>
      </c>
      <c r="GV204" t="s">
        <v>3173</v>
      </c>
      <c r="GW204" t="s">
        <v>268</v>
      </c>
      <c r="GX204" t="s">
        <v>1754</v>
      </c>
      <c r="HB204" t="s">
        <v>271</v>
      </c>
      <c r="HC204" t="s">
        <v>272</v>
      </c>
      <c r="HD204" t="s">
        <v>248</v>
      </c>
      <c r="HE204" t="s">
        <v>217</v>
      </c>
      <c r="HF204" t="s">
        <v>294</v>
      </c>
      <c r="HG204" t="s">
        <v>214</v>
      </c>
      <c r="HH204" t="s">
        <v>294</v>
      </c>
      <c r="HI204" t="s">
        <v>248</v>
      </c>
      <c r="HJ204" t="s">
        <v>215</v>
      </c>
      <c r="HK204" t="s">
        <v>248</v>
      </c>
      <c r="HL204" t="s">
        <v>216</v>
      </c>
      <c r="HM204" t="s">
        <v>217</v>
      </c>
      <c r="HN204" t="s">
        <v>216</v>
      </c>
      <c r="HO204" t="s">
        <v>214</v>
      </c>
      <c r="HP204" t="s">
        <v>216</v>
      </c>
      <c r="HQ204" t="s">
        <v>294</v>
      </c>
      <c r="HR204" t="s">
        <v>248</v>
      </c>
      <c r="HS204" t="s">
        <v>216</v>
      </c>
      <c r="HT204" t="s">
        <v>215</v>
      </c>
      <c r="HU204" t="s">
        <v>294</v>
      </c>
      <c r="HV204" t="s">
        <v>217</v>
      </c>
      <c r="HW204" t="s">
        <v>216</v>
      </c>
      <c r="HX204" t="s">
        <v>272</v>
      </c>
      <c r="HY204" t="s">
        <v>214</v>
      </c>
      <c r="HZ204" t="s">
        <v>273</v>
      </c>
      <c r="IA204" t="s">
        <v>215</v>
      </c>
      <c r="IB204" t="s">
        <v>248</v>
      </c>
      <c r="IC204" t="s">
        <v>294</v>
      </c>
      <c r="ID204" t="s">
        <v>294</v>
      </c>
      <c r="IE204" t="s">
        <v>214</v>
      </c>
      <c r="IF204" t="s">
        <v>216</v>
      </c>
      <c r="IG204" t="s">
        <v>294</v>
      </c>
      <c r="IH204" t="s">
        <v>215</v>
      </c>
      <c r="II204" t="s">
        <v>294</v>
      </c>
      <c r="IJ204" t="s">
        <v>273</v>
      </c>
      <c r="IK204" t="s">
        <v>216</v>
      </c>
      <c r="IL204" t="s">
        <v>215</v>
      </c>
      <c r="IM204" t="s">
        <v>272</v>
      </c>
    </row>
    <row r="205" spans="1:247" ht="15">
      <c r="A205">
        <v>159</v>
      </c>
      <c r="B205" t="s">
        <v>1709</v>
      </c>
      <c r="C205" t="s">
        <v>1709</v>
      </c>
      <c r="D205">
        <v>12</v>
      </c>
      <c r="E205" t="s">
        <v>167</v>
      </c>
      <c r="G205" t="s">
        <v>169</v>
      </c>
      <c r="J205" s="5" t="s">
        <v>171</v>
      </c>
      <c r="L205" t="s">
        <v>1710</v>
      </c>
      <c r="M205" s="3">
        <f t="shared" si="19"/>
        <v>145.95559027777927</v>
      </c>
      <c r="N205" s="4">
        <f t="shared" si="20"/>
        <v>4.7854291894353853</v>
      </c>
      <c r="P205" t="s">
        <v>173</v>
      </c>
      <c r="S205">
        <v>0</v>
      </c>
      <c r="U205" t="s">
        <v>174</v>
      </c>
      <c r="W205" t="s">
        <v>501</v>
      </c>
      <c r="X205" t="s">
        <v>501</v>
      </c>
      <c r="Y205" t="s">
        <v>1711</v>
      </c>
      <c r="Z205" t="s">
        <v>1712</v>
      </c>
      <c r="AA205" s="6">
        <v>3</v>
      </c>
      <c r="AB205" s="6">
        <v>4</v>
      </c>
      <c r="AD205" s="7">
        <v>5</v>
      </c>
      <c r="AF205" t="s">
        <v>1713</v>
      </c>
      <c r="AG205" s="9" t="s">
        <v>1714</v>
      </c>
      <c r="AH205" s="9" t="str">
        <f t="shared" si="21"/>
        <v xml:space="preserve">Boy, </v>
      </c>
      <c r="AI205" s="10" t="str">
        <f t="shared" si="22"/>
        <v>5 months</v>
      </c>
      <c r="AJ205" s="9" t="str">
        <f t="shared" si="23"/>
        <v>United Kingdom</v>
      </c>
      <c r="AK205" t="s">
        <v>1715</v>
      </c>
      <c r="AL205" t="s">
        <v>1716</v>
      </c>
      <c r="AM205">
        <v>9</v>
      </c>
      <c r="AN205">
        <v>9</v>
      </c>
      <c r="AO205">
        <v>7</v>
      </c>
      <c r="AP205">
        <v>7</v>
      </c>
      <c r="AQ205">
        <v>3</v>
      </c>
      <c r="AR205">
        <v>4</v>
      </c>
      <c r="AS205">
        <v>7</v>
      </c>
      <c r="AT205">
        <v>3</v>
      </c>
      <c r="AU205">
        <v>4</v>
      </c>
      <c r="AV205">
        <v>1</v>
      </c>
      <c r="AW205">
        <v>1</v>
      </c>
      <c r="AX205">
        <v>1</v>
      </c>
      <c r="AZ205" t="s">
        <v>184</v>
      </c>
      <c r="BA205" t="s">
        <v>184</v>
      </c>
      <c r="BB205" t="s">
        <v>186</v>
      </c>
      <c r="BC205" t="s">
        <v>186</v>
      </c>
      <c r="BD205" t="s">
        <v>187</v>
      </c>
      <c r="BE205" t="s">
        <v>189</v>
      </c>
      <c r="BF205" t="s">
        <v>189</v>
      </c>
      <c r="BG205" t="s">
        <v>189</v>
      </c>
      <c r="BH205" t="s">
        <v>189</v>
      </c>
      <c r="BI205" t="s">
        <v>187</v>
      </c>
      <c r="BJ205" t="s">
        <v>187</v>
      </c>
      <c r="BK205" t="s">
        <v>189</v>
      </c>
      <c r="BL205" t="s">
        <v>187</v>
      </c>
      <c r="BM205" t="s">
        <v>186</v>
      </c>
      <c r="BN205" t="s">
        <v>188</v>
      </c>
      <c r="BO205" t="s">
        <v>186</v>
      </c>
      <c r="BP205" t="s">
        <v>186</v>
      </c>
      <c r="BQ205" t="s">
        <v>186</v>
      </c>
      <c r="BR205" t="s">
        <v>318</v>
      </c>
      <c r="BS205" t="s">
        <v>317</v>
      </c>
      <c r="BT205" t="s">
        <v>316</v>
      </c>
      <c r="BV205" t="s">
        <v>184</v>
      </c>
      <c r="BW205" t="s">
        <v>184</v>
      </c>
      <c r="BX205" t="s">
        <v>189</v>
      </c>
      <c r="BY205" t="s">
        <v>189</v>
      </c>
      <c r="BZ205" t="s">
        <v>226</v>
      </c>
      <c r="CA205" t="s">
        <v>189</v>
      </c>
      <c r="CB205" t="s">
        <v>189</v>
      </c>
      <c r="CC205" t="s">
        <v>226</v>
      </c>
      <c r="CD205" t="s">
        <v>226</v>
      </c>
      <c r="CE205" t="s">
        <v>226</v>
      </c>
      <c r="CF205" t="s">
        <v>189</v>
      </c>
      <c r="CG205" t="s">
        <v>187</v>
      </c>
      <c r="CH205" t="s">
        <v>186</v>
      </c>
      <c r="CI205" t="s">
        <v>186</v>
      </c>
      <c r="CJ205" t="s">
        <v>186</v>
      </c>
      <c r="CK205" t="s">
        <v>184</v>
      </c>
      <c r="CL205" t="s">
        <v>210</v>
      </c>
      <c r="CM205" t="s">
        <v>189</v>
      </c>
      <c r="CN205" t="s">
        <v>184</v>
      </c>
      <c r="CO205" t="s">
        <v>184</v>
      </c>
      <c r="CP205" t="s">
        <v>186</v>
      </c>
      <c r="CR205" t="s">
        <v>468</v>
      </c>
      <c r="CS205" t="s">
        <v>1717</v>
      </c>
      <c r="CV205" t="s">
        <v>226</v>
      </c>
      <c r="CW205" t="s">
        <v>188</v>
      </c>
      <c r="CY205" t="s">
        <v>184</v>
      </c>
      <c r="CZ205" t="s">
        <v>210</v>
      </c>
      <c r="DA205" t="s">
        <v>186</v>
      </c>
      <c r="DB205" t="s">
        <v>249</v>
      </c>
      <c r="DC205" t="s">
        <v>249</v>
      </c>
      <c r="DD205" t="s">
        <v>184</v>
      </c>
      <c r="DE205" t="s">
        <v>189</v>
      </c>
      <c r="DF205" t="s">
        <v>189</v>
      </c>
      <c r="DG205" t="s">
        <v>186</v>
      </c>
      <c r="DH205" t="s">
        <v>185</v>
      </c>
      <c r="DI205" t="s">
        <v>185</v>
      </c>
      <c r="DJ205" t="s">
        <v>184</v>
      </c>
      <c r="DK205" t="s">
        <v>186</v>
      </c>
      <c r="DL205" t="s">
        <v>186</v>
      </c>
      <c r="DM205" t="s">
        <v>189</v>
      </c>
      <c r="DN205" t="s">
        <v>184</v>
      </c>
      <c r="DO205" t="s">
        <v>185</v>
      </c>
      <c r="DP205" t="s">
        <v>185</v>
      </c>
      <c r="DQ205" t="s">
        <v>189</v>
      </c>
      <c r="DS205" t="s">
        <v>1718</v>
      </c>
      <c r="DT205" t="s">
        <v>1719</v>
      </c>
      <c r="DU205" t="s">
        <v>1720</v>
      </c>
      <c r="DV205" t="s">
        <v>226</v>
      </c>
      <c r="DW205" t="s">
        <v>187</v>
      </c>
      <c r="DX205" t="s">
        <v>187</v>
      </c>
      <c r="DY205" t="s">
        <v>189</v>
      </c>
      <c r="DZ205" t="s">
        <v>187</v>
      </c>
      <c r="EA205" t="s">
        <v>226</v>
      </c>
      <c r="EB205" t="s">
        <v>226</v>
      </c>
      <c r="EC205" t="s">
        <v>184</v>
      </c>
      <c r="ED205" t="s">
        <v>184</v>
      </c>
      <c r="EE205" t="s">
        <v>184</v>
      </c>
      <c r="EF205" t="s">
        <v>184</v>
      </c>
      <c r="EG205" t="s">
        <v>184</v>
      </c>
      <c r="EH205" t="s">
        <v>184</v>
      </c>
      <c r="EJ205" s="8" t="s">
        <v>1721</v>
      </c>
      <c r="EM205" t="s">
        <v>185</v>
      </c>
      <c r="EN205" t="s">
        <v>189</v>
      </c>
      <c r="EO205" t="s">
        <v>189</v>
      </c>
      <c r="EP205" t="s">
        <v>184</v>
      </c>
      <c r="EQ205" t="s">
        <v>189</v>
      </c>
      <c r="ER205" t="s">
        <v>185</v>
      </c>
      <c r="ES205" t="s">
        <v>204</v>
      </c>
      <c r="ET205" t="s">
        <v>185</v>
      </c>
      <c r="EU205" t="s">
        <v>189</v>
      </c>
      <c r="EV205" t="s">
        <v>204</v>
      </c>
      <c r="EW205" t="s">
        <v>185</v>
      </c>
      <c r="EX205" t="s">
        <v>185</v>
      </c>
      <c r="EY205" t="s">
        <v>185</v>
      </c>
      <c r="EZ205" t="s">
        <v>204</v>
      </c>
      <c r="FA205" t="s">
        <v>188</v>
      </c>
      <c r="FB205" t="s">
        <v>184</v>
      </c>
      <c r="FC205" t="s">
        <v>185</v>
      </c>
      <c r="FD205" t="s">
        <v>188</v>
      </c>
      <c r="FM205" t="s">
        <v>291</v>
      </c>
      <c r="FN205" t="s">
        <v>210</v>
      </c>
      <c r="FO205" t="s">
        <v>210</v>
      </c>
      <c r="FP205" t="s">
        <v>291</v>
      </c>
      <c r="FQ205" t="s">
        <v>226</v>
      </c>
      <c r="FR205" t="s">
        <v>210</v>
      </c>
      <c r="FS205" t="s">
        <v>210</v>
      </c>
      <c r="FT205" t="s">
        <v>210</v>
      </c>
      <c r="FU205" t="s">
        <v>210</v>
      </c>
      <c r="FV205" t="s">
        <v>188</v>
      </c>
      <c r="FW205" t="s">
        <v>226</v>
      </c>
      <c r="FX205" t="s">
        <v>226</v>
      </c>
      <c r="FY205" t="s">
        <v>187</v>
      </c>
      <c r="FZ205" t="s">
        <v>187</v>
      </c>
      <c r="GA205" t="s">
        <v>187</v>
      </c>
      <c r="GB205" t="s">
        <v>187</v>
      </c>
      <c r="GC205" t="s">
        <v>226</v>
      </c>
      <c r="GD205" t="s">
        <v>226</v>
      </c>
      <c r="GE205" t="s">
        <v>226</v>
      </c>
      <c r="GF205" t="s">
        <v>226</v>
      </c>
      <c r="GG205" t="s">
        <v>226</v>
      </c>
      <c r="GH205" t="s">
        <v>187</v>
      </c>
      <c r="GI205" t="s">
        <v>189</v>
      </c>
      <c r="GJ205" t="s">
        <v>189</v>
      </c>
      <c r="GK205" t="s">
        <v>188</v>
      </c>
      <c r="GL205" t="s">
        <v>210</v>
      </c>
      <c r="GM205" t="s">
        <v>226</v>
      </c>
      <c r="GN205" t="s">
        <v>188</v>
      </c>
      <c r="GO205" t="s">
        <v>226</v>
      </c>
      <c r="GP205" t="s">
        <v>188</v>
      </c>
      <c r="HB205" t="s">
        <v>480</v>
      </c>
    </row>
    <row r="206" spans="1:247" ht="15">
      <c r="A206">
        <v>2101</v>
      </c>
      <c r="C206" t="s">
        <v>12901</v>
      </c>
      <c r="D206">
        <v>3</v>
      </c>
      <c r="E206" t="s">
        <v>167</v>
      </c>
      <c r="G206" t="s">
        <v>169</v>
      </c>
      <c r="I206" t="s">
        <v>236</v>
      </c>
      <c r="J206" s="5" t="s">
        <v>1179</v>
      </c>
      <c r="L206" t="s">
        <v>12929</v>
      </c>
      <c r="M206" s="3">
        <f t="shared" si="19"/>
        <v>146.21050925926102</v>
      </c>
      <c r="N206" s="4">
        <f t="shared" si="20"/>
        <v>4.7937871888282304</v>
      </c>
      <c r="P206" t="s">
        <v>173</v>
      </c>
      <c r="S206">
        <v>0</v>
      </c>
      <c r="U206" t="s">
        <v>174</v>
      </c>
      <c r="W206" t="s">
        <v>175</v>
      </c>
      <c r="X206" t="s">
        <v>175</v>
      </c>
      <c r="Y206" t="s">
        <v>6402</v>
      </c>
      <c r="Z206" t="s">
        <v>12930</v>
      </c>
      <c r="AA206" s="6">
        <v>1</v>
      </c>
      <c r="AB206" s="6">
        <v>2</v>
      </c>
      <c r="AC206" s="6">
        <v>4</v>
      </c>
      <c r="AD206" s="7">
        <v>3</v>
      </c>
      <c r="AE206" s="6">
        <v>3</v>
      </c>
      <c r="AF206" t="s">
        <v>12931</v>
      </c>
      <c r="AH206" s="9" t="str">
        <f t="shared" si="21"/>
        <v xml:space="preserve">Boy, </v>
      </c>
      <c r="AI206" s="10" t="str">
        <f t="shared" si="22"/>
        <v>5 months</v>
      </c>
      <c r="AJ206" s="9" t="str">
        <f t="shared" si="23"/>
        <v>Spain</v>
      </c>
    </row>
    <row r="207" spans="1:247" ht="15">
      <c r="A207">
        <v>288</v>
      </c>
      <c r="C207" t="s">
        <v>2588</v>
      </c>
      <c r="D207">
        <v>4</v>
      </c>
      <c r="E207" t="s">
        <v>167</v>
      </c>
      <c r="G207" t="s">
        <v>169</v>
      </c>
      <c r="I207" t="s">
        <v>236</v>
      </c>
      <c r="J207" s="5" t="s">
        <v>171</v>
      </c>
      <c r="L207" t="s">
        <v>2603</v>
      </c>
      <c r="M207" s="3">
        <f t="shared" si="19"/>
        <v>146.6412268518543</v>
      </c>
      <c r="N207" s="4">
        <f t="shared" si="20"/>
        <v>4.8079090771099766</v>
      </c>
      <c r="P207" t="s">
        <v>173</v>
      </c>
      <c r="S207">
        <v>0</v>
      </c>
      <c r="U207" t="s">
        <v>174</v>
      </c>
      <c r="W207" t="s">
        <v>650</v>
      </c>
      <c r="X207" t="s">
        <v>175</v>
      </c>
      <c r="Y207" t="s">
        <v>2604</v>
      </c>
      <c r="Z207" t="s">
        <v>2605</v>
      </c>
      <c r="AA207" s="6">
        <v>0</v>
      </c>
      <c r="AB207" s="6">
        <v>0</v>
      </c>
      <c r="AC207" s="6">
        <v>2</v>
      </c>
      <c r="AD207" s="7">
        <v>2</v>
      </c>
      <c r="AE207" s="6">
        <v>3</v>
      </c>
      <c r="AF207" t="s">
        <v>2606</v>
      </c>
      <c r="AG207" s="9" t="s">
        <v>2607</v>
      </c>
      <c r="AH207" s="9" t="str">
        <f t="shared" si="21"/>
        <v xml:space="preserve">Boy, </v>
      </c>
      <c r="AI207" s="10" t="str">
        <f t="shared" si="22"/>
        <v>5 months</v>
      </c>
      <c r="AJ207" s="9" t="str">
        <f t="shared" si="23"/>
        <v>United Kingdom</v>
      </c>
      <c r="AK207" t="s">
        <v>2608</v>
      </c>
      <c r="AL207" t="s">
        <v>2609</v>
      </c>
      <c r="AM207">
        <v>10</v>
      </c>
      <c r="AN207">
        <v>1</v>
      </c>
      <c r="AO207">
        <v>1</v>
      </c>
      <c r="AP207">
        <v>10</v>
      </c>
      <c r="AQ207">
        <v>9</v>
      </c>
      <c r="AR207">
        <v>9</v>
      </c>
      <c r="AS207">
        <v>5</v>
      </c>
      <c r="AT207">
        <v>5</v>
      </c>
      <c r="AU207">
        <v>5</v>
      </c>
      <c r="AV207">
        <v>5</v>
      </c>
      <c r="AW207">
        <v>0</v>
      </c>
      <c r="AX207">
        <v>0</v>
      </c>
      <c r="AY207" t="s">
        <v>2610</v>
      </c>
      <c r="AZ207" t="s">
        <v>185</v>
      </c>
      <c r="BA207" t="s">
        <v>185</v>
      </c>
      <c r="BB207" t="s">
        <v>186</v>
      </c>
      <c r="BC207" t="s">
        <v>186</v>
      </c>
      <c r="BD207" t="s">
        <v>186</v>
      </c>
      <c r="BE207" t="s">
        <v>186</v>
      </c>
      <c r="BF207" t="s">
        <v>186</v>
      </c>
      <c r="BG207" t="s">
        <v>187</v>
      </c>
      <c r="BH207" t="s">
        <v>186</v>
      </c>
      <c r="BI207" t="s">
        <v>186</v>
      </c>
      <c r="BJ207" t="s">
        <v>186</v>
      </c>
      <c r="BK207" t="s">
        <v>186</v>
      </c>
      <c r="BL207" t="s">
        <v>186</v>
      </c>
      <c r="BM207" t="s">
        <v>186</v>
      </c>
      <c r="BN207" t="s">
        <v>186</v>
      </c>
      <c r="BO207" t="s">
        <v>186</v>
      </c>
      <c r="BP207" t="s">
        <v>186</v>
      </c>
      <c r="BR207" t="s">
        <v>1076</v>
      </c>
      <c r="BS207" t="s">
        <v>1075</v>
      </c>
      <c r="BT207" t="s">
        <v>2611</v>
      </c>
    </row>
    <row r="208" spans="1:247" ht="15">
      <c r="A208">
        <v>291</v>
      </c>
      <c r="C208" t="s">
        <v>2588</v>
      </c>
      <c r="D208">
        <v>5</v>
      </c>
      <c r="E208" t="s">
        <v>167</v>
      </c>
      <c r="G208" t="s">
        <v>169</v>
      </c>
      <c r="I208" t="s">
        <v>170</v>
      </c>
      <c r="J208" s="5" t="s">
        <v>171</v>
      </c>
      <c r="L208" t="s">
        <v>2603</v>
      </c>
      <c r="M208" s="3">
        <f t="shared" si="19"/>
        <v>146.6412268518543</v>
      </c>
      <c r="N208" s="4">
        <f t="shared" si="20"/>
        <v>4.8079090771099766</v>
      </c>
      <c r="P208" t="s">
        <v>173</v>
      </c>
      <c r="S208">
        <v>0</v>
      </c>
      <c r="W208" t="s">
        <v>296</v>
      </c>
      <c r="X208" t="s">
        <v>296</v>
      </c>
      <c r="Y208" t="s">
        <v>559</v>
      </c>
      <c r="Z208" t="s">
        <v>2612</v>
      </c>
      <c r="AA208" s="6">
        <v>1.25</v>
      </c>
      <c r="AB208" s="6">
        <v>1.25</v>
      </c>
      <c r="AD208" s="7">
        <v>4</v>
      </c>
      <c r="AF208" t="s">
        <v>2613</v>
      </c>
      <c r="AG208" s="9" t="s">
        <v>2614</v>
      </c>
      <c r="AH208" s="9" t="str">
        <f t="shared" si="21"/>
        <v xml:space="preserve">Boy, </v>
      </c>
      <c r="AI208" s="10" t="str">
        <f t="shared" si="22"/>
        <v>5 months</v>
      </c>
      <c r="AJ208" s="9" t="str">
        <f t="shared" si="23"/>
        <v>United Kingdom</v>
      </c>
      <c r="AK208" t="s">
        <v>2615</v>
      </c>
      <c r="AL208" t="s">
        <v>2616</v>
      </c>
      <c r="AM208">
        <v>7</v>
      </c>
      <c r="AN208">
        <v>6</v>
      </c>
      <c r="AO208">
        <v>0</v>
      </c>
      <c r="AP208">
        <v>7</v>
      </c>
      <c r="AQ208">
        <v>7</v>
      </c>
      <c r="AR208">
        <v>8</v>
      </c>
      <c r="AS208">
        <v>9</v>
      </c>
      <c r="AT208">
        <v>9</v>
      </c>
      <c r="AU208">
        <v>9</v>
      </c>
      <c r="AV208">
        <v>1</v>
      </c>
      <c r="AW208">
        <v>1</v>
      </c>
      <c r="AX208">
        <v>1</v>
      </c>
      <c r="AZ208" t="s">
        <v>185</v>
      </c>
      <c r="BA208" t="s">
        <v>184</v>
      </c>
      <c r="BB208" t="s">
        <v>186</v>
      </c>
      <c r="BC208" t="s">
        <v>186</v>
      </c>
      <c r="BD208" t="s">
        <v>187</v>
      </c>
      <c r="BE208" t="s">
        <v>188</v>
      </c>
      <c r="BF208" t="s">
        <v>186</v>
      </c>
      <c r="BG208" t="s">
        <v>189</v>
      </c>
      <c r="BH208" t="s">
        <v>186</v>
      </c>
      <c r="BI208" t="s">
        <v>186</v>
      </c>
      <c r="BJ208" t="s">
        <v>189</v>
      </c>
      <c r="BK208" t="s">
        <v>186</v>
      </c>
      <c r="BL208" t="s">
        <v>226</v>
      </c>
      <c r="BM208" t="s">
        <v>186</v>
      </c>
      <c r="BN208" t="s">
        <v>186</v>
      </c>
      <c r="BO208" t="s">
        <v>184</v>
      </c>
      <c r="BP208" t="s">
        <v>186</v>
      </c>
      <c r="BQ208" t="s">
        <v>186</v>
      </c>
      <c r="BR208" t="s">
        <v>246</v>
      </c>
      <c r="BS208" t="s">
        <v>2617</v>
      </c>
      <c r="BV208" t="s">
        <v>187</v>
      </c>
      <c r="BW208" t="s">
        <v>189</v>
      </c>
      <c r="BX208" t="s">
        <v>184</v>
      </c>
      <c r="BY208" t="s">
        <v>189</v>
      </c>
      <c r="BZ208" t="s">
        <v>189</v>
      </c>
      <c r="CA208" t="s">
        <v>189</v>
      </c>
      <c r="CB208" t="s">
        <v>184</v>
      </c>
      <c r="CC208" t="s">
        <v>184</v>
      </c>
      <c r="CD208" t="s">
        <v>187</v>
      </c>
      <c r="CE208" t="s">
        <v>187</v>
      </c>
      <c r="CF208" t="s">
        <v>188</v>
      </c>
      <c r="CG208" t="s">
        <v>189</v>
      </c>
      <c r="CH208" t="s">
        <v>189</v>
      </c>
      <c r="CI208" t="s">
        <v>186</v>
      </c>
      <c r="CJ208" t="s">
        <v>186</v>
      </c>
      <c r="CK208" t="s">
        <v>186</v>
      </c>
      <c r="CL208" t="s">
        <v>184</v>
      </c>
      <c r="CM208" t="s">
        <v>187</v>
      </c>
      <c r="CN208" t="s">
        <v>187</v>
      </c>
      <c r="CO208" t="s">
        <v>189</v>
      </c>
      <c r="CP208" t="s">
        <v>186</v>
      </c>
      <c r="CQ208" t="s">
        <v>1786</v>
      </c>
      <c r="CR208" t="s">
        <v>468</v>
      </c>
    </row>
    <row r="209" spans="1:247" ht="15">
      <c r="A209">
        <v>1552</v>
      </c>
      <c r="B209" t="s">
        <v>9729</v>
      </c>
      <c r="C209" t="s">
        <v>9729</v>
      </c>
      <c r="D209">
        <v>12</v>
      </c>
      <c r="E209" t="s">
        <v>167</v>
      </c>
      <c r="G209" t="s">
        <v>169</v>
      </c>
      <c r="I209" t="s">
        <v>338</v>
      </c>
      <c r="J209" s="5" t="s">
        <v>218</v>
      </c>
      <c r="L209" t="s">
        <v>9703</v>
      </c>
      <c r="M209" s="3">
        <f t="shared" si="19"/>
        <v>146.72363425925869</v>
      </c>
      <c r="N209" s="4">
        <f t="shared" si="20"/>
        <v>4.8106109593199573</v>
      </c>
      <c r="P209" t="s">
        <v>220</v>
      </c>
      <c r="S209">
        <v>0</v>
      </c>
      <c r="U209" t="s">
        <v>174</v>
      </c>
      <c r="W209" t="s">
        <v>175</v>
      </c>
      <c r="X209" t="s">
        <v>175</v>
      </c>
      <c r="Y209" t="s">
        <v>3621</v>
      </c>
      <c r="Z209" t="s">
        <v>9704</v>
      </c>
      <c r="AA209" s="6">
        <v>2</v>
      </c>
      <c r="AB209" s="6">
        <v>2</v>
      </c>
      <c r="AD209" s="7">
        <v>2</v>
      </c>
      <c r="AE209" s="6">
        <v>3</v>
      </c>
      <c r="AF209" t="s">
        <v>9730</v>
      </c>
      <c r="AG209" s="9" t="s">
        <v>9731</v>
      </c>
      <c r="AH209" s="9" t="str">
        <f t="shared" si="21"/>
        <v xml:space="preserve">Girl, </v>
      </c>
      <c r="AI209" s="10" t="str">
        <f t="shared" si="22"/>
        <v>5 months</v>
      </c>
      <c r="AJ209" s="9" t="str">
        <f t="shared" si="23"/>
        <v>United States</v>
      </c>
      <c r="AK209" t="s">
        <v>9732</v>
      </c>
      <c r="AM209">
        <v>8</v>
      </c>
      <c r="AN209">
        <v>6</v>
      </c>
      <c r="AO209">
        <v>6</v>
      </c>
      <c r="AP209">
        <v>8</v>
      </c>
      <c r="AQ209">
        <v>10</v>
      </c>
      <c r="AR209">
        <v>7</v>
      </c>
      <c r="AS209">
        <v>7</v>
      </c>
      <c r="AT209">
        <v>4</v>
      </c>
      <c r="AU209">
        <v>4</v>
      </c>
      <c r="AV209">
        <v>1</v>
      </c>
      <c r="AW209">
        <v>3</v>
      </c>
      <c r="AX209">
        <v>0</v>
      </c>
      <c r="AZ209" t="s">
        <v>225</v>
      </c>
      <c r="BA209" t="s">
        <v>185</v>
      </c>
      <c r="BB209" t="s">
        <v>186</v>
      </c>
      <c r="BC209" t="s">
        <v>186</v>
      </c>
      <c r="BD209" t="s">
        <v>189</v>
      </c>
      <c r="BE209" t="s">
        <v>189</v>
      </c>
      <c r="BF209" t="s">
        <v>189</v>
      </c>
      <c r="BG209" t="s">
        <v>226</v>
      </c>
      <c r="BH209" t="s">
        <v>188</v>
      </c>
      <c r="BI209" t="s">
        <v>226</v>
      </c>
      <c r="BJ209" t="s">
        <v>226</v>
      </c>
      <c r="BK209" t="s">
        <v>188</v>
      </c>
      <c r="BL209" t="s">
        <v>188</v>
      </c>
      <c r="BM209" t="s">
        <v>186</v>
      </c>
      <c r="BN209" t="s">
        <v>186</v>
      </c>
      <c r="BO209" t="s">
        <v>187</v>
      </c>
      <c r="BP209" t="s">
        <v>186</v>
      </c>
      <c r="BQ209" t="s">
        <v>186</v>
      </c>
      <c r="BR209" t="s">
        <v>1692</v>
      </c>
      <c r="BS209" t="s">
        <v>317</v>
      </c>
      <c r="BV209" t="s">
        <v>184</v>
      </c>
      <c r="BW209" t="s">
        <v>187</v>
      </c>
      <c r="BX209" t="s">
        <v>187</v>
      </c>
      <c r="BY209" t="s">
        <v>187</v>
      </c>
      <c r="BZ209" t="s">
        <v>187</v>
      </c>
      <c r="CA209" t="s">
        <v>187</v>
      </c>
      <c r="CB209" t="s">
        <v>187</v>
      </c>
      <c r="CC209" t="s">
        <v>184</v>
      </c>
      <c r="CD209" t="s">
        <v>187</v>
      </c>
      <c r="CE209" t="s">
        <v>247</v>
      </c>
      <c r="CF209" t="s">
        <v>184</v>
      </c>
      <c r="CG209" t="s">
        <v>210</v>
      </c>
      <c r="CH209" t="s">
        <v>226</v>
      </c>
      <c r="CI209" t="s">
        <v>188</v>
      </c>
      <c r="CJ209" t="s">
        <v>186</v>
      </c>
      <c r="CK209" t="s">
        <v>186</v>
      </c>
      <c r="CL209" t="s">
        <v>226</v>
      </c>
      <c r="CM209" t="s">
        <v>226</v>
      </c>
      <c r="CN209" t="s">
        <v>187</v>
      </c>
      <c r="CO209" t="s">
        <v>226</v>
      </c>
      <c r="CP209" t="s">
        <v>186</v>
      </c>
      <c r="CR209" t="s">
        <v>493</v>
      </c>
      <c r="CV209" t="s">
        <v>226</v>
      </c>
      <c r="CW209" t="s">
        <v>226</v>
      </c>
      <c r="CY209" t="s">
        <v>189</v>
      </c>
      <c r="CZ209" t="s">
        <v>186</v>
      </c>
      <c r="DA209" t="s">
        <v>186</v>
      </c>
      <c r="DB209" t="s">
        <v>186</v>
      </c>
      <c r="DC209" t="s">
        <v>186</v>
      </c>
      <c r="DD209" t="s">
        <v>226</v>
      </c>
      <c r="DE209" t="s">
        <v>187</v>
      </c>
      <c r="DF209" t="s">
        <v>187</v>
      </c>
      <c r="DG209" t="s">
        <v>186</v>
      </c>
      <c r="DH209" t="s">
        <v>186</v>
      </c>
      <c r="DI209" t="s">
        <v>187</v>
      </c>
      <c r="DJ209" t="s">
        <v>189</v>
      </c>
      <c r="DK209" t="s">
        <v>186</v>
      </c>
      <c r="DL209" t="s">
        <v>226</v>
      </c>
      <c r="DM209" t="s">
        <v>186</v>
      </c>
      <c r="DN209" t="s">
        <v>186</v>
      </c>
      <c r="DO209" t="s">
        <v>226</v>
      </c>
      <c r="DP209" t="s">
        <v>186</v>
      </c>
      <c r="DQ209" t="s">
        <v>186</v>
      </c>
      <c r="DS209" t="s">
        <v>9733</v>
      </c>
      <c r="DV209" t="s">
        <v>188</v>
      </c>
      <c r="DW209" t="s">
        <v>186</v>
      </c>
      <c r="DX209" t="s">
        <v>186</v>
      </c>
      <c r="DY209" t="s">
        <v>186</v>
      </c>
      <c r="DZ209" t="s">
        <v>186</v>
      </c>
      <c r="EA209" t="s">
        <v>186</v>
      </c>
      <c r="EB209" t="s">
        <v>186</v>
      </c>
      <c r="EC209" t="s">
        <v>186</v>
      </c>
      <c r="ED209" t="s">
        <v>186</v>
      </c>
      <c r="EE209" t="s">
        <v>185</v>
      </c>
      <c r="EF209" t="s">
        <v>185</v>
      </c>
      <c r="EG209" t="s">
        <v>186</v>
      </c>
      <c r="EH209" t="s">
        <v>184</v>
      </c>
      <c r="EI209" t="s">
        <v>9734</v>
      </c>
      <c r="EJ209" s="8" t="s">
        <v>9735</v>
      </c>
      <c r="EK209" s="8" t="s">
        <v>1908</v>
      </c>
      <c r="EM209" t="s">
        <v>186</v>
      </c>
      <c r="EN209" t="s">
        <v>186</v>
      </c>
      <c r="EO209" t="s">
        <v>186</v>
      </c>
      <c r="EP209" t="s">
        <v>186</v>
      </c>
      <c r="EQ209" t="s">
        <v>186</v>
      </c>
      <c r="ER209" t="s">
        <v>186</v>
      </c>
      <c r="ES209" t="s">
        <v>189</v>
      </c>
      <c r="ET209" t="s">
        <v>226</v>
      </c>
      <c r="EU209" t="s">
        <v>186</v>
      </c>
      <c r="EV209" t="s">
        <v>186</v>
      </c>
      <c r="EW209" t="s">
        <v>184</v>
      </c>
      <c r="EX209" t="s">
        <v>185</v>
      </c>
      <c r="EY209" t="s">
        <v>204</v>
      </c>
      <c r="EZ209" t="s">
        <v>186</v>
      </c>
      <c r="FA209" t="s">
        <v>186</v>
      </c>
      <c r="FB209" t="s">
        <v>186</v>
      </c>
      <c r="FC209" t="s">
        <v>185</v>
      </c>
      <c r="FD209" t="s">
        <v>186</v>
      </c>
      <c r="FI209" t="s">
        <v>9736</v>
      </c>
      <c r="FJ209" t="s">
        <v>9737</v>
      </c>
      <c r="FM209" t="s">
        <v>291</v>
      </c>
      <c r="FN209" t="s">
        <v>187</v>
      </c>
      <c r="FO209" t="s">
        <v>184</v>
      </c>
      <c r="FP209" t="s">
        <v>210</v>
      </c>
      <c r="FQ209" t="s">
        <v>226</v>
      </c>
      <c r="FR209" t="s">
        <v>189</v>
      </c>
      <c r="FS209" t="s">
        <v>184</v>
      </c>
      <c r="FT209" t="s">
        <v>226</v>
      </c>
      <c r="FU209" t="s">
        <v>186</v>
      </c>
      <c r="FV209" t="s">
        <v>188</v>
      </c>
      <c r="FW209" t="s">
        <v>187</v>
      </c>
      <c r="FX209" t="s">
        <v>188</v>
      </c>
      <c r="FY209" t="s">
        <v>187</v>
      </c>
      <c r="FZ209" t="s">
        <v>226</v>
      </c>
      <c r="GA209" t="s">
        <v>186</v>
      </c>
      <c r="GB209" t="s">
        <v>226</v>
      </c>
      <c r="GC209" t="s">
        <v>187</v>
      </c>
      <c r="GD209" t="s">
        <v>186</v>
      </c>
      <c r="GE209" t="s">
        <v>186</v>
      </c>
      <c r="GF209" t="s">
        <v>210</v>
      </c>
      <c r="GG209" t="s">
        <v>210</v>
      </c>
      <c r="GH209" t="s">
        <v>210</v>
      </c>
      <c r="GI209" t="s">
        <v>210</v>
      </c>
      <c r="GJ209" t="s">
        <v>210</v>
      </c>
      <c r="GK209" t="s">
        <v>188</v>
      </c>
      <c r="GL209" t="s">
        <v>187</v>
      </c>
      <c r="GM209" t="s">
        <v>186</v>
      </c>
      <c r="GN209" t="s">
        <v>186</v>
      </c>
      <c r="GO209" t="s">
        <v>186</v>
      </c>
      <c r="GP209" t="s">
        <v>186</v>
      </c>
      <c r="GZ209" t="s">
        <v>9738</v>
      </c>
      <c r="HB209" t="s">
        <v>271</v>
      </c>
      <c r="HC209" t="s">
        <v>215</v>
      </c>
      <c r="HD209" t="s">
        <v>216</v>
      </c>
      <c r="HE209" t="s">
        <v>216</v>
      </c>
      <c r="HF209" t="s">
        <v>217</v>
      </c>
      <c r="HG209" t="s">
        <v>273</v>
      </c>
      <c r="HH209" t="s">
        <v>215</v>
      </c>
      <c r="HI209" t="s">
        <v>217</v>
      </c>
      <c r="HJ209" t="s">
        <v>294</v>
      </c>
      <c r="HK209" t="s">
        <v>216</v>
      </c>
      <c r="HL209" t="s">
        <v>217</v>
      </c>
      <c r="HM209" t="s">
        <v>272</v>
      </c>
      <c r="HN209" t="s">
        <v>216</v>
      </c>
      <c r="HO209" t="s">
        <v>215</v>
      </c>
      <c r="HP209" t="s">
        <v>248</v>
      </c>
      <c r="HQ209" t="s">
        <v>248</v>
      </c>
      <c r="HR209" t="s">
        <v>215</v>
      </c>
      <c r="HS209" t="s">
        <v>216</v>
      </c>
      <c r="HT209" t="s">
        <v>216</v>
      </c>
      <c r="HU209" t="s">
        <v>214</v>
      </c>
      <c r="HV209" t="s">
        <v>215</v>
      </c>
      <c r="HW209" t="s">
        <v>216</v>
      </c>
      <c r="HX209" t="s">
        <v>272</v>
      </c>
      <c r="HY209" t="s">
        <v>217</v>
      </c>
      <c r="HZ209" t="s">
        <v>215</v>
      </c>
      <c r="IA209" t="s">
        <v>215</v>
      </c>
      <c r="IB209" t="s">
        <v>294</v>
      </c>
      <c r="IC209" t="s">
        <v>272</v>
      </c>
      <c r="ID209" t="s">
        <v>272</v>
      </c>
      <c r="IE209" t="s">
        <v>217</v>
      </c>
      <c r="IF209" t="s">
        <v>214</v>
      </c>
      <c r="IG209" t="s">
        <v>217</v>
      </c>
      <c r="IH209" t="s">
        <v>217</v>
      </c>
      <c r="II209" t="s">
        <v>248</v>
      </c>
      <c r="IJ209" t="s">
        <v>216</v>
      </c>
      <c r="IK209" t="s">
        <v>216</v>
      </c>
      <c r="IL209" t="s">
        <v>215</v>
      </c>
      <c r="IM209" t="s">
        <v>272</v>
      </c>
    </row>
    <row r="210" spans="1:247" ht="15">
      <c r="A210">
        <v>464</v>
      </c>
      <c r="B210" t="s">
        <v>3619</v>
      </c>
      <c r="C210" t="s">
        <v>3619</v>
      </c>
      <c r="D210">
        <v>12</v>
      </c>
      <c r="E210" t="s">
        <v>167</v>
      </c>
      <c r="G210" t="s">
        <v>169</v>
      </c>
      <c r="J210" s="5" t="s">
        <v>218</v>
      </c>
      <c r="L210" t="s">
        <v>3620</v>
      </c>
      <c r="M210" s="3">
        <f t="shared" si="19"/>
        <v>147.02306712963036</v>
      </c>
      <c r="N210" s="4">
        <f t="shared" si="20"/>
        <v>4.8204284304796836</v>
      </c>
      <c r="P210" t="s">
        <v>1065</v>
      </c>
      <c r="Q210" t="s">
        <v>3104</v>
      </c>
      <c r="S210">
        <v>0</v>
      </c>
      <c r="U210" t="s">
        <v>174</v>
      </c>
      <c r="W210" t="s">
        <v>175</v>
      </c>
      <c r="X210" t="s">
        <v>296</v>
      </c>
      <c r="Y210" t="s">
        <v>762</v>
      </c>
      <c r="Z210" t="s">
        <v>3621</v>
      </c>
      <c r="AA210" s="6">
        <v>1</v>
      </c>
      <c r="AB210" s="6">
        <v>1</v>
      </c>
      <c r="AC210" s="6">
        <v>4</v>
      </c>
      <c r="AD210" s="7">
        <v>4</v>
      </c>
      <c r="AF210" t="s">
        <v>3622</v>
      </c>
      <c r="AG210" s="9" t="s">
        <v>3623</v>
      </c>
      <c r="AH210" s="9" t="str">
        <f t="shared" si="21"/>
        <v xml:space="preserve">Boy, </v>
      </c>
      <c r="AI210" s="10" t="str">
        <f t="shared" si="22"/>
        <v>5 months</v>
      </c>
      <c r="AJ210" s="9" t="str">
        <f t="shared" si="23"/>
        <v>United States</v>
      </c>
      <c r="AK210" t="s">
        <v>3624</v>
      </c>
      <c r="AL210" t="s">
        <v>3625</v>
      </c>
      <c r="AM210">
        <v>7</v>
      </c>
      <c r="AN210">
        <v>6</v>
      </c>
      <c r="AO210">
        <v>9</v>
      </c>
      <c r="AP210">
        <v>9</v>
      </c>
      <c r="AQ210">
        <v>6</v>
      </c>
      <c r="AR210">
        <v>6</v>
      </c>
      <c r="AS210">
        <v>8</v>
      </c>
      <c r="AT210">
        <v>9</v>
      </c>
      <c r="AU210">
        <v>9</v>
      </c>
      <c r="AV210">
        <v>0</v>
      </c>
      <c r="AW210">
        <v>0</v>
      </c>
      <c r="AX210">
        <v>0</v>
      </c>
      <c r="AY210" t="s">
        <v>3626</v>
      </c>
      <c r="AZ210" t="s">
        <v>225</v>
      </c>
      <c r="BA210" t="s">
        <v>185</v>
      </c>
      <c r="BB210" t="s">
        <v>186</v>
      </c>
      <c r="BC210" t="s">
        <v>186</v>
      </c>
      <c r="BD210" t="s">
        <v>184</v>
      </c>
      <c r="BE210" t="s">
        <v>185</v>
      </c>
      <c r="BF210" t="s">
        <v>189</v>
      </c>
      <c r="BG210" t="s">
        <v>189</v>
      </c>
      <c r="BH210" t="s">
        <v>185</v>
      </c>
      <c r="BI210" t="s">
        <v>184</v>
      </c>
      <c r="BJ210" t="s">
        <v>188</v>
      </c>
      <c r="BK210" t="s">
        <v>189</v>
      </c>
      <c r="BL210" t="s">
        <v>189</v>
      </c>
      <c r="BM210" t="s">
        <v>185</v>
      </c>
      <c r="BN210" t="s">
        <v>184</v>
      </c>
      <c r="BO210" t="s">
        <v>225</v>
      </c>
      <c r="BP210" t="s">
        <v>186</v>
      </c>
      <c r="BQ210" t="s">
        <v>186</v>
      </c>
      <c r="BR210" t="s">
        <v>1075</v>
      </c>
      <c r="BS210" t="s">
        <v>1076</v>
      </c>
      <c r="BT210" t="s">
        <v>3627</v>
      </c>
      <c r="BV210" t="s">
        <v>210</v>
      </c>
      <c r="BW210" t="s">
        <v>187</v>
      </c>
      <c r="BX210" t="s">
        <v>189</v>
      </c>
      <c r="BY210" t="s">
        <v>189</v>
      </c>
      <c r="BZ210" t="s">
        <v>226</v>
      </c>
      <c r="CA210" t="s">
        <v>189</v>
      </c>
      <c r="CB210" t="s">
        <v>184</v>
      </c>
      <c r="CC210" t="s">
        <v>184</v>
      </c>
      <c r="CD210" t="s">
        <v>210</v>
      </c>
      <c r="CE210" t="s">
        <v>189</v>
      </c>
      <c r="CF210" t="s">
        <v>189</v>
      </c>
      <c r="CG210" t="s">
        <v>184</v>
      </c>
      <c r="CH210" t="s">
        <v>186</v>
      </c>
      <c r="CI210" t="s">
        <v>189</v>
      </c>
      <c r="CJ210" t="s">
        <v>184</v>
      </c>
      <c r="CK210" t="s">
        <v>186</v>
      </c>
      <c r="CL210" t="s">
        <v>247</v>
      </c>
      <c r="CM210" t="s">
        <v>189</v>
      </c>
      <c r="CN210" t="s">
        <v>226</v>
      </c>
      <c r="CO210" t="s">
        <v>226</v>
      </c>
      <c r="CP210" t="s">
        <v>186</v>
      </c>
      <c r="CR210" t="s">
        <v>231</v>
      </c>
      <c r="CV210" t="s">
        <v>249</v>
      </c>
      <c r="CW210" t="s">
        <v>226</v>
      </c>
      <c r="CY210" t="s">
        <v>186</v>
      </c>
      <c r="CZ210" t="s">
        <v>186</v>
      </c>
      <c r="DA210" t="s">
        <v>186</v>
      </c>
      <c r="DB210" t="s">
        <v>186</v>
      </c>
      <c r="DC210" t="s">
        <v>186</v>
      </c>
      <c r="DD210" t="s">
        <v>186</v>
      </c>
      <c r="DE210" t="s">
        <v>186</v>
      </c>
      <c r="DF210" t="s">
        <v>186</v>
      </c>
      <c r="DG210" t="s">
        <v>186</v>
      </c>
      <c r="DH210" t="s">
        <v>186</v>
      </c>
      <c r="DI210" t="s">
        <v>186</v>
      </c>
      <c r="DJ210" t="s">
        <v>186</v>
      </c>
      <c r="DK210" t="s">
        <v>184</v>
      </c>
      <c r="DL210" t="s">
        <v>184</v>
      </c>
      <c r="DM210" t="s">
        <v>186</v>
      </c>
      <c r="DN210" t="s">
        <v>186</v>
      </c>
      <c r="DO210" t="s">
        <v>186</v>
      </c>
      <c r="DP210" t="s">
        <v>186</v>
      </c>
      <c r="DQ210" t="s">
        <v>186</v>
      </c>
      <c r="DS210" t="s">
        <v>3458</v>
      </c>
      <c r="DT210" t="s">
        <v>3628</v>
      </c>
      <c r="DU210" t="s">
        <v>3629</v>
      </c>
      <c r="DV210" t="s">
        <v>185</v>
      </c>
      <c r="DW210" t="s">
        <v>184</v>
      </c>
      <c r="DX210" t="s">
        <v>185</v>
      </c>
      <c r="DY210" t="s">
        <v>186</v>
      </c>
      <c r="DZ210" t="s">
        <v>186</v>
      </c>
      <c r="EA210" t="s">
        <v>189</v>
      </c>
      <c r="EB210" t="s">
        <v>186</v>
      </c>
      <c r="EC210" t="s">
        <v>186</v>
      </c>
      <c r="ED210" t="s">
        <v>186</v>
      </c>
      <c r="EE210" t="s">
        <v>322</v>
      </c>
      <c r="EF210" t="s">
        <v>322</v>
      </c>
      <c r="EG210" t="s">
        <v>185</v>
      </c>
      <c r="EH210" t="s">
        <v>185</v>
      </c>
      <c r="EJ210" s="8" t="s">
        <v>3630</v>
      </c>
      <c r="EK210" s="8" t="s">
        <v>3631</v>
      </c>
      <c r="EL210" s="8" t="s">
        <v>3632</v>
      </c>
      <c r="EM210" t="s">
        <v>204</v>
      </c>
      <c r="EN210" t="s">
        <v>189</v>
      </c>
      <c r="EO210" t="s">
        <v>186</v>
      </c>
      <c r="EP210" t="s">
        <v>185</v>
      </c>
      <c r="EQ210" t="s">
        <v>186</v>
      </c>
      <c r="ER210" t="s">
        <v>184</v>
      </c>
      <c r="ES210" t="s">
        <v>204</v>
      </c>
      <c r="ET210" t="s">
        <v>204</v>
      </c>
      <c r="EU210" t="s">
        <v>185</v>
      </c>
      <c r="EV210" t="s">
        <v>188</v>
      </c>
      <c r="EW210" t="s">
        <v>204</v>
      </c>
      <c r="EX210" t="s">
        <v>204</v>
      </c>
      <c r="EY210" t="s">
        <v>204</v>
      </c>
      <c r="EZ210" t="s">
        <v>188</v>
      </c>
      <c r="FA210" t="s">
        <v>188</v>
      </c>
      <c r="FB210" t="s">
        <v>204</v>
      </c>
      <c r="FC210" t="s">
        <v>204</v>
      </c>
      <c r="FD210" t="s">
        <v>185</v>
      </c>
      <c r="FF210" t="s">
        <v>3633</v>
      </c>
      <c r="FG210" t="s">
        <v>3634</v>
      </c>
      <c r="FH210" t="s">
        <v>2756</v>
      </c>
      <c r="FI210" t="s">
        <v>3635</v>
      </c>
      <c r="FJ210" t="s">
        <v>705</v>
      </c>
      <c r="FK210" t="s">
        <v>3636</v>
      </c>
      <c r="FM210" t="s">
        <v>210</v>
      </c>
      <c r="FN210" t="s">
        <v>184</v>
      </c>
      <c r="FO210" t="s">
        <v>210</v>
      </c>
      <c r="FP210" t="s">
        <v>291</v>
      </c>
      <c r="FQ210" t="s">
        <v>189</v>
      </c>
      <c r="FR210" t="s">
        <v>184</v>
      </c>
      <c r="FS210" t="s">
        <v>186</v>
      </c>
      <c r="FT210" t="s">
        <v>186</v>
      </c>
      <c r="FU210" t="s">
        <v>186</v>
      </c>
      <c r="FV210" t="s">
        <v>189</v>
      </c>
      <c r="FW210" t="s">
        <v>210</v>
      </c>
      <c r="FX210" t="s">
        <v>184</v>
      </c>
      <c r="FY210" t="s">
        <v>210</v>
      </c>
      <c r="FZ210" t="s">
        <v>210</v>
      </c>
      <c r="GA210" t="s">
        <v>186</v>
      </c>
      <c r="GB210" t="s">
        <v>189</v>
      </c>
      <c r="GC210" t="s">
        <v>210</v>
      </c>
      <c r="GD210" t="s">
        <v>186</v>
      </c>
      <c r="GE210" t="s">
        <v>184</v>
      </c>
      <c r="GF210" t="s">
        <v>186</v>
      </c>
      <c r="GG210" t="s">
        <v>186</v>
      </c>
      <c r="GH210" t="s">
        <v>184</v>
      </c>
      <c r="GI210" t="s">
        <v>291</v>
      </c>
      <c r="GJ210" t="s">
        <v>291</v>
      </c>
      <c r="GK210" t="s">
        <v>186</v>
      </c>
      <c r="GL210" t="s">
        <v>291</v>
      </c>
      <c r="GM210" t="s">
        <v>186</v>
      </c>
      <c r="GN210" t="s">
        <v>186</v>
      </c>
      <c r="GO210" t="s">
        <v>189</v>
      </c>
      <c r="GP210" t="s">
        <v>186</v>
      </c>
      <c r="GS210" t="s">
        <v>2059</v>
      </c>
      <c r="GT210" t="s">
        <v>1814</v>
      </c>
      <c r="GU210" t="s">
        <v>3637</v>
      </c>
      <c r="GV210" t="s">
        <v>667</v>
      </c>
      <c r="GW210" t="s">
        <v>3638</v>
      </c>
      <c r="GX210" t="s">
        <v>3639</v>
      </c>
      <c r="HB210" t="s">
        <v>271</v>
      </c>
      <c r="HC210" t="s">
        <v>215</v>
      </c>
      <c r="HD210" t="s">
        <v>248</v>
      </c>
      <c r="HE210" t="s">
        <v>216</v>
      </c>
      <c r="HF210" t="s">
        <v>248</v>
      </c>
      <c r="HG210" t="s">
        <v>273</v>
      </c>
      <c r="HH210" t="s">
        <v>216</v>
      </c>
      <c r="HI210" t="s">
        <v>216</v>
      </c>
      <c r="HJ210" t="s">
        <v>273</v>
      </c>
      <c r="HK210" t="s">
        <v>216</v>
      </c>
      <c r="HL210" t="s">
        <v>214</v>
      </c>
      <c r="HM210" t="s">
        <v>216</v>
      </c>
      <c r="HN210" t="s">
        <v>216</v>
      </c>
      <c r="HO210" t="s">
        <v>216</v>
      </c>
      <c r="HP210" t="s">
        <v>215</v>
      </c>
      <c r="HQ210" t="s">
        <v>216</v>
      </c>
      <c r="HR210" t="s">
        <v>216</v>
      </c>
      <c r="HS210" t="s">
        <v>216</v>
      </c>
      <c r="HT210" t="s">
        <v>273</v>
      </c>
      <c r="HU210" t="s">
        <v>216</v>
      </c>
      <c r="HV210" t="s">
        <v>248</v>
      </c>
      <c r="HW210" t="s">
        <v>216</v>
      </c>
      <c r="HX210" t="s">
        <v>214</v>
      </c>
      <c r="HY210" t="s">
        <v>216</v>
      </c>
      <c r="HZ210" t="s">
        <v>216</v>
      </c>
      <c r="IA210" t="s">
        <v>215</v>
      </c>
      <c r="IB210" t="s">
        <v>216</v>
      </c>
      <c r="IC210" t="s">
        <v>294</v>
      </c>
      <c r="ID210" t="s">
        <v>294</v>
      </c>
      <c r="IE210" t="s">
        <v>214</v>
      </c>
      <c r="IF210" t="s">
        <v>273</v>
      </c>
      <c r="IG210" t="s">
        <v>216</v>
      </c>
      <c r="IH210" t="s">
        <v>273</v>
      </c>
      <c r="II210" t="s">
        <v>294</v>
      </c>
      <c r="IJ210" t="s">
        <v>273</v>
      </c>
      <c r="IK210" t="s">
        <v>273</v>
      </c>
      <c r="IL210" t="s">
        <v>215</v>
      </c>
      <c r="IM210" t="s">
        <v>216</v>
      </c>
    </row>
    <row r="211" spans="1:247" ht="15">
      <c r="A211">
        <v>1713</v>
      </c>
      <c r="B211" t="s">
        <v>10745</v>
      </c>
      <c r="C211" t="s">
        <v>10745</v>
      </c>
      <c r="D211">
        <v>12</v>
      </c>
      <c r="E211" t="s">
        <v>167</v>
      </c>
      <c r="G211" t="s">
        <v>169</v>
      </c>
      <c r="I211" t="s">
        <v>236</v>
      </c>
      <c r="J211" s="5" t="s">
        <v>171</v>
      </c>
      <c r="L211" t="s">
        <v>10746</v>
      </c>
      <c r="M211" s="3">
        <f t="shared" si="19"/>
        <v>147.72498842592904</v>
      </c>
      <c r="N211" s="4">
        <f t="shared" si="20"/>
        <v>4.8434422434730831</v>
      </c>
      <c r="P211" t="s">
        <v>173</v>
      </c>
      <c r="S211">
        <v>0</v>
      </c>
      <c r="U211" t="s">
        <v>174</v>
      </c>
      <c r="W211" t="s">
        <v>296</v>
      </c>
      <c r="X211" t="s">
        <v>501</v>
      </c>
      <c r="Y211" t="s">
        <v>10747</v>
      </c>
      <c r="Z211" t="s">
        <v>302</v>
      </c>
      <c r="AA211" s="6">
        <v>1.5</v>
      </c>
      <c r="AB211" s="6">
        <v>2</v>
      </c>
      <c r="AC211" s="6">
        <v>2</v>
      </c>
      <c r="AD211" s="7">
        <v>2</v>
      </c>
      <c r="AE211" s="6">
        <v>3.5</v>
      </c>
      <c r="AF211" t="s">
        <v>10748</v>
      </c>
      <c r="AG211" s="9" t="s">
        <v>10749</v>
      </c>
      <c r="AH211" s="9" t="str">
        <f t="shared" si="21"/>
        <v xml:space="preserve">Boy, </v>
      </c>
      <c r="AI211" s="10" t="str">
        <f t="shared" si="22"/>
        <v>5 months</v>
      </c>
      <c r="AJ211" s="9" t="str">
        <f t="shared" si="23"/>
        <v>United Kingdom</v>
      </c>
      <c r="AK211" t="s">
        <v>10750</v>
      </c>
      <c r="AL211" t="s">
        <v>10751</v>
      </c>
      <c r="AM211">
        <v>7</v>
      </c>
      <c r="AN211">
        <v>10</v>
      </c>
      <c r="AO211">
        <v>0</v>
      </c>
      <c r="AP211">
        <v>6</v>
      </c>
      <c r="AQ211">
        <v>5</v>
      </c>
      <c r="AR211">
        <v>8</v>
      </c>
      <c r="AS211">
        <v>0</v>
      </c>
      <c r="AT211">
        <v>8</v>
      </c>
      <c r="AU211">
        <v>4</v>
      </c>
      <c r="AV211">
        <v>0</v>
      </c>
      <c r="AW211">
        <v>6</v>
      </c>
      <c r="AX211">
        <v>0</v>
      </c>
      <c r="AZ211" t="s">
        <v>225</v>
      </c>
      <c r="BA211" t="s">
        <v>184</v>
      </c>
      <c r="BB211" t="s">
        <v>186</v>
      </c>
      <c r="BC211" t="s">
        <v>186</v>
      </c>
      <c r="BD211" t="s">
        <v>189</v>
      </c>
      <c r="BE211" t="s">
        <v>189</v>
      </c>
      <c r="BF211" t="s">
        <v>189</v>
      </c>
      <c r="BG211" t="s">
        <v>187</v>
      </c>
      <c r="BH211" t="s">
        <v>187</v>
      </c>
      <c r="BI211" t="s">
        <v>187</v>
      </c>
      <c r="BJ211" t="s">
        <v>188</v>
      </c>
      <c r="BK211" t="s">
        <v>188</v>
      </c>
      <c r="BL211" t="s">
        <v>188</v>
      </c>
      <c r="BM211" t="s">
        <v>186</v>
      </c>
      <c r="BN211" t="s">
        <v>188</v>
      </c>
      <c r="BO211" t="s">
        <v>188</v>
      </c>
      <c r="BP211" t="s">
        <v>188</v>
      </c>
      <c r="BQ211" t="s">
        <v>188</v>
      </c>
      <c r="BR211" t="s">
        <v>246</v>
      </c>
      <c r="BS211" t="s">
        <v>190</v>
      </c>
      <c r="BT211" t="s">
        <v>308</v>
      </c>
      <c r="BV211" t="s">
        <v>189</v>
      </c>
      <c r="BW211" t="s">
        <v>188</v>
      </c>
      <c r="BX211" t="s">
        <v>187</v>
      </c>
      <c r="BY211" t="s">
        <v>187</v>
      </c>
      <c r="BZ211" t="s">
        <v>187</v>
      </c>
      <c r="CA211" t="s">
        <v>189</v>
      </c>
      <c r="CB211" t="s">
        <v>210</v>
      </c>
      <c r="CC211" t="s">
        <v>210</v>
      </c>
      <c r="CD211" t="s">
        <v>210</v>
      </c>
      <c r="CE211" t="s">
        <v>210</v>
      </c>
      <c r="CF211" t="s">
        <v>184</v>
      </c>
      <c r="CG211" t="s">
        <v>187</v>
      </c>
      <c r="CH211" t="s">
        <v>189</v>
      </c>
      <c r="CI211" t="s">
        <v>186</v>
      </c>
      <c r="CJ211" t="s">
        <v>186</v>
      </c>
      <c r="CK211" t="s">
        <v>186</v>
      </c>
      <c r="CL211" t="s">
        <v>247</v>
      </c>
      <c r="CM211" t="s">
        <v>187</v>
      </c>
      <c r="CN211" t="s">
        <v>187</v>
      </c>
      <c r="CO211" t="s">
        <v>187</v>
      </c>
      <c r="CP211" t="s">
        <v>186</v>
      </c>
      <c r="CQ211" t="s">
        <v>10752</v>
      </c>
      <c r="CR211" t="s">
        <v>468</v>
      </c>
      <c r="CS211" t="s">
        <v>559</v>
      </c>
      <c r="CV211" t="s">
        <v>189</v>
      </c>
      <c r="CW211" t="s">
        <v>189</v>
      </c>
      <c r="CY211" t="s">
        <v>186</v>
      </c>
      <c r="CZ211" t="s">
        <v>186</v>
      </c>
      <c r="DA211" t="s">
        <v>186</v>
      </c>
      <c r="DB211" t="s">
        <v>188</v>
      </c>
      <c r="DC211" t="s">
        <v>188</v>
      </c>
      <c r="DD211" t="s">
        <v>188</v>
      </c>
      <c r="DE211" t="s">
        <v>188</v>
      </c>
      <c r="DF211" t="s">
        <v>189</v>
      </c>
      <c r="DG211" t="s">
        <v>186</v>
      </c>
      <c r="DH211" t="s">
        <v>186</v>
      </c>
      <c r="DI211" t="s">
        <v>184</v>
      </c>
      <c r="DJ211" t="s">
        <v>184</v>
      </c>
      <c r="DK211" t="s">
        <v>186</v>
      </c>
      <c r="DL211" t="s">
        <v>189</v>
      </c>
      <c r="DM211" t="s">
        <v>187</v>
      </c>
      <c r="DN211" t="s">
        <v>187</v>
      </c>
      <c r="DO211" t="s">
        <v>187</v>
      </c>
      <c r="DP211" t="s">
        <v>188</v>
      </c>
      <c r="DQ211" t="s">
        <v>187</v>
      </c>
      <c r="DS211" t="s">
        <v>4678</v>
      </c>
      <c r="DT211" t="s">
        <v>443</v>
      </c>
      <c r="DV211" t="s">
        <v>322</v>
      </c>
      <c r="DW211" t="s">
        <v>186</v>
      </c>
      <c r="DX211" t="s">
        <v>322</v>
      </c>
      <c r="DY211" t="s">
        <v>188</v>
      </c>
      <c r="DZ211" t="s">
        <v>322</v>
      </c>
      <c r="EA211" t="s">
        <v>188</v>
      </c>
      <c r="EB211" t="s">
        <v>188</v>
      </c>
      <c r="EC211" t="s">
        <v>188</v>
      </c>
      <c r="ED211" t="s">
        <v>188</v>
      </c>
      <c r="EE211" t="s">
        <v>184</v>
      </c>
      <c r="EF211" t="s">
        <v>184</v>
      </c>
      <c r="EG211" t="s">
        <v>189</v>
      </c>
      <c r="EH211" t="s">
        <v>186</v>
      </c>
      <c r="EJ211" s="8" t="s">
        <v>8076</v>
      </c>
      <c r="EK211" s="8" t="s">
        <v>10753</v>
      </c>
      <c r="EM211" t="s">
        <v>187</v>
      </c>
      <c r="EN211" t="s">
        <v>186</v>
      </c>
      <c r="EO211" t="s">
        <v>187</v>
      </c>
      <c r="EP211" t="s">
        <v>187</v>
      </c>
      <c r="EQ211" t="s">
        <v>186</v>
      </c>
      <c r="ER211" t="s">
        <v>186</v>
      </c>
      <c r="ES211" t="s">
        <v>185</v>
      </c>
      <c r="ET211" t="s">
        <v>185</v>
      </c>
      <c r="EU211" t="s">
        <v>188</v>
      </c>
      <c r="EV211" t="s">
        <v>188</v>
      </c>
      <c r="EW211" t="s">
        <v>185</v>
      </c>
      <c r="EX211" t="s">
        <v>185</v>
      </c>
      <c r="EY211" t="s">
        <v>204</v>
      </c>
      <c r="EZ211" t="s">
        <v>184</v>
      </c>
      <c r="FA211" t="s">
        <v>184</v>
      </c>
      <c r="FB211" t="s">
        <v>189</v>
      </c>
      <c r="FC211" t="s">
        <v>204</v>
      </c>
      <c r="FD211" t="s">
        <v>204</v>
      </c>
      <c r="FE211" t="s">
        <v>10754</v>
      </c>
      <c r="FF211" t="s">
        <v>10755</v>
      </c>
      <c r="FG211" t="s">
        <v>10756</v>
      </c>
      <c r="FI211" t="s">
        <v>1140</v>
      </c>
      <c r="FJ211" t="s">
        <v>8355</v>
      </c>
      <c r="FK211" t="s">
        <v>1189</v>
      </c>
      <c r="FM211" t="s">
        <v>189</v>
      </c>
      <c r="FN211" t="s">
        <v>189</v>
      </c>
      <c r="FO211" t="s">
        <v>189</v>
      </c>
      <c r="FP211" t="s">
        <v>189</v>
      </c>
      <c r="FQ211" t="s">
        <v>189</v>
      </c>
      <c r="FR211" t="s">
        <v>189</v>
      </c>
      <c r="FS211" t="s">
        <v>291</v>
      </c>
      <c r="FT211" t="s">
        <v>186</v>
      </c>
      <c r="FU211" t="s">
        <v>186</v>
      </c>
      <c r="FV211" t="s">
        <v>186</v>
      </c>
      <c r="FW211" t="s">
        <v>189</v>
      </c>
      <c r="FX211" t="s">
        <v>189</v>
      </c>
      <c r="FY211" t="s">
        <v>188</v>
      </c>
      <c r="FZ211" t="s">
        <v>188</v>
      </c>
      <c r="GA211" t="s">
        <v>188</v>
      </c>
      <c r="GB211" t="s">
        <v>188</v>
      </c>
      <c r="GC211" t="s">
        <v>189</v>
      </c>
      <c r="GD211" t="s">
        <v>188</v>
      </c>
      <c r="GE211" t="s">
        <v>186</v>
      </c>
      <c r="GF211" t="s">
        <v>188</v>
      </c>
      <c r="GG211" t="s">
        <v>291</v>
      </c>
      <c r="GH211" t="s">
        <v>291</v>
      </c>
      <c r="GI211" t="s">
        <v>291</v>
      </c>
      <c r="GJ211" t="s">
        <v>291</v>
      </c>
      <c r="GK211" t="s">
        <v>188</v>
      </c>
      <c r="GL211" t="s">
        <v>186</v>
      </c>
      <c r="GM211" t="s">
        <v>186</v>
      </c>
      <c r="GN211" t="s">
        <v>188</v>
      </c>
      <c r="GO211" t="s">
        <v>188</v>
      </c>
      <c r="GP211" t="s">
        <v>188</v>
      </c>
      <c r="GS211" t="s">
        <v>1910</v>
      </c>
      <c r="GT211" t="s">
        <v>870</v>
      </c>
      <c r="GV211" t="s">
        <v>10757</v>
      </c>
      <c r="GW211" t="s">
        <v>554</v>
      </c>
      <c r="GX211" t="s">
        <v>10758</v>
      </c>
      <c r="GY211" t="s">
        <v>10759</v>
      </c>
      <c r="HB211" t="s">
        <v>271</v>
      </c>
      <c r="HC211" t="s">
        <v>216</v>
      </c>
      <c r="HD211" t="s">
        <v>215</v>
      </c>
      <c r="HE211" t="s">
        <v>216</v>
      </c>
      <c r="HF211" t="s">
        <v>294</v>
      </c>
      <c r="HG211" t="s">
        <v>214</v>
      </c>
      <c r="HH211" t="s">
        <v>215</v>
      </c>
      <c r="HI211" t="s">
        <v>215</v>
      </c>
      <c r="HJ211" t="s">
        <v>217</v>
      </c>
      <c r="HK211" t="s">
        <v>214</v>
      </c>
      <c r="HL211" t="s">
        <v>272</v>
      </c>
      <c r="HM211" t="s">
        <v>294</v>
      </c>
      <c r="HN211" t="s">
        <v>216</v>
      </c>
      <c r="HO211" t="s">
        <v>214</v>
      </c>
      <c r="HP211" t="s">
        <v>217</v>
      </c>
      <c r="HQ211" t="s">
        <v>248</v>
      </c>
      <c r="HR211" t="s">
        <v>272</v>
      </c>
      <c r="HS211" t="s">
        <v>217</v>
      </c>
      <c r="HT211" t="s">
        <v>216</v>
      </c>
      <c r="HU211" t="s">
        <v>217</v>
      </c>
      <c r="HV211" t="s">
        <v>216</v>
      </c>
      <c r="HW211" t="s">
        <v>216</v>
      </c>
      <c r="HX211" t="s">
        <v>217</v>
      </c>
      <c r="HY211" t="s">
        <v>216</v>
      </c>
      <c r="HZ211" t="s">
        <v>216</v>
      </c>
      <c r="IA211" t="s">
        <v>216</v>
      </c>
      <c r="IB211" t="s">
        <v>294</v>
      </c>
      <c r="IC211" t="s">
        <v>294</v>
      </c>
      <c r="ID211" t="s">
        <v>294</v>
      </c>
      <c r="IE211" t="s">
        <v>216</v>
      </c>
      <c r="IF211" t="s">
        <v>216</v>
      </c>
      <c r="IG211" t="s">
        <v>272</v>
      </c>
      <c r="IH211" t="s">
        <v>215</v>
      </c>
      <c r="II211" t="s">
        <v>294</v>
      </c>
      <c r="IJ211" t="s">
        <v>216</v>
      </c>
      <c r="IK211" t="s">
        <v>215</v>
      </c>
      <c r="IL211" t="s">
        <v>294</v>
      </c>
      <c r="IM211" t="s">
        <v>216</v>
      </c>
    </row>
    <row r="212" spans="1:247" ht="15">
      <c r="A212">
        <v>2084</v>
      </c>
      <c r="C212" t="s">
        <v>12858</v>
      </c>
      <c r="D212">
        <v>3</v>
      </c>
      <c r="E212" t="s">
        <v>167</v>
      </c>
      <c r="G212" t="s">
        <v>169</v>
      </c>
      <c r="I212" t="s">
        <v>236</v>
      </c>
      <c r="J212" s="5" t="s">
        <v>3774</v>
      </c>
      <c r="L212" t="s">
        <v>10443</v>
      </c>
      <c r="M212" s="3">
        <f t="shared" si="19"/>
        <v>148.15178240741079</v>
      </c>
      <c r="N212" s="4">
        <f t="shared" si="20"/>
        <v>4.8574354887675666</v>
      </c>
      <c r="P212" t="s">
        <v>220</v>
      </c>
      <c r="S212">
        <v>0</v>
      </c>
      <c r="W212" t="s">
        <v>501</v>
      </c>
      <c r="Y212" t="s">
        <v>453</v>
      </c>
      <c r="AA212" s="6">
        <v>1</v>
      </c>
      <c r="AB212" s="6">
        <v>2</v>
      </c>
      <c r="AC212" s="6">
        <v>3</v>
      </c>
      <c r="AD212" s="7">
        <v>2</v>
      </c>
      <c r="AE212" s="6">
        <v>3</v>
      </c>
      <c r="AF212" t="s">
        <v>12879</v>
      </c>
      <c r="AG212" s="9" t="s">
        <v>12880</v>
      </c>
      <c r="AH212" s="9" t="str">
        <f t="shared" si="21"/>
        <v xml:space="preserve">Girl, </v>
      </c>
      <c r="AI212" s="10" t="str">
        <f t="shared" si="22"/>
        <v>5 months</v>
      </c>
      <c r="AJ212" s="9" t="str">
        <f t="shared" si="23"/>
        <v>Mexico</v>
      </c>
      <c r="AK212" t="s">
        <v>2031</v>
      </c>
      <c r="AL212" t="s">
        <v>12881</v>
      </c>
    </row>
    <row r="213" spans="1:247" ht="15">
      <c r="A213">
        <v>905</v>
      </c>
      <c r="C213" t="s">
        <v>5649</v>
      </c>
      <c r="D213">
        <v>2</v>
      </c>
      <c r="E213" t="s">
        <v>167</v>
      </c>
      <c r="G213" t="s">
        <v>169</v>
      </c>
      <c r="I213" t="s">
        <v>236</v>
      </c>
      <c r="J213" s="5" t="s">
        <v>171</v>
      </c>
      <c r="L213" t="s">
        <v>5219</v>
      </c>
      <c r="M213" s="3">
        <f t="shared" si="19"/>
        <v>148.28738425925985</v>
      </c>
      <c r="N213" s="4">
        <f t="shared" si="20"/>
        <v>4.8618814511232742</v>
      </c>
      <c r="P213" t="s">
        <v>173</v>
      </c>
      <c r="S213">
        <v>1</v>
      </c>
      <c r="T213" t="s">
        <v>5674</v>
      </c>
      <c r="U213" t="s">
        <v>174</v>
      </c>
      <c r="W213" t="s">
        <v>296</v>
      </c>
      <c r="X213" t="s">
        <v>393</v>
      </c>
      <c r="Y213" t="s">
        <v>5675</v>
      </c>
      <c r="Z213" t="s">
        <v>5676</v>
      </c>
      <c r="AH213" s="9" t="str">
        <f t="shared" si="21"/>
        <v xml:space="preserve">Boy, </v>
      </c>
      <c r="AI213" s="10" t="str">
        <f t="shared" si="22"/>
        <v>5 months</v>
      </c>
      <c r="AJ213" s="9" t="str">
        <f t="shared" si="23"/>
        <v>United Kingdom</v>
      </c>
    </row>
    <row r="214" spans="1:247" ht="15">
      <c r="A214">
        <v>47</v>
      </c>
      <c r="B214" t="s">
        <v>669</v>
      </c>
      <c r="C214" t="s">
        <v>669</v>
      </c>
      <c r="D214">
        <v>12</v>
      </c>
      <c r="E214" t="s">
        <v>167</v>
      </c>
      <c r="G214" t="s">
        <v>169</v>
      </c>
      <c r="I214" t="s">
        <v>236</v>
      </c>
      <c r="J214" s="5" t="s">
        <v>171</v>
      </c>
      <c r="L214" t="s">
        <v>670</v>
      </c>
      <c r="M214" s="3">
        <f t="shared" si="19"/>
        <v>148.85570601851941</v>
      </c>
      <c r="N214" s="4">
        <f t="shared" si="20"/>
        <v>4.880514951426866</v>
      </c>
      <c r="P214" t="s">
        <v>220</v>
      </c>
      <c r="S214">
        <v>0</v>
      </c>
      <c r="U214" t="s">
        <v>174</v>
      </c>
      <c r="W214" t="s">
        <v>175</v>
      </c>
      <c r="X214" t="s">
        <v>175</v>
      </c>
      <c r="Y214" t="s">
        <v>671</v>
      </c>
      <c r="Z214" t="s">
        <v>672</v>
      </c>
      <c r="AA214" s="6">
        <v>0</v>
      </c>
      <c r="AB214" s="6">
        <v>0</v>
      </c>
      <c r="AD214" s="7">
        <v>3</v>
      </c>
      <c r="AF214" t="s">
        <v>476</v>
      </c>
      <c r="AG214" s="9" t="s">
        <v>673</v>
      </c>
      <c r="AH214" s="9" t="str">
        <f t="shared" si="21"/>
        <v xml:space="preserve">Girl, </v>
      </c>
      <c r="AI214" s="10" t="str">
        <f t="shared" si="22"/>
        <v>5 months</v>
      </c>
      <c r="AJ214" s="9" t="str">
        <f t="shared" si="23"/>
        <v>United Kingdom</v>
      </c>
      <c r="AK214" t="s">
        <v>674</v>
      </c>
      <c r="AL214" t="s">
        <v>675</v>
      </c>
      <c r="AM214">
        <v>10</v>
      </c>
      <c r="AN214">
        <v>6</v>
      </c>
      <c r="AO214">
        <v>0</v>
      </c>
      <c r="AP214">
        <v>9</v>
      </c>
      <c r="AQ214">
        <v>9</v>
      </c>
      <c r="AR214">
        <v>9</v>
      </c>
      <c r="AS214">
        <v>9</v>
      </c>
      <c r="AT214">
        <v>8</v>
      </c>
      <c r="AU214">
        <v>8</v>
      </c>
      <c r="AV214">
        <v>3</v>
      </c>
      <c r="AW214">
        <v>6</v>
      </c>
      <c r="AX214">
        <v>0</v>
      </c>
      <c r="AZ214" t="s">
        <v>185</v>
      </c>
      <c r="BA214" t="s">
        <v>186</v>
      </c>
      <c r="BB214" t="s">
        <v>186</v>
      </c>
      <c r="BC214" t="s">
        <v>186</v>
      </c>
      <c r="BD214" t="s">
        <v>185</v>
      </c>
      <c r="BE214" t="s">
        <v>189</v>
      </c>
      <c r="BF214" t="s">
        <v>189</v>
      </c>
      <c r="BG214" t="s">
        <v>189</v>
      </c>
      <c r="BH214" t="s">
        <v>184</v>
      </c>
      <c r="BI214" t="s">
        <v>184</v>
      </c>
      <c r="BJ214" t="s">
        <v>187</v>
      </c>
      <c r="BK214" t="s">
        <v>189</v>
      </c>
      <c r="BL214" t="s">
        <v>189</v>
      </c>
      <c r="BM214" t="s">
        <v>186</v>
      </c>
      <c r="BN214" t="s">
        <v>226</v>
      </c>
      <c r="BO214" t="s">
        <v>186</v>
      </c>
      <c r="BP214" t="s">
        <v>186</v>
      </c>
      <c r="BQ214" t="s">
        <v>186</v>
      </c>
      <c r="BR214" t="s">
        <v>346</v>
      </c>
      <c r="BS214" t="s">
        <v>676</v>
      </c>
      <c r="BU214" t="s">
        <v>677</v>
      </c>
      <c r="BV214" t="s">
        <v>210</v>
      </c>
      <c r="BW214" t="s">
        <v>189</v>
      </c>
      <c r="BX214" t="s">
        <v>189</v>
      </c>
      <c r="BY214" t="s">
        <v>189</v>
      </c>
      <c r="BZ214" t="s">
        <v>187</v>
      </c>
      <c r="CA214" t="s">
        <v>189</v>
      </c>
      <c r="CB214" t="s">
        <v>184</v>
      </c>
      <c r="CC214" t="s">
        <v>189</v>
      </c>
      <c r="CD214" t="s">
        <v>187</v>
      </c>
      <c r="CE214" t="s">
        <v>210</v>
      </c>
      <c r="CF214" t="s">
        <v>187</v>
      </c>
      <c r="CG214" t="s">
        <v>210</v>
      </c>
      <c r="CH214" t="s">
        <v>210</v>
      </c>
      <c r="CI214" t="s">
        <v>187</v>
      </c>
      <c r="CJ214" t="s">
        <v>189</v>
      </c>
      <c r="CK214" t="s">
        <v>189</v>
      </c>
      <c r="CL214" t="s">
        <v>210</v>
      </c>
      <c r="CM214" t="s">
        <v>186</v>
      </c>
      <c r="CN214" t="s">
        <v>226</v>
      </c>
      <c r="CO214" t="s">
        <v>187</v>
      </c>
      <c r="CP214" t="s">
        <v>226</v>
      </c>
      <c r="CQ214" t="s">
        <v>678</v>
      </c>
      <c r="CR214" t="s">
        <v>468</v>
      </c>
      <c r="CV214" t="s">
        <v>188</v>
      </c>
      <c r="CW214" t="s">
        <v>188</v>
      </c>
      <c r="CY214" t="s">
        <v>226</v>
      </c>
      <c r="CZ214" t="s">
        <v>186</v>
      </c>
      <c r="DA214" t="s">
        <v>186</v>
      </c>
      <c r="DB214" t="s">
        <v>186</v>
      </c>
      <c r="DC214" t="s">
        <v>186</v>
      </c>
      <c r="DD214" t="s">
        <v>188</v>
      </c>
      <c r="DE214" t="s">
        <v>187</v>
      </c>
      <c r="DF214" t="s">
        <v>188</v>
      </c>
      <c r="DG214" t="s">
        <v>186</v>
      </c>
      <c r="DH214" t="s">
        <v>186</v>
      </c>
      <c r="DI214" t="s">
        <v>184</v>
      </c>
      <c r="DJ214" t="s">
        <v>184</v>
      </c>
      <c r="DK214" t="s">
        <v>186</v>
      </c>
      <c r="DL214" t="s">
        <v>187</v>
      </c>
      <c r="DM214" t="s">
        <v>187</v>
      </c>
      <c r="DN214" t="s">
        <v>187</v>
      </c>
      <c r="DO214" t="s">
        <v>187</v>
      </c>
      <c r="DP214" t="s">
        <v>186</v>
      </c>
      <c r="DQ214" t="s">
        <v>186</v>
      </c>
      <c r="DS214" t="s">
        <v>679</v>
      </c>
      <c r="DV214" t="s">
        <v>226</v>
      </c>
      <c r="DW214" t="s">
        <v>187</v>
      </c>
      <c r="DX214" t="s">
        <v>226</v>
      </c>
      <c r="DY214" t="s">
        <v>226</v>
      </c>
      <c r="DZ214" t="s">
        <v>186</v>
      </c>
      <c r="EA214" t="s">
        <v>186</v>
      </c>
      <c r="EB214" t="s">
        <v>186</v>
      </c>
      <c r="EC214" t="s">
        <v>226</v>
      </c>
      <c r="ED214" t="s">
        <v>187</v>
      </c>
      <c r="EE214" t="s">
        <v>189</v>
      </c>
      <c r="EF214" t="s">
        <v>187</v>
      </c>
      <c r="EG214" t="s">
        <v>189</v>
      </c>
      <c r="EH214" t="s">
        <v>189</v>
      </c>
      <c r="EM214" t="s">
        <v>186</v>
      </c>
      <c r="EN214" t="s">
        <v>186</v>
      </c>
      <c r="EO214" t="s">
        <v>186</v>
      </c>
      <c r="EP214" t="s">
        <v>189</v>
      </c>
      <c r="EQ214" t="s">
        <v>186</v>
      </c>
      <c r="ER214" t="s">
        <v>186</v>
      </c>
      <c r="ES214" t="s">
        <v>184</v>
      </c>
      <c r="ET214" t="s">
        <v>187</v>
      </c>
      <c r="EU214" t="s">
        <v>188</v>
      </c>
      <c r="EV214" t="s">
        <v>188</v>
      </c>
      <c r="EW214" t="s">
        <v>185</v>
      </c>
      <c r="EX214" t="s">
        <v>185</v>
      </c>
      <c r="EY214" t="s">
        <v>185</v>
      </c>
      <c r="EZ214" t="s">
        <v>187</v>
      </c>
      <c r="FA214" t="s">
        <v>188</v>
      </c>
      <c r="FB214" t="s">
        <v>226</v>
      </c>
      <c r="FC214" t="s">
        <v>188</v>
      </c>
      <c r="FD214" t="s">
        <v>187</v>
      </c>
      <c r="FF214" t="s">
        <v>680</v>
      </c>
      <c r="FG214" t="s">
        <v>681</v>
      </c>
      <c r="FI214" t="s">
        <v>682</v>
      </c>
      <c r="FM214" t="s">
        <v>210</v>
      </c>
      <c r="FN214" t="s">
        <v>210</v>
      </c>
      <c r="FO214" t="s">
        <v>210</v>
      </c>
      <c r="FP214" t="s">
        <v>210</v>
      </c>
      <c r="FQ214" t="s">
        <v>187</v>
      </c>
      <c r="FR214" t="s">
        <v>189</v>
      </c>
      <c r="FS214" t="s">
        <v>210</v>
      </c>
      <c r="FT214" t="s">
        <v>186</v>
      </c>
      <c r="FU214" t="s">
        <v>186</v>
      </c>
      <c r="FV214" t="s">
        <v>186</v>
      </c>
      <c r="FW214" t="s">
        <v>188</v>
      </c>
      <c r="FX214" t="s">
        <v>188</v>
      </c>
      <c r="FY214" t="s">
        <v>210</v>
      </c>
      <c r="FZ214" t="s">
        <v>210</v>
      </c>
      <c r="GA214" t="s">
        <v>189</v>
      </c>
      <c r="GB214" t="s">
        <v>210</v>
      </c>
      <c r="GC214" t="s">
        <v>210</v>
      </c>
      <c r="GD214" t="s">
        <v>188</v>
      </c>
      <c r="GE214" t="s">
        <v>188</v>
      </c>
      <c r="GF214" t="s">
        <v>187</v>
      </c>
      <c r="GG214" t="s">
        <v>189</v>
      </c>
      <c r="GH214" t="s">
        <v>189</v>
      </c>
      <c r="GI214" t="s">
        <v>210</v>
      </c>
      <c r="GJ214" t="s">
        <v>189</v>
      </c>
      <c r="GK214" t="s">
        <v>188</v>
      </c>
      <c r="GL214" t="s">
        <v>210</v>
      </c>
      <c r="GM214" t="s">
        <v>186</v>
      </c>
      <c r="GN214" t="s">
        <v>186</v>
      </c>
      <c r="GO214" t="s">
        <v>186</v>
      </c>
      <c r="GP214" t="s">
        <v>186</v>
      </c>
      <c r="GS214" t="s">
        <v>683</v>
      </c>
      <c r="GV214" t="s">
        <v>667</v>
      </c>
      <c r="GZ214" t="s">
        <v>684</v>
      </c>
      <c r="HB214" t="s">
        <v>271</v>
      </c>
      <c r="HC214" t="s">
        <v>215</v>
      </c>
      <c r="HD214" t="s">
        <v>216</v>
      </c>
      <c r="HE214" t="s">
        <v>215</v>
      </c>
      <c r="HF214" t="s">
        <v>272</v>
      </c>
      <c r="HG214" t="s">
        <v>294</v>
      </c>
      <c r="HH214" t="s">
        <v>217</v>
      </c>
      <c r="HI214" t="s">
        <v>215</v>
      </c>
      <c r="HJ214" t="s">
        <v>217</v>
      </c>
      <c r="HK214" t="s">
        <v>248</v>
      </c>
      <c r="HL214" t="s">
        <v>215</v>
      </c>
      <c r="HM214" t="s">
        <v>216</v>
      </c>
      <c r="HN214" t="s">
        <v>216</v>
      </c>
      <c r="HO214" t="s">
        <v>217</v>
      </c>
      <c r="HP214" t="s">
        <v>217</v>
      </c>
      <c r="HQ214" t="s">
        <v>273</v>
      </c>
      <c r="HR214" t="s">
        <v>215</v>
      </c>
      <c r="HS214" t="s">
        <v>272</v>
      </c>
      <c r="HT214" t="s">
        <v>216</v>
      </c>
      <c r="HU214" t="s">
        <v>294</v>
      </c>
      <c r="HV214" t="s">
        <v>214</v>
      </c>
      <c r="HW214" t="s">
        <v>272</v>
      </c>
      <c r="HX214" t="s">
        <v>248</v>
      </c>
      <c r="HY214" t="s">
        <v>217</v>
      </c>
      <c r="HZ214" t="s">
        <v>216</v>
      </c>
      <c r="IA214" t="s">
        <v>216</v>
      </c>
      <c r="IB214" t="s">
        <v>294</v>
      </c>
      <c r="IC214" t="s">
        <v>248</v>
      </c>
      <c r="ID214" t="s">
        <v>272</v>
      </c>
      <c r="IE214" t="s">
        <v>216</v>
      </c>
      <c r="IF214" t="s">
        <v>273</v>
      </c>
      <c r="IG214" t="s">
        <v>217</v>
      </c>
      <c r="IH214" t="s">
        <v>214</v>
      </c>
      <c r="II214" t="s">
        <v>272</v>
      </c>
      <c r="IJ214" t="s">
        <v>273</v>
      </c>
      <c r="IK214" t="s">
        <v>248</v>
      </c>
      <c r="IL214" t="s">
        <v>214</v>
      </c>
      <c r="IM214" t="s">
        <v>272</v>
      </c>
    </row>
    <row r="215" spans="1:247" ht="15">
      <c r="A215">
        <v>1164</v>
      </c>
      <c r="C215" t="s">
        <v>7290</v>
      </c>
      <c r="D215">
        <v>5</v>
      </c>
      <c r="E215" t="s">
        <v>167</v>
      </c>
      <c r="G215" t="s">
        <v>169</v>
      </c>
      <c r="J215" s="5" t="s">
        <v>218</v>
      </c>
      <c r="L215" t="s">
        <v>6654</v>
      </c>
      <c r="M215" s="3">
        <f t="shared" si="19"/>
        <v>149.95084490740555</v>
      </c>
      <c r="N215" s="4">
        <f t="shared" si="20"/>
        <v>4.9164211445051</v>
      </c>
      <c r="P215" t="s">
        <v>173</v>
      </c>
      <c r="S215">
        <v>1</v>
      </c>
      <c r="T215" t="s">
        <v>7302</v>
      </c>
      <c r="U215" t="s">
        <v>174</v>
      </c>
      <c r="W215" t="s">
        <v>430</v>
      </c>
      <c r="X215" t="s">
        <v>296</v>
      </c>
      <c r="Y215" t="s">
        <v>7303</v>
      </c>
      <c r="Z215" t="s">
        <v>7304</v>
      </c>
      <c r="AA215" s="6">
        <v>1</v>
      </c>
      <c r="AB215" s="6">
        <v>3</v>
      </c>
      <c r="AC215" s="6">
        <v>5</v>
      </c>
      <c r="AD215" s="7">
        <v>3</v>
      </c>
      <c r="AE215" s="6">
        <v>3</v>
      </c>
      <c r="AF215" t="s">
        <v>7305</v>
      </c>
      <c r="AG215" s="9" t="s">
        <v>7306</v>
      </c>
      <c r="AH215" s="9" t="str">
        <f t="shared" si="21"/>
        <v xml:space="preserve">Boy, </v>
      </c>
      <c r="AI215" s="10" t="str">
        <f t="shared" si="22"/>
        <v>5 months</v>
      </c>
      <c r="AJ215" s="9" t="str">
        <f t="shared" si="23"/>
        <v>United States</v>
      </c>
      <c r="AK215" t="s">
        <v>7307</v>
      </c>
      <c r="AL215" t="s">
        <v>7308</v>
      </c>
      <c r="AM215">
        <v>8</v>
      </c>
      <c r="AN215">
        <v>8</v>
      </c>
      <c r="AO215">
        <v>9</v>
      </c>
      <c r="AP215">
        <v>7</v>
      </c>
      <c r="AQ215">
        <v>6</v>
      </c>
      <c r="AR215">
        <v>4</v>
      </c>
      <c r="AS215">
        <v>0</v>
      </c>
      <c r="AT215">
        <v>0</v>
      </c>
      <c r="AU215">
        <v>0</v>
      </c>
      <c r="AV215">
        <v>0</v>
      </c>
      <c r="AW215">
        <v>0</v>
      </c>
      <c r="AX215">
        <v>0</v>
      </c>
      <c r="AZ215" t="s">
        <v>185</v>
      </c>
      <c r="BA215" t="s">
        <v>225</v>
      </c>
      <c r="BB215" t="s">
        <v>225</v>
      </c>
      <c r="BC215" t="s">
        <v>186</v>
      </c>
      <c r="BD215" t="s">
        <v>226</v>
      </c>
      <c r="BE215" t="s">
        <v>186</v>
      </c>
      <c r="BF215" t="s">
        <v>226</v>
      </c>
      <c r="BG215" t="s">
        <v>188</v>
      </c>
      <c r="BH215" t="s">
        <v>189</v>
      </c>
      <c r="BI215" t="s">
        <v>226</v>
      </c>
      <c r="BJ215" t="s">
        <v>188</v>
      </c>
      <c r="BK215" t="s">
        <v>226</v>
      </c>
      <c r="BL215" t="s">
        <v>188</v>
      </c>
      <c r="BM215" t="s">
        <v>188</v>
      </c>
      <c r="BN215" t="s">
        <v>188</v>
      </c>
      <c r="BO215" t="s">
        <v>188</v>
      </c>
      <c r="BP215" t="s">
        <v>188</v>
      </c>
      <c r="BQ215" t="s">
        <v>188</v>
      </c>
      <c r="BR215" t="s">
        <v>348</v>
      </c>
      <c r="BS215" t="s">
        <v>3445</v>
      </c>
      <c r="BT215" t="s">
        <v>3446</v>
      </c>
    </row>
    <row r="216" spans="1:247" ht="15">
      <c r="A216">
        <v>1128</v>
      </c>
      <c r="C216" t="s">
        <v>6945</v>
      </c>
      <c r="D216">
        <v>8</v>
      </c>
      <c r="E216" t="s">
        <v>167</v>
      </c>
      <c r="G216" t="s">
        <v>169</v>
      </c>
      <c r="I216" t="s">
        <v>236</v>
      </c>
      <c r="J216" s="5" t="s">
        <v>218</v>
      </c>
      <c r="L216" t="s">
        <v>6986</v>
      </c>
      <c r="M216" s="3">
        <f t="shared" si="19"/>
        <v>150.43097222222423</v>
      </c>
      <c r="N216" s="4">
        <f t="shared" si="20"/>
        <v>4.9321630236794824</v>
      </c>
      <c r="P216" t="s">
        <v>173</v>
      </c>
      <c r="S216">
        <v>2</v>
      </c>
      <c r="T216" t="s">
        <v>6987</v>
      </c>
      <c r="U216" t="s">
        <v>528</v>
      </c>
      <c r="V216" t="s">
        <v>6988</v>
      </c>
      <c r="W216" t="s">
        <v>650</v>
      </c>
      <c r="X216" t="s">
        <v>175</v>
      </c>
      <c r="Y216" t="s">
        <v>6989</v>
      </c>
      <c r="Z216" t="s">
        <v>453</v>
      </c>
      <c r="AA216" s="6">
        <v>1</v>
      </c>
      <c r="AB216" s="6">
        <v>3</v>
      </c>
      <c r="AD216" s="7">
        <v>4</v>
      </c>
      <c r="AF216" t="s">
        <v>6990</v>
      </c>
      <c r="AG216" s="9" t="s">
        <v>6991</v>
      </c>
      <c r="AH216" s="9" t="str">
        <f t="shared" si="21"/>
        <v xml:space="preserve">Boy, </v>
      </c>
      <c r="AI216" s="10" t="str">
        <f t="shared" si="22"/>
        <v>5 months</v>
      </c>
      <c r="AJ216" s="9" t="str">
        <f t="shared" si="23"/>
        <v>United States</v>
      </c>
      <c r="AK216" t="s">
        <v>6992</v>
      </c>
      <c r="AL216" t="s">
        <v>6993</v>
      </c>
      <c r="AM216">
        <v>7</v>
      </c>
      <c r="AN216">
        <v>2</v>
      </c>
      <c r="AO216">
        <v>2</v>
      </c>
      <c r="AP216">
        <v>2</v>
      </c>
      <c r="AQ216">
        <v>8</v>
      </c>
      <c r="AR216">
        <v>9</v>
      </c>
      <c r="AS216">
        <v>7</v>
      </c>
      <c r="AT216">
        <v>5</v>
      </c>
      <c r="AU216">
        <v>5</v>
      </c>
      <c r="AV216">
        <v>1</v>
      </c>
      <c r="AW216">
        <v>1</v>
      </c>
      <c r="AX216">
        <v>1</v>
      </c>
      <c r="AZ216" t="s">
        <v>184</v>
      </c>
      <c r="BA216" t="s">
        <v>184</v>
      </c>
      <c r="BB216" t="s">
        <v>189</v>
      </c>
      <c r="BC216" t="s">
        <v>189</v>
      </c>
      <c r="BD216" t="s">
        <v>226</v>
      </c>
      <c r="BE216" t="s">
        <v>226</v>
      </c>
      <c r="BF216" t="s">
        <v>186</v>
      </c>
      <c r="BG216" t="s">
        <v>188</v>
      </c>
      <c r="BH216" t="s">
        <v>188</v>
      </c>
      <c r="BI216" t="s">
        <v>188</v>
      </c>
      <c r="BJ216" t="s">
        <v>188</v>
      </c>
      <c r="BK216" t="s">
        <v>188</v>
      </c>
      <c r="BL216" t="s">
        <v>188</v>
      </c>
      <c r="BM216" t="s">
        <v>189</v>
      </c>
      <c r="BN216" t="s">
        <v>188</v>
      </c>
      <c r="BO216" t="s">
        <v>226</v>
      </c>
      <c r="BP216" t="s">
        <v>186</v>
      </c>
      <c r="BQ216" t="s">
        <v>186</v>
      </c>
      <c r="BR216" t="s">
        <v>1692</v>
      </c>
      <c r="BS216" t="s">
        <v>317</v>
      </c>
      <c r="BT216" t="s">
        <v>5482</v>
      </c>
      <c r="BV216" t="s">
        <v>189</v>
      </c>
      <c r="BW216" t="s">
        <v>226</v>
      </c>
      <c r="BX216" t="s">
        <v>187</v>
      </c>
      <c r="BY216" t="s">
        <v>187</v>
      </c>
      <c r="BZ216" t="s">
        <v>188</v>
      </c>
      <c r="CA216" t="s">
        <v>189</v>
      </c>
      <c r="CB216" t="s">
        <v>187</v>
      </c>
      <c r="CC216" t="s">
        <v>189</v>
      </c>
      <c r="CD216" t="s">
        <v>189</v>
      </c>
      <c r="CE216" t="s">
        <v>188</v>
      </c>
      <c r="CF216" t="s">
        <v>189</v>
      </c>
      <c r="CG216" t="s">
        <v>184</v>
      </c>
      <c r="CH216" t="s">
        <v>186</v>
      </c>
      <c r="CI216" t="s">
        <v>189</v>
      </c>
      <c r="CJ216" t="s">
        <v>187</v>
      </c>
      <c r="CK216" t="s">
        <v>186</v>
      </c>
      <c r="CL216" t="s">
        <v>226</v>
      </c>
      <c r="CM216" t="s">
        <v>188</v>
      </c>
      <c r="CN216" t="s">
        <v>186</v>
      </c>
      <c r="CO216" t="s">
        <v>188</v>
      </c>
      <c r="CP216" t="s">
        <v>187</v>
      </c>
      <c r="CR216" t="s">
        <v>194</v>
      </c>
      <c r="CV216" t="s">
        <v>188</v>
      </c>
      <c r="CW216" t="s">
        <v>188</v>
      </c>
      <c r="CY216" t="s">
        <v>188</v>
      </c>
      <c r="CZ216" t="s">
        <v>188</v>
      </c>
      <c r="DA216" t="s">
        <v>186</v>
      </c>
      <c r="DB216" t="s">
        <v>186</v>
      </c>
      <c r="DC216" t="s">
        <v>186</v>
      </c>
      <c r="DD216" t="s">
        <v>186</v>
      </c>
      <c r="DE216" t="s">
        <v>188</v>
      </c>
      <c r="DF216" t="s">
        <v>188</v>
      </c>
      <c r="DG216" t="s">
        <v>188</v>
      </c>
      <c r="DH216" t="s">
        <v>188</v>
      </c>
      <c r="DI216" t="s">
        <v>226</v>
      </c>
      <c r="DJ216" t="s">
        <v>226</v>
      </c>
      <c r="DK216" t="s">
        <v>189</v>
      </c>
      <c r="DL216" t="s">
        <v>188</v>
      </c>
      <c r="DM216" t="s">
        <v>186</v>
      </c>
      <c r="DN216" t="s">
        <v>186</v>
      </c>
      <c r="DO216" t="s">
        <v>186</v>
      </c>
      <c r="DP216" t="s">
        <v>186</v>
      </c>
      <c r="DQ216" t="s">
        <v>186</v>
      </c>
      <c r="DV216" t="s">
        <v>189</v>
      </c>
      <c r="DW216" t="s">
        <v>187</v>
      </c>
      <c r="DX216" t="s">
        <v>187</v>
      </c>
      <c r="DY216" t="s">
        <v>186</v>
      </c>
      <c r="DZ216" t="s">
        <v>186</v>
      </c>
      <c r="EA216" t="s">
        <v>226</v>
      </c>
      <c r="EB216" t="s">
        <v>186</v>
      </c>
      <c r="EC216" t="s">
        <v>186</v>
      </c>
      <c r="ED216" t="s">
        <v>186</v>
      </c>
      <c r="EE216" t="s">
        <v>186</v>
      </c>
      <c r="EF216" t="s">
        <v>189</v>
      </c>
      <c r="EG216" t="s">
        <v>186</v>
      </c>
      <c r="EH216" t="s">
        <v>189</v>
      </c>
      <c r="EM216" t="s">
        <v>186</v>
      </c>
      <c r="EN216" t="s">
        <v>186</v>
      </c>
      <c r="EO216" t="s">
        <v>186</v>
      </c>
      <c r="EP216" t="s">
        <v>186</v>
      </c>
      <c r="EQ216" t="s">
        <v>186</v>
      </c>
      <c r="ER216" t="s">
        <v>186</v>
      </c>
      <c r="ES216" t="s">
        <v>188</v>
      </c>
      <c r="ET216" t="s">
        <v>188</v>
      </c>
      <c r="EU216" t="s">
        <v>188</v>
      </c>
      <c r="EV216" t="s">
        <v>226</v>
      </c>
      <c r="EW216" t="s">
        <v>187</v>
      </c>
      <c r="EX216" t="s">
        <v>187</v>
      </c>
      <c r="EY216" t="s">
        <v>187</v>
      </c>
      <c r="EZ216" t="s">
        <v>188</v>
      </c>
      <c r="FA216" t="s">
        <v>188</v>
      </c>
      <c r="FB216" t="s">
        <v>187</v>
      </c>
      <c r="FC216" t="s">
        <v>184</v>
      </c>
      <c r="FD216" t="s">
        <v>188</v>
      </c>
    </row>
    <row r="217" spans="1:247" ht="15">
      <c r="A217">
        <v>366</v>
      </c>
      <c r="C217" t="s">
        <v>3123</v>
      </c>
      <c r="D217">
        <v>2</v>
      </c>
      <c r="E217" t="s">
        <v>167</v>
      </c>
      <c r="G217" t="s">
        <v>169</v>
      </c>
      <c r="I217" t="s">
        <v>338</v>
      </c>
      <c r="J217" s="5" t="s">
        <v>218</v>
      </c>
      <c r="L217" t="s">
        <v>3140</v>
      </c>
      <c r="M217" s="3">
        <f t="shared" si="19"/>
        <v>151.63752314815065</v>
      </c>
      <c r="N217" s="4">
        <f t="shared" si="20"/>
        <v>4.9717220704311691</v>
      </c>
      <c r="P217" t="s">
        <v>220</v>
      </c>
      <c r="S217">
        <v>0</v>
      </c>
      <c r="W217" t="s">
        <v>175</v>
      </c>
      <c r="X217" t="s">
        <v>296</v>
      </c>
      <c r="AH217" s="9" t="str">
        <f t="shared" si="21"/>
        <v xml:space="preserve">Girl, </v>
      </c>
      <c r="AI217" s="10" t="str">
        <f t="shared" si="22"/>
        <v>5 months</v>
      </c>
      <c r="AJ217" s="9" t="str">
        <f t="shared" si="23"/>
        <v>United States</v>
      </c>
    </row>
    <row r="218" spans="1:247" ht="15">
      <c r="A218">
        <v>45</v>
      </c>
      <c r="C218" t="s">
        <v>618</v>
      </c>
      <c r="D218">
        <v>2</v>
      </c>
      <c r="E218" t="s">
        <v>167</v>
      </c>
      <c r="G218" t="s">
        <v>169</v>
      </c>
      <c r="J218" s="5" t="s">
        <v>171</v>
      </c>
      <c r="L218" t="s">
        <v>644</v>
      </c>
      <c r="M218" s="3">
        <f t="shared" si="19"/>
        <v>151.83621527777723</v>
      </c>
      <c r="N218" s="4">
        <f t="shared" si="20"/>
        <v>4.9782365664844992</v>
      </c>
      <c r="P218" t="s">
        <v>173</v>
      </c>
      <c r="S218">
        <v>2</v>
      </c>
      <c r="T218" t="s">
        <v>645</v>
      </c>
      <c r="U218" t="s">
        <v>174</v>
      </c>
      <c r="W218" t="s">
        <v>501</v>
      </c>
      <c r="X218" t="s">
        <v>393</v>
      </c>
      <c r="Y218" t="s">
        <v>453</v>
      </c>
      <c r="Z218" t="s">
        <v>646</v>
      </c>
      <c r="AH218" s="9" t="str">
        <f t="shared" si="21"/>
        <v xml:space="preserve">Boy, </v>
      </c>
      <c r="AI218" s="10" t="str">
        <f t="shared" si="22"/>
        <v>5 months</v>
      </c>
      <c r="AJ218" s="9" t="str">
        <f t="shared" si="23"/>
        <v>United Kingdom</v>
      </c>
    </row>
    <row r="219" spans="1:247" ht="15">
      <c r="A219">
        <v>1474</v>
      </c>
      <c r="C219" t="s">
        <v>9255</v>
      </c>
      <c r="D219">
        <v>7</v>
      </c>
      <c r="E219" t="s">
        <v>167</v>
      </c>
      <c r="G219" t="s">
        <v>169</v>
      </c>
      <c r="I219" t="s">
        <v>338</v>
      </c>
      <c r="J219" s="5" t="s">
        <v>171</v>
      </c>
      <c r="L219" t="s">
        <v>4664</v>
      </c>
      <c r="M219" s="3">
        <f t="shared" si="19"/>
        <v>151.89679398148292</v>
      </c>
      <c r="N219" s="4">
        <f t="shared" si="20"/>
        <v>4.9802227534912431</v>
      </c>
      <c r="P219" t="s">
        <v>220</v>
      </c>
      <c r="S219">
        <v>0</v>
      </c>
      <c r="U219" t="s">
        <v>174</v>
      </c>
      <c r="W219" t="s">
        <v>176</v>
      </c>
      <c r="X219" t="s">
        <v>176</v>
      </c>
      <c r="Y219" t="s">
        <v>789</v>
      </c>
      <c r="Z219" t="s">
        <v>9276</v>
      </c>
      <c r="AA219" s="6">
        <v>1</v>
      </c>
      <c r="AB219" s="6">
        <v>2</v>
      </c>
      <c r="AD219" s="7">
        <v>2</v>
      </c>
      <c r="AE219" s="6">
        <v>4</v>
      </c>
      <c r="AF219" t="s">
        <v>9277</v>
      </c>
      <c r="AG219" s="9" t="s">
        <v>9278</v>
      </c>
      <c r="AH219" s="9" t="str">
        <f t="shared" si="21"/>
        <v xml:space="preserve">Girl, </v>
      </c>
      <c r="AI219" s="10" t="str">
        <f t="shared" si="22"/>
        <v>5 months</v>
      </c>
      <c r="AJ219" s="9" t="str">
        <f t="shared" si="23"/>
        <v>United Kingdom</v>
      </c>
      <c r="AK219" t="s">
        <v>9279</v>
      </c>
      <c r="AL219" t="s">
        <v>9280</v>
      </c>
      <c r="AM219">
        <v>9</v>
      </c>
      <c r="AN219">
        <v>7</v>
      </c>
      <c r="AO219">
        <v>8</v>
      </c>
      <c r="AP219">
        <v>7</v>
      </c>
      <c r="AQ219">
        <v>8</v>
      </c>
      <c r="AR219">
        <v>4</v>
      </c>
      <c r="AS219">
        <v>8</v>
      </c>
      <c r="AT219">
        <v>8</v>
      </c>
      <c r="AU219">
        <v>8</v>
      </c>
      <c r="AV219">
        <v>4</v>
      </c>
      <c r="AW219">
        <v>4</v>
      </c>
      <c r="AX219">
        <v>1</v>
      </c>
      <c r="AY219" t="s">
        <v>9281</v>
      </c>
      <c r="AZ219" t="s">
        <v>185</v>
      </c>
      <c r="BA219" t="s">
        <v>225</v>
      </c>
      <c r="BB219" t="s">
        <v>186</v>
      </c>
      <c r="BC219" t="s">
        <v>186</v>
      </c>
      <c r="BD219" t="s">
        <v>184</v>
      </c>
      <c r="BE219" t="s">
        <v>184</v>
      </c>
      <c r="BF219" t="s">
        <v>186</v>
      </c>
      <c r="BG219" t="s">
        <v>189</v>
      </c>
      <c r="BH219" t="s">
        <v>189</v>
      </c>
      <c r="BI219" t="s">
        <v>226</v>
      </c>
      <c r="BJ219" t="s">
        <v>187</v>
      </c>
      <c r="BK219" t="s">
        <v>186</v>
      </c>
      <c r="BL219" t="s">
        <v>186</v>
      </c>
      <c r="BM219" t="s">
        <v>186</v>
      </c>
      <c r="BN219" t="s">
        <v>187</v>
      </c>
      <c r="BO219" t="s">
        <v>188</v>
      </c>
      <c r="BP219" t="s">
        <v>186</v>
      </c>
      <c r="BQ219" t="s">
        <v>186</v>
      </c>
      <c r="BR219" t="s">
        <v>317</v>
      </c>
      <c r="BS219" t="s">
        <v>318</v>
      </c>
      <c r="BT219" t="s">
        <v>308</v>
      </c>
      <c r="BV219" t="s">
        <v>210</v>
      </c>
      <c r="BW219" t="s">
        <v>186</v>
      </c>
      <c r="BX219" t="s">
        <v>210</v>
      </c>
      <c r="BY219" t="s">
        <v>186</v>
      </c>
      <c r="BZ219" t="s">
        <v>188</v>
      </c>
      <c r="CA219" t="s">
        <v>210</v>
      </c>
      <c r="CB219" t="s">
        <v>210</v>
      </c>
      <c r="CC219" t="s">
        <v>186</v>
      </c>
      <c r="CD219" t="s">
        <v>187</v>
      </c>
      <c r="CE219" t="s">
        <v>187</v>
      </c>
      <c r="CF219" t="s">
        <v>189</v>
      </c>
      <c r="CG219" t="s">
        <v>189</v>
      </c>
      <c r="CH219" t="s">
        <v>186</v>
      </c>
      <c r="CI219" t="s">
        <v>187</v>
      </c>
      <c r="CJ219" t="s">
        <v>186</v>
      </c>
      <c r="CK219" t="s">
        <v>186</v>
      </c>
      <c r="CL219" t="s">
        <v>187</v>
      </c>
      <c r="CM219" t="s">
        <v>187</v>
      </c>
      <c r="CN219" t="s">
        <v>188</v>
      </c>
      <c r="CO219" t="s">
        <v>187</v>
      </c>
      <c r="CP219" t="s">
        <v>188</v>
      </c>
      <c r="CR219" t="s">
        <v>231</v>
      </c>
      <c r="CV219" t="s">
        <v>226</v>
      </c>
      <c r="CW219" t="s">
        <v>188</v>
      </c>
      <c r="CY219" t="s">
        <v>249</v>
      </c>
      <c r="CZ219" t="s">
        <v>186</v>
      </c>
      <c r="DA219" t="s">
        <v>186</v>
      </c>
      <c r="DB219" t="s">
        <v>186</v>
      </c>
      <c r="DC219" t="s">
        <v>249</v>
      </c>
      <c r="DD219" t="s">
        <v>186</v>
      </c>
      <c r="DE219" t="s">
        <v>187</v>
      </c>
      <c r="DF219" t="s">
        <v>187</v>
      </c>
      <c r="DG219" t="s">
        <v>186</v>
      </c>
      <c r="DH219" t="s">
        <v>186</v>
      </c>
      <c r="DI219" t="s">
        <v>187</v>
      </c>
      <c r="DJ219" t="s">
        <v>184</v>
      </c>
      <c r="DK219" t="s">
        <v>186</v>
      </c>
      <c r="DL219" t="s">
        <v>226</v>
      </c>
      <c r="DM219" t="s">
        <v>226</v>
      </c>
      <c r="DN219" t="s">
        <v>226</v>
      </c>
      <c r="DO219" t="s">
        <v>187</v>
      </c>
      <c r="DP219" t="s">
        <v>226</v>
      </c>
      <c r="DQ219" t="s">
        <v>186</v>
      </c>
      <c r="DS219" t="s">
        <v>4678</v>
      </c>
      <c r="DT219" t="s">
        <v>1831</v>
      </c>
      <c r="DU219" t="s">
        <v>725</v>
      </c>
    </row>
    <row r="220" spans="1:247" ht="15">
      <c r="A220">
        <v>1776</v>
      </c>
      <c r="C220" t="s">
        <v>11091</v>
      </c>
      <c r="D220">
        <v>3</v>
      </c>
      <c r="E220" t="s">
        <v>167</v>
      </c>
      <c r="G220" t="s">
        <v>169</v>
      </c>
      <c r="J220" s="5" t="s">
        <v>218</v>
      </c>
      <c r="L220" t="s">
        <v>11107</v>
      </c>
      <c r="M220" s="3">
        <f t="shared" si="19"/>
        <v>151.94581018518511</v>
      </c>
      <c r="N220" s="4">
        <f t="shared" si="20"/>
        <v>4.9818298421372171</v>
      </c>
      <c r="P220" t="s">
        <v>173</v>
      </c>
      <c r="S220">
        <v>4</v>
      </c>
      <c r="T220" t="s">
        <v>11108</v>
      </c>
      <c r="U220" t="s">
        <v>174</v>
      </c>
      <c r="W220" t="s">
        <v>501</v>
      </c>
      <c r="X220" t="s">
        <v>501</v>
      </c>
      <c r="Y220" t="s">
        <v>3628</v>
      </c>
      <c r="Z220" t="s">
        <v>3628</v>
      </c>
      <c r="AH220" s="9" t="str">
        <f t="shared" si="21"/>
        <v xml:space="preserve">Boy, </v>
      </c>
      <c r="AI220" s="10" t="str">
        <f t="shared" si="22"/>
        <v>5 months</v>
      </c>
      <c r="AJ220" s="9" t="str">
        <f t="shared" si="23"/>
        <v>United States</v>
      </c>
    </row>
    <row r="221" spans="1:247" ht="15">
      <c r="A221">
        <v>1306</v>
      </c>
      <c r="C221" t="s">
        <v>8264</v>
      </c>
      <c r="D221">
        <v>8</v>
      </c>
      <c r="E221" t="s">
        <v>167</v>
      </c>
      <c r="G221" t="s">
        <v>169</v>
      </c>
      <c r="I221" t="s">
        <v>170</v>
      </c>
      <c r="J221" s="5" t="s">
        <v>171</v>
      </c>
      <c r="L221" t="s">
        <v>8294</v>
      </c>
      <c r="M221" s="3">
        <f t="shared" si="19"/>
        <v>153.76403935185226</v>
      </c>
      <c r="N221" s="4">
        <f t="shared" si="20"/>
        <v>5.0414439131754838</v>
      </c>
      <c r="P221" t="s">
        <v>220</v>
      </c>
      <c r="S221">
        <v>0</v>
      </c>
      <c r="U221" t="s">
        <v>174</v>
      </c>
      <c r="W221" t="s">
        <v>175</v>
      </c>
      <c r="X221" t="s">
        <v>175</v>
      </c>
      <c r="Y221" t="s">
        <v>8295</v>
      </c>
      <c r="Z221" t="s">
        <v>8296</v>
      </c>
      <c r="AA221" s="6">
        <v>3</v>
      </c>
      <c r="AB221" s="6">
        <v>4</v>
      </c>
      <c r="AD221" s="7">
        <v>4</v>
      </c>
      <c r="AF221" t="s">
        <v>8297</v>
      </c>
      <c r="AG221" s="9" t="s">
        <v>2936</v>
      </c>
      <c r="AH221" s="9" t="str">
        <f t="shared" si="21"/>
        <v xml:space="preserve">Girl, </v>
      </c>
      <c r="AI221" s="10" t="str">
        <f t="shared" si="22"/>
        <v>5 months</v>
      </c>
      <c r="AJ221" s="9" t="str">
        <f t="shared" si="23"/>
        <v>United Kingdom</v>
      </c>
      <c r="AK221" t="s">
        <v>8298</v>
      </c>
      <c r="AL221" t="s">
        <v>8299</v>
      </c>
      <c r="AM221">
        <v>8</v>
      </c>
      <c r="AN221">
        <v>8</v>
      </c>
      <c r="AO221">
        <v>1</v>
      </c>
      <c r="AP221">
        <v>1</v>
      </c>
      <c r="AQ221">
        <v>10</v>
      </c>
      <c r="AR221">
        <v>9</v>
      </c>
      <c r="AS221">
        <v>10</v>
      </c>
      <c r="AT221">
        <v>10</v>
      </c>
      <c r="AU221">
        <v>10</v>
      </c>
      <c r="AV221">
        <v>1</v>
      </c>
      <c r="AW221">
        <v>1</v>
      </c>
      <c r="AX221">
        <v>0</v>
      </c>
      <c r="AZ221" t="s">
        <v>185</v>
      </c>
      <c r="BA221" t="s">
        <v>184</v>
      </c>
      <c r="BB221" t="s">
        <v>186</v>
      </c>
      <c r="BC221" t="s">
        <v>186</v>
      </c>
      <c r="BD221" t="s">
        <v>226</v>
      </c>
      <c r="BE221" t="s">
        <v>226</v>
      </c>
      <c r="BF221" t="s">
        <v>186</v>
      </c>
      <c r="BG221" t="s">
        <v>189</v>
      </c>
      <c r="BH221" t="s">
        <v>186</v>
      </c>
      <c r="BI221" t="s">
        <v>186</v>
      </c>
      <c r="BJ221" t="s">
        <v>186</v>
      </c>
      <c r="BK221" t="s">
        <v>186</v>
      </c>
      <c r="BL221" t="s">
        <v>186</v>
      </c>
      <c r="BM221" t="s">
        <v>186</v>
      </c>
      <c r="BN221" t="s">
        <v>186</v>
      </c>
      <c r="BO221" t="s">
        <v>188</v>
      </c>
      <c r="BP221" t="s">
        <v>186</v>
      </c>
      <c r="BQ221" t="s">
        <v>186</v>
      </c>
      <c r="BR221" t="s">
        <v>318</v>
      </c>
      <c r="BS221" t="s">
        <v>317</v>
      </c>
      <c r="BT221" t="s">
        <v>2352</v>
      </c>
      <c r="BV221" t="s">
        <v>188</v>
      </c>
      <c r="BW221" t="s">
        <v>188</v>
      </c>
      <c r="BX221" t="s">
        <v>187</v>
      </c>
      <c r="BY221" t="s">
        <v>189</v>
      </c>
      <c r="BZ221" t="s">
        <v>188</v>
      </c>
      <c r="CA221" t="s">
        <v>184</v>
      </c>
      <c r="CB221" t="s">
        <v>184</v>
      </c>
      <c r="CC221" t="s">
        <v>188</v>
      </c>
      <c r="CD221" t="s">
        <v>188</v>
      </c>
      <c r="CE221" t="s">
        <v>188</v>
      </c>
      <c r="CF221" t="s">
        <v>187</v>
      </c>
      <c r="CG221" t="s">
        <v>210</v>
      </c>
      <c r="CH221" t="s">
        <v>188</v>
      </c>
      <c r="CI221" t="s">
        <v>188</v>
      </c>
      <c r="CJ221" t="s">
        <v>188</v>
      </c>
      <c r="CK221" t="s">
        <v>188</v>
      </c>
      <c r="CL221" t="s">
        <v>226</v>
      </c>
      <c r="CM221" t="s">
        <v>226</v>
      </c>
      <c r="CN221" t="s">
        <v>188</v>
      </c>
      <c r="CO221" t="s">
        <v>187</v>
      </c>
      <c r="CP221" t="s">
        <v>186</v>
      </c>
      <c r="CR221" t="s">
        <v>468</v>
      </c>
      <c r="CV221" t="s">
        <v>188</v>
      </c>
      <c r="CW221" t="s">
        <v>188</v>
      </c>
      <c r="CY221" t="s">
        <v>249</v>
      </c>
      <c r="CZ221" t="s">
        <v>186</v>
      </c>
      <c r="DA221" t="s">
        <v>186</v>
      </c>
      <c r="DB221" t="s">
        <v>226</v>
      </c>
      <c r="DC221" t="s">
        <v>186</v>
      </c>
      <c r="DD221" t="s">
        <v>186</v>
      </c>
      <c r="DE221" t="s">
        <v>226</v>
      </c>
      <c r="DF221" t="s">
        <v>187</v>
      </c>
      <c r="DG221" t="s">
        <v>186</v>
      </c>
      <c r="DH221" t="s">
        <v>186</v>
      </c>
      <c r="DI221" t="s">
        <v>187</v>
      </c>
      <c r="DJ221" t="s">
        <v>187</v>
      </c>
      <c r="DK221" t="s">
        <v>186</v>
      </c>
      <c r="DL221" t="s">
        <v>188</v>
      </c>
      <c r="DM221" t="s">
        <v>188</v>
      </c>
      <c r="DN221" t="s">
        <v>226</v>
      </c>
      <c r="DO221" t="s">
        <v>226</v>
      </c>
      <c r="DP221" t="s">
        <v>226</v>
      </c>
      <c r="DQ221" t="s">
        <v>226</v>
      </c>
      <c r="DV221" t="s">
        <v>189</v>
      </c>
      <c r="DW221" t="s">
        <v>184</v>
      </c>
      <c r="DX221" t="s">
        <v>189</v>
      </c>
      <c r="DY221" t="s">
        <v>188</v>
      </c>
      <c r="DZ221" t="s">
        <v>188</v>
      </c>
      <c r="EA221" t="s">
        <v>189</v>
      </c>
      <c r="EB221" t="s">
        <v>188</v>
      </c>
      <c r="EC221" t="s">
        <v>186</v>
      </c>
      <c r="ED221" t="s">
        <v>186</v>
      </c>
      <c r="EE221" t="s">
        <v>184</v>
      </c>
      <c r="EF221" t="s">
        <v>184</v>
      </c>
      <c r="EG221" t="s">
        <v>188</v>
      </c>
      <c r="EH221" t="s">
        <v>322</v>
      </c>
      <c r="EM221" t="s">
        <v>188</v>
      </c>
      <c r="EN221" t="s">
        <v>188</v>
      </c>
      <c r="EO221" t="s">
        <v>188</v>
      </c>
      <c r="EP221" t="s">
        <v>184</v>
      </c>
      <c r="EQ221" t="s">
        <v>186</v>
      </c>
      <c r="ER221" t="s">
        <v>186</v>
      </c>
      <c r="ES221" t="s">
        <v>185</v>
      </c>
      <c r="ET221" t="s">
        <v>185</v>
      </c>
      <c r="EU221" t="s">
        <v>226</v>
      </c>
      <c r="EV221" t="s">
        <v>188</v>
      </c>
      <c r="EW221" t="s">
        <v>204</v>
      </c>
      <c r="EX221" t="s">
        <v>204</v>
      </c>
      <c r="EY221" t="s">
        <v>204</v>
      </c>
      <c r="EZ221" t="s">
        <v>188</v>
      </c>
      <c r="FA221" t="s">
        <v>188</v>
      </c>
      <c r="FB221" t="s">
        <v>204</v>
      </c>
      <c r="FC221" t="s">
        <v>204</v>
      </c>
      <c r="FD221" t="s">
        <v>204</v>
      </c>
    </row>
    <row r="222" spans="1:247" ht="15">
      <c r="A222">
        <v>849</v>
      </c>
      <c r="C222" t="s">
        <v>5410</v>
      </c>
      <c r="D222">
        <v>3</v>
      </c>
      <c r="E222" t="s">
        <v>167</v>
      </c>
      <c r="G222" t="s">
        <v>169</v>
      </c>
      <c r="J222" s="5" t="s">
        <v>218</v>
      </c>
      <c r="L222" t="s">
        <v>5430</v>
      </c>
      <c r="M222" s="3">
        <f t="shared" si="19"/>
        <v>153.99815972222132</v>
      </c>
      <c r="N222" s="4">
        <f t="shared" si="20"/>
        <v>5.0491199908925024</v>
      </c>
      <c r="P222" t="s">
        <v>220</v>
      </c>
      <c r="S222">
        <v>1</v>
      </c>
      <c r="T222" t="s">
        <v>5431</v>
      </c>
      <c r="U222" t="s">
        <v>174</v>
      </c>
      <c r="W222" t="s">
        <v>650</v>
      </c>
      <c r="X222" t="s">
        <v>393</v>
      </c>
      <c r="Y222" t="s">
        <v>5432</v>
      </c>
      <c r="Z222" t="s">
        <v>5433</v>
      </c>
      <c r="AH222" s="9" t="str">
        <f t="shared" si="21"/>
        <v xml:space="preserve">Girl, </v>
      </c>
      <c r="AI222" s="10" t="str">
        <f t="shared" si="22"/>
        <v>5 months</v>
      </c>
      <c r="AJ222" s="9" t="str">
        <f t="shared" si="23"/>
        <v>United States</v>
      </c>
    </row>
    <row r="223" spans="1:247" ht="15">
      <c r="A223">
        <v>2001</v>
      </c>
      <c r="C223" t="s">
        <v>12427</v>
      </c>
      <c r="D223">
        <v>5</v>
      </c>
      <c r="E223" t="s">
        <v>167</v>
      </c>
      <c r="G223" t="s">
        <v>169</v>
      </c>
      <c r="I223" t="s">
        <v>236</v>
      </c>
      <c r="J223" s="5" t="s">
        <v>3830</v>
      </c>
      <c r="L223" t="s">
        <v>12474</v>
      </c>
      <c r="M223" s="3">
        <f t="shared" si="19"/>
        <v>154.58596064814628</v>
      </c>
      <c r="N223" s="4">
        <f t="shared" si="20"/>
        <v>5.0683921523982391</v>
      </c>
      <c r="P223" t="s">
        <v>173</v>
      </c>
      <c r="S223">
        <v>0</v>
      </c>
      <c r="U223" t="s">
        <v>174</v>
      </c>
      <c r="W223" t="s">
        <v>296</v>
      </c>
      <c r="X223" t="s">
        <v>175</v>
      </c>
      <c r="Y223" t="s">
        <v>12475</v>
      </c>
      <c r="Z223" t="s">
        <v>12476</v>
      </c>
      <c r="AA223" s="6">
        <v>1</v>
      </c>
      <c r="AB223" s="6">
        <v>2</v>
      </c>
      <c r="AD223" s="7">
        <v>3</v>
      </c>
      <c r="AE223" s="6">
        <v>4</v>
      </c>
      <c r="AF223" t="s">
        <v>12477</v>
      </c>
      <c r="AG223" s="9" t="s">
        <v>12478</v>
      </c>
      <c r="AH223" s="9" t="str">
        <f t="shared" si="21"/>
        <v xml:space="preserve">Boy, </v>
      </c>
      <c r="AI223" s="10" t="str">
        <f t="shared" si="22"/>
        <v>5 months</v>
      </c>
      <c r="AJ223" s="9" t="str">
        <f t="shared" si="23"/>
        <v>Greece</v>
      </c>
      <c r="AK223" t="s">
        <v>12479</v>
      </c>
      <c r="AL223" t="s">
        <v>12480</v>
      </c>
      <c r="AM223">
        <v>10</v>
      </c>
      <c r="AN223">
        <v>7</v>
      </c>
      <c r="AO223">
        <v>9</v>
      </c>
      <c r="AP223">
        <v>7</v>
      </c>
      <c r="AQ223">
        <v>10</v>
      </c>
      <c r="AR223">
        <v>7</v>
      </c>
      <c r="AS223">
        <v>3</v>
      </c>
      <c r="AT223">
        <v>7</v>
      </c>
      <c r="AU223">
        <v>8</v>
      </c>
      <c r="AV223">
        <v>0</v>
      </c>
      <c r="AW223">
        <v>0</v>
      </c>
      <c r="AX223">
        <v>0</v>
      </c>
      <c r="AZ223" t="s">
        <v>184</v>
      </c>
      <c r="BA223" t="s">
        <v>225</v>
      </c>
      <c r="BB223" t="s">
        <v>186</v>
      </c>
      <c r="BC223" t="s">
        <v>186</v>
      </c>
      <c r="BD223" t="s">
        <v>186</v>
      </c>
      <c r="BE223" t="s">
        <v>186</v>
      </c>
      <c r="BF223" t="s">
        <v>189</v>
      </c>
      <c r="BG223" t="s">
        <v>226</v>
      </c>
      <c r="BH223" t="s">
        <v>186</v>
      </c>
      <c r="BI223" t="s">
        <v>186</v>
      </c>
      <c r="BJ223" t="s">
        <v>188</v>
      </c>
      <c r="BK223" t="s">
        <v>186</v>
      </c>
      <c r="BL223" t="s">
        <v>186</v>
      </c>
      <c r="BM223" t="s">
        <v>186</v>
      </c>
      <c r="BN223" t="s">
        <v>226</v>
      </c>
      <c r="BO223" t="s">
        <v>186</v>
      </c>
      <c r="BP223" t="s">
        <v>226</v>
      </c>
      <c r="BQ223" t="s">
        <v>186</v>
      </c>
      <c r="BR223" t="s">
        <v>190</v>
      </c>
      <c r="BS223" t="s">
        <v>246</v>
      </c>
      <c r="BT223" t="s">
        <v>5163</v>
      </c>
    </row>
    <row r="224" spans="1:247" ht="15">
      <c r="A224">
        <v>832</v>
      </c>
      <c r="C224" t="s">
        <v>5352</v>
      </c>
      <c r="D224">
        <v>2</v>
      </c>
      <c r="E224" t="s">
        <v>167</v>
      </c>
      <c r="G224" t="s">
        <v>169</v>
      </c>
      <c r="J224" s="5" t="s">
        <v>171</v>
      </c>
      <c r="L224" t="s">
        <v>5368</v>
      </c>
      <c r="M224" s="3">
        <f t="shared" si="19"/>
        <v>154.83518518518395</v>
      </c>
      <c r="N224" s="4">
        <f t="shared" si="20"/>
        <v>5.0765634486945554</v>
      </c>
      <c r="P224" t="s">
        <v>173</v>
      </c>
      <c r="S224">
        <v>0</v>
      </c>
      <c r="U224" t="s">
        <v>174</v>
      </c>
      <c r="W224" t="s">
        <v>430</v>
      </c>
      <c r="X224" t="s">
        <v>175</v>
      </c>
      <c r="Y224" t="s">
        <v>1462</v>
      </c>
      <c r="Z224" t="s">
        <v>4441</v>
      </c>
      <c r="AH224" s="9" t="str">
        <f t="shared" si="21"/>
        <v xml:space="preserve">Boy, </v>
      </c>
      <c r="AI224" s="10" t="str">
        <f t="shared" si="22"/>
        <v>5 months</v>
      </c>
      <c r="AJ224" s="9" t="str">
        <f t="shared" si="23"/>
        <v>United Kingdom</v>
      </c>
    </row>
    <row r="225" spans="1:247" ht="15">
      <c r="A225">
        <v>1614</v>
      </c>
      <c r="C225" t="s">
        <v>10189</v>
      </c>
      <c r="D225">
        <v>3</v>
      </c>
      <c r="E225" t="s">
        <v>167</v>
      </c>
      <c r="G225" t="s">
        <v>169</v>
      </c>
      <c r="I225" t="s">
        <v>236</v>
      </c>
      <c r="J225" s="5" t="s">
        <v>218</v>
      </c>
      <c r="L225" t="s">
        <v>1839</v>
      </c>
      <c r="M225" s="3">
        <f t="shared" si="19"/>
        <v>155.82562499999767</v>
      </c>
      <c r="N225" s="4">
        <f t="shared" si="20"/>
        <v>5.1090368852458257</v>
      </c>
      <c r="P225" t="s">
        <v>173</v>
      </c>
      <c r="S225">
        <v>0</v>
      </c>
      <c r="U225" t="s">
        <v>174</v>
      </c>
      <c r="W225" t="s">
        <v>175</v>
      </c>
      <c r="X225" t="s">
        <v>296</v>
      </c>
      <c r="Y225" t="s">
        <v>10214</v>
      </c>
      <c r="Z225" t="s">
        <v>1780</v>
      </c>
      <c r="AB225" s="6">
        <v>2</v>
      </c>
      <c r="AC225" s="6">
        <v>4</v>
      </c>
      <c r="AD225" s="7">
        <v>2</v>
      </c>
      <c r="AE225" s="6">
        <v>5</v>
      </c>
      <c r="AF225" t="s">
        <v>10215</v>
      </c>
      <c r="AH225" s="9" t="str">
        <f t="shared" si="21"/>
        <v xml:space="preserve">Boy, </v>
      </c>
      <c r="AI225" s="10" t="str">
        <f t="shared" si="22"/>
        <v>5 months</v>
      </c>
      <c r="AJ225" s="9" t="str">
        <f t="shared" si="23"/>
        <v>United States</v>
      </c>
    </row>
    <row r="226" spans="1:247" ht="15">
      <c r="A226">
        <v>1954</v>
      </c>
      <c r="B226" t="s">
        <v>12205</v>
      </c>
      <c r="C226" t="s">
        <v>12205</v>
      </c>
      <c r="D226">
        <v>12</v>
      </c>
      <c r="E226" t="s">
        <v>167</v>
      </c>
      <c r="G226" t="s">
        <v>169</v>
      </c>
      <c r="I226" t="s">
        <v>236</v>
      </c>
      <c r="J226" s="5" t="s">
        <v>1922</v>
      </c>
      <c r="L226" t="s">
        <v>12206</v>
      </c>
      <c r="M226" s="3">
        <f t="shared" si="19"/>
        <v>155.82611111111328</v>
      </c>
      <c r="N226" s="4">
        <f t="shared" si="20"/>
        <v>5.1090528233151895</v>
      </c>
      <c r="P226" t="s">
        <v>173</v>
      </c>
      <c r="S226">
        <v>0</v>
      </c>
      <c r="U226" t="s">
        <v>174</v>
      </c>
      <c r="W226" t="s">
        <v>175</v>
      </c>
      <c r="X226" t="s">
        <v>175</v>
      </c>
      <c r="Y226" t="s">
        <v>12207</v>
      </c>
      <c r="Z226" t="s">
        <v>10981</v>
      </c>
      <c r="AF226" t="s">
        <v>12208</v>
      </c>
      <c r="AG226" s="9" t="s">
        <v>5760</v>
      </c>
      <c r="AH226" s="9" t="str">
        <f t="shared" si="21"/>
        <v xml:space="preserve">Boy, </v>
      </c>
      <c r="AI226" s="10" t="str">
        <f t="shared" si="22"/>
        <v>5 months</v>
      </c>
      <c r="AJ226" s="9" t="str">
        <f t="shared" si="23"/>
        <v>Germany</v>
      </c>
      <c r="AK226" t="s">
        <v>12209</v>
      </c>
      <c r="AL226" t="s">
        <v>12210</v>
      </c>
      <c r="AM226">
        <v>0</v>
      </c>
      <c r="AN226">
        <v>8</v>
      </c>
      <c r="AO226">
        <v>10</v>
      </c>
      <c r="AP226">
        <v>0</v>
      </c>
      <c r="AQ226">
        <v>5</v>
      </c>
      <c r="AR226">
        <v>8</v>
      </c>
      <c r="AS226">
        <v>4</v>
      </c>
      <c r="AT226">
        <v>5</v>
      </c>
      <c r="AU226">
        <v>5</v>
      </c>
      <c r="AV226">
        <v>5</v>
      </c>
      <c r="AW226">
        <v>0</v>
      </c>
      <c r="AX226">
        <v>0</v>
      </c>
      <c r="AY226" t="s">
        <v>12211</v>
      </c>
      <c r="AZ226" t="s">
        <v>184</v>
      </c>
      <c r="BA226" t="s">
        <v>184</v>
      </c>
      <c r="BB226" t="s">
        <v>186</v>
      </c>
      <c r="BC226" t="s">
        <v>186</v>
      </c>
      <c r="BD226" t="s">
        <v>186</v>
      </c>
      <c r="BE226" t="s">
        <v>186</v>
      </c>
      <c r="BF226" t="s">
        <v>186</v>
      </c>
      <c r="BG226" t="s">
        <v>187</v>
      </c>
      <c r="BH226" t="s">
        <v>186</v>
      </c>
      <c r="BI226" t="s">
        <v>186</v>
      </c>
      <c r="BJ226" t="s">
        <v>186</v>
      </c>
      <c r="BK226" t="s">
        <v>186</v>
      </c>
      <c r="BL226" t="s">
        <v>186</v>
      </c>
      <c r="BM226" t="s">
        <v>187</v>
      </c>
      <c r="BN226" t="s">
        <v>186</v>
      </c>
      <c r="BO226" t="s">
        <v>186</v>
      </c>
      <c r="BP226" t="s">
        <v>186</v>
      </c>
      <c r="BQ226" t="s">
        <v>186</v>
      </c>
      <c r="BV226" t="s">
        <v>210</v>
      </c>
      <c r="BW226" t="s">
        <v>186</v>
      </c>
      <c r="BX226" t="s">
        <v>184</v>
      </c>
      <c r="BY226" t="s">
        <v>186</v>
      </c>
      <c r="BZ226" t="s">
        <v>186</v>
      </c>
      <c r="CA226" t="s">
        <v>186</v>
      </c>
      <c r="CB226" t="s">
        <v>186</v>
      </c>
      <c r="CC226" t="s">
        <v>186</v>
      </c>
      <c r="CD226" t="s">
        <v>186</v>
      </c>
      <c r="CE226" t="s">
        <v>188</v>
      </c>
      <c r="CF226" t="s">
        <v>186</v>
      </c>
      <c r="CG226" t="s">
        <v>186</v>
      </c>
      <c r="CH226" t="s">
        <v>186</v>
      </c>
      <c r="CI226" t="s">
        <v>186</v>
      </c>
      <c r="CJ226" t="s">
        <v>186</v>
      </c>
      <c r="CK226" t="s">
        <v>186</v>
      </c>
      <c r="CL226" t="s">
        <v>186</v>
      </c>
      <c r="CM226" t="s">
        <v>186</v>
      </c>
      <c r="CN226" t="s">
        <v>186</v>
      </c>
      <c r="CO226" t="s">
        <v>186</v>
      </c>
      <c r="CP226" t="s">
        <v>186</v>
      </c>
      <c r="CQ226" t="s">
        <v>884</v>
      </c>
      <c r="CR226" t="s">
        <v>231</v>
      </c>
      <c r="CV226" t="s">
        <v>186</v>
      </c>
      <c r="CW226" t="s">
        <v>186</v>
      </c>
      <c r="CY226" t="s">
        <v>186</v>
      </c>
      <c r="CZ226" t="s">
        <v>186</v>
      </c>
      <c r="DA226" t="s">
        <v>186</v>
      </c>
      <c r="DB226" t="s">
        <v>186</v>
      </c>
      <c r="DC226" t="s">
        <v>186</v>
      </c>
      <c r="DD226" t="s">
        <v>186</v>
      </c>
      <c r="DE226" t="s">
        <v>186</v>
      </c>
      <c r="DF226" t="s">
        <v>186</v>
      </c>
      <c r="DG226" t="s">
        <v>186</v>
      </c>
      <c r="DH226" t="s">
        <v>186</v>
      </c>
      <c r="DI226" t="s">
        <v>187</v>
      </c>
      <c r="DJ226" t="s">
        <v>186</v>
      </c>
      <c r="DK226" t="s">
        <v>186</v>
      </c>
      <c r="DL226" t="s">
        <v>186</v>
      </c>
      <c r="DM226" t="s">
        <v>186</v>
      </c>
      <c r="DN226" t="s">
        <v>186</v>
      </c>
      <c r="DO226" t="s">
        <v>186</v>
      </c>
      <c r="DP226" t="s">
        <v>186</v>
      </c>
      <c r="DQ226" t="s">
        <v>186</v>
      </c>
      <c r="DV226" t="s">
        <v>188</v>
      </c>
      <c r="DW226" t="s">
        <v>187</v>
      </c>
      <c r="DX226" t="s">
        <v>186</v>
      </c>
      <c r="DY226" t="s">
        <v>186</v>
      </c>
      <c r="DZ226" t="s">
        <v>186</v>
      </c>
      <c r="EA226" t="s">
        <v>186</v>
      </c>
      <c r="EB226" t="s">
        <v>186</v>
      </c>
      <c r="EC226" t="s">
        <v>187</v>
      </c>
      <c r="ED226" t="s">
        <v>187</v>
      </c>
      <c r="EE226" t="s">
        <v>187</v>
      </c>
      <c r="EF226" t="s">
        <v>189</v>
      </c>
      <c r="EG226" t="s">
        <v>186</v>
      </c>
      <c r="EH226" t="s">
        <v>186</v>
      </c>
      <c r="EM226" t="s">
        <v>186</v>
      </c>
      <c r="EN226" t="s">
        <v>186</v>
      </c>
      <c r="EO226" t="s">
        <v>186</v>
      </c>
      <c r="EP226" t="s">
        <v>186</v>
      </c>
      <c r="EQ226" t="s">
        <v>186</v>
      </c>
      <c r="ER226" t="s">
        <v>186</v>
      </c>
      <c r="ES226" t="s">
        <v>185</v>
      </c>
      <c r="ET226" t="s">
        <v>186</v>
      </c>
      <c r="EU226" t="s">
        <v>186</v>
      </c>
      <c r="EV226" t="s">
        <v>186</v>
      </c>
      <c r="EW226" t="s">
        <v>186</v>
      </c>
      <c r="EX226" t="s">
        <v>186</v>
      </c>
      <c r="EY226" t="s">
        <v>185</v>
      </c>
      <c r="EZ226" t="s">
        <v>186</v>
      </c>
      <c r="FA226" t="s">
        <v>186</v>
      </c>
      <c r="FB226" t="s">
        <v>186</v>
      </c>
      <c r="FC226" t="s">
        <v>184</v>
      </c>
      <c r="FD226" t="s">
        <v>186</v>
      </c>
      <c r="FM226" t="s">
        <v>188</v>
      </c>
      <c r="FN226" t="s">
        <v>188</v>
      </c>
      <c r="FO226" t="s">
        <v>188</v>
      </c>
      <c r="FP226" t="s">
        <v>186</v>
      </c>
      <c r="FQ226" t="s">
        <v>186</v>
      </c>
      <c r="FR226" t="s">
        <v>186</v>
      </c>
      <c r="FS226" t="s">
        <v>184</v>
      </c>
      <c r="FT226" t="s">
        <v>186</v>
      </c>
      <c r="FU226" t="s">
        <v>186</v>
      </c>
      <c r="FV226" t="s">
        <v>184</v>
      </c>
      <c r="FW226" t="s">
        <v>189</v>
      </c>
      <c r="FX226" t="s">
        <v>186</v>
      </c>
      <c r="FY226" t="s">
        <v>189</v>
      </c>
      <c r="FZ226" t="s">
        <v>186</v>
      </c>
      <c r="GA226" t="s">
        <v>186</v>
      </c>
      <c r="GB226" t="s">
        <v>186</v>
      </c>
      <c r="GC226" t="s">
        <v>186</v>
      </c>
      <c r="GD226" t="s">
        <v>186</v>
      </c>
      <c r="GE226" t="s">
        <v>186</v>
      </c>
      <c r="GF226" t="s">
        <v>186</v>
      </c>
      <c r="GG226" t="s">
        <v>186</v>
      </c>
      <c r="GH226" t="s">
        <v>186</v>
      </c>
      <c r="GI226" t="s">
        <v>189</v>
      </c>
      <c r="GJ226" t="s">
        <v>186</v>
      </c>
      <c r="GK226" t="s">
        <v>186</v>
      </c>
      <c r="GL226" t="s">
        <v>186</v>
      </c>
      <c r="GM226" t="s">
        <v>186</v>
      </c>
      <c r="GN226" t="s">
        <v>186</v>
      </c>
      <c r="GO226" t="s">
        <v>186</v>
      </c>
      <c r="GP226" t="s">
        <v>186</v>
      </c>
      <c r="HB226" t="s">
        <v>480</v>
      </c>
    </row>
    <row r="227" spans="1:247" ht="15">
      <c r="A227">
        <v>1959</v>
      </c>
      <c r="B227" t="s">
        <v>12232</v>
      </c>
      <c r="C227" t="s">
        <v>12232</v>
      </c>
      <c r="D227">
        <v>12</v>
      </c>
      <c r="E227" t="s">
        <v>167</v>
      </c>
      <c r="G227" t="s">
        <v>169</v>
      </c>
      <c r="I227" t="s">
        <v>236</v>
      </c>
      <c r="J227" s="5" t="s">
        <v>171</v>
      </c>
      <c r="L227" t="s">
        <v>12206</v>
      </c>
      <c r="M227" s="3">
        <f t="shared" si="19"/>
        <v>155.8475925925959</v>
      </c>
      <c r="N227" s="4">
        <f t="shared" si="20"/>
        <v>5.1097571341834724</v>
      </c>
      <c r="P227" t="s">
        <v>220</v>
      </c>
      <c r="S227">
        <v>2</v>
      </c>
      <c r="T227" t="s">
        <v>12233</v>
      </c>
      <c r="W227" t="s">
        <v>501</v>
      </c>
      <c r="X227" t="s">
        <v>296</v>
      </c>
      <c r="Y227" t="s">
        <v>12234</v>
      </c>
      <c r="Z227" t="s">
        <v>12235</v>
      </c>
      <c r="AA227" s="6">
        <v>1</v>
      </c>
      <c r="AB227" s="6">
        <v>1</v>
      </c>
      <c r="AC227" s="6">
        <v>1</v>
      </c>
      <c r="AD227" s="7">
        <v>2</v>
      </c>
      <c r="AE227" s="6">
        <v>3</v>
      </c>
      <c r="AF227" t="s">
        <v>12236</v>
      </c>
      <c r="AG227" s="9" t="s">
        <v>12237</v>
      </c>
      <c r="AH227" s="9" t="str">
        <f t="shared" si="21"/>
        <v xml:space="preserve">Girl, </v>
      </c>
      <c r="AI227" s="10" t="str">
        <f t="shared" si="22"/>
        <v>5 months</v>
      </c>
      <c r="AJ227" s="9" t="str">
        <f t="shared" si="23"/>
        <v>United Kingdom</v>
      </c>
      <c r="AK227" t="s">
        <v>12238</v>
      </c>
      <c r="AL227" t="s">
        <v>12239</v>
      </c>
      <c r="AM227">
        <v>8</v>
      </c>
      <c r="AN227">
        <v>8</v>
      </c>
      <c r="AO227">
        <v>9</v>
      </c>
      <c r="AP227">
        <v>8</v>
      </c>
      <c r="AQ227">
        <v>10</v>
      </c>
      <c r="AR227">
        <v>9</v>
      </c>
      <c r="AS227">
        <v>8</v>
      </c>
      <c r="AT227">
        <v>8</v>
      </c>
      <c r="AU227">
        <v>9</v>
      </c>
      <c r="AV227">
        <v>8</v>
      </c>
      <c r="AW227">
        <v>8</v>
      </c>
      <c r="AX227">
        <v>9</v>
      </c>
      <c r="AY227" t="s">
        <v>12240</v>
      </c>
      <c r="AZ227" t="s">
        <v>225</v>
      </c>
      <c r="BA227" t="s">
        <v>225</v>
      </c>
      <c r="BB227" t="s">
        <v>225</v>
      </c>
      <c r="BC227" t="s">
        <v>225</v>
      </c>
      <c r="BD227" t="s">
        <v>185</v>
      </c>
      <c r="BE227" t="s">
        <v>185</v>
      </c>
      <c r="BF227" t="s">
        <v>185</v>
      </c>
      <c r="BG227" t="s">
        <v>184</v>
      </c>
      <c r="BH227" t="s">
        <v>225</v>
      </c>
      <c r="BI227" t="s">
        <v>184</v>
      </c>
      <c r="BJ227" t="s">
        <v>184</v>
      </c>
      <c r="BK227" t="s">
        <v>188</v>
      </c>
      <c r="BL227" t="s">
        <v>187</v>
      </c>
      <c r="BM227" t="s">
        <v>186</v>
      </c>
      <c r="BN227" t="s">
        <v>188</v>
      </c>
      <c r="BO227" t="s">
        <v>225</v>
      </c>
      <c r="BP227" t="s">
        <v>186</v>
      </c>
      <c r="BQ227" t="s">
        <v>189</v>
      </c>
      <c r="BR227" t="s">
        <v>283</v>
      </c>
      <c r="BS227" t="s">
        <v>793</v>
      </c>
      <c r="BT227" t="s">
        <v>656</v>
      </c>
      <c r="BV227" t="s">
        <v>189</v>
      </c>
      <c r="BW227" t="s">
        <v>189</v>
      </c>
      <c r="BX227" t="s">
        <v>189</v>
      </c>
      <c r="BY227" t="s">
        <v>189</v>
      </c>
      <c r="BZ227" t="s">
        <v>189</v>
      </c>
      <c r="CA227" t="s">
        <v>210</v>
      </c>
      <c r="CB227" t="s">
        <v>247</v>
      </c>
      <c r="CC227" t="s">
        <v>247</v>
      </c>
      <c r="CD227" t="s">
        <v>210</v>
      </c>
      <c r="CE227" t="s">
        <v>247</v>
      </c>
      <c r="CF227" t="s">
        <v>188</v>
      </c>
      <c r="CG227" t="s">
        <v>184</v>
      </c>
      <c r="CH227" t="s">
        <v>184</v>
      </c>
      <c r="CI227" t="s">
        <v>210</v>
      </c>
      <c r="CJ227" t="s">
        <v>189</v>
      </c>
      <c r="CK227" t="s">
        <v>188</v>
      </c>
      <c r="CL227" t="s">
        <v>210</v>
      </c>
      <c r="CM227" t="s">
        <v>210</v>
      </c>
      <c r="CN227" t="s">
        <v>186</v>
      </c>
      <c r="CO227" t="s">
        <v>247</v>
      </c>
      <c r="CP227" t="s">
        <v>186</v>
      </c>
      <c r="CR227" t="s">
        <v>468</v>
      </c>
      <c r="CS227" t="s">
        <v>559</v>
      </c>
      <c r="CT227" t="s">
        <v>559</v>
      </c>
      <c r="CU227" t="s">
        <v>559</v>
      </c>
      <c r="CV227" t="s">
        <v>188</v>
      </c>
      <c r="CW227" t="s">
        <v>188</v>
      </c>
      <c r="CY227" t="s">
        <v>249</v>
      </c>
      <c r="CZ227" t="s">
        <v>186</v>
      </c>
      <c r="DA227" t="s">
        <v>186</v>
      </c>
      <c r="DB227" t="s">
        <v>186</v>
      </c>
      <c r="DC227" t="s">
        <v>186</v>
      </c>
      <c r="DD227" t="s">
        <v>186</v>
      </c>
      <c r="DE227" t="s">
        <v>188</v>
      </c>
      <c r="DF227" t="s">
        <v>188</v>
      </c>
      <c r="DG227" t="s">
        <v>188</v>
      </c>
      <c r="DH227" t="s">
        <v>188</v>
      </c>
      <c r="DI227" t="s">
        <v>184</v>
      </c>
      <c r="DJ227" t="s">
        <v>184</v>
      </c>
      <c r="DK227" t="s">
        <v>186</v>
      </c>
      <c r="DL227" t="s">
        <v>188</v>
      </c>
      <c r="DM227" t="s">
        <v>186</v>
      </c>
      <c r="DN227" t="s">
        <v>184</v>
      </c>
      <c r="DO227" t="s">
        <v>184</v>
      </c>
      <c r="DP227" t="s">
        <v>184</v>
      </c>
      <c r="DQ227" t="s">
        <v>186</v>
      </c>
      <c r="DS227" t="s">
        <v>12241</v>
      </c>
      <c r="DV227" t="s">
        <v>184</v>
      </c>
      <c r="DW227" t="s">
        <v>184</v>
      </c>
      <c r="DX227" t="s">
        <v>185</v>
      </c>
      <c r="DY227" t="s">
        <v>184</v>
      </c>
      <c r="DZ227" t="s">
        <v>184</v>
      </c>
      <c r="EA227" t="s">
        <v>184</v>
      </c>
      <c r="EB227" t="s">
        <v>184</v>
      </c>
      <c r="EC227" t="s">
        <v>184</v>
      </c>
      <c r="ED227" t="s">
        <v>184</v>
      </c>
      <c r="EE227" t="s">
        <v>184</v>
      </c>
      <c r="EF227" t="s">
        <v>184</v>
      </c>
      <c r="EG227" t="s">
        <v>184</v>
      </c>
      <c r="EH227" t="s">
        <v>184</v>
      </c>
      <c r="EM227" t="s">
        <v>189</v>
      </c>
      <c r="EN227" t="s">
        <v>189</v>
      </c>
      <c r="EO227" t="s">
        <v>189</v>
      </c>
      <c r="EP227" t="s">
        <v>189</v>
      </c>
      <c r="EQ227" t="s">
        <v>189</v>
      </c>
      <c r="ER227" t="s">
        <v>189</v>
      </c>
      <c r="ES227" t="s">
        <v>185</v>
      </c>
      <c r="ET227" t="s">
        <v>185</v>
      </c>
      <c r="EU227" t="s">
        <v>185</v>
      </c>
      <c r="EV227" t="s">
        <v>185</v>
      </c>
      <c r="EW227" t="s">
        <v>185</v>
      </c>
      <c r="EX227" t="s">
        <v>185</v>
      </c>
      <c r="EY227" t="s">
        <v>185</v>
      </c>
      <c r="EZ227" t="s">
        <v>185</v>
      </c>
      <c r="FA227" t="s">
        <v>185</v>
      </c>
      <c r="FB227" t="s">
        <v>185</v>
      </c>
      <c r="FC227" t="s">
        <v>185</v>
      </c>
      <c r="FD227" t="s">
        <v>185</v>
      </c>
      <c r="FM227" t="s">
        <v>291</v>
      </c>
      <c r="FN227" t="s">
        <v>210</v>
      </c>
      <c r="FO227" t="s">
        <v>210</v>
      </c>
      <c r="FP227" t="s">
        <v>210</v>
      </c>
      <c r="FQ227" t="s">
        <v>210</v>
      </c>
      <c r="FR227" t="s">
        <v>210</v>
      </c>
      <c r="FS227" t="s">
        <v>210</v>
      </c>
      <c r="FT227" t="s">
        <v>210</v>
      </c>
      <c r="FU227" t="s">
        <v>210</v>
      </c>
      <c r="FV227" t="s">
        <v>210</v>
      </c>
      <c r="FW227" t="s">
        <v>210</v>
      </c>
      <c r="FX227" t="s">
        <v>210</v>
      </c>
      <c r="FY227" t="s">
        <v>210</v>
      </c>
      <c r="FZ227" t="s">
        <v>210</v>
      </c>
      <c r="GA227" t="s">
        <v>210</v>
      </c>
      <c r="GB227" t="s">
        <v>210</v>
      </c>
      <c r="GC227" t="s">
        <v>210</v>
      </c>
      <c r="GD227" t="s">
        <v>210</v>
      </c>
      <c r="GE227" t="s">
        <v>210</v>
      </c>
      <c r="GF227" t="s">
        <v>210</v>
      </c>
      <c r="GG227" t="s">
        <v>210</v>
      </c>
      <c r="GH227" t="s">
        <v>210</v>
      </c>
      <c r="GI227" t="s">
        <v>184</v>
      </c>
      <c r="GJ227" t="s">
        <v>210</v>
      </c>
      <c r="GK227" t="s">
        <v>184</v>
      </c>
      <c r="GL227" t="s">
        <v>210</v>
      </c>
      <c r="GM227" t="s">
        <v>184</v>
      </c>
      <c r="GN227" t="s">
        <v>210</v>
      </c>
      <c r="GO227" t="s">
        <v>184</v>
      </c>
      <c r="GP227" t="s">
        <v>210</v>
      </c>
      <c r="HB227" t="s">
        <v>480</v>
      </c>
    </row>
    <row r="228" spans="1:247" ht="15">
      <c r="A228">
        <v>666</v>
      </c>
      <c r="C228" t="s">
        <v>4668</v>
      </c>
      <c r="D228">
        <v>2</v>
      </c>
      <c r="E228" t="s">
        <v>167</v>
      </c>
      <c r="G228" t="s">
        <v>169</v>
      </c>
      <c r="I228" t="s">
        <v>236</v>
      </c>
      <c r="J228" s="5" t="s">
        <v>3774</v>
      </c>
      <c r="L228" t="s">
        <v>1878</v>
      </c>
      <c r="M228" s="3">
        <f t="shared" si="19"/>
        <v>157.24281250000058</v>
      </c>
      <c r="N228" s="4">
        <f t="shared" si="20"/>
        <v>5.1555020491803472</v>
      </c>
      <c r="P228" t="s">
        <v>220</v>
      </c>
      <c r="S228">
        <v>0</v>
      </c>
      <c r="AH228" s="9" t="str">
        <f t="shared" si="21"/>
        <v xml:space="preserve">Girl, </v>
      </c>
      <c r="AI228" s="10" t="str">
        <f t="shared" si="22"/>
        <v>5 months</v>
      </c>
      <c r="AJ228" s="9" t="str">
        <f t="shared" si="23"/>
        <v>Mexico</v>
      </c>
    </row>
    <row r="229" spans="1:247" ht="15">
      <c r="A229">
        <v>1902</v>
      </c>
      <c r="B229" t="s">
        <v>11869</v>
      </c>
      <c r="C229" t="s">
        <v>11869</v>
      </c>
      <c r="D229">
        <v>12</v>
      </c>
      <c r="E229" t="s">
        <v>167</v>
      </c>
      <c r="G229" t="s">
        <v>169</v>
      </c>
      <c r="I229" t="s">
        <v>236</v>
      </c>
      <c r="J229" s="5" t="s">
        <v>171</v>
      </c>
      <c r="L229" t="s">
        <v>11870</v>
      </c>
      <c r="M229" s="3">
        <f t="shared" si="19"/>
        <v>157.55796296296467</v>
      </c>
      <c r="N229" s="4">
        <f t="shared" si="20"/>
        <v>5.1658348512447434</v>
      </c>
      <c r="P229" t="s">
        <v>220</v>
      </c>
      <c r="S229">
        <v>0</v>
      </c>
      <c r="U229" t="s">
        <v>174</v>
      </c>
      <c r="W229" t="s">
        <v>296</v>
      </c>
      <c r="X229" t="s">
        <v>175</v>
      </c>
      <c r="Y229" t="s">
        <v>11871</v>
      </c>
      <c r="Z229" t="s">
        <v>4382</v>
      </c>
      <c r="AA229" s="6">
        <v>1</v>
      </c>
      <c r="AB229" s="6">
        <v>1</v>
      </c>
      <c r="AC229" s="6">
        <v>1</v>
      </c>
      <c r="AD229" s="7">
        <v>2</v>
      </c>
      <c r="AE229" s="6">
        <v>4</v>
      </c>
      <c r="AF229" t="s">
        <v>11872</v>
      </c>
      <c r="AG229" s="9" t="s">
        <v>11873</v>
      </c>
      <c r="AH229" s="9" t="str">
        <f t="shared" si="21"/>
        <v xml:space="preserve">Girl, </v>
      </c>
      <c r="AI229" s="10" t="str">
        <f t="shared" si="22"/>
        <v>5 months</v>
      </c>
      <c r="AJ229" s="9" t="str">
        <f t="shared" si="23"/>
        <v>United Kingdom</v>
      </c>
      <c r="AK229" t="s">
        <v>11874</v>
      </c>
      <c r="AL229" t="s">
        <v>11875</v>
      </c>
      <c r="AM229">
        <v>9</v>
      </c>
      <c r="AN229">
        <v>9</v>
      </c>
      <c r="AO229">
        <v>4</v>
      </c>
      <c r="AP229">
        <v>7</v>
      </c>
      <c r="AQ229">
        <v>4</v>
      </c>
      <c r="AR229">
        <v>6</v>
      </c>
      <c r="AS229">
        <v>7</v>
      </c>
      <c r="AT229">
        <v>6</v>
      </c>
      <c r="AU229">
        <v>5</v>
      </c>
      <c r="AV229">
        <v>1</v>
      </c>
      <c r="AW229">
        <v>1</v>
      </c>
      <c r="AX229">
        <v>1</v>
      </c>
      <c r="AZ229" t="s">
        <v>185</v>
      </c>
      <c r="BA229" t="s">
        <v>189</v>
      </c>
      <c r="BB229" t="s">
        <v>186</v>
      </c>
      <c r="BC229" t="s">
        <v>186</v>
      </c>
      <c r="BD229" t="s">
        <v>189</v>
      </c>
      <c r="BE229" t="s">
        <v>184</v>
      </c>
      <c r="BF229" t="s">
        <v>184</v>
      </c>
      <c r="BG229" t="s">
        <v>187</v>
      </c>
      <c r="BH229" t="s">
        <v>186</v>
      </c>
      <c r="BI229" t="s">
        <v>186</v>
      </c>
      <c r="BJ229" t="s">
        <v>186</v>
      </c>
      <c r="BK229" t="s">
        <v>186</v>
      </c>
      <c r="BL229" t="s">
        <v>186</v>
      </c>
      <c r="BM229" t="s">
        <v>186</v>
      </c>
      <c r="BN229" t="s">
        <v>186</v>
      </c>
      <c r="BO229" t="s">
        <v>186</v>
      </c>
      <c r="BP229" t="s">
        <v>186</v>
      </c>
      <c r="BQ229" t="s">
        <v>186</v>
      </c>
      <c r="BR229" t="s">
        <v>346</v>
      </c>
      <c r="BS229" t="s">
        <v>348</v>
      </c>
      <c r="BT229" t="s">
        <v>229</v>
      </c>
      <c r="BV229" t="s">
        <v>210</v>
      </c>
      <c r="BW229" t="s">
        <v>184</v>
      </c>
      <c r="BX229" t="s">
        <v>189</v>
      </c>
      <c r="BY229" t="s">
        <v>189</v>
      </c>
      <c r="BZ229" t="s">
        <v>188</v>
      </c>
      <c r="CA229" t="s">
        <v>189</v>
      </c>
      <c r="CB229" t="s">
        <v>187</v>
      </c>
      <c r="CC229" t="s">
        <v>226</v>
      </c>
      <c r="CD229" t="s">
        <v>226</v>
      </c>
      <c r="CE229" t="s">
        <v>226</v>
      </c>
      <c r="CF229" t="s">
        <v>210</v>
      </c>
      <c r="CG229" t="s">
        <v>210</v>
      </c>
      <c r="CH229" t="s">
        <v>226</v>
      </c>
      <c r="CI229" t="s">
        <v>186</v>
      </c>
      <c r="CJ229" t="s">
        <v>186</v>
      </c>
      <c r="CK229" t="s">
        <v>186</v>
      </c>
      <c r="CL229" t="s">
        <v>188</v>
      </c>
      <c r="CM229" t="s">
        <v>187</v>
      </c>
      <c r="CN229" t="s">
        <v>188</v>
      </c>
      <c r="CO229" t="s">
        <v>187</v>
      </c>
      <c r="CP229" t="s">
        <v>186</v>
      </c>
      <c r="CR229" t="s">
        <v>231</v>
      </c>
      <c r="CV229" t="s">
        <v>188</v>
      </c>
      <c r="CW229" t="s">
        <v>188</v>
      </c>
      <c r="CY229" t="s">
        <v>188</v>
      </c>
      <c r="CZ229" t="s">
        <v>186</v>
      </c>
      <c r="DA229" t="s">
        <v>186</v>
      </c>
      <c r="DB229" t="s">
        <v>186</v>
      </c>
      <c r="DC229" t="s">
        <v>186</v>
      </c>
      <c r="DD229" t="s">
        <v>186</v>
      </c>
      <c r="DE229" t="s">
        <v>226</v>
      </c>
      <c r="DF229" t="s">
        <v>226</v>
      </c>
      <c r="DG229" t="s">
        <v>186</v>
      </c>
      <c r="DH229" t="s">
        <v>186</v>
      </c>
      <c r="DI229" t="s">
        <v>187</v>
      </c>
      <c r="DJ229" t="s">
        <v>187</v>
      </c>
      <c r="DK229" t="s">
        <v>186</v>
      </c>
      <c r="DL229" t="s">
        <v>188</v>
      </c>
      <c r="DM229" t="s">
        <v>186</v>
      </c>
      <c r="DN229" t="s">
        <v>186</v>
      </c>
      <c r="DO229" t="s">
        <v>186</v>
      </c>
      <c r="DP229" t="s">
        <v>186</v>
      </c>
      <c r="DQ229" t="s">
        <v>186</v>
      </c>
      <c r="DS229" t="s">
        <v>11876</v>
      </c>
      <c r="DV229" t="s">
        <v>188</v>
      </c>
      <c r="DW229" t="s">
        <v>188</v>
      </c>
      <c r="DX229" t="s">
        <v>188</v>
      </c>
      <c r="DY229" t="s">
        <v>188</v>
      </c>
      <c r="DZ229" t="s">
        <v>188</v>
      </c>
      <c r="EA229" t="s">
        <v>188</v>
      </c>
      <c r="EB229" t="s">
        <v>188</v>
      </c>
      <c r="EC229" t="s">
        <v>188</v>
      </c>
      <c r="ED229" t="s">
        <v>188</v>
      </c>
      <c r="EE229" t="s">
        <v>188</v>
      </c>
      <c r="EF229" t="s">
        <v>189</v>
      </c>
      <c r="EG229" t="s">
        <v>188</v>
      </c>
      <c r="EH229" t="s">
        <v>187</v>
      </c>
      <c r="EM229" t="s">
        <v>188</v>
      </c>
      <c r="EN229" t="s">
        <v>188</v>
      </c>
      <c r="EO229" t="s">
        <v>188</v>
      </c>
      <c r="EP229" t="s">
        <v>187</v>
      </c>
      <c r="EQ229" t="s">
        <v>188</v>
      </c>
      <c r="ER229" t="s">
        <v>187</v>
      </c>
      <c r="ES229" t="s">
        <v>204</v>
      </c>
      <c r="ET229" t="s">
        <v>185</v>
      </c>
      <c r="EU229" t="s">
        <v>188</v>
      </c>
      <c r="EV229" t="s">
        <v>188</v>
      </c>
      <c r="EW229" t="s">
        <v>184</v>
      </c>
      <c r="EX229" t="s">
        <v>189</v>
      </c>
      <c r="EY229" t="s">
        <v>185</v>
      </c>
      <c r="EZ229" t="s">
        <v>188</v>
      </c>
      <c r="FA229" t="s">
        <v>188</v>
      </c>
      <c r="FB229" t="s">
        <v>188</v>
      </c>
      <c r="FC229" t="s">
        <v>188</v>
      </c>
      <c r="FD229" t="s">
        <v>188</v>
      </c>
      <c r="FM229" t="s">
        <v>210</v>
      </c>
      <c r="FN229" t="s">
        <v>189</v>
      </c>
      <c r="FO229" t="s">
        <v>189</v>
      </c>
      <c r="FP229" t="s">
        <v>291</v>
      </c>
      <c r="FQ229" t="s">
        <v>188</v>
      </c>
      <c r="FR229" t="s">
        <v>188</v>
      </c>
      <c r="FS229" t="s">
        <v>188</v>
      </c>
      <c r="FT229" t="s">
        <v>187</v>
      </c>
      <c r="FU229" t="s">
        <v>188</v>
      </c>
      <c r="FV229" t="s">
        <v>226</v>
      </c>
      <c r="FW229" t="s">
        <v>226</v>
      </c>
      <c r="FX229" t="s">
        <v>189</v>
      </c>
      <c r="FY229" t="s">
        <v>189</v>
      </c>
      <c r="FZ229" t="s">
        <v>189</v>
      </c>
      <c r="GA229" t="s">
        <v>186</v>
      </c>
      <c r="GB229" t="s">
        <v>186</v>
      </c>
      <c r="GC229" t="s">
        <v>187</v>
      </c>
      <c r="GD229" t="s">
        <v>188</v>
      </c>
      <c r="GE229" t="s">
        <v>188</v>
      </c>
      <c r="GF229" t="s">
        <v>188</v>
      </c>
      <c r="GG229" t="s">
        <v>188</v>
      </c>
      <c r="GH229" t="s">
        <v>188</v>
      </c>
      <c r="GI229" t="s">
        <v>184</v>
      </c>
      <c r="GJ229" t="s">
        <v>189</v>
      </c>
      <c r="GK229" t="s">
        <v>188</v>
      </c>
      <c r="GL229" t="s">
        <v>186</v>
      </c>
      <c r="GM229" t="s">
        <v>186</v>
      </c>
      <c r="GN229" t="s">
        <v>186</v>
      </c>
      <c r="GO229" t="s">
        <v>186</v>
      </c>
      <c r="GP229" t="s">
        <v>186</v>
      </c>
      <c r="HB229" t="s">
        <v>271</v>
      </c>
      <c r="HC229" t="s">
        <v>214</v>
      </c>
      <c r="HD229" t="s">
        <v>217</v>
      </c>
      <c r="HE229" t="s">
        <v>214</v>
      </c>
      <c r="HF229" t="s">
        <v>217</v>
      </c>
      <c r="HG229" t="s">
        <v>215</v>
      </c>
      <c r="HH229" t="s">
        <v>214</v>
      </c>
      <c r="HI229" t="s">
        <v>216</v>
      </c>
      <c r="HJ229" t="s">
        <v>294</v>
      </c>
      <c r="HK229" t="s">
        <v>215</v>
      </c>
      <c r="HL229" t="s">
        <v>215</v>
      </c>
      <c r="HM229" t="s">
        <v>272</v>
      </c>
      <c r="HN229" t="s">
        <v>215</v>
      </c>
      <c r="HO229" t="s">
        <v>215</v>
      </c>
      <c r="HP229" t="s">
        <v>216</v>
      </c>
      <c r="HQ229" t="s">
        <v>216</v>
      </c>
      <c r="HR229" t="s">
        <v>216</v>
      </c>
      <c r="HS229" t="s">
        <v>215</v>
      </c>
      <c r="HT229" t="s">
        <v>215</v>
      </c>
      <c r="HU229" t="s">
        <v>216</v>
      </c>
      <c r="HV229" t="s">
        <v>216</v>
      </c>
      <c r="HW229" t="s">
        <v>215</v>
      </c>
      <c r="HX229" t="s">
        <v>215</v>
      </c>
      <c r="HY229" t="s">
        <v>215</v>
      </c>
      <c r="HZ229" t="s">
        <v>216</v>
      </c>
      <c r="IA229" t="s">
        <v>216</v>
      </c>
      <c r="IB229" t="s">
        <v>294</v>
      </c>
      <c r="IC229" t="s">
        <v>294</v>
      </c>
      <c r="ID229" t="s">
        <v>272</v>
      </c>
      <c r="IE229" t="s">
        <v>215</v>
      </c>
      <c r="IF229" t="s">
        <v>216</v>
      </c>
      <c r="IG229" t="s">
        <v>272</v>
      </c>
      <c r="IH229" t="s">
        <v>273</v>
      </c>
      <c r="II229" t="s">
        <v>272</v>
      </c>
      <c r="IJ229" t="s">
        <v>216</v>
      </c>
      <c r="IK229" t="s">
        <v>294</v>
      </c>
      <c r="IL229" t="s">
        <v>294</v>
      </c>
      <c r="IM229" t="s">
        <v>294</v>
      </c>
    </row>
    <row r="230" spans="1:247" ht="15">
      <c r="A230">
        <v>1300</v>
      </c>
      <c r="B230" t="s">
        <v>8224</v>
      </c>
      <c r="C230" t="s">
        <v>8224</v>
      </c>
      <c r="D230">
        <v>12</v>
      </c>
      <c r="E230" t="s">
        <v>167</v>
      </c>
      <c r="G230" t="s">
        <v>169</v>
      </c>
      <c r="J230" s="5" t="s">
        <v>482</v>
      </c>
      <c r="L230" t="s">
        <v>8225</v>
      </c>
      <c r="M230" s="3">
        <f t="shared" si="19"/>
        <v>157.74884259259125</v>
      </c>
      <c r="N230" s="4">
        <f t="shared" si="20"/>
        <v>5.1720931997570903</v>
      </c>
      <c r="P230" t="s">
        <v>173</v>
      </c>
      <c r="S230">
        <v>1</v>
      </c>
      <c r="T230" t="s">
        <v>8226</v>
      </c>
      <c r="U230" t="s">
        <v>174</v>
      </c>
      <c r="W230" t="s">
        <v>176</v>
      </c>
      <c r="X230" t="s">
        <v>296</v>
      </c>
      <c r="AA230" s="6">
        <v>1</v>
      </c>
      <c r="AB230" s="6">
        <v>2</v>
      </c>
      <c r="AC230" s="6">
        <v>2</v>
      </c>
      <c r="AD230" s="7">
        <v>3</v>
      </c>
      <c r="AF230" t="s">
        <v>8227</v>
      </c>
      <c r="AG230" s="9" t="s">
        <v>8228</v>
      </c>
      <c r="AH230" s="9" t="str">
        <f t="shared" si="21"/>
        <v xml:space="preserve">Boy, </v>
      </c>
      <c r="AI230" s="10" t="str">
        <f t="shared" si="22"/>
        <v>5 months</v>
      </c>
      <c r="AJ230" s="9" t="str">
        <f t="shared" si="23"/>
        <v>Canada</v>
      </c>
      <c r="AK230" t="s">
        <v>8229</v>
      </c>
      <c r="AL230" t="s">
        <v>8230</v>
      </c>
      <c r="AM230">
        <v>7</v>
      </c>
      <c r="AN230">
        <v>10</v>
      </c>
      <c r="AO230">
        <v>10</v>
      </c>
      <c r="AP230">
        <v>0</v>
      </c>
      <c r="AQ230">
        <v>3</v>
      </c>
      <c r="AR230">
        <v>7</v>
      </c>
      <c r="AS230">
        <v>9</v>
      </c>
      <c r="AT230">
        <v>9</v>
      </c>
      <c r="AU230">
        <v>7</v>
      </c>
      <c r="AV230">
        <v>5</v>
      </c>
      <c r="AW230">
        <v>0</v>
      </c>
      <c r="AX230">
        <v>0</v>
      </c>
      <c r="AZ230" t="s">
        <v>185</v>
      </c>
      <c r="BA230" t="s">
        <v>185</v>
      </c>
      <c r="BB230" t="s">
        <v>225</v>
      </c>
      <c r="BC230" t="s">
        <v>186</v>
      </c>
      <c r="BD230" t="s">
        <v>184</v>
      </c>
      <c r="BE230" t="s">
        <v>184</v>
      </c>
      <c r="BF230" t="s">
        <v>187</v>
      </c>
      <c r="BG230" t="s">
        <v>189</v>
      </c>
      <c r="BH230" t="s">
        <v>226</v>
      </c>
      <c r="BI230" t="s">
        <v>188</v>
      </c>
      <c r="BJ230" t="s">
        <v>188</v>
      </c>
      <c r="BK230" t="s">
        <v>186</v>
      </c>
      <c r="BL230" t="s">
        <v>186</v>
      </c>
      <c r="BM230" t="s">
        <v>184</v>
      </c>
      <c r="BN230" t="s">
        <v>188</v>
      </c>
      <c r="BO230" t="s">
        <v>186</v>
      </c>
      <c r="BP230" t="s">
        <v>188</v>
      </c>
      <c r="BQ230" t="s">
        <v>186</v>
      </c>
      <c r="BR230" t="s">
        <v>1960</v>
      </c>
      <c r="BS230" t="s">
        <v>1692</v>
      </c>
      <c r="BT230" t="s">
        <v>317</v>
      </c>
      <c r="BV230" t="s">
        <v>210</v>
      </c>
      <c r="BW230" t="s">
        <v>210</v>
      </c>
      <c r="BX230" t="s">
        <v>210</v>
      </c>
      <c r="BY230" t="s">
        <v>184</v>
      </c>
      <c r="BZ230" t="s">
        <v>226</v>
      </c>
      <c r="CA230" t="s">
        <v>184</v>
      </c>
      <c r="CB230" t="s">
        <v>184</v>
      </c>
      <c r="CC230" t="s">
        <v>184</v>
      </c>
      <c r="CD230" t="s">
        <v>184</v>
      </c>
      <c r="CE230" t="s">
        <v>226</v>
      </c>
      <c r="CF230" t="s">
        <v>189</v>
      </c>
      <c r="CG230" t="s">
        <v>189</v>
      </c>
      <c r="CH230" t="s">
        <v>226</v>
      </c>
      <c r="CI230" t="s">
        <v>186</v>
      </c>
      <c r="CJ230" t="s">
        <v>226</v>
      </c>
      <c r="CK230" t="s">
        <v>186</v>
      </c>
      <c r="CL230" t="s">
        <v>189</v>
      </c>
      <c r="CM230" t="s">
        <v>188</v>
      </c>
      <c r="CN230" t="s">
        <v>188</v>
      </c>
      <c r="CO230" t="s">
        <v>188</v>
      </c>
      <c r="CP230" t="s">
        <v>186</v>
      </c>
      <c r="CR230" t="s">
        <v>231</v>
      </c>
      <c r="CV230" t="s">
        <v>188</v>
      </c>
      <c r="CW230" t="s">
        <v>186</v>
      </c>
      <c r="CY230" t="s">
        <v>249</v>
      </c>
      <c r="CZ230" t="s">
        <v>186</v>
      </c>
      <c r="DA230" t="s">
        <v>186</v>
      </c>
      <c r="DB230" t="s">
        <v>186</v>
      </c>
      <c r="DC230" t="s">
        <v>186</v>
      </c>
      <c r="DD230" t="s">
        <v>186</v>
      </c>
      <c r="DE230" t="s">
        <v>188</v>
      </c>
      <c r="DF230" t="s">
        <v>188</v>
      </c>
      <c r="DG230" t="s">
        <v>186</v>
      </c>
      <c r="DH230" t="s">
        <v>186</v>
      </c>
      <c r="DI230" t="s">
        <v>187</v>
      </c>
      <c r="DJ230" t="s">
        <v>187</v>
      </c>
      <c r="DK230" t="s">
        <v>186</v>
      </c>
      <c r="DL230" t="s">
        <v>188</v>
      </c>
      <c r="DM230" t="s">
        <v>186</v>
      </c>
      <c r="DN230" t="s">
        <v>186</v>
      </c>
      <c r="DO230" t="s">
        <v>186</v>
      </c>
      <c r="DP230" t="s">
        <v>186</v>
      </c>
      <c r="DQ230" t="s">
        <v>186</v>
      </c>
      <c r="DV230" t="s">
        <v>226</v>
      </c>
      <c r="DW230" t="s">
        <v>186</v>
      </c>
      <c r="DX230" t="s">
        <v>188</v>
      </c>
      <c r="DY230" t="s">
        <v>188</v>
      </c>
      <c r="DZ230" t="s">
        <v>188</v>
      </c>
      <c r="EA230" t="s">
        <v>188</v>
      </c>
      <c r="EB230" t="s">
        <v>188</v>
      </c>
      <c r="EC230" t="s">
        <v>188</v>
      </c>
      <c r="ED230" t="s">
        <v>188</v>
      </c>
      <c r="EE230" t="s">
        <v>187</v>
      </c>
      <c r="EF230" t="s">
        <v>187</v>
      </c>
      <c r="EG230" t="s">
        <v>188</v>
      </c>
      <c r="EH230" t="s">
        <v>188</v>
      </c>
      <c r="EM230" t="s">
        <v>186</v>
      </c>
      <c r="EN230" t="s">
        <v>186</v>
      </c>
      <c r="EO230" t="s">
        <v>186</v>
      </c>
      <c r="EP230" t="s">
        <v>186</v>
      </c>
      <c r="EQ230" t="s">
        <v>186</v>
      </c>
      <c r="ER230" t="s">
        <v>186</v>
      </c>
      <c r="ES230" t="s">
        <v>185</v>
      </c>
      <c r="ET230" t="s">
        <v>185</v>
      </c>
      <c r="EU230" t="s">
        <v>188</v>
      </c>
      <c r="EV230" t="s">
        <v>188</v>
      </c>
      <c r="EW230" t="s">
        <v>185</v>
      </c>
      <c r="EX230" t="s">
        <v>185</v>
      </c>
      <c r="EY230" t="s">
        <v>185</v>
      </c>
      <c r="EZ230" t="s">
        <v>188</v>
      </c>
      <c r="FA230" t="s">
        <v>188</v>
      </c>
      <c r="FB230" t="s">
        <v>188</v>
      </c>
      <c r="FC230" t="s">
        <v>188</v>
      </c>
      <c r="FD230" t="s">
        <v>184</v>
      </c>
      <c r="FF230" t="s">
        <v>3791</v>
      </c>
      <c r="FM230" t="s">
        <v>189</v>
      </c>
      <c r="FN230" t="s">
        <v>226</v>
      </c>
      <c r="FO230" t="s">
        <v>226</v>
      </c>
      <c r="FP230" t="s">
        <v>186</v>
      </c>
      <c r="FQ230" t="s">
        <v>186</v>
      </c>
      <c r="FR230" t="s">
        <v>186</v>
      </c>
      <c r="FS230" t="s">
        <v>184</v>
      </c>
      <c r="FT230" t="s">
        <v>184</v>
      </c>
      <c r="FU230" t="s">
        <v>186</v>
      </c>
      <c r="FV230" t="s">
        <v>186</v>
      </c>
      <c r="FW230" t="s">
        <v>186</v>
      </c>
      <c r="FX230" t="s">
        <v>186</v>
      </c>
      <c r="FY230" t="s">
        <v>210</v>
      </c>
      <c r="FZ230" t="s">
        <v>291</v>
      </c>
      <c r="GA230" t="s">
        <v>186</v>
      </c>
      <c r="GB230" t="s">
        <v>186</v>
      </c>
      <c r="GC230" t="s">
        <v>186</v>
      </c>
      <c r="GD230" t="s">
        <v>186</v>
      </c>
      <c r="GE230" t="s">
        <v>186</v>
      </c>
      <c r="GF230" t="s">
        <v>186</v>
      </c>
      <c r="GG230" t="s">
        <v>186</v>
      </c>
      <c r="GH230" t="s">
        <v>186</v>
      </c>
      <c r="GI230" t="s">
        <v>186</v>
      </c>
      <c r="GJ230" t="s">
        <v>186</v>
      </c>
      <c r="GK230" t="s">
        <v>186</v>
      </c>
      <c r="GL230" t="s">
        <v>186</v>
      </c>
      <c r="GM230" t="s">
        <v>186</v>
      </c>
      <c r="GN230" t="s">
        <v>186</v>
      </c>
      <c r="GO230" t="s">
        <v>186</v>
      </c>
      <c r="GP230" t="s">
        <v>186</v>
      </c>
      <c r="HB230" t="s">
        <v>271</v>
      </c>
      <c r="HC230" t="s">
        <v>294</v>
      </c>
      <c r="HD230" t="s">
        <v>216</v>
      </c>
      <c r="HE230" t="s">
        <v>273</v>
      </c>
      <c r="HF230" t="s">
        <v>294</v>
      </c>
      <c r="HG230" t="s">
        <v>272</v>
      </c>
      <c r="HH230" t="s">
        <v>215</v>
      </c>
      <c r="HI230" t="s">
        <v>272</v>
      </c>
      <c r="HJ230" t="s">
        <v>272</v>
      </c>
      <c r="HK230" t="s">
        <v>216</v>
      </c>
      <c r="HL230" t="s">
        <v>272</v>
      </c>
      <c r="HM230" t="s">
        <v>272</v>
      </c>
      <c r="HN230" t="s">
        <v>217</v>
      </c>
      <c r="HO230" t="s">
        <v>217</v>
      </c>
      <c r="HP230" t="s">
        <v>216</v>
      </c>
      <c r="HQ230" t="s">
        <v>215</v>
      </c>
      <c r="HR230" t="s">
        <v>217</v>
      </c>
      <c r="HS230" t="s">
        <v>272</v>
      </c>
      <c r="HT230" t="s">
        <v>217</v>
      </c>
      <c r="HU230" t="s">
        <v>272</v>
      </c>
      <c r="HV230" t="s">
        <v>272</v>
      </c>
      <c r="HW230" t="s">
        <v>272</v>
      </c>
      <c r="HX230" t="s">
        <v>272</v>
      </c>
      <c r="HY230" t="s">
        <v>294</v>
      </c>
      <c r="HZ230" t="s">
        <v>273</v>
      </c>
      <c r="IA230" t="s">
        <v>272</v>
      </c>
      <c r="IB230" t="s">
        <v>294</v>
      </c>
      <c r="IC230" t="s">
        <v>215</v>
      </c>
      <c r="ID230" t="s">
        <v>294</v>
      </c>
      <c r="IE230" t="s">
        <v>217</v>
      </c>
      <c r="IF230" t="s">
        <v>214</v>
      </c>
      <c r="IG230" t="s">
        <v>214</v>
      </c>
      <c r="IH230" t="s">
        <v>272</v>
      </c>
      <c r="II230" t="s">
        <v>294</v>
      </c>
      <c r="IJ230" t="s">
        <v>273</v>
      </c>
      <c r="IK230" t="s">
        <v>217</v>
      </c>
      <c r="IL230" t="s">
        <v>217</v>
      </c>
      <c r="IM230" t="s">
        <v>294</v>
      </c>
    </row>
    <row r="231" spans="1:247" ht="15">
      <c r="A231">
        <v>1624</v>
      </c>
      <c r="C231" t="s">
        <v>10227</v>
      </c>
      <c r="D231">
        <v>3</v>
      </c>
      <c r="E231" t="s">
        <v>167</v>
      </c>
      <c r="G231" t="s">
        <v>169</v>
      </c>
      <c r="J231" s="5" t="s">
        <v>4329</v>
      </c>
      <c r="L231" t="s">
        <v>10238</v>
      </c>
      <c r="M231" s="3">
        <f t="shared" si="19"/>
        <v>157.87218749999738</v>
      </c>
      <c r="N231" s="4">
        <f t="shared" si="20"/>
        <v>5.1761372950818814</v>
      </c>
      <c r="P231" t="s">
        <v>173</v>
      </c>
      <c r="S231">
        <v>1</v>
      </c>
      <c r="T231" t="s">
        <v>10239</v>
      </c>
      <c r="U231" t="s">
        <v>174</v>
      </c>
      <c r="W231" t="s">
        <v>501</v>
      </c>
      <c r="X231" t="s">
        <v>175</v>
      </c>
      <c r="Y231" t="s">
        <v>1226</v>
      </c>
      <c r="Z231" t="s">
        <v>10240</v>
      </c>
      <c r="AA231" s="6">
        <v>1</v>
      </c>
      <c r="AB231" s="6">
        <v>2</v>
      </c>
      <c r="AD231" s="7">
        <v>3</v>
      </c>
      <c r="AF231" t="s">
        <v>10241</v>
      </c>
      <c r="AG231" s="9" t="s">
        <v>10242</v>
      </c>
      <c r="AH231" s="9" t="str">
        <f t="shared" si="21"/>
        <v xml:space="preserve">Boy, </v>
      </c>
      <c r="AI231" s="10" t="str">
        <f t="shared" si="22"/>
        <v>5 months</v>
      </c>
      <c r="AJ231" s="9" t="str">
        <f t="shared" si="23"/>
        <v>Chile</v>
      </c>
      <c r="AK231" t="s">
        <v>6740</v>
      </c>
      <c r="AL231" t="s">
        <v>5507</v>
      </c>
    </row>
    <row r="232" spans="1:247" ht="15">
      <c r="A232">
        <v>766</v>
      </c>
      <c r="C232" t="s">
        <v>5021</v>
      </c>
      <c r="D232">
        <v>5</v>
      </c>
      <c r="E232" t="s">
        <v>167</v>
      </c>
      <c r="G232" t="s">
        <v>169</v>
      </c>
      <c r="I232" t="s">
        <v>236</v>
      </c>
      <c r="J232" s="5" t="s">
        <v>3774</v>
      </c>
      <c r="L232" t="s">
        <v>5055</v>
      </c>
      <c r="M232" s="3">
        <f t="shared" si="19"/>
        <v>158.26815972222539</v>
      </c>
      <c r="N232" s="4">
        <f t="shared" si="20"/>
        <v>5.1891199908926362</v>
      </c>
      <c r="P232" t="s">
        <v>220</v>
      </c>
      <c r="S232">
        <v>0</v>
      </c>
      <c r="U232" t="s">
        <v>174</v>
      </c>
      <c r="W232" t="s">
        <v>296</v>
      </c>
      <c r="X232" t="s">
        <v>456</v>
      </c>
      <c r="Y232" t="s">
        <v>5056</v>
      </c>
      <c r="Z232" t="s">
        <v>5057</v>
      </c>
      <c r="AA232" s="6">
        <v>0</v>
      </c>
      <c r="AB232" s="6">
        <v>2</v>
      </c>
      <c r="AD232" s="7">
        <v>3</v>
      </c>
      <c r="AF232" t="s">
        <v>5058</v>
      </c>
      <c r="AH232" s="9" t="str">
        <f t="shared" si="21"/>
        <v xml:space="preserve">Girl, </v>
      </c>
      <c r="AI232" s="10" t="str">
        <f t="shared" si="22"/>
        <v>5 months</v>
      </c>
      <c r="AJ232" s="9" t="str">
        <f t="shared" si="23"/>
        <v>Mexico</v>
      </c>
      <c r="AK232" t="s">
        <v>5059</v>
      </c>
      <c r="AM232">
        <v>10</v>
      </c>
      <c r="AN232">
        <v>7</v>
      </c>
      <c r="AO232">
        <v>6</v>
      </c>
      <c r="AP232">
        <v>6</v>
      </c>
      <c r="AQ232">
        <v>9</v>
      </c>
      <c r="AR232">
        <v>8</v>
      </c>
      <c r="AS232">
        <v>8</v>
      </c>
      <c r="AT232">
        <v>9</v>
      </c>
      <c r="AU232">
        <v>8</v>
      </c>
      <c r="AV232">
        <v>2</v>
      </c>
      <c r="AW232">
        <v>1</v>
      </c>
      <c r="AX232">
        <v>0</v>
      </c>
      <c r="AY232" t="s">
        <v>5060</v>
      </c>
      <c r="AZ232" t="s">
        <v>184</v>
      </c>
      <c r="BA232" t="s">
        <v>187</v>
      </c>
      <c r="BB232" t="s">
        <v>188</v>
      </c>
      <c r="BC232" t="s">
        <v>188</v>
      </c>
      <c r="BD232" t="s">
        <v>185</v>
      </c>
      <c r="BE232" t="s">
        <v>185</v>
      </c>
      <c r="BF232" t="s">
        <v>187</v>
      </c>
      <c r="BG232" t="s">
        <v>189</v>
      </c>
      <c r="BH232" t="s">
        <v>188</v>
      </c>
      <c r="BI232" t="s">
        <v>188</v>
      </c>
      <c r="BJ232" t="s">
        <v>189</v>
      </c>
      <c r="BK232" t="s">
        <v>188</v>
      </c>
      <c r="BL232" t="s">
        <v>188</v>
      </c>
      <c r="BM232" t="s">
        <v>189</v>
      </c>
      <c r="BN232" t="s">
        <v>189</v>
      </c>
      <c r="BO232" t="s">
        <v>188</v>
      </c>
      <c r="BP232" t="s">
        <v>188</v>
      </c>
      <c r="BQ232" t="s">
        <v>188</v>
      </c>
      <c r="BR232" t="s">
        <v>308</v>
      </c>
      <c r="BS232" t="s">
        <v>246</v>
      </c>
      <c r="BT232" t="s">
        <v>191</v>
      </c>
      <c r="BU232" t="s">
        <v>5061</v>
      </c>
      <c r="BV232" t="s">
        <v>210</v>
      </c>
      <c r="BW232" t="s">
        <v>184</v>
      </c>
      <c r="BX232" t="s">
        <v>189</v>
      </c>
      <c r="BY232" t="s">
        <v>189</v>
      </c>
      <c r="BZ232" t="s">
        <v>189</v>
      </c>
      <c r="CA232" t="s">
        <v>184</v>
      </c>
      <c r="CB232" t="s">
        <v>184</v>
      </c>
      <c r="CC232" t="s">
        <v>189</v>
      </c>
      <c r="CD232" t="s">
        <v>189</v>
      </c>
      <c r="CE232" t="s">
        <v>189</v>
      </c>
    </row>
    <row r="233" spans="1:247" ht="15">
      <c r="A233">
        <v>1772</v>
      </c>
      <c r="C233" t="s">
        <v>11060</v>
      </c>
      <c r="D233">
        <v>5</v>
      </c>
      <c r="E233" t="s">
        <v>167</v>
      </c>
      <c r="G233" t="s">
        <v>169</v>
      </c>
      <c r="I233" t="s">
        <v>236</v>
      </c>
      <c r="J233" s="5" t="s">
        <v>171</v>
      </c>
      <c r="L233" t="s">
        <v>11075</v>
      </c>
      <c r="M233" s="3">
        <f t="shared" si="19"/>
        <v>158.4098148148114</v>
      </c>
      <c r="N233" s="4">
        <f t="shared" si="20"/>
        <v>5.1937644201577511</v>
      </c>
      <c r="P233" t="s">
        <v>220</v>
      </c>
      <c r="S233">
        <v>0</v>
      </c>
      <c r="U233" t="s">
        <v>528</v>
      </c>
      <c r="V233" t="s">
        <v>11076</v>
      </c>
      <c r="W233" t="s">
        <v>296</v>
      </c>
      <c r="X233" t="s">
        <v>430</v>
      </c>
      <c r="Y233" t="s">
        <v>11077</v>
      </c>
      <c r="Z233" t="s">
        <v>10855</v>
      </c>
      <c r="AA233" s="6">
        <v>0</v>
      </c>
      <c r="AB233" s="6">
        <v>3</v>
      </c>
      <c r="AC233" s="6">
        <v>4</v>
      </c>
      <c r="AD233" s="7">
        <v>4</v>
      </c>
      <c r="AF233" t="s">
        <v>11078</v>
      </c>
      <c r="AG233" s="9" t="s">
        <v>11079</v>
      </c>
      <c r="AH233" s="9" t="str">
        <f t="shared" si="21"/>
        <v xml:space="preserve">Girl, </v>
      </c>
      <c r="AI233" s="10" t="str">
        <f t="shared" si="22"/>
        <v>5 months</v>
      </c>
      <c r="AJ233" s="9" t="str">
        <f t="shared" si="23"/>
        <v>United Kingdom</v>
      </c>
      <c r="AL233" t="s">
        <v>11080</v>
      </c>
      <c r="AM233">
        <v>7</v>
      </c>
      <c r="AN233">
        <v>6</v>
      </c>
      <c r="AO233">
        <v>9</v>
      </c>
      <c r="AP233">
        <v>10</v>
      </c>
      <c r="AQ233">
        <v>9</v>
      </c>
      <c r="AR233">
        <v>9</v>
      </c>
      <c r="AS233">
        <v>4</v>
      </c>
      <c r="AT233">
        <v>10</v>
      </c>
      <c r="AU233">
        <v>10</v>
      </c>
      <c r="AV233">
        <v>4</v>
      </c>
      <c r="AW233">
        <v>4</v>
      </c>
      <c r="AX233">
        <v>2</v>
      </c>
      <c r="AZ233" t="s">
        <v>185</v>
      </c>
      <c r="BA233" t="s">
        <v>185</v>
      </c>
      <c r="BB233" t="s">
        <v>189</v>
      </c>
      <c r="BC233" t="s">
        <v>186</v>
      </c>
      <c r="BD233" t="s">
        <v>184</v>
      </c>
      <c r="BE233" t="s">
        <v>184</v>
      </c>
      <c r="BF233" t="s">
        <v>226</v>
      </c>
      <c r="BG233" t="s">
        <v>188</v>
      </c>
      <c r="BH233" t="s">
        <v>188</v>
      </c>
      <c r="BI233" t="s">
        <v>188</v>
      </c>
      <c r="BJ233" t="s">
        <v>188</v>
      </c>
      <c r="BK233" t="s">
        <v>188</v>
      </c>
      <c r="BL233" t="s">
        <v>188</v>
      </c>
      <c r="BM233" t="s">
        <v>186</v>
      </c>
      <c r="BN233" t="s">
        <v>188</v>
      </c>
      <c r="BO233" t="s">
        <v>188</v>
      </c>
      <c r="BP233" t="s">
        <v>188</v>
      </c>
      <c r="BQ233" t="s">
        <v>188</v>
      </c>
      <c r="BR233" t="s">
        <v>246</v>
      </c>
      <c r="BS233" t="s">
        <v>190</v>
      </c>
      <c r="BT233" t="s">
        <v>308</v>
      </c>
    </row>
    <row r="234" spans="1:247" ht="15">
      <c r="A234">
        <v>148</v>
      </c>
      <c r="C234" t="s">
        <v>1639</v>
      </c>
      <c r="D234">
        <v>6</v>
      </c>
      <c r="E234" t="s">
        <v>167</v>
      </c>
      <c r="G234" t="s">
        <v>169</v>
      </c>
      <c r="J234" s="5" t="s">
        <v>218</v>
      </c>
      <c r="L234" t="s">
        <v>1662</v>
      </c>
      <c r="M234" s="3">
        <f t="shared" si="19"/>
        <v>158.51575231481547</v>
      </c>
      <c r="N234" s="4">
        <f t="shared" si="20"/>
        <v>5.1972377808136221</v>
      </c>
      <c r="P234" t="s">
        <v>173</v>
      </c>
      <c r="S234">
        <v>0</v>
      </c>
      <c r="U234" t="s">
        <v>174</v>
      </c>
      <c r="W234" t="s">
        <v>501</v>
      </c>
      <c r="X234" t="s">
        <v>501</v>
      </c>
      <c r="Y234" t="s">
        <v>1663</v>
      </c>
      <c r="Z234" t="s">
        <v>1663</v>
      </c>
      <c r="AA234" s="6">
        <v>1</v>
      </c>
      <c r="AD234" s="7">
        <v>2</v>
      </c>
      <c r="AF234" t="s">
        <v>1664</v>
      </c>
      <c r="AG234" s="9" t="s">
        <v>1665</v>
      </c>
      <c r="AH234" s="9" t="str">
        <f t="shared" si="21"/>
        <v xml:space="preserve">Boy, </v>
      </c>
      <c r="AI234" s="10" t="str">
        <f t="shared" si="22"/>
        <v>5 months</v>
      </c>
      <c r="AJ234" s="9" t="str">
        <f t="shared" si="23"/>
        <v>United States</v>
      </c>
      <c r="AK234" t="s">
        <v>1666</v>
      </c>
      <c r="AL234" t="s">
        <v>1667</v>
      </c>
      <c r="AM234">
        <v>10</v>
      </c>
      <c r="AN234">
        <v>0</v>
      </c>
      <c r="AO234">
        <v>0</v>
      </c>
      <c r="AP234">
        <v>0</v>
      </c>
      <c r="AQ234">
        <v>10</v>
      </c>
      <c r="AR234">
        <v>10</v>
      </c>
      <c r="AS234">
        <v>10</v>
      </c>
      <c r="AT234">
        <v>10</v>
      </c>
      <c r="AU234">
        <v>10</v>
      </c>
      <c r="AV234">
        <v>0</v>
      </c>
      <c r="AW234">
        <v>0</v>
      </c>
      <c r="AX234">
        <v>0</v>
      </c>
      <c r="AZ234" t="s">
        <v>225</v>
      </c>
      <c r="BA234" t="s">
        <v>225</v>
      </c>
      <c r="BB234" t="s">
        <v>186</v>
      </c>
      <c r="BC234" t="s">
        <v>186</v>
      </c>
      <c r="BD234" t="s">
        <v>185</v>
      </c>
      <c r="BE234" t="s">
        <v>184</v>
      </c>
      <c r="BF234" t="s">
        <v>184</v>
      </c>
      <c r="BG234" t="s">
        <v>184</v>
      </c>
      <c r="BH234" t="s">
        <v>186</v>
      </c>
      <c r="BI234" t="s">
        <v>186</v>
      </c>
      <c r="BJ234" t="s">
        <v>189</v>
      </c>
      <c r="BK234" t="s">
        <v>186</v>
      </c>
      <c r="BL234" t="s">
        <v>186</v>
      </c>
      <c r="BM234" t="s">
        <v>185</v>
      </c>
      <c r="BN234" t="s">
        <v>186</v>
      </c>
      <c r="BO234" t="s">
        <v>189</v>
      </c>
      <c r="BP234" t="s">
        <v>186</v>
      </c>
      <c r="BQ234" t="s">
        <v>186</v>
      </c>
      <c r="BR234" t="s">
        <v>190</v>
      </c>
      <c r="BS234" t="s">
        <v>1668</v>
      </c>
      <c r="BV234" t="s">
        <v>189</v>
      </c>
      <c r="BW234" t="s">
        <v>186</v>
      </c>
      <c r="BX234" t="s">
        <v>186</v>
      </c>
      <c r="BY234" t="s">
        <v>186</v>
      </c>
      <c r="BZ234" t="s">
        <v>186</v>
      </c>
      <c r="CA234" t="s">
        <v>189</v>
      </c>
      <c r="CB234" t="s">
        <v>184</v>
      </c>
      <c r="CC234" t="s">
        <v>186</v>
      </c>
      <c r="CD234" t="s">
        <v>184</v>
      </c>
      <c r="CE234" t="s">
        <v>187</v>
      </c>
      <c r="CF234" t="s">
        <v>189</v>
      </c>
      <c r="CG234" t="s">
        <v>189</v>
      </c>
      <c r="CH234" t="s">
        <v>186</v>
      </c>
      <c r="CI234" t="s">
        <v>188</v>
      </c>
      <c r="CJ234" t="s">
        <v>186</v>
      </c>
      <c r="CK234" t="s">
        <v>186</v>
      </c>
      <c r="CL234" t="s">
        <v>184</v>
      </c>
      <c r="CM234" t="s">
        <v>189</v>
      </c>
      <c r="CN234" t="s">
        <v>188</v>
      </c>
      <c r="CO234" t="s">
        <v>187</v>
      </c>
      <c r="CP234" t="s">
        <v>186</v>
      </c>
      <c r="CR234" t="s">
        <v>231</v>
      </c>
      <c r="CV234" t="s">
        <v>188</v>
      </c>
      <c r="CW234" t="s">
        <v>188</v>
      </c>
      <c r="CY234" t="s">
        <v>189</v>
      </c>
      <c r="CZ234" t="s">
        <v>186</v>
      </c>
      <c r="DA234" t="s">
        <v>186</v>
      </c>
      <c r="DB234" t="s">
        <v>186</v>
      </c>
      <c r="DC234" t="s">
        <v>186</v>
      </c>
      <c r="DD234" t="s">
        <v>186</v>
      </c>
    </row>
    <row r="235" spans="1:247" ht="15">
      <c r="A235">
        <v>1961</v>
      </c>
      <c r="C235" t="s">
        <v>12232</v>
      </c>
      <c r="D235">
        <v>7</v>
      </c>
      <c r="E235" t="s">
        <v>167</v>
      </c>
      <c r="G235" t="s">
        <v>169</v>
      </c>
      <c r="I235" t="s">
        <v>236</v>
      </c>
      <c r="J235" s="5" t="s">
        <v>171</v>
      </c>
      <c r="K235" t="s">
        <v>525</v>
      </c>
      <c r="L235" t="s">
        <v>12250</v>
      </c>
      <c r="M235" s="3">
        <f t="shared" si="19"/>
        <v>158.8475925925959</v>
      </c>
      <c r="N235" s="4">
        <f t="shared" si="20"/>
        <v>5.208117789921177</v>
      </c>
      <c r="P235" t="s">
        <v>220</v>
      </c>
      <c r="S235">
        <v>3</v>
      </c>
      <c r="T235" t="s">
        <v>12251</v>
      </c>
      <c r="U235" t="s">
        <v>174</v>
      </c>
      <c r="W235" t="s">
        <v>430</v>
      </c>
      <c r="X235" t="s">
        <v>175</v>
      </c>
      <c r="Y235" t="s">
        <v>559</v>
      </c>
      <c r="Z235" t="s">
        <v>12252</v>
      </c>
      <c r="AA235" s="6">
        <v>1</v>
      </c>
      <c r="AB235" s="6">
        <v>1</v>
      </c>
      <c r="AD235" s="7">
        <v>4</v>
      </c>
      <c r="AE235" s="6">
        <v>4</v>
      </c>
      <c r="AF235" t="s">
        <v>12253</v>
      </c>
      <c r="AG235" s="9" t="s">
        <v>12254</v>
      </c>
      <c r="AH235" s="9" t="str">
        <f t="shared" si="21"/>
        <v xml:space="preserve">Girl, </v>
      </c>
      <c r="AI235" s="10" t="str">
        <f t="shared" si="22"/>
        <v>5 months</v>
      </c>
      <c r="AJ235" s="9" t="str">
        <f t="shared" si="23"/>
        <v>United Kingdom</v>
      </c>
      <c r="AK235" t="s">
        <v>314</v>
      </c>
      <c r="AL235" t="s">
        <v>5507</v>
      </c>
      <c r="AM235">
        <v>9</v>
      </c>
      <c r="AN235">
        <v>8</v>
      </c>
      <c r="AO235">
        <v>0</v>
      </c>
      <c r="AP235">
        <v>3</v>
      </c>
      <c r="AQ235">
        <v>8</v>
      </c>
      <c r="AR235">
        <v>8</v>
      </c>
      <c r="AS235">
        <v>9</v>
      </c>
      <c r="AT235">
        <v>3</v>
      </c>
      <c r="AU235">
        <v>3</v>
      </c>
      <c r="AV235">
        <v>0</v>
      </c>
      <c r="AW235">
        <v>0</v>
      </c>
      <c r="AX235">
        <v>0</v>
      </c>
      <c r="AZ235" t="s">
        <v>185</v>
      </c>
      <c r="BA235" t="s">
        <v>185</v>
      </c>
      <c r="BB235" t="s">
        <v>184</v>
      </c>
      <c r="BC235" t="s">
        <v>185</v>
      </c>
      <c r="BD235" t="s">
        <v>226</v>
      </c>
      <c r="BE235" t="s">
        <v>185</v>
      </c>
      <c r="BF235" t="s">
        <v>189</v>
      </c>
      <c r="BG235" t="s">
        <v>184</v>
      </c>
      <c r="BH235" t="s">
        <v>189</v>
      </c>
      <c r="BI235" t="s">
        <v>184</v>
      </c>
      <c r="BJ235" t="s">
        <v>189</v>
      </c>
      <c r="BK235" t="s">
        <v>184</v>
      </c>
      <c r="BL235" t="s">
        <v>186</v>
      </c>
      <c r="BM235" t="s">
        <v>186</v>
      </c>
      <c r="BN235" t="s">
        <v>186</v>
      </c>
      <c r="BO235" t="s">
        <v>184</v>
      </c>
      <c r="BP235" t="s">
        <v>186</v>
      </c>
      <c r="BQ235" t="s">
        <v>186</v>
      </c>
      <c r="BR235" t="s">
        <v>11664</v>
      </c>
      <c r="BS235" t="s">
        <v>191</v>
      </c>
      <c r="BT235" t="s">
        <v>190</v>
      </c>
      <c r="BU235" t="s">
        <v>10153</v>
      </c>
      <c r="BV235" t="s">
        <v>184</v>
      </c>
      <c r="BW235" t="s">
        <v>189</v>
      </c>
      <c r="BX235" t="s">
        <v>210</v>
      </c>
      <c r="BY235" t="s">
        <v>187</v>
      </c>
      <c r="BZ235" t="s">
        <v>187</v>
      </c>
      <c r="CA235" t="s">
        <v>189</v>
      </c>
      <c r="CB235" t="s">
        <v>189</v>
      </c>
      <c r="CC235" t="s">
        <v>187</v>
      </c>
      <c r="CD235" t="s">
        <v>187</v>
      </c>
      <c r="CE235" t="s">
        <v>187</v>
      </c>
      <c r="CF235" t="s">
        <v>187</v>
      </c>
      <c r="CG235" t="s">
        <v>210</v>
      </c>
      <c r="CH235" t="s">
        <v>210</v>
      </c>
      <c r="CI235" t="s">
        <v>186</v>
      </c>
      <c r="CJ235" t="s">
        <v>186</v>
      </c>
      <c r="CK235" t="s">
        <v>186</v>
      </c>
      <c r="CL235" t="s">
        <v>189</v>
      </c>
      <c r="CM235" t="s">
        <v>226</v>
      </c>
      <c r="CN235" t="s">
        <v>186</v>
      </c>
      <c r="CO235" t="s">
        <v>187</v>
      </c>
      <c r="CP235" t="s">
        <v>186</v>
      </c>
      <c r="CR235" t="s">
        <v>194</v>
      </c>
      <c r="CV235" t="s">
        <v>186</v>
      </c>
      <c r="CW235" t="s">
        <v>186</v>
      </c>
      <c r="CY235" t="s">
        <v>226</v>
      </c>
      <c r="CZ235" t="s">
        <v>186</v>
      </c>
      <c r="DA235" t="s">
        <v>186</v>
      </c>
      <c r="DB235" t="s">
        <v>186</v>
      </c>
      <c r="DC235" t="s">
        <v>186</v>
      </c>
      <c r="DD235" t="s">
        <v>186</v>
      </c>
      <c r="DE235" t="s">
        <v>187</v>
      </c>
      <c r="DF235" t="s">
        <v>189</v>
      </c>
      <c r="DG235" t="s">
        <v>186</v>
      </c>
      <c r="DH235" t="s">
        <v>186</v>
      </c>
      <c r="DI235" t="s">
        <v>184</v>
      </c>
      <c r="DJ235" t="s">
        <v>184</v>
      </c>
      <c r="DK235" t="s">
        <v>186</v>
      </c>
      <c r="DL235" t="s">
        <v>226</v>
      </c>
      <c r="DM235" t="s">
        <v>186</v>
      </c>
      <c r="DN235" t="s">
        <v>186</v>
      </c>
      <c r="DO235" t="s">
        <v>186</v>
      </c>
      <c r="DP235" t="s">
        <v>186</v>
      </c>
      <c r="DQ235" t="s">
        <v>186</v>
      </c>
      <c r="DS235" t="s">
        <v>1832</v>
      </c>
      <c r="DT235" t="s">
        <v>12255</v>
      </c>
      <c r="DU235" t="s">
        <v>12256</v>
      </c>
      <c r="DV235" t="s">
        <v>189</v>
      </c>
      <c r="DW235" t="s">
        <v>186</v>
      </c>
      <c r="DX235" t="s">
        <v>189</v>
      </c>
      <c r="DY235" t="s">
        <v>186</v>
      </c>
      <c r="DZ235" t="s">
        <v>186</v>
      </c>
      <c r="EA235" t="s">
        <v>187</v>
      </c>
      <c r="EB235" t="s">
        <v>186</v>
      </c>
      <c r="EC235" t="s">
        <v>186</v>
      </c>
      <c r="ED235" t="s">
        <v>187</v>
      </c>
      <c r="EE235" t="s">
        <v>226</v>
      </c>
      <c r="EF235" t="s">
        <v>189</v>
      </c>
      <c r="EG235" t="s">
        <v>186</v>
      </c>
      <c r="EH235" t="s">
        <v>186</v>
      </c>
    </row>
    <row r="236" spans="1:247" ht="15">
      <c r="A236">
        <v>1544</v>
      </c>
      <c r="C236" t="s">
        <v>9679</v>
      </c>
      <c r="D236">
        <v>2</v>
      </c>
      <c r="E236" t="s">
        <v>167</v>
      </c>
      <c r="G236" t="s">
        <v>169</v>
      </c>
      <c r="I236" t="s">
        <v>338</v>
      </c>
      <c r="J236" s="5" t="s">
        <v>171</v>
      </c>
      <c r="L236" t="s">
        <v>8362</v>
      </c>
      <c r="M236" s="3">
        <f t="shared" si="19"/>
        <v>158.95500000000175</v>
      </c>
      <c r="N236" s="4">
        <f t="shared" si="20"/>
        <v>5.2116393442623528</v>
      </c>
      <c r="P236" t="s">
        <v>220</v>
      </c>
      <c r="S236">
        <v>0</v>
      </c>
      <c r="U236" t="s">
        <v>174</v>
      </c>
      <c r="W236" t="s">
        <v>175</v>
      </c>
      <c r="X236" t="s">
        <v>393</v>
      </c>
      <c r="Y236" t="s">
        <v>9693</v>
      </c>
      <c r="Z236" t="s">
        <v>4413</v>
      </c>
      <c r="AA236" s="6">
        <v>2</v>
      </c>
      <c r="AB236" s="6">
        <v>2</v>
      </c>
      <c r="AD236" s="7">
        <v>3.5</v>
      </c>
      <c r="AF236" t="s">
        <v>9694</v>
      </c>
      <c r="AG236" s="9" t="s">
        <v>9695</v>
      </c>
      <c r="AH236" s="9" t="str">
        <f t="shared" si="21"/>
        <v xml:space="preserve">Girl, </v>
      </c>
      <c r="AI236" s="10" t="str">
        <f t="shared" si="22"/>
        <v>5 months</v>
      </c>
      <c r="AJ236" s="9" t="str">
        <f t="shared" si="23"/>
        <v>United Kingdom</v>
      </c>
      <c r="AK236" t="s">
        <v>9696</v>
      </c>
      <c r="AL236" t="s">
        <v>9697</v>
      </c>
    </row>
    <row r="237" spans="1:247" ht="15">
      <c r="A237">
        <v>836</v>
      </c>
      <c r="B237" t="s">
        <v>5384</v>
      </c>
      <c r="C237" t="s">
        <v>5384</v>
      </c>
      <c r="D237">
        <v>12</v>
      </c>
      <c r="E237" t="s">
        <v>167</v>
      </c>
      <c r="G237" t="s">
        <v>169</v>
      </c>
      <c r="I237" t="s">
        <v>236</v>
      </c>
      <c r="J237" s="5" t="s">
        <v>218</v>
      </c>
      <c r="L237" t="s">
        <v>1934</v>
      </c>
      <c r="M237" s="3">
        <f t="shared" si="19"/>
        <v>159.33069444444118</v>
      </c>
      <c r="N237" s="4">
        <f t="shared" si="20"/>
        <v>5.223957194899711</v>
      </c>
      <c r="P237" t="s">
        <v>173</v>
      </c>
      <c r="S237">
        <v>0</v>
      </c>
      <c r="U237" t="s">
        <v>174</v>
      </c>
      <c r="W237" t="s">
        <v>296</v>
      </c>
      <c r="X237" t="s">
        <v>393</v>
      </c>
      <c r="Y237" t="s">
        <v>5385</v>
      </c>
      <c r="Z237" t="s">
        <v>5386</v>
      </c>
      <c r="AA237" s="6">
        <v>0</v>
      </c>
      <c r="AB237" s="6">
        <v>1</v>
      </c>
      <c r="AD237" s="7">
        <v>4</v>
      </c>
      <c r="AG237" s="9" t="s">
        <v>5387</v>
      </c>
      <c r="AH237" s="9" t="str">
        <f t="shared" si="21"/>
        <v xml:space="preserve">Boy, </v>
      </c>
      <c r="AI237" s="10" t="str">
        <f t="shared" si="22"/>
        <v>5 months</v>
      </c>
      <c r="AJ237" s="9" t="str">
        <f t="shared" si="23"/>
        <v>United States</v>
      </c>
      <c r="AK237" t="s">
        <v>5388</v>
      </c>
      <c r="AL237" t="s">
        <v>5389</v>
      </c>
      <c r="AM237">
        <v>10</v>
      </c>
      <c r="AN237">
        <v>6</v>
      </c>
      <c r="AO237">
        <v>2</v>
      </c>
      <c r="AP237">
        <v>9</v>
      </c>
      <c r="AQ237">
        <v>9</v>
      </c>
      <c r="AR237">
        <v>9</v>
      </c>
      <c r="AS237">
        <v>7</v>
      </c>
      <c r="AT237">
        <v>4</v>
      </c>
      <c r="AU237">
        <v>6</v>
      </c>
      <c r="AV237">
        <v>0</v>
      </c>
      <c r="AW237">
        <v>3</v>
      </c>
      <c r="AX237">
        <v>1</v>
      </c>
      <c r="AZ237" t="s">
        <v>184</v>
      </c>
      <c r="BA237" t="s">
        <v>185</v>
      </c>
      <c r="BB237" t="s">
        <v>186</v>
      </c>
      <c r="BC237" t="s">
        <v>186</v>
      </c>
      <c r="BD237" t="s">
        <v>187</v>
      </c>
      <c r="BE237" t="s">
        <v>186</v>
      </c>
      <c r="BF237" t="s">
        <v>186</v>
      </c>
      <c r="BG237" t="s">
        <v>186</v>
      </c>
      <c r="BH237" t="s">
        <v>186</v>
      </c>
      <c r="BI237" t="s">
        <v>186</v>
      </c>
      <c r="BJ237" t="s">
        <v>188</v>
      </c>
      <c r="BK237" t="s">
        <v>188</v>
      </c>
      <c r="BL237" t="s">
        <v>188</v>
      </c>
      <c r="BM237" t="s">
        <v>188</v>
      </c>
      <c r="BN237" t="s">
        <v>188</v>
      </c>
      <c r="BO237" t="s">
        <v>188</v>
      </c>
      <c r="BP237" t="s">
        <v>188</v>
      </c>
      <c r="BQ237" t="s">
        <v>188</v>
      </c>
      <c r="BR237" t="s">
        <v>317</v>
      </c>
      <c r="BS237" t="s">
        <v>1692</v>
      </c>
      <c r="BT237" t="s">
        <v>5126</v>
      </c>
      <c r="BV237" t="s">
        <v>184</v>
      </c>
      <c r="BW237" t="s">
        <v>184</v>
      </c>
      <c r="BX237" t="s">
        <v>184</v>
      </c>
      <c r="BY237" t="s">
        <v>184</v>
      </c>
      <c r="BZ237" t="s">
        <v>184</v>
      </c>
      <c r="CA237" t="s">
        <v>184</v>
      </c>
      <c r="CB237" t="s">
        <v>184</v>
      </c>
      <c r="CC237" t="s">
        <v>189</v>
      </c>
      <c r="CD237" t="s">
        <v>189</v>
      </c>
      <c r="CE237" t="s">
        <v>187</v>
      </c>
      <c r="CF237" t="s">
        <v>188</v>
      </c>
      <c r="CG237" t="s">
        <v>184</v>
      </c>
      <c r="CH237" t="s">
        <v>188</v>
      </c>
      <c r="CI237" t="s">
        <v>186</v>
      </c>
      <c r="CJ237" t="s">
        <v>186</v>
      </c>
      <c r="CK237" t="s">
        <v>188</v>
      </c>
      <c r="CL237" t="s">
        <v>184</v>
      </c>
      <c r="CM237" t="s">
        <v>188</v>
      </c>
      <c r="CN237" t="s">
        <v>188</v>
      </c>
      <c r="CO237" t="s">
        <v>188</v>
      </c>
      <c r="CP237" t="s">
        <v>186</v>
      </c>
      <c r="CR237" t="s">
        <v>468</v>
      </c>
      <c r="CV237" t="s">
        <v>188</v>
      </c>
      <c r="CW237" t="s">
        <v>188</v>
      </c>
      <c r="CY237" t="s">
        <v>188</v>
      </c>
      <c r="CZ237" t="s">
        <v>186</v>
      </c>
      <c r="DA237" t="s">
        <v>186</v>
      </c>
      <c r="DB237" t="s">
        <v>186</v>
      </c>
      <c r="DC237" t="s">
        <v>188</v>
      </c>
      <c r="DD237" t="s">
        <v>186</v>
      </c>
      <c r="DE237" t="s">
        <v>188</v>
      </c>
      <c r="DF237" t="s">
        <v>188</v>
      </c>
      <c r="DG237" t="s">
        <v>188</v>
      </c>
      <c r="DH237" t="s">
        <v>188</v>
      </c>
      <c r="DI237" t="s">
        <v>188</v>
      </c>
      <c r="DJ237" t="s">
        <v>187</v>
      </c>
      <c r="DK237" t="s">
        <v>186</v>
      </c>
      <c r="DL237" t="s">
        <v>188</v>
      </c>
      <c r="DM237" t="s">
        <v>187</v>
      </c>
      <c r="DN237" t="s">
        <v>184</v>
      </c>
      <c r="DO237" t="s">
        <v>186</v>
      </c>
      <c r="DP237" t="s">
        <v>186</v>
      </c>
      <c r="DQ237" t="s">
        <v>186</v>
      </c>
      <c r="DV237" t="s">
        <v>188</v>
      </c>
      <c r="DW237" t="s">
        <v>188</v>
      </c>
      <c r="DX237" t="s">
        <v>188</v>
      </c>
      <c r="DY237" t="s">
        <v>188</v>
      </c>
      <c r="DZ237" t="s">
        <v>188</v>
      </c>
      <c r="EA237" t="s">
        <v>188</v>
      </c>
      <c r="EB237" t="s">
        <v>188</v>
      </c>
      <c r="EC237" t="s">
        <v>188</v>
      </c>
      <c r="ED237" t="s">
        <v>188</v>
      </c>
      <c r="EE237" t="s">
        <v>188</v>
      </c>
      <c r="EF237" t="s">
        <v>188</v>
      </c>
      <c r="EG237" t="s">
        <v>188</v>
      </c>
      <c r="EH237" t="s">
        <v>188</v>
      </c>
      <c r="EM237" t="s">
        <v>188</v>
      </c>
      <c r="EN237" t="s">
        <v>188</v>
      </c>
      <c r="EO237" t="s">
        <v>188</v>
      </c>
      <c r="EP237" t="s">
        <v>184</v>
      </c>
      <c r="EQ237" t="s">
        <v>188</v>
      </c>
      <c r="ER237" t="s">
        <v>188</v>
      </c>
      <c r="ES237" t="s">
        <v>189</v>
      </c>
      <c r="ET237" t="s">
        <v>184</v>
      </c>
      <c r="EU237" t="s">
        <v>188</v>
      </c>
      <c r="EV237" t="s">
        <v>188</v>
      </c>
      <c r="EW237" t="s">
        <v>189</v>
      </c>
      <c r="EX237" t="s">
        <v>184</v>
      </c>
      <c r="EY237" t="s">
        <v>185</v>
      </c>
      <c r="EZ237" t="s">
        <v>188</v>
      </c>
      <c r="FA237" t="s">
        <v>188</v>
      </c>
      <c r="FB237" t="s">
        <v>189</v>
      </c>
      <c r="FC237" t="s">
        <v>189</v>
      </c>
      <c r="FD237" t="s">
        <v>188</v>
      </c>
      <c r="FM237" t="s">
        <v>210</v>
      </c>
      <c r="FN237" t="s">
        <v>189</v>
      </c>
      <c r="FO237" t="s">
        <v>189</v>
      </c>
      <c r="FP237" t="s">
        <v>210</v>
      </c>
      <c r="FQ237" t="s">
        <v>188</v>
      </c>
      <c r="FR237" t="s">
        <v>188</v>
      </c>
      <c r="FS237" t="s">
        <v>189</v>
      </c>
      <c r="FT237" t="s">
        <v>187</v>
      </c>
      <c r="FU237" t="s">
        <v>189</v>
      </c>
      <c r="FV237" t="s">
        <v>188</v>
      </c>
      <c r="FW237" t="s">
        <v>188</v>
      </c>
      <c r="FX237" t="s">
        <v>188</v>
      </c>
      <c r="FY237" t="s">
        <v>189</v>
      </c>
      <c r="FZ237" t="s">
        <v>186</v>
      </c>
      <c r="GA237" t="s">
        <v>186</v>
      </c>
      <c r="GB237" t="s">
        <v>186</v>
      </c>
      <c r="GC237" t="s">
        <v>188</v>
      </c>
      <c r="GD237" t="s">
        <v>188</v>
      </c>
      <c r="GE237" t="s">
        <v>188</v>
      </c>
      <c r="GF237" t="s">
        <v>188</v>
      </c>
      <c r="GG237" t="s">
        <v>188</v>
      </c>
      <c r="GH237" t="s">
        <v>188</v>
      </c>
      <c r="GI237" t="s">
        <v>188</v>
      </c>
      <c r="GJ237" t="s">
        <v>188</v>
      </c>
      <c r="GK237" t="s">
        <v>188</v>
      </c>
      <c r="GL237" t="s">
        <v>184</v>
      </c>
      <c r="GM237" t="s">
        <v>188</v>
      </c>
      <c r="GN237" t="s">
        <v>188</v>
      </c>
      <c r="GO237" t="s">
        <v>188</v>
      </c>
      <c r="GP237" t="s">
        <v>188</v>
      </c>
      <c r="GS237" t="s">
        <v>333</v>
      </c>
      <c r="GV237" t="s">
        <v>5390</v>
      </c>
      <c r="GW237" t="s">
        <v>268</v>
      </c>
      <c r="HB237" t="s">
        <v>271</v>
      </c>
      <c r="HC237" t="s">
        <v>216</v>
      </c>
      <c r="HD237" t="s">
        <v>215</v>
      </c>
      <c r="HE237" t="s">
        <v>215</v>
      </c>
      <c r="HF237" t="s">
        <v>294</v>
      </c>
      <c r="HG237" t="s">
        <v>294</v>
      </c>
      <c r="HH237" t="s">
        <v>217</v>
      </c>
      <c r="HI237" t="s">
        <v>294</v>
      </c>
      <c r="HJ237" t="s">
        <v>294</v>
      </c>
      <c r="HK237" t="s">
        <v>248</v>
      </c>
      <c r="HL237" t="s">
        <v>216</v>
      </c>
      <c r="HM237" t="s">
        <v>294</v>
      </c>
      <c r="HN237" t="s">
        <v>215</v>
      </c>
      <c r="HO237" t="s">
        <v>214</v>
      </c>
      <c r="HP237" t="s">
        <v>217</v>
      </c>
      <c r="HQ237" t="s">
        <v>215</v>
      </c>
      <c r="HR237" t="s">
        <v>248</v>
      </c>
      <c r="HS237" t="s">
        <v>217</v>
      </c>
      <c r="HT237" t="s">
        <v>294</v>
      </c>
      <c r="HU237" t="s">
        <v>294</v>
      </c>
      <c r="HV237" t="s">
        <v>214</v>
      </c>
      <c r="HW237" t="s">
        <v>294</v>
      </c>
      <c r="HX237" t="s">
        <v>272</v>
      </c>
      <c r="HY237" t="s">
        <v>214</v>
      </c>
      <c r="HZ237" t="s">
        <v>216</v>
      </c>
      <c r="IA237" t="s">
        <v>215</v>
      </c>
      <c r="IB237" t="s">
        <v>272</v>
      </c>
      <c r="IC237" t="s">
        <v>248</v>
      </c>
      <c r="ID237" t="s">
        <v>294</v>
      </c>
      <c r="IE237" t="s">
        <v>273</v>
      </c>
      <c r="IF237" t="s">
        <v>215</v>
      </c>
      <c r="IG237" t="s">
        <v>294</v>
      </c>
      <c r="IH237" t="s">
        <v>216</v>
      </c>
      <c r="II237" t="s">
        <v>294</v>
      </c>
      <c r="IJ237" t="s">
        <v>216</v>
      </c>
      <c r="IK237" t="s">
        <v>215</v>
      </c>
      <c r="IL237" t="s">
        <v>216</v>
      </c>
      <c r="IM237" t="s">
        <v>272</v>
      </c>
    </row>
    <row r="238" spans="1:247" ht="15">
      <c r="A238">
        <v>1350</v>
      </c>
      <c r="C238" t="s">
        <v>8597</v>
      </c>
      <c r="D238">
        <v>7</v>
      </c>
      <c r="E238" t="s">
        <v>167</v>
      </c>
      <c r="G238" t="s">
        <v>169</v>
      </c>
      <c r="J238" s="5" t="s">
        <v>482</v>
      </c>
      <c r="L238" t="s">
        <v>8294</v>
      </c>
      <c r="M238" s="3">
        <f t="shared" si="19"/>
        <v>160.07190972222452</v>
      </c>
      <c r="N238" s="4">
        <f t="shared" si="20"/>
        <v>5.2482593351549021</v>
      </c>
      <c r="P238" t="s">
        <v>173</v>
      </c>
      <c r="S238">
        <v>3</v>
      </c>
      <c r="T238" t="s">
        <v>8609</v>
      </c>
      <c r="U238" t="s">
        <v>174</v>
      </c>
      <c r="W238" t="s">
        <v>296</v>
      </c>
      <c r="X238" t="s">
        <v>176</v>
      </c>
      <c r="Y238" t="s">
        <v>8610</v>
      </c>
      <c r="Z238" t="s">
        <v>222</v>
      </c>
      <c r="AA238" s="6">
        <v>0</v>
      </c>
      <c r="AB238" s="6">
        <v>0.5</v>
      </c>
      <c r="AD238" s="7">
        <v>2.5</v>
      </c>
      <c r="AE238" s="6">
        <v>3</v>
      </c>
      <c r="AF238" t="s">
        <v>333</v>
      </c>
      <c r="AG238" s="9" t="s">
        <v>8611</v>
      </c>
      <c r="AH238" s="9" t="str">
        <f t="shared" si="21"/>
        <v xml:space="preserve">Boy, </v>
      </c>
      <c r="AI238" s="10" t="str">
        <f t="shared" si="22"/>
        <v>5 months</v>
      </c>
      <c r="AJ238" s="9" t="str">
        <f t="shared" si="23"/>
        <v>Canada</v>
      </c>
      <c r="AK238" t="s">
        <v>8612</v>
      </c>
      <c r="AL238" t="s">
        <v>3297</v>
      </c>
      <c r="AM238">
        <v>8</v>
      </c>
      <c r="AN238">
        <v>4</v>
      </c>
      <c r="AO238">
        <v>0</v>
      </c>
      <c r="AP238">
        <v>2</v>
      </c>
      <c r="AQ238">
        <v>2</v>
      </c>
      <c r="AR238">
        <v>2</v>
      </c>
      <c r="AS238">
        <v>6</v>
      </c>
      <c r="AT238">
        <v>6</v>
      </c>
      <c r="AU238">
        <v>6</v>
      </c>
      <c r="AV238">
        <v>5</v>
      </c>
      <c r="AW238">
        <v>9</v>
      </c>
      <c r="AX238">
        <v>0</v>
      </c>
      <c r="AY238" t="s">
        <v>8613</v>
      </c>
      <c r="AZ238" t="s">
        <v>184</v>
      </c>
      <c r="BA238" t="s">
        <v>189</v>
      </c>
      <c r="BB238" t="s">
        <v>186</v>
      </c>
      <c r="BC238" t="s">
        <v>187</v>
      </c>
      <c r="BD238" t="s">
        <v>186</v>
      </c>
      <c r="BE238" t="s">
        <v>186</v>
      </c>
      <c r="BF238" t="s">
        <v>186</v>
      </c>
      <c r="BG238" t="s">
        <v>186</v>
      </c>
      <c r="BH238" t="s">
        <v>186</v>
      </c>
      <c r="BI238" t="s">
        <v>186</v>
      </c>
      <c r="BJ238" t="s">
        <v>186</v>
      </c>
      <c r="BK238" t="s">
        <v>186</v>
      </c>
      <c r="BL238" t="s">
        <v>186</v>
      </c>
      <c r="BM238" t="s">
        <v>186</v>
      </c>
      <c r="BN238" t="s">
        <v>186</v>
      </c>
      <c r="BO238" t="s">
        <v>186</v>
      </c>
      <c r="BP238" t="s">
        <v>186</v>
      </c>
      <c r="BQ238" t="s">
        <v>186</v>
      </c>
      <c r="BR238" t="s">
        <v>634</v>
      </c>
      <c r="BS238" t="s">
        <v>893</v>
      </c>
      <c r="BT238" t="s">
        <v>5482</v>
      </c>
      <c r="BV238" t="s">
        <v>187</v>
      </c>
      <c r="BW238" t="s">
        <v>187</v>
      </c>
      <c r="BX238" t="s">
        <v>189</v>
      </c>
      <c r="BY238" t="s">
        <v>189</v>
      </c>
      <c r="BZ238" t="s">
        <v>187</v>
      </c>
      <c r="CA238" t="s">
        <v>184</v>
      </c>
      <c r="CB238" t="s">
        <v>184</v>
      </c>
      <c r="CC238" t="s">
        <v>184</v>
      </c>
      <c r="CD238" t="s">
        <v>184</v>
      </c>
      <c r="CE238" t="s">
        <v>189</v>
      </c>
      <c r="CF238" t="s">
        <v>187</v>
      </c>
      <c r="CG238" t="s">
        <v>187</v>
      </c>
      <c r="CH238" t="s">
        <v>226</v>
      </c>
      <c r="CI238" t="s">
        <v>186</v>
      </c>
      <c r="CJ238" t="s">
        <v>186</v>
      </c>
      <c r="CK238" t="s">
        <v>186</v>
      </c>
      <c r="CL238" t="s">
        <v>187</v>
      </c>
      <c r="CM238" t="s">
        <v>188</v>
      </c>
      <c r="CN238" t="s">
        <v>186</v>
      </c>
      <c r="CO238" t="s">
        <v>186</v>
      </c>
      <c r="CP238" t="s">
        <v>186</v>
      </c>
      <c r="CR238" t="s">
        <v>468</v>
      </c>
      <c r="CV238" t="s">
        <v>188</v>
      </c>
      <c r="CW238" t="s">
        <v>188</v>
      </c>
      <c r="CY238" t="s">
        <v>188</v>
      </c>
      <c r="CZ238" t="s">
        <v>186</v>
      </c>
      <c r="DA238" t="s">
        <v>186</v>
      </c>
      <c r="DB238" t="s">
        <v>186</v>
      </c>
      <c r="DC238" t="s">
        <v>186</v>
      </c>
      <c r="DD238" t="s">
        <v>186</v>
      </c>
      <c r="DE238" t="s">
        <v>188</v>
      </c>
      <c r="DF238" t="s">
        <v>188</v>
      </c>
      <c r="DG238" t="s">
        <v>188</v>
      </c>
      <c r="DH238" t="s">
        <v>188</v>
      </c>
      <c r="DI238" t="s">
        <v>226</v>
      </c>
      <c r="DJ238" t="s">
        <v>188</v>
      </c>
      <c r="DK238" t="s">
        <v>188</v>
      </c>
      <c r="DL238" t="s">
        <v>188</v>
      </c>
      <c r="DM238" t="s">
        <v>187</v>
      </c>
      <c r="DN238" t="s">
        <v>184</v>
      </c>
      <c r="DO238" t="s">
        <v>184</v>
      </c>
      <c r="DP238" t="s">
        <v>186</v>
      </c>
      <c r="DQ238" t="s">
        <v>187</v>
      </c>
      <c r="DR238" t="s">
        <v>8614</v>
      </c>
    </row>
    <row r="239" spans="1:247" ht="15">
      <c r="A239">
        <v>1044</v>
      </c>
      <c r="B239" t="s">
        <v>6578</v>
      </c>
      <c r="C239" t="s">
        <v>6578</v>
      </c>
      <c r="D239">
        <v>12</v>
      </c>
      <c r="E239" t="s">
        <v>167</v>
      </c>
      <c r="G239" t="s">
        <v>169</v>
      </c>
      <c r="I239" t="s">
        <v>236</v>
      </c>
      <c r="J239" s="5" t="s">
        <v>171</v>
      </c>
      <c r="L239" t="s">
        <v>6579</v>
      </c>
      <c r="M239" s="3">
        <f t="shared" si="19"/>
        <v>160.84149305555911</v>
      </c>
      <c r="N239" s="4">
        <f t="shared" si="20"/>
        <v>5.2734915755921019</v>
      </c>
      <c r="P239" t="s">
        <v>220</v>
      </c>
      <c r="S239">
        <v>0</v>
      </c>
      <c r="U239" t="s">
        <v>174</v>
      </c>
      <c r="W239" t="s">
        <v>296</v>
      </c>
      <c r="X239" t="s">
        <v>430</v>
      </c>
      <c r="Y239" t="s">
        <v>453</v>
      </c>
      <c r="Z239" t="s">
        <v>6580</v>
      </c>
      <c r="AA239" s="6">
        <v>1</v>
      </c>
      <c r="AB239" s="6">
        <v>2</v>
      </c>
      <c r="AD239" s="7">
        <v>4</v>
      </c>
      <c r="AG239" s="9" t="s">
        <v>6581</v>
      </c>
      <c r="AH239" s="9" t="str">
        <f t="shared" si="21"/>
        <v xml:space="preserve">Girl, </v>
      </c>
      <c r="AI239" s="10" t="str">
        <f t="shared" si="22"/>
        <v>5 months</v>
      </c>
      <c r="AJ239" s="9" t="str">
        <f t="shared" si="23"/>
        <v>United Kingdom</v>
      </c>
      <c r="AK239" t="s">
        <v>6582</v>
      </c>
      <c r="AM239">
        <v>8</v>
      </c>
      <c r="AN239">
        <v>9</v>
      </c>
      <c r="AO239">
        <v>8</v>
      </c>
      <c r="AP239">
        <v>6</v>
      </c>
      <c r="AQ239">
        <v>5</v>
      </c>
      <c r="AR239">
        <v>4</v>
      </c>
      <c r="AS239">
        <v>4</v>
      </c>
      <c r="AT239">
        <v>4</v>
      </c>
      <c r="AU239">
        <v>5</v>
      </c>
      <c r="AV239">
        <v>5</v>
      </c>
      <c r="AW239">
        <v>8</v>
      </c>
      <c r="AX239">
        <v>0</v>
      </c>
      <c r="AZ239" t="s">
        <v>185</v>
      </c>
      <c r="BA239" t="s">
        <v>185</v>
      </c>
      <c r="BB239" t="s">
        <v>186</v>
      </c>
      <c r="BC239" t="s">
        <v>186</v>
      </c>
      <c r="BD239" t="s">
        <v>189</v>
      </c>
      <c r="BE239" t="s">
        <v>189</v>
      </c>
      <c r="BF239" t="s">
        <v>225</v>
      </c>
      <c r="BG239" t="s">
        <v>189</v>
      </c>
      <c r="BH239" t="s">
        <v>187</v>
      </c>
      <c r="BI239" t="s">
        <v>189</v>
      </c>
      <c r="BJ239" t="s">
        <v>187</v>
      </c>
      <c r="BK239" t="s">
        <v>187</v>
      </c>
      <c r="BL239" t="s">
        <v>187</v>
      </c>
      <c r="BM239" t="s">
        <v>186</v>
      </c>
      <c r="BN239" t="s">
        <v>186</v>
      </c>
      <c r="BO239" t="s">
        <v>186</v>
      </c>
      <c r="BP239" t="s">
        <v>186</v>
      </c>
      <c r="BQ239" t="s">
        <v>186</v>
      </c>
      <c r="BR239" t="s">
        <v>634</v>
      </c>
      <c r="BS239" t="s">
        <v>893</v>
      </c>
      <c r="BT239" t="s">
        <v>5163</v>
      </c>
      <c r="BV239" t="s">
        <v>184</v>
      </c>
      <c r="BW239" t="s">
        <v>184</v>
      </c>
      <c r="BX239" t="s">
        <v>189</v>
      </c>
      <c r="BY239" t="s">
        <v>189</v>
      </c>
      <c r="BZ239" t="s">
        <v>189</v>
      </c>
      <c r="CA239" t="s">
        <v>189</v>
      </c>
      <c r="CB239" t="s">
        <v>189</v>
      </c>
      <c r="CC239" t="s">
        <v>189</v>
      </c>
      <c r="CD239" t="s">
        <v>189</v>
      </c>
      <c r="CE239" t="s">
        <v>189</v>
      </c>
      <c r="CF239" t="s">
        <v>189</v>
      </c>
      <c r="CG239" t="s">
        <v>189</v>
      </c>
      <c r="CH239" t="s">
        <v>187</v>
      </c>
      <c r="CI239" t="s">
        <v>187</v>
      </c>
      <c r="CJ239" t="s">
        <v>187</v>
      </c>
      <c r="CK239" t="s">
        <v>187</v>
      </c>
      <c r="CL239" t="s">
        <v>184</v>
      </c>
      <c r="CM239" t="s">
        <v>189</v>
      </c>
      <c r="CN239" t="s">
        <v>186</v>
      </c>
      <c r="CO239" t="s">
        <v>189</v>
      </c>
      <c r="CP239" t="s">
        <v>186</v>
      </c>
      <c r="CR239" t="s">
        <v>468</v>
      </c>
      <c r="CV239" t="s">
        <v>249</v>
      </c>
      <c r="CW239" t="s">
        <v>249</v>
      </c>
      <c r="CY239" t="s">
        <v>249</v>
      </c>
      <c r="CZ239" t="s">
        <v>249</v>
      </c>
      <c r="DA239" t="s">
        <v>249</v>
      </c>
      <c r="DB239" t="s">
        <v>249</v>
      </c>
      <c r="DC239" t="s">
        <v>249</v>
      </c>
      <c r="DD239" t="s">
        <v>249</v>
      </c>
      <c r="DE239" t="s">
        <v>189</v>
      </c>
      <c r="DF239" t="s">
        <v>184</v>
      </c>
      <c r="DG239" t="s">
        <v>186</v>
      </c>
      <c r="DH239" t="s">
        <v>186</v>
      </c>
      <c r="DI239" t="s">
        <v>189</v>
      </c>
      <c r="DJ239" t="s">
        <v>189</v>
      </c>
      <c r="DK239" t="s">
        <v>186</v>
      </c>
      <c r="DL239" t="s">
        <v>189</v>
      </c>
      <c r="DM239" t="s">
        <v>186</v>
      </c>
      <c r="DN239" t="s">
        <v>186</v>
      </c>
      <c r="DO239" t="s">
        <v>189</v>
      </c>
      <c r="DP239" t="s">
        <v>186</v>
      </c>
      <c r="DQ239" t="s">
        <v>186</v>
      </c>
      <c r="DV239" t="s">
        <v>188</v>
      </c>
      <c r="DW239" t="s">
        <v>188</v>
      </c>
      <c r="DX239" t="s">
        <v>188</v>
      </c>
      <c r="DY239" t="s">
        <v>188</v>
      </c>
      <c r="DZ239" t="s">
        <v>188</v>
      </c>
      <c r="EA239" t="s">
        <v>188</v>
      </c>
      <c r="EB239" t="s">
        <v>188</v>
      </c>
      <c r="EC239" t="s">
        <v>188</v>
      </c>
      <c r="ED239" t="s">
        <v>188</v>
      </c>
      <c r="EE239" t="s">
        <v>188</v>
      </c>
      <c r="EF239" t="s">
        <v>188</v>
      </c>
      <c r="EG239" t="s">
        <v>188</v>
      </c>
      <c r="EH239" t="s">
        <v>188</v>
      </c>
      <c r="EM239" t="s">
        <v>187</v>
      </c>
      <c r="EN239" t="s">
        <v>188</v>
      </c>
      <c r="EO239" t="s">
        <v>188</v>
      </c>
      <c r="EP239" t="s">
        <v>187</v>
      </c>
      <c r="EQ239" t="s">
        <v>188</v>
      </c>
      <c r="ER239" t="s">
        <v>188</v>
      </c>
      <c r="ES239" t="s">
        <v>189</v>
      </c>
      <c r="ET239" t="s">
        <v>189</v>
      </c>
      <c r="EU239" t="s">
        <v>187</v>
      </c>
      <c r="EV239" t="s">
        <v>188</v>
      </c>
      <c r="EW239" t="s">
        <v>185</v>
      </c>
      <c r="EX239" t="s">
        <v>184</v>
      </c>
      <c r="EY239" t="s">
        <v>204</v>
      </c>
      <c r="EZ239" t="s">
        <v>185</v>
      </c>
      <c r="FA239" t="s">
        <v>188</v>
      </c>
      <c r="FB239" t="s">
        <v>185</v>
      </c>
      <c r="FC239" t="s">
        <v>185</v>
      </c>
      <c r="FD239" t="s">
        <v>188</v>
      </c>
      <c r="FF239" t="s">
        <v>257</v>
      </c>
      <c r="FG239" t="s">
        <v>6583</v>
      </c>
      <c r="FM239" t="s">
        <v>210</v>
      </c>
      <c r="FN239" t="s">
        <v>210</v>
      </c>
      <c r="FO239" t="s">
        <v>210</v>
      </c>
      <c r="FP239" t="s">
        <v>210</v>
      </c>
      <c r="FQ239" t="s">
        <v>188</v>
      </c>
      <c r="FR239" t="s">
        <v>210</v>
      </c>
      <c r="FS239" t="s">
        <v>189</v>
      </c>
      <c r="FT239" t="s">
        <v>188</v>
      </c>
      <c r="FU239" t="s">
        <v>184</v>
      </c>
      <c r="FV239" t="s">
        <v>188</v>
      </c>
      <c r="FW239" t="s">
        <v>188</v>
      </c>
      <c r="FX239" t="s">
        <v>188</v>
      </c>
      <c r="FY239" t="s">
        <v>184</v>
      </c>
      <c r="FZ239" t="s">
        <v>184</v>
      </c>
      <c r="GA239" t="s">
        <v>188</v>
      </c>
      <c r="GB239" t="s">
        <v>188</v>
      </c>
      <c r="GC239" t="s">
        <v>188</v>
      </c>
      <c r="GD239" t="s">
        <v>188</v>
      </c>
      <c r="GE239" t="s">
        <v>188</v>
      </c>
      <c r="GF239" t="s">
        <v>188</v>
      </c>
      <c r="GG239" t="s">
        <v>188</v>
      </c>
      <c r="GH239" t="s">
        <v>188</v>
      </c>
      <c r="GI239" t="s">
        <v>210</v>
      </c>
      <c r="GJ239" t="s">
        <v>210</v>
      </c>
      <c r="GK239" t="s">
        <v>188</v>
      </c>
      <c r="GL239" t="s">
        <v>291</v>
      </c>
      <c r="GM239" t="s">
        <v>188</v>
      </c>
      <c r="GN239" t="s">
        <v>188</v>
      </c>
      <c r="GO239" t="s">
        <v>188</v>
      </c>
      <c r="GP239" t="s">
        <v>188</v>
      </c>
      <c r="GS239" t="s">
        <v>2152</v>
      </c>
      <c r="HB239" t="s">
        <v>271</v>
      </c>
      <c r="HC239" t="s">
        <v>214</v>
      </c>
      <c r="HD239" t="s">
        <v>272</v>
      </c>
      <c r="HE239" t="s">
        <v>214</v>
      </c>
      <c r="HF239" t="s">
        <v>294</v>
      </c>
      <c r="HG239" t="s">
        <v>216</v>
      </c>
      <c r="HH239" t="s">
        <v>216</v>
      </c>
      <c r="HI239" t="s">
        <v>248</v>
      </c>
      <c r="HJ239" t="s">
        <v>214</v>
      </c>
      <c r="HK239" t="s">
        <v>217</v>
      </c>
      <c r="HL239" t="s">
        <v>214</v>
      </c>
      <c r="HM239" t="s">
        <v>294</v>
      </c>
      <c r="HN239" t="s">
        <v>217</v>
      </c>
      <c r="HO239" t="s">
        <v>214</v>
      </c>
      <c r="HP239" t="s">
        <v>217</v>
      </c>
      <c r="HQ239" t="s">
        <v>214</v>
      </c>
      <c r="HR239" t="s">
        <v>217</v>
      </c>
      <c r="HS239" t="s">
        <v>214</v>
      </c>
      <c r="HT239" t="s">
        <v>217</v>
      </c>
      <c r="HU239" t="s">
        <v>294</v>
      </c>
      <c r="HV239" t="s">
        <v>294</v>
      </c>
      <c r="HW239" t="s">
        <v>272</v>
      </c>
      <c r="HX239" t="s">
        <v>272</v>
      </c>
      <c r="HY239" t="s">
        <v>217</v>
      </c>
      <c r="HZ239" t="s">
        <v>216</v>
      </c>
      <c r="IA239" t="s">
        <v>217</v>
      </c>
      <c r="IB239" t="s">
        <v>248</v>
      </c>
      <c r="IC239" t="s">
        <v>248</v>
      </c>
      <c r="ID239" t="s">
        <v>294</v>
      </c>
      <c r="IE239" t="s">
        <v>217</v>
      </c>
      <c r="IF239" t="s">
        <v>216</v>
      </c>
      <c r="IG239" t="s">
        <v>272</v>
      </c>
      <c r="IH239" t="s">
        <v>272</v>
      </c>
      <c r="II239" t="s">
        <v>294</v>
      </c>
      <c r="IJ239" t="s">
        <v>215</v>
      </c>
      <c r="IK239" t="s">
        <v>214</v>
      </c>
      <c r="IL239" t="s">
        <v>217</v>
      </c>
      <c r="IM239" t="s">
        <v>294</v>
      </c>
    </row>
    <row r="240" spans="1:247" ht="15">
      <c r="A240">
        <v>422</v>
      </c>
      <c r="B240" t="s">
        <v>3471</v>
      </c>
      <c r="C240" t="s">
        <v>3471</v>
      </c>
      <c r="D240">
        <v>12</v>
      </c>
      <c r="E240" t="s">
        <v>167</v>
      </c>
      <c r="G240" t="s">
        <v>169</v>
      </c>
      <c r="J240" s="5" t="s">
        <v>218</v>
      </c>
      <c r="L240" t="s">
        <v>3472</v>
      </c>
      <c r="M240" s="3">
        <f t="shared" si="19"/>
        <v>160.85944444444613</v>
      </c>
      <c r="N240" s="4">
        <f t="shared" si="20"/>
        <v>5.2740801457195454</v>
      </c>
      <c r="P240" t="s">
        <v>220</v>
      </c>
      <c r="S240">
        <v>0</v>
      </c>
      <c r="W240" t="s">
        <v>430</v>
      </c>
      <c r="X240" t="s">
        <v>393</v>
      </c>
      <c r="Y240" t="s">
        <v>1682</v>
      </c>
      <c r="Z240" t="s">
        <v>3473</v>
      </c>
      <c r="AA240" s="6">
        <v>0</v>
      </c>
      <c r="AB240" s="6">
        <v>1</v>
      </c>
      <c r="AC240" s="6">
        <v>1</v>
      </c>
      <c r="AD240" s="7">
        <v>2</v>
      </c>
      <c r="AE240" s="6">
        <v>3</v>
      </c>
      <c r="AF240" t="s">
        <v>3474</v>
      </c>
      <c r="AG240" s="9" t="s">
        <v>3475</v>
      </c>
      <c r="AH240" s="9" t="str">
        <f t="shared" si="21"/>
        <v xml:space="preserve">Girl, </v>
      </c>
      <c r="AI240" s="10" t="str">
        <f t="shared" si="22"/>
        <v>5 months</v>
      </c>
      <c r="AJ240" s="9" t="str">
        <f t="shared" si="23"/>
        <v>United States</v>
      </c>
      <c r="AK240" t="s">
        <v>3476</v>
      </c>
      <c r="AL240" t="s">
        <v>3477</v>
      </c>
      <c r="AM240">
        <v>9</v>
      </c>
      <c r="AN240">
        <v>9</v>
      </c>
      <c r="AO240">
        <v>5</v>
      </c>
      <c r="AP240">
        <v>5</v>
      </c>
      <c r="AQ240">
        <v>9</v>
      </c>
      <c r="AR240">
        <v>10</v>
      </c>
      <c r="AS240">
        <v>10</v>
      </c>
      <c r="AT240">
        <v>9</v>
      </c>
      <c r="AU240">
        <v>9</v>
      </c>
      <c r="AV240">
        <v>5</v>
      </c>
      <c r="AW240">
        <v>1</v>
      </c>
      <c r="AX240">
        <v>0</v>
      </c>
      <c r="AZ240" t="s">
        <v>225</v>
      </c>
      <c r="BA240" t="s">
        <v>186</v>
      </c>
      <c r="BB240" t="s">
        <v>186</v>
      </c>
      <c r="BC240" t="s">
        <v>186</v>
      </c>
      <c r="BD240" t="s">
        <v>189</v>
      </c>
      <c r="BE240" t="s">
        <v>184</v>
      </c>
      <c r="BF240" t="s">
        <v>185</v>
      </c>
      <c r="BG240" t="s">
        <v>189</v>
      </c>
      <c r="BH240" t="s">
        <v>226</v>
      </c>
      <c r="BI240" t="s">
        <v>226</v>
      </c>
      <c r="BJ240" t="s">
        <v>226</v>
      </c>
      <c r="BK240" t="s">
        <v>226</v>
      </c>
      <c r="BL240" t="s">
        <v>186</v>
      </c>
      <c r="BM240" t="s">
        <v>186</v>
      </c>
      <c r="BN240" t="s">
        <v>187</v>
      </c>
      <c r="BO240" t="s">
        <v>187</v>
      </c>
      <c r="BP240" t="s">
        <v>187</v>
      </c>
      <c r="BQ240" t="s">
        <v>186</v>
      </c>
      <c r="BR240" t="s">
        <v>1668</v>
      </c>
      <c r="BS240" t="s">
        <v>191</v>
      </c>
      <c r="BT240" t="s">
        <v>2506</v>
      </c>
      <c r="BV240" t="s">
        <v>189</v>
      </c>
      <c r="BW240" t="s">
        <v>189</v>
      </c>
      <c r="BX240" t="s">
        <v>210</v>
      </c>
      <c r="BY240" t="s">
        <v>210</v>
      </c>
      <c r="BZ240" t="s">
        <v>187</v>
      </c>
      <c r="CA240" t="s">
        <v>187</v>
      </c>
      <c r="CB240" t="s">
        <v>184</v>
      </c>
      <c r="CC240" t="s">
        <v>184</v>
      </c>
      <c r="CD240" t="s">
        <v>247</v>
      </c>
      <c r="CE240" t="s">
        <v>210</v>
      </c>
      <c r="CF240" t="s">
        <v>226</v>
      </c>
      <c r="CG240" t="s">
        <v>187</v>
      </c>
      <c r="CH240" t="s">
        <v>189</v>
      </c>
      <c r="CI240" t="s">
        <v>186</v>
      </c>
      <c r="CJ240" t="s">
        <v>187</v>
      </c>
      <c r="CK240" t="s">
        <v>186</v>
      </c>
      <c r="CL240" t="s">
        <v>247</v>
      </c>
      <c r="CM240" t="s">
        <v>226</v>
      </c>
      <c r="CN240" t="s">
        <v>226</v>
      </c>
      <c r="CO240" t="s">
        <v>188</v>
      </c>
      <c r="CP240" t="s">
        <v>186</v>
      </c>
      <c r="CR240" t="s">
        <v>231</v>
      </c>
      <c r="CV240" t="s">
        <v>249</v>
      </c>
      <c r="CW240" t="s">
        <v>188</v>
      </c>
      <c r="CY240" t="s">
        <v>226</v>
      </c>
      <c r="CZ240" t="s">
        <v>184</v>
      </c>
      <c r="DA240" t="s">
        <v>186</v>
      </c>
      <c r="DB240" t="s">
        <v>186</v>
      </c>
      <c r="DC240" t="s">
        <v>186</v>
      </c>
      <c r="DD240" t="s">
        <v>186</v>
      </c>
      <c r="DE240" t="s">
        <v>187</v>
      </c>
      <c r="DF240" t="s">
        <v>189</v>
      </c>
      <c r="DG240" t="s">
        <v>186</v>
      </c>
      <c r="DH240" t="s">
        <v>189</v>
      </c>
      <c r="DI240" t="s">
        <v>189</v>
      </c>
      <c r="DJ240" t="s">
        <v>185</v>
      </c>
      <c r="DK240" t="s">
        <v>186</v>
      </c>
      <c r="DL240" t="s">
        <v>187</v>
      </c>
      <c r="DM240" t="s">
        <v>186</v>
      </c>
      <c r="DN240" t="s">
        <v>186</v>
      </c>
      <c r="DO240" t="s">
        <v>189</v>
      </c>
      <c r="DP240" t="s">
        <v>184</v>
      </c>
      <c r="DQ240" t="s">
        <v>187</v>
      </c>
      <c r="DS240" t="s">
        <v>626</v>
      </c>
      <c r="DT240" t="s">
        <v>3478</v>
      </c>
      <c r="DU240" t="s">
        <v>443</v>
      </c>
      <c r="DV240" t="s">
        <v>322</v>
      </c>
      <c r="DW240" t="s">
        <v>189</v>
      </c>
      <c r="DX240" t="s">
        <v>189</v>
      </c>
      <c r="DY240" t="s">
        <v>226</v>
      </c>
      <c r="DZ240" t="s">
        <v>189</v>
      </c>
      <c r="EA240" t="s">
        <v>322</v>
      </c>
      <c r="EB240" t="s">
        <v>186</v>
      </c>
      <c r="EC240" t="s">
        <v>187</v>
      </c>
      <c r="ED240" t="s">
        <v>187</v>
      </c>
      <c r="EE240" t="s">
        <v>187</v>
      </c>
      <c r="EF240" t="s">
        <v>187</v>
      </c>
      <c r="EG240" t="s">
        <v>226</v>
      </c>
      <c r="EH240" t="s">
        <v>187</v>
      </c>
      <c r="EJ240" s="8" t="s">
        <v>3479</v>
      </c>
      <c r="EK240" s="8" t="s">
        <v>3480</v>
      </c>
      <c r="EL240" s="8" t="s">
        <v>544</v>
      </c>
      <c r="EM240" t="s">
        <v>226</v>
      </c>
      <c r="EN240" t="s">
        <v>226</v>
      </c>
      <c r="EO240" t="s">
        <v>189</v>
      </c>
      <c r="EP240" t="s">
        <v>204</v>
      </c>
      <c r="EQ240" t="s">
        <v>186</v>
      </c>
      <c r="ER240" t="s">
        <v>187</v>
      </c>
      <c r="ES240" t="s">
        <v>204</v>
      </c>
      <c r="ET240" t="s">
        <v>204</v>
      </c>
      <c r="EU240" t="s">
        <v>184</v>
      </c>
      <c r="EV240" t="s">
        <v>187</v>
      </c>
      <c r="EW240" t="s">
        <v>185</v>
      </c>
      <c r="EX240" t="s">
        <v>185</v>
      </c>
      <c r="EY240" t="s">
        <v>185</v>
      </c>
      <c r="EZ240" t="s">
        <v>186</v>
      </c>
      <c r="FA240" t="s">
        <v>186</v>
      </c>
      <c r="FB240" t="s">
        <v>186</v>
      </c>
      <c r="FC240" t="s">
        <v>187</v>
      </c>
      <c r="FD240" t="s">
        <v>189</v>
      </c>
      <c r="FF240" t="s">
        <v>1837</v>
      </c>
      <c r="FG240" t="s">
        <v>1910</v>
      </c>
      <c r="FH240" t="s">
        <v>3481</v>
      </c>
      <c r="FI240" t="s">
        <v>3482</v>
      </c>
      <c r="FJ240" t="s">
        <v>3483</v>
      </c>
      <c r="FM240" t="s">
        <v>291</v>
      </c>
      <c r="FN240" t="s">
        <v>291</v>
      </c>
      <c r="FO240" t="s">
        <v>291</v>
      </c>
      <c r="FP240" t="s">
        <v>291</v>
      </c>
      <c r="FQ240" t="s">
        <v>291</v>
      </c>
      <c r="FR240" t="s">
        <v>291</v>
      </c>
      <c r="FS240" t="s">
        <v>291</v>
      </c>
      <c r="FT240" t="s">
        <v>291</v>
      </c>
      <c r="FU240" t="s">
        <v>186</v>
      </c>
      <c r="FV240" t="s">
        <v>186</v>
      </c>
      <c r="FW240" t="s">
        <v>226</v>
      </c>
      <c r="FX240" t="s">
        <v>226</v>
      </c>
      <c r="FY240" t="s">
        <v>189</v>
      </c>
      <c r="FZ240" t="s">
        <v>189</v>
      </c>
      <c r="GA240" t="s">
        <v>189</v>
      </c>
      <c r="GB240" t="s">
        <v>189</v>
      </c>
      <c r="GC240" t="s">
        <v>291</v>
      </c>
      <c r="GD240" t="s">
        <v>186</v>
      </c>
      <c r="GE240" t="s">
        <v>226</v>
      </c>
      <c r="GF240" t="s">
        <v>186</v>
      </c>
      <c r="GG240" t="s">
        <v>184</v>
      </c>
      <c r="GH240" t="s">
        <v>184</v>
      </c>
      <c r="GI240" t="s">
        <v>184</v>
      </c>
      <c r="GJ240" t="s">
        <v>184</v>
      </c>
      <c r="GK240" t="s">
        <v>186</v>
      </c>
      <c r="GL240" t="s">
        <v>291</v>
      </c>
      <c r="GM240" t="s">
        <v>186</v>
      </c>
      <c r="GN240" t="s">
        <v>186</v>
      </c>
      <c r="GO240" t="s">
        <v>186</v>
      </c>
      <c r="GP240" t="s">
        <v>186</v>
      </c>
      <c r="HB240" t="s">
        <v>480</v>
      </c>
    </row>
    <row r="241" spans="1:247" ht="15">
      <c r="A241">
        <v>1763</v>
      </c>
      <c r="B241" t="s">
        <v>11021</v>
      </c>
      <c r="C241" t="s">
        <v>11021</v>
      </c>
      <c r="D241">
        <v>12</v>
      </c>
      <c r="E241" t="s">
        <v>167</v>
      </c>
      <c r="G241" t="s">
        <v>169</v>
      </c>
      <c r="I241" t="s">
        <v>236</v>
      </c>
      <c r="J241" s="5" t="s">
        <v>171</v>
      </c>
      <c r="L241" t="s">
        <v>11022</v>
      </c>
      <c r="M241" s="3">
        <f t="shared" si="19"/>
        <v>161.8166666666657</v>
      </c>
      <c r="N241" s="4">
        <f t="shared" si="20"/>
        <v>5.305464480874285</v>
      </c>
      <c r="P241" t="s">
        <v>173</v>
      </c>
      <c r="S241">
        <v>2</v>
      </c>
      <c r="T241" t="s">
        <v>11023</v>
      </c>
      <c r="U241" t="s">
        <v>528</v>
      </c>
      <c r="V241" t="s">
        <v>11024</v>
      </c>
      <c r="W241" t="s">
        <v>501</v>
      </c>
      <c r="X241" t="s">
        <v>650</v>
      </c>
      <c r="Y241" t="s">
        <v>11025</v>
      </c>
      <c r="Z241" t="s">
        <v>6882</v>
      </c>
      <c r="AA241" s="6">
        <v>3</v>
      </c>
      <c r="AB241" s="6">
        <v>3</v>
      </c>
      <c r="AD241" s="7">
        <v>4</v>
      </c>
      <c r="AF241" t="s">
        <v>11026</v>
      </c>
      <c r="AG241" s="9" t="s">
        <v>11027</v>
      </c>
      <c r="AH241" s="9" t="str">
        <f t="shared" si="21"/>
        <v xml:space="preserve">Boy, </v>
      </c>
      <c r="AI241" s="10" t="str">
        <f t="shared" si="22"/>
        <v>5 months</v>
      </c>
      <c r="AJ241" s="9" t="str">
        <f t="shared" si="23"/>
        <v>United Kingdom</v>
      </c>
      <c r="AL241" t="s">
        <v>11028</v>
      </c>
      <c r="AM241">
        <v>4</v>
      </c>
      <c r="AN241">
        <v>7</v>
      </c>
      <c r="AO241">
        <v>6</v>
      </c>
      <c r="AP241">
        <v>9</v>
      </c>
      <c r="AQ241">
        <v>9</v>
      </c>
      <c r="AR241">
        <v>9</v>
      </c>
      <c r="AS241">
        <v>7</v>
      </c>
      <c r="AT241">
        <v>5</v>
      </c>
      <c r="AU241">
        <v>5</v>
      </c>
      <c r="AV241">
        <v>1</v>
      </c>
      <c r="AW241">
        <v>1</v>
      </c>
      <c r="AX241">
        <v>0</v>
      </c>
      <c r="AZ241" t="s">
        <v>185</v>
      </c>
      <c r="BA241" t="s">
        <v>189</v>
      </c>
      <c r="BB241" t="s">
        <v>186</v>
      </c>
      <c r="BC241" t="s">
        <v>184</v>
      </c>
      <c r="BD241" t="s">
        <v>225</v>
      </c>
      <c r="BE241" t="s">
        <v>189</v>
      </c>
      <c r="BF241" t="s">
        <v>187</v>
      </c>
      <c r="BG241" t="s">
        <v>187</v>
      </c>
      <c r="BH241" t="s">
        <v>187</v>
      </c>
      <c r="BI241" t="s">
        <v>226</v>
      </c>
      <c r="BJ241" t="s">
        <v>226</v>
      </c>
      <c r="BK241" t="s">
        <v>188</v>
      </c>
      <c r="BL241" t="s">
        <v>188</v>
      </c>
      <c r="BM241" t="s">
        <v>186</v>
      </c>
      <c r="BN241" t="s">
        <v>226</v>
      </c>
      <c r="BO241" t="s">
        <v>186</v>
      </c>
      <c r="BP241" t="s">
        <v>186</v>
      </c>
      <c r="BQ241" t="s">
        <v>186</v>
      </c>
      <c r="BR241" t="s">
        <v>11029</v>
      </c>
      <c r="BS241" t="s">
        <v>246</v>
      </c>
      <c r="BT241" t="s">
        <v>2203</v>
      </c>
      <c r="BV241" t="s">
        <v>187</v>
      </c>
      <c r="BW241" t="s">
        <v>189</v>
      </c>
      <c r="BX241" t="s">
        <v>189</v>
      </c>
      <c r="BY241" t="s">
        <v>189</v>
      </c>
      <c r="BZ241" t="s">
        <v>226</v>
      </c>
      <c r="CA241" t="s">
        <v>189</v>
      </c>
      <c r="CB241" t="s">
        <v>189</v>
      </c>
      <c r="CC241" t="s">
        <v>189</v>
      </c>
      <c r="CD241" t="s">
        <v>189</v>
      </c>
      <c r="CE241" t="s">
        <v>226</v>
      </c>
      <c r="CF241" t="s">
        <v>184</v>
      </c>
      <c r="CG241" t="s">
        <v>184</v>
      </c>
      <c r="CH241" t="s">
        <v>186</v>
      </c>
      <c r="CI241" t="s">
        <v>189</v>
      </c>
      <c r="CJ241" t="s">
        <v>189</v>
      </c>
      <c r="CK241" t="s">
        <v>186</v>
      </c>
      <c r="CL241" t="s">
        <v>184</v>
      </c>
      <c r="CM241" t="s">
        <v>189</v>
      </c>
      <c r="CN241" t="s">
        <v>186</v>
      </c>
      <c r="CO241" t="s">
        <v>188</v>
      </c>
      <c r="CP241" t="s">
        <v>186</v>
      </c>
      <c r="CR241" t="s">
        <v>468</v>
      </c>
      <c r="CV241" t="s">
        <v>189</v>
      </c>
      <c r="CW241" t="s">
        <v>189</v>
      </c>
      <c r="CY241" t="s">
        <v>188</v>
      </c>
      <c r="CZ241" t="s">
        <v>186</v>
      </c>
      <c r="DA241" t="s">
        <v>186</v>
      </c>
      <c r="DB241" t="s">
        <v>186</v>
      </c>
      <c r="DC241" t="s">
        <v>186</v>
      </c>
      <c r="DD241" t="s">
        <v>186</v>
      </c>
      <c r="DE241" t="s">
        <v>187</v>
      </c>
      <c r="DF241" t="s">
        <v>189</v>
      </c>
      <c r="DG241" t="s">
        <v>189</v>
      </c>
      <c r="DH241" t="s">
        <v>189</v>
      </c>
      <c r="DI241" t="s">
        <v>187</v>
      </c>
      <c r="DJ241" t="s">
        <v>185</v>
      </c>
      <c r="DK241" t="s">
        <v>186</v>
      </c>
      <c r="DL241" t="s">
        <v>186</v>
      </c>
      <c r="DM241" t="s">
        <v>186</v>
      </c>
      <c r="DN241" t="s">
        <v>186</v>
      </c>
      <c r="DO241" t="s">
        <v>189</v>
      </c>
      <c r="DP241" t="s">
        <v>189</v>
      </c>
      <c r="DQ241" t="s">
        <v>189</v>
      </c>
      <c r="DS241" t="s">
        <v>4171</v>
      </c>
      <c r="DT241" t="s">
        <v>234</v>
      </c>
      <c r="DU241" t="s">
        <v>11030</v>
      </c>
      <c r="DV241" t="s">
        <v>184</v>
      </c>
      <c r="DW241" t="s">
        <v>188</v>
      </c>
      <c r="DX241" t="s">
        <v>184</v>
      </c>
      <c r="DY241" t="s">
        <v>186</v>
      </c>
      <c r="DZ241" t="s">
        <v>186</v>
      </c>
      <c r="EA241" t="s">
        <v>187</v>
      </c>
      <c r="EB241" t="s">
        <v>186</v>
      </c>
      <c r="EC241" t="s">
        <v>186</v>
      </c>
      <c r="ED241" t="s">
        <v>186</v>
      </c>
      <c r="EE241" t="s">
        <v>189</v>
      </c>
      <c r="EF241" t="s">
        <v>184</v>
      </c>
      <c r="EG241" t="s">
        <v>186</v>
      </c>
      <c r="EH241" t="s">
        <v>184</v>
      </c>
      <c r="EJ241" s="8" t="s">
        <v>11031</v>
      </c>
      <c r="EK241" s="8" t="s">
        <v>11032</v>
      </c>
      <c r="EL241" s="8" t="s">
        <v>11033</v>
      </c>
      <c r="EM241" t="s">
        <v>184</v>
      </c>
      <c r="EN241" t="s">
        <v>186</v>
      </c>
      <c r="EO241" t="s">
        <v>186</v>
      </c>
      <c r="EP241" t="s">
        <v>188</v>
      </c>
      <c r="EQ241" t="s">
        <v>186</v>
      </c>
      <c r="ER241" t="s">
        <v>186</v>
      </c>
      <c r="ES241" t="s">
        <v>185</v>
      </c>
      <c r="ET241" t="s">
        <v>185</v>
      </c>
      <c r="EU241" t="s">
        <v>187</v>
      </c>
      <c r="EV241" t="s">
        <v>188</v>
      </c>
      <c r="EW241" t="s">
        <v>185</v>
      </c>
      <c r="EX241" t="s">
        <v>185</v>
      </c>
      <c r="EY241" t="s">
        <v>204</v>
      </c>
      <c r="EZ241" t="s">
        <v>188</v>
      </c>
      <c r="FA241" t="s">
        <v>188</v>
      </c>
      <c r="FB241" t="s">
        <v>226</v>
      </c>
      <c r="FC241" t="s">
        <v>184</v>
      </c>
      <c r="FD241" t="s">
        <v>188</v>
      </c>
      <c r="FF241" t="s">
        <v>703</v>
      </c>
      <c r="FG241" t="s">
        <v>681</v>
      </c>
      <c r="FH241" t="s">
        <v>702</v>
      </c>
      <c r="FM241" t="s">
        <v>189</v>
      </c>
      <c r="FN241" t="s">
        <v>189</v>
      </c>
      <c r="FO241" t="s">
        <v>189</v>
      </c>
      <c r="FP241" t="s">
        <v>210</v>
      </c>
      <c r="FQ241" t="s">
        <v>188</v>
      </c>
      <c r="FR241" t="s">
        <v>187</v>
      </c>
      <c r="FS241" t="s">
        <v>186</v>
      </c>
      <c r="FT241" t="s">
        <v>186</v>
      </c>
      <c r="FU241" t="s">
        <v>186</v>
      </c>
      <c r="FV241" t="s">
        <v>188</v>
      </c>
      <c r="FW241" t="s">
        <v>226</v>
      </c>
      <c r="FX241" t="s">
        <v>188</v>
      </c>
      <c r="FY241" t="s">
        <v>189</v>
      </c>
      <c r="FZ241" t="s">
        <v>187</v>
      </c>
      <c r="GA241" t="s">
        <v>188</v>
      </c>
      <c r="GB241" t="s">
        <v>188</v>
      </c>
      <c r="GC241" t="s">
        <v>189</v>
      </c>
      <c r="GD241" t="s">
        <v>186</v>
      </c>
      <c r="GE241" t="s">
        <v>186</v>
      </c>
      <c r="GF241" t="s">
        <v>186</v>
      </c>
      <c r="GG241" t="s">
        <v>186</v>
      </c>
      <c r="GH241" t="s">
        <v>186</v>
      </c>
      <c r="GI241" t="s">
        <v>184</v>
      </c>
      <c r="GJ241" t="s">
        <v>189</v>
      </c>
      <c r="GK241" t="s">
        <v>188</v>
      </c>
      <c r="GL241" t="s">
        <v>184</v>
      </c>
      <c r="GM241" t="s">
        <v>186</v>
      </c>
      <c r="GN241" t="s">
        <v>188</v>
      </c>
      <c r="GO241" t="s">
        <v>188</v>
      </c>
      <c r="GP241" t="s">
        <v>188</v>
      </c>
      <c r="HB241" t="s">
        <v>271</v>
      </c>
      <c r="HC241" t="s">
        <v>272</v>
      </c>
      <c r="HD241" t="s">
        <v>248</v>
      </c>
      <c r="HE241" t="s">
        <v>217</v>
      </c>
      <c r="HF241" t="s">
        <v>272</v>
      </c>
      <c r="HG241" t="s">
        <v>216</v>
      </c>
      <c r="HH241" t="s">
        <v>217</v>
      </c>
      <c r="HI241" t="s">
        <v>294</v>
      </c>
      <c r="HJ241" t="s">
        <v>214</v>
      </c>
      <c r="HK241" t="s">
        <v>272</v>
      </c>
      <c r="HL241" t="s">
        <v>272</v>
      </c>
      <c r="HM241" t="s">
        <v>272</v>
      </c>
      <c r="HN241" t="s">
        <v>273</v>
      </c>
      <c r="HO241" t="s">
        <v>217</v>
      </c>
      <c r="HP241" t="s">
        <v>215</v>
      </c>
      <c r="HQ241" t="s">
        <v>294</v>
      </c>
      <c r="HR241" t="s">
        <v>272</v>
      </c>
      <c r="HS241" t="s">
        <v>294</v>
      </c>
      <c r="HT241" t="s">
        <v>216</v>
      </c>
      <c r="HU241" t="s">
        <v>214</v>
      </c>
      <c r="HV241" t="s">
        <v>217</v>
      </c>
      <c r="HW241" t="s">
        <v>217</v>
      </c>
      <c r="HX241" t="s">
        <v>217</v>
      </c>
      <c r="HY241" t="s">
        <v>272</v>
      </c>
      <c r="HZ241" t="s">
        <v>215</v>
      </c>
      <c r="IA241" t="s">
        <v>217</v>
      </c>
      <c r="IB241" t="s">
        <v>217</v>
      </c>
      <c r="IC241" t="s">
        <v>248</v>
      </c>
      <c r="ID241" t="s">
        <v>294</v>
      </c>
      <c r="IE241" t="s">
        <v>217</v>
      </c>
      <c r="IF241" t="s">
        <v>216</v>
      </c>
      <c r="IG241" t="s">
        <v>216</v>
      </c>
      <c r="IH241" t="s">
        <v>217</v>
      </c>
      <c r="II241" t="s">
        <v>272</v>
      </c>
      <c r="IJ241" t="s">
        <v>216</v>
      </c>
      <c r="IK241" t="s">
        <v>216</v>
      </c>
      <c r="IL241" t="s">
        <v>217</v>
      </c>
      <c r="IM241" t="s">
        <v>294</v>
      </c>
    </row>
    <row r="242" spans="1:247" ht="15">
      <c r="A242">
        <v>1746</v>
      </c>
      <c r="B242" t="s">
        <v>10910</v>
      </c>
      <c r="C242" t="s">
        <v>10910</v>
      </c>
      <c r="D242">
        <v>12</v>
      </c>
      <c r="E242" t="s">
        <v>167</v>
      </c>
      <c r="G242" t="s">
        <v>169</v>
      </c>
      <c r="I242" t="s">
        <v>236</v>
      </c>
      <c r="J242" s="5" t="s">
        <v>482</v>
      </c>
      <c r="L242" t="s">
        <v>10911</v>
      </c>
      <c r="M242" s="3">
        <f t="shared" si="19"/>
        <v>162.77531250000175</v>
      </c>
      <c r="N242" s="4">
        <f t="shared" si="20"/>
        <v>5.336895491803336</v>
      </c>
      <c r="P242" t="s">
        <v>173</v>
      </c>
      <c r="S242">
        <v>0</v>
      </c>
      <c r="U242" t="s">
        <v>174</v>
      </c>
      <c r="W242" t="s">
        <v>430</v>
      </c>
      <c r="X242" t="s">
        <v>501</v>
      </c>
      <c r="Y242" t="s">
        <v>10912</v>
      </c>
      <c r="Z242" t="s">
        <v>10913</v>
      </c>
      <c r="AA242" s="6">
        <v>2</v>
      </c>
      <c r="AB242" s="6">
        <v>3</v>
      </c>
      <c r="AC242" s="6">
        <v>3</v>
      </c>
      <c r="AD242" s="7">
        <v>3</v>
      </c>
      <c r="AF242" t="s">
        <v>10914</v>
      </c>
      <c r="AG242" s="9" t="s">
        <v>10915</v>
      </c>
      <c r="AH242" s="9" t="str">
        <f t="shared" si="21"/>
        <v xml:space="preserve">Boy, </v>
      </c>
      <c r="AI242" s="10" t="str">
        <f t="shared" si="22"/>
        <v>5 months</v>
      </c>
      <c r="AJ242" s="9" t="str">
        <f t="shared" si="23"/>
        <v>Canada</v>
      </c>
      <c r="AK242" t="s">
        <v>10916</v>
      </c>
      <c r="AL242" t="s">
        <v>10917</v>
      </c>
      <c r="AM242">
        <v>8</v>
      </c>
      <c r="AN242">
        <v>8</v>
      </c>
      <c r="AO242">
        <v>10</v>
      </c>
      <c r="AP242">
        <v>9</v>
      </c>
      <c r="AQ242">
        <v>8</v>
      </c>
      <c r="AR242">
        <v>9</v>
      </c>
      <c r="AS242">
        <v>10</v>
      </c>
      <c r="AT242">
        <v>8</v>
      </c>
      <c r="AU242">
        <v>9</v>
      </c>
      <c r="AV242">
        <v>7</v>
      </c>
      <c r="AW242">
        <v>7</v>
      </c>
      <c r="AX242">
        <v>0</v>
      </c>
      <c r="AZ242" t="s">
        <v>185</v>
      </c>
      <c r="BA242" t="s">
        <v>184</v>
      </c>
      <c r="BB242" t="s">
        <v>186</v>
      </c>
      <c r="BC242" t="s">
        <v>186</v>
      </c>
      <c r="BD242" t="s">
        <v>189</v>
      </c>
      <c r="BE242" t="s">
        <v>189</v>
      </c>
      <c r="BF242" t="s">
        <v>189</v>
      </c>
      <c r="BG242" t="s">
        <v>189</v>
      </c>
      <c r="BH242" t="s">
        <v>189</v>
      </c>
      <c r="BI242" t="s">
        <v>186</v>
      </c>
      <c r="BJ242" t="s">
        <v>189</v>
      </c>
      <c r="BK242" t="s">
        <v>186</v>
      </c>
      <c r="BL242" t="s">
        <v>186</v>
      </c>
      <c r="BM242" t="s">
        <v>186</v>
      </c>
      <c r="BN242" t="s">
        <v>226</v>
      </c>
      <c r="BO242" t="s">
        <v>186</v>
      </c>
      <c r="BP242" t="s">
        <v>186</v>
      </c>
      <c r="BQ242" t="s">
        <v>186</v>
      </c>
      <c r="BR242" t="s">
        <v>246</v>
      </c>
      <c r="BS242" t="s">
        <v>190</v>
      </c>
      <c r="BT242" t="s">
        <v>10918</v>
      </c>
      <c r="BU242" t="s">
        <v>10919</v>
      </c>
      <c r="BV242" t="s">
        <v>184</v>
      </c>
      <c r="BW242" t="s">
        <v>187</v>
      </c>
      <c r="BX242" t="s">
        <v>210</v>
      </c>
      <c r="BY242" t="s">
        <v>187</v>
      </c>
      <c r="BZ242" t="s">
        <v>188</v>
      </c>
      <c r="CA242" t="s">
        <v>210</v>
      </c>
      <c r="CB242" t="s">
        <v>189</v>
      </c>
      <c r="CC242" t="s">
        <v>188</v>
      </c>
      <c r="CD242" t="s">
        <v>189</v>
      </c>
      <c r="CE242" t="s">
        <v>189</v>
      </c>
      <c r="CF242" t="s">
        <v>247</v>
      </c>
      <c r="CG242" t="s">
        <v>189</v>
      </c>
      <c r="CH242" t="s">
        <v>189</v>
      </c>
      <c r="CI242" t="s">
        <v>226</v>
      </c>
      <c r="CJ242" t="s">
        <v>210</v>
      </c>
      <c r="CK242" t="s">
        <v>186</v>
      </c>
      <c r="CL242" t="s">
        <v>184</v>
      </c>
      <c r="CM242" t="s">
        <v>189</v>
      </c>
      <c r="CN242" t="s">
        <v>186</v>
      </c>
      <c r="CO242" t="s">
        <v>188</v>
      </c>
      <c r="CP242" t="s">
        <v>186</v>
      </c>
      <c r="CQ242" t="s">
        <v>10920</v>
      </c>
      <c r="CR242" t="s">
        <v>468</v>
      </c>
      <c r="CV242" t="s">
        <v>189</v>
      </c>
      <c r="CW242" t="s">
        <v>189</v>
      </c>
      <c r="CY242" t="s">
        <v>189</v>
      </c>
      <c r="CZ242" t="s">
        <v>186</v>
      </c>
      <c r="DA242" t="s">
        <v>186</v>
      </c>
      <c r="DB242" t="s">
        <v>186</v>
      </c>
      <c r="DC242" t="s">
        <v>186</v>
      </c>
      <c r="DD242" t="s">
        <v>226</v>
      </c>
      <c r="DE242" t="s">
        <v>189</v>
      </c>
      <c r="DF242" t="s">
        <v>189</v>
      </c>
      <c r="DG242" t="s">
        <v>186</v>
      </c>
      <c r="DH242" t="s">
        <v>189</v>
      </c>
      <c r="DI242" t="s">
        <v>189</v>
      </c>
      <c r="DJ242" t="s">
        <v>189</v>
      </c>
      <c r="DK242" t="s">
        <v>186</v>
      </c>
      <c r="DL242" t="s">
        <v>189</v>
      </c>
      <c r="DM242" t="s">
        <v>189</v>
      </c>
      <c r="DN242" t="s">
        <v>189</v>
      </c>
      <c r="DO242" t="s">
        <v>189</v>
      </c>
      <c r="DP242" t="s">
        <v>189</v>
      </c>
      <c r="DQ242" t="s">
        <v>186</v>
      </c>
      <c r="DV242" t="s">
        <v>187</v>
      </c>
      <c r="DW242" t="s">
        <v>184</v>
      </c>
      <c r="DX242" t="s">
        <v>187</v>
      </c>
      <c r="DY242" t="s">
        <v>189</v>
      </c>
      <c r="DZ242" t="s">
        <v>189</v>
      </c>
      <c r="EA242" t="s">
        <v>188</v>
      </c>
      <c r="EB242" t="s">
        <v>185</v>
      </c>
      <c r="EC242" t="s">
        <v>184</v>
      </c>
      <c r="ED242" t="s">
        <v>186</v>
      </c>
      <c r="EE242" t="s">
        <v>185</v>
      </c>
      <c r="EF242" t="s">
        <v>185</v>
      </c>
      <c r="EG242" t="s">
        <v>186</v>
      </c>
      <c r="EH242" t="s">
        <v>189</v>
      </c>
      <c r="EJ242" s="8" t="s">
        <v>10921</v>
      </c>
      <c r="EK242" s="8" t="s">
        <v>955</v>
      </c>
      <c r="EL242" s="8" t="s">
        <v>2728</v>
      </c>
      <c r="EM242" t="s">
        <v>189</v>
      </c>
      <c r="EN242" t="s">
        <v>186</v>
      </c>
      <c r="EO242" t="s">
        <v>186</v>
      </c>
      <c r="EP242" t="s">
        <v>189</v>
      </c>
      <c r="EQ242" t="s">
        <v>189</v>
      </c>
      <c r="ER242" t="s">
        <v>185</v>
      </c>
      <c r="ES242" t="s">
        <v>184</v>
      </c>
      <c r="ET242" t="s">
        <v>204</v>
      </c>
      <c r="EU242" t="s">
        <v>187</v>
      </c>
      <c r="EV242" t="s">
        <v>188</v>
      </c>
      <c r="EW242" t="s">
        <v>204</v>
      </c>
      <c r="EX242" t="s">
        <v>204</v>
      </c>
      <c r="EY242" t="s">
        <v>204</v>
      </c>
      <c r="EZ242" t="s">
        <v>188</v>
      </c>
      <c r="FA242" t="s">
        <v>188</v>
      </c>
      <c r="FB242" t="s">
        <v>184</v>
      </c>
      <c r="FC242" t="s">
        <v>204</v>
      </c>
      <c r="FD242" t="s">
        <v>184</v>
      </c>
      <c r="FE242" t="s">
        <v>10922</v>
      </c>
      <c r="FF242" t="s">
        <v>10923</v>
      </c>
      <c r="FG242" t="s">
        <v>590</v>
      </c>
      <c r="FH242" t="s">
        <v>1007</v>
      </c>
      <c r="FI242" t="s">
        <v>10924</v>
      </c>
      <c r="FJ242" t="s">
        <v>10925</v>
      </c>
      <c r="FK242" t="s">
        <v>10926</v>
      </c>
      <c r="FL242" t="s">
        <v>10927</v>
      </c>
      <c r="FM242" t="s">
        <v>291</v>
      </c>
      <c r="FN242" t="s">
        <v>210</v>
      </c>
      <c r="FO242" t="s">
        <v>210</v>
      </c>
      <c r="FP242" t="s">
        <v>210</v>
      </c>
      <c r="FQ242" t="s">
        <v>226</v>
      </c>
      <c r="FR242" t="s">
        <v>226</v>
      </c>
      <c r="FS242" t="s">
        <v>186</v>
      </c>
      <c r="FT242" t="s">
        <v>186</v>
      </c>
      <c r="FU242" t="s">
        <v>186</v>
      </c>
      <c r="FV242" t="s">
        <v>188</v>
      </c>
      <c r="FW242" t="s">
        <v>184</v>
      </c>
      <c r="FX242" t="s">
        <v>188</v>
      </c>
      <c r="FY242" t="s">
        <v>210</v>
      </c>
      <c r="FZ242" t="s">
        <v>184</v>
      </c>
      <c r="GA242" t="s">
        <v>189</v>
      </c>
      <c r="GB242" t="s">
        <v>189</v>
      </c>
      <c r="GC242" t="s">
        <v>189</v>
      </c>
      <c r="GD242" t="s">
        <v>188</v>
      </c>
      <c r="GE242" t="s">
        <v>188</v>
      </c>
      <c r="GF242" t="s">
        <v>189</v>
      </c>
      <c r="GG242" t="s">
        <v>189</v>
      </c>
      <c r="GH242" t="s">
        <v>210</v>
      </c>
      <c r="GI242" t="s">
        <v>210</v>
      </c>
      <c r="GJ242" t="s">
        <v>184</v>
      </c>
      <c r="GK242" t="s">
        <v>186</v>
      </c>
      <c r="GL242" t="s">
        <v>210</v>
      </c>
      <c r="GM242" t="s">
        <v>188</v>
      </c>
      <c r="GN242" t="s">
        <v>188</v>
      </c>
      <c r="GO242" t="s">
        <v>188</v>
      </c>
      <c r="GP242" t="s">
        <v>188</v>
      </c>
      <c r="GS242" t="s">
        <v>10928</v>
      </c>
      <c r="GT242" t="s">
        <v>8968</v>
      </c>
      <c r="GU242" t="s">
        <v>10929</v>
      </c>
      <c r="GV242" t="s">
        <v>10930</v>
      </c>
      <c r="GW242" t="s">
        <v>10931</v>
      </c>
      <c r="GX242" t="s">
        <v>10932</v>
      </c>
      <c r="GY242" t="s">
        <v>10933</v>
      </c>
      <c r="HB242" t="s">
        <v>271</v>
      </c>
      <c r="HC242" t="s">
        <v>215</v>
      </c>
      <c r="HD242" t="s">
        <v>248</v>
      </c>
      <c r="HE242" t="s">
        <v>215</v>
      </c>
      <c r="HF242" t="s">
        <v>272</v>
      </c>
      <c r="HG242" t="s">
        <v>216</v>
      </c>
      <c r="HH242" t="s">
        <v>215</v>
      </c>
      <c r="HI242" t="s">
        <v>216</v>
      </c>
      <c r="HJ242" t="s">
        <v>217</v>
      </c>
      <c r="HK242" t="s">
        <v>273</v>
      </c>
      <c r="HL242" t="s">
        <v>214</v>
      </c>
      <c r="HM242" t="s">
        <v>217</v>
      </c>
      <c r="HN242" t="s">
        <v>215</v>
      </c>
      <c r="HO242" t="s">
        <v>216</v>
      </c>
      <c r="HP242" t="s">
        <v>216</v>
      </c>
      <c r="HQ242" t="s">
        <v>272</v>
      </c>
      <c r="HR242" t="s">
        <v>215</v>
      </c>
      <c r="HS242" t="s">
        <v>272</v>
      </c>
      <c r="HT242" t="s">
        <v>273</v>
      </c>
      <c r="HU242" t="s">
        <v>216</v>
      </c>
      <c r="HV242" t="s">
        <v>273</v>
      </c>
      <c r="HW242" t="s">
        <v>214</v>
      </c>
      <c r="HX242" t="s">
        <v>214</v>
      </c>
      <c r="HY242" t="s">
        <v>214</v>
      </c>
      <c r="HZ242" t="s">
        <v>216</v>
      </c>
      <c r="IA242" t="s">
        <v>215</v>
      </c>
      <c r="IB242" t="s">
        <v>217</v>
      </c>
      <c r="IC242" t="s">
        <v>272</v>
      </c>
      <c r="ID242" t="s">
        <v>294</v>
      </c>
      <c r="IE242" t="s">
        <v>214</v>
      </c>
      <c r="IF242" t="s">
        <v>215</v>
      </c>
      <c r="IG242" t="s">
        <v>215</v>
      </c>
      <c r="IH242" t="s">
        <v>215</v>
      </c>
      <c r="II242" t="s">
        <v>272</v>
      </c>
      <c r="IJ242" t="s">
        <v>216</v>
      </c>
      <c r="IK242" t="s">
        <v>216</v>
      </c>
      <c r="IL242" t="s">
        <v>215</v>
      </c>
      <c r="IM242" t="s">
        <v>217</v>
      </c>
    </row>
    <row r="243" spans="1:247" ht="15">
      <c r="A243">
        <v>191</v>
      </c>
      <c r="C243" t="s">
        <v>1866</v>
      </c>
      <c r="D243">
        <v>5</v>
      </c>
      <c r="E243" t="s">
        <v>167</v>
      </c>
      <c r="G243" t="s">
        <v>169</v>
      </c>
      <c r="I243" t="s">
        <v>170</v>
      </c>
      <c r="J243" s="5" t="s">
        <v>171</v>
      </c>
      <c r="L243" t="s">
        <v>1885</v>
      </c>
      <c r="M243" s="3">
        <f t="shared" si="19"/>
        <v>163.97232638888818</v>
      </c>
      <c r="N243" s="4">
        <f t="shared" si="20"/>
        <v>5.3761418488160055</v>
      </c>
      <c r="P243" t="s">
        <v>220</v>
      </c>
      <c r="S243">
        <v>1</v>
      </c>
      <c r="T243" t="s">
        <v>1886</v>
      </c>
      <c r="U243" t="s">
        <v>174</v>
      </c>
      <c r="W243" t="s">
        <v>430</v>
      </c>
      <c r="X243" t="s">
        <v>296</v>
      </c>
      <c r="Y243" t="s">
        <v>1887</v>
      </c>
      <c r="Z243" t="s">
        <v>1888</v>
      </c>
      <c r="AA243" s="6">
        <v>2</v>
      </c>
      <c r="AB243" s="6">
        <v>3</v>
      </c>
      <c r="AC243" s="6">
        <v>3</v>
      </c>
      <c r="AD243" s="7">
        <v>4</v>
      </c>
      <c r="AE243" s="6">
        <v>5</v>
      </c>
      <c r="AF243" t="s">
        <v>1889</v>
      </c>
      <c r="AG243" s="9" t="s">
        <v>1890</v>
      </c>
      <c r="AH243" s="9" t="str">
        <f t="shared" si="21"/>
        <v xml:space="preserve">Girl, </v>
      </c>
      <c r="AI243" s="10" t="str">
        <f t="shared" si="22"/>
        <v>5 months</v>
      </c>
      <c r="AJ243" s="9" t="str">
        <f t="shared" si="23"/>
        <v>United Kingdom</v>
      </c>
      <c r="AK243" t="s">
        <v>1891</v>
      </c>
      <c r="AL243" t="s">
        <v>1892</v>
      </c>
      <c r="AM243">
        <v>9</v>
      </c>
      <c r="AN243">
        <v>1</v>
      </c>
      <c r="AO243">
        <v>3</v>
      </c>
      <c r="AP243">
        <v>9</v>
      </c>
      <c r="AQ243">
        <v>8</v>
      </c>
      <c r="AR243">
        <v>8</v>
      </c>
      <c r="AS243">
        <v>4</v>
      </c>
      <c r="AT243">
        <v>9</v>
      </c>
      <c r="AU243">
        <v>9</v>
      </c>
      <c r="AV243">
        <v>7</v>
      </c>
      <c r="AW243">
        <v>1</v>
      </c>
      <c r="AX243">
        <v>1</v>
      </c>
      <c r="AZ243" t="s">
        <v>184</v>
      </c>
      <c r="BA243" t="s">
        <v>184</v>
      </c>
      <c r="BB243" t="s">
        <v>225</v>
      </c>
      <c r="BC243" t="s">
        <v>186</v>
      </c>
      <c r="BD243" t="s">
        <v>189</v>
      </c>
      <c r="BE243" t="s">
        <v>189</v>
      </c>
      <c r="BF243" t="s">
        <v>184</v>
      </c>
      <c r="BG243" t="s">
        <v>187</v>
      </c>
      <c r="BH243" t="s">
        <v>184</v>
      </c>
      <c r="BI243" t="s">
        <v>226</v>
      </c>
      <c r="BJ243" t="s">
        <v>189</v>
      </c>
      <c r="BK243" t="s">
        <v>189</v>
      </c>
      <c r="BL243" t="s">
        <v>226</v>
      </c>
      <c r="BM243" t="s">
        <v>186</v>
      </c>
      <c r="BN243" t="s">
        <v>188</v>
      </c>
      <c r="BO243" t="s">
        <v>188</v>
      </c>
      <c r="BP243" t="s">
        <v>188</v>
      </c>
      <c r="BQ243" t="s">
        <v>188</v>
      </c>
      <c r="BR243" t="s">
        <v>283</v>
      </c>
      <c r="BS243" t="s">
        <v>1893</v>
      </c>
      <c r="BT243" t="s">
        <v>1894</v>
      </c>
    </row>
    <row r="244" spans="1:247" ht="15">
      <c r="A244">
        <v>1092</v>
      </c>
      <c r="C244" t="s">
        <v>6769</v>
      </c>
      <c r="D244">
        <v>6</v>
      </c>
      <c r="E244" t="s">
        <v>167</v>
      </c>
      <c r="G244" t="s">
        <v>169</v>
      </c>
      <c r="I244" t="s">
        <v>236</v>
      </c>
      <c r="J244" s="5" t="s">
        <v>171</v>
      </c>
      <c r="L244" t="s">
        <v>6821</v>
      </c>
      <c r="M244" s="3">
        <f t="shared" si="19"/>
        <v>164.09916666666686</v>
      </c>
      <c r="N244" s="4">
        <f t="shared" si="20"/>
        <v>5.380300546448094</v>
      </c>
      <c r="P244" t="s">
        <v>173</v>
      </c>
      <c r="S244">
        <v>1</v>
      </c>
      <c r="T244" t="s">
        <v>6822</v>
      </c>
      <c r="U244" t="s">
        <v>174</v>
      </c>
      <c r="W244" t="s">
        <v>430</v>
      </c>
      <c r="X244" t="s">
        <v>393</v>
      </c>
      <c r="Y244" t="s">
        <v>6823</v>
      </c>
      <c r="Z244" t="s">
        <v>6824</v>
      </c>
      <c r="AA244" s="6">
        <v>3</v>
      </c>
      <c r="AB244" s="6">
        <v>4</v>
      </c>
      <c r="AC244" s="6">
        <v>4</v>
      </c>
      <c r="AD244" s="7">
        <v>3</v>
      </c>
      <c r="AE244" s="6">
        <v>4</v>
      </c>
      <c r="AG244" s="9" t="s">
        <v>6825</v>
      </c>
      <c r="AH244" s="9" t="str">
        <f t="shared" si="21"/>
        <v xml:space="preserve">Boy, </v>
      </c>
      <c r="AI244" s="10" t="str">
        <f t="shared" si="22"/>
        <v>5 months</v>
      </c>
      <c r="AJ244" s="9" t="str">
        <f t="shared" si="23"/>
        <v>United Kingdom</v>
      </c>
      <c r="AK244" t="s">
        <v>6826</v>
      </c>
      <c r="AL244" t="s">
        <v>6827</v>
      </c>
      <c r="AM244">
        <v>8</v>
      </c>
      <c r="AN244">
        <v>8</v>
      </c>
      <c r="AO244">
        <v>5</v>
      </c>
      <c r="AP244">
        <v>7</v>
      </c>
      <c r="AQ244">
        <v>9</v>
      </c>
      <c r="AR244">
        <v>9</v>
      </c>
      <c r="AS244">
        <v>8</v>
      </c>
      <c r="AT244">
        <v>8</v>
      </c>
      <c r="AU244">
        <v>10</v>
      </c>
      <c r="AV244">
        <v>8</v>
      </c>
      <c r="AW244">
        <v>5</v>
      </c>
      <c r="AX244">
        <v>5</v>
      </c>
      <c r="AZ244" t="s">
        <v>225</v>
      </c>
      <c r="BA244" t="s">
        <v>225</v>
      </c>
      <c r="BB244" t="s">
        <v>225</v>
      </c>
      <c r="BC244" t="s">
        <v>186</v>
      </c>
      <c r="BD244" t="s">
        <v>184</v>
      </c>
      <c r="BE244" t="s">
        <v>185</v>
      </c>
      <c r="BF244" t="s">
        <v>187</v>
      </c>
      <c r="BG244" t="s">
        <v>189</v>
      </c>
      <c r="BH244" t="s">
        <v>189</v>
      </c>
      <c r="BI244" t="s">
        <v>186</v>
      </c>
      <c r="BJ244" t="s">
        <v>189</v>
      </c>
      <c r="BK244" t="s">
        <v>188</v>
      </c>
      <c r="BL244" t="s">
        <v>188</v>
      </c>
      <c r="BM244" t="s">
        <v>186</v>
      </c>
      <c r="BN244" t="s">
        <v>186</v>
      </c>
      <c r="BO244" t="s">
        <v>186</v>
      </c>
      <c r="BP244" t="s">
        <v>186</v>
      </c>
      <c r="BQ244" t="s">
        <v>186</v>
      </c>
      <c r="BR244" t="s">
        <v>283</v>
      </c>
      <c r="BS244" t="s">
        <v>318</v>
      </c>
      <c r="BT244" t="s">
        <v>317</v>
      </c>
      <c r="BV244" t="s">
        <v>189</v>
      </c>
      <c r="BW244" t="s">
        <v>189</v>
      </c>
      <c r="BX244" t="s">
        <v>184</v>
      </c>
      <c r="BY244" t="s">
        <v>189</v>
      </c>
      <c r="BZ244" t="s">
        <v>188</v>
      </c>
      <c r="CA244" t="s">
        <v>189</v>
      </c>
      <c r="CB244" t="s">
        <v>189</v>
      </c>
      <c r="CC244" t="s">
        <v>210</v>
      </c>
      <c r="CD244" t="s">
        <v>210</v>
      </c>
      <c r="CE244" t="s">
        <v>187</v>
      </c>
      <c r="CF244" t="s">
        <v>187</v>
      </c>
      <c r="CG244" t="s">
        <v>187</v>
      </c>
      <c r="CH244" t="s">
        <v>186</v>
      </c>
      <c r="CI244" t="s">
        <v>226</v>
      </c>
      <c r="CJ244" t="s">
        <v>186</v>
      </c>
      <c r="CK244" t="s">
        <v>189</v>
      </c>
      <c r="CL244" t="s">
        <v>188</v>
      </c>
      <c r="CM244" t="s">
        <v>226</v>
      </c>
      <c r="CN244" t="s">
        <v>187</v>
      </c>
      <c r="CO244" t="s">
        <v>187</v>
      </c>
      <c r="CP244" t="s">
        <v>188</v>
      </c>
      <c r="CR244" t="s">
        <v>194</v>
      </c>
      <c r="CS244" t="s">
        <v>1128</v>
      </c>
    </row>
    <row r="245" spans="1:247" ht="15">
      <c r="A245">
        <v>757</v>
      </c>
      <c r="B245" t="s">
        <v>4997</v>
      </c>
      <c r="C245" t="s">
        <v>4997</v>
      </c>
      <c r="D245">
        <v>12</v>
      </c>
      <c r="E245" t="s">
        <v>167</v>
      </c>
      <c r="G245" t="s">
        <v>169</v>
      </c>
      <c r="I245" t="s">
        <v>236</v>
      </c>
      <c r="J245" s="5" t="s">
        <v>218</v>
      </c>
      <c r="L245" t="s">
        <v>4998</v>
      </c>
      <c r="M245" s="3">
        <f t="shared" si="19"/>
        <v>164.1025810185165</v>
      </c>
      <c r="N245" s="4">
        <f t="shared" si="20"/>
        <v>5.3804124924103771</v>
      </c>
      <c r="P245" t="s">
        <v>173</v>
      </c>
      <c r="S245">
        <v>0</v>
      </c>
      <c r="U245" t="s">
        <v>174</v>
      </c>
      <c r="W245" t="s">
        <v>296</v>
      </c>
      <c r="X245" t="s">
        <v>296</v>
      </c>
      <c r="Y245" t="s">
        <v>4999</v>
      </c>
      <c r="Z245" t="s">
        <v>5000</v>
      </c>
      <c r="AA245" s="6">
        <v>0</v>
      </c>
      <c r="AB245" s="6">
        <v>1</v>
      </c>
      <c r="AC245" s="6">
        <v>3</v>
      </c>
      <c r="AD245" s="7">
        <v>2</v>
      </c>
      <c r="AE245" s="6">
        <v>4</v>
      </c>
      <c r="AF245" t="s">
        <v>5001</v>
      </c>
      <c r="AG245" s="9" t="s">
        <v>5002</v>
      </c>
      <c r="AH245" s="9" t="str">
        <f t="shared" si="21"/>
        <v xml:space="preserve">Boy, </v>
      </c>
      <c r="AI245" s="10" t="str">
        <f t="shared" si="22"/>
        <v>5 months</v>
      </c>
      <c r="AJ245" s="9" t="str">
        <f t="shared" si="23"/>
        <v>United States</v>
      </c>
      <c r="AK245" t="s">
        <v>5003</v>
      </c>
      <c r="AL245" t="s">
        <v>5004</v>
      </c>
      <c r="AM245">
        <v>3</v>
      </c>
      <c r="AN245">
        <v>3</v>
      </c>
      <c r="AO245">
        <v>5</v>
      </c>
      <c r="AP245">
        <v>9</v>
      </c>
      <c r="AQ245">
        <v>8</v>
      </c>
      <c r="AR245">
        <v>9</v>
      </c>
      <c r="AS245">
        <v>8</v>
      </c>
      <c r="AT245">
        <v>8</v>
      </c>
      <c r="AU245">
        <v>8</v>
      </c>
      <c r="AV245">
        <v>6</v>
      </c>
      <c r="AW245">
        <v>6</v>
      </c>
      <c r="AX245">
        <v>0</v>
      </c>
      <c r="AY245" t="s">
        <v>5005</v>
      </c>
      <c r="AZ245" t="s">
        <v>185</v>
      </c>
      <c r="BA245" t="s">
        <v>185</v>
      </c>
      <c r="BB245" t="s">
        <v>186</v>
      </c>
      <c r="BC245" t="s">
        <v>186</v>
      </c>
      <c r="BD245" t="s">
        <v>184</v>
      </c>
      <c r="BE245" t="s">
        <v>184</v>
      </c>
      <c r="BF245" t="s">
        <v>189</v>
      </c>
      <c r="BG245" t="s">
        <v>189</v>
      </c>
      <c r="BH245" t="s">
        <v>186</v>
      </c>
      <c r="BI245" t="s">
        <v>189</v>
      </c>
      <c r="BJ245" t="s">
        <v>187</v>
      </c>
      <c r="BK245" t="s">
        <v>189</v>
      </c>
      <c r="BL245" t="s">
        <v>189</v>
      </c>
      <c r="BM245" t="s">
        <v>184</v>
      </c>
      <c r="BN245" t="s">
        <v>226</v>
      </c>
      <c r="BO245" t="s">
        <v>189</v>
      </c>
      <c r="BP245" t="s">
        <v>186</v>
      </c>
      <c r="BQ245" t="s">
        <v>186</v>
      </c>
      <c r="BR245" t="s">
        <v>317</v>
      </c>
      <c r="BS245" t="s">
        <v>1692</v>
      </c>
      <c r="BT245" t="s">
        <v>191</v>
      </c>
      <c r="BV245" t="s">
        <v>189</v>
      </c>
      <c r="BW245" t="s">
        <v>187</v>
      </c>
      <c r="BX245" t="s">
        <v>187</v>
      </c>
      <c r="BY245" t="s">
        <v>187</v>
      </c>
      <c r="BZ245" t="s">
        <v>189</v>
      </c>
      <c r="CA245" t="s">
        <v>184</v>
      </c>
      <c r="CB245" t="s">
        <v>210</v>
      </c>
      <c r="CC245" t="s">
        <v>184</v>
      </c>
      <c r="CD245" t="s">
        <v>210</v>
      </c>
      <c r="CE245" t="s">
        <v>189</v>
      </c>
      <c r="CF245" t="s">
        <v>189</v>
      </c>
      <c r="CG245" t="s">
        <v>226</v>
      </c>
      <c r="CH245" t="s">
        <v>226</v>
      </c>
      <c r="CI245" t="s">
        <v>186</v>
      </c>
      <c r="CJ245" t="s">
        <v>186</v>
      </c>
      <c r="CK245" t="s">
        <v>186</v>
      </c>
      <c r="CL245" t="s">
        <v>226</v>
      </c>
      <c r="CM245" t="s">
        <v>188</v>
      </c>
      <c r="CN245" t="s">
        <v>188</v>
      </c>
      <c r="CO245" t="s">
        <v>187</v>
      </c>
      <c r="CP245" t="s">
        <v>186</v>
      </c>
      <c r="CR245" t="s">
        <v>194</v>
      </c>
      <c r="CS245" t="s">
        <v>1904</v>
      </c>
      <c r="CT245" t="s">
        <v>1904</v>
      </c>
      <c r="CU245" t="s">
        <v>1904</v>
      </c>
      <c r="CV245" t="s">
        <v>188</v>
      </c>
      <c r="CW245" t="s">
        <v>188</v>
      </c>
      <c r="CY245" t="s">
        <v>226</v>
      </c>
      <c r="CZ245" t="s">
        <v>186</v>
      </c>
      <c r="DA245" t="s">
        <v>186</v>
      </c>
      <c r="DB245" t="s">
        <v>186</v>
      </c>
      <c r="DC245" t="s">
        <v>186</v>
      </c>
      <c r="DD245" t="s">
        <v>186</v>
      </c>
      <c r="DE245" t="s">
        <v>226</v>
      </c>
      <c r="DF245" t="s">
        <v>226</v>
      </c>
      <c r="DG245" t="s">
        <v>186</v>
      </c>
      <c r="DH245" t="s">
        <v>186</v>
      </c>
      <c r="DI245" t="s">
        <v>186</v>
      </c>
      <c r="DJ245" t="s">
        <v>226</v>
      </c>
      <c r="DK245" t="s">
        <v>187</v>
      </c>
      <c r="DL245" t="s">
        <v>188</v>
      </c>
      <c r="DM245" t="s">
        <v>186</v>
      </c>
      <c r="DN245" t="s">
        <v>188</v>
      </c>
      <c r="DO245" t="s">
        <v>226</v>
      </c>
      <c r="DP245" t="s">
        <v>186</v>
      </c>
      <c r="DQ245" t="s">
        <v>226</v>
      </c>
      <c r="DS245" t="s">
        <v>5006</v>
      </c>
      <c r="DV245" t="s">
        <v>187</v>
      </c>
      <c r="DW245" t="s">
        <v>186</v>
      </c>
      <c r="DX245" t="s">
        <v>189</v>
      </c>
      <c r="DY245" t="s">
        <v>186</v>
      </c>
      <c r="DZ245" t="s">
        <v>186</v>
      </c>
      <c r="EA245" t="s">
        <v>226</v>
      </c>
      <c r="EB245" t="s">
        <v>186</v>
      </c>
      <c r="EC245" t="s">
        <v>226</v>
      </c>
      <c r="ED245" t="s">
        <v>186</v>
      </c>
      <c r="EE245" t="s">
        <v>189</v>
      </c>
      <c r="EF245" t="s">
        <v>189</v>
      </c>
      <c r="EG245" t="s">
        <v>186</v>
      </c>
      <c r="EH245" t="s">
        <v>226</v>
      </c>
      <c r="EJ245" s="8" t="s">
        <v>5007</v>
      </c>
      <c r="EM245" t="s">
        <v>186</v>
      </c>
      <c r="EN245" t="s">
        <v>186</v>
      </c>
      <c r="EO245" t="s">
        <v>226</v>
      </c>
      <c r="EP245" t="s">
        <v>187</v>
      </c>
      <c r="EQ245" t="s">
        <v>186</v>
      </c>
      <c r="ER245" t="s">
        <v>186</v>
      </c>
      <c r="ES245" t="s">
        <v>184</v>
      </c>
      <c r="ET245" t="s">
        <v>185</v>
      </c>
      <c r="EU245" t="s">
        <v>189</v>
      </c>
      <c r="EV245" t="s">
        <v>188</v>
      </c>
      <c r="EW245" t="s">
        <v>204</v>
      </c>
      <c r="EX245" t="s">
        <v>185</v>
      </c>
      <c r="EY245" t="s">
        <v>204</v>
      </c>
      <c r="EZ245" t="s">
        <v>188</v>
      </c>
      <c r="FA245" t="s">
        <v>188</v>
      </c>
      <c r="FB245" t="s">
        <v>184</v>
      </c>
      <c r="FC245" t="s">
        <v>204</v>
      </c>
      <c r="FD245" t="s">
        <v>185</v>
      </c>
      <c r="FF245" t="s">
        <v>757</v>
      </c>
      <c r="FG245" t="s">
        <v>5008</v>
      </c>
      <c r="FH245" t="s">
        <v>5009</v>
      </c>
      <c r="FI245" t="s">
        <v>5010</v>
      </c>
      <c r="FL245" t="s">
        <v>5011</v>
      </c>
      <c r="FM245" t="s">
        <v>210</v>
      </c>
      <c r="FN245" t="s">
        <v>189</v>
      </c>
      <c r="FO245" t="s">
        <v>188</v>
      </c>
      <c r="FP245" t="s">
        <v>291</v>
      </c>
      <c r="FQ245" t="s">
        <v>189</v>
      </c>
      <c r="FR245" t="s">
        <v>291</v>
      </c>
      <c r="FS245" t="s">
        <v>184</v>
      </c>
      <c r="FT245" t="s">
        <v>210</v>
      </c>
      <c r="FU245" t="s">
        <v>186</v>
      </c>
      <c r="FV245" t="s">
        <v>226</v>
      </c>
      <c r="FW245" t="s">
        <v>189</v>
      </c>
      <c r="FX245" t="s">
        <v>188</v>
      </c>
      <c r="FY245" t="s">
        <v>189</v>
      </c>
      <c r="FZ245" t="s">
        <v>187</v>
      </c>
      <c r="GA245" t="s">
        <v>226</v>
      </c>
      <c r="GB245" t="s">
        <v>226</v>
      </c>
      <c r="GC245" t="s">
        <v>189</v>
      </c>
      <c r="GD245" t="s">
        <v>186</v>
      </c>
      <c r="GE245" t="s">
        <v>186</v>
      </c>
      <c r="GF245" t="s">
        <v>188</v>
      </c>
      <c r="GG245" t="s">
        <v>188</v>
      </c>
      <c r="GH245" t="s">
        <v>187</v>
      </c>
      <c r="GI245" t="s">
        <v>184</v>
      </c>
      <c r="GJ245" t="s">
        <v>184</v>
      </c>
      <c r="GK245" t="s">
        <v>186</v>
      </c>
      <c r="GL245" t="s">
        <v>184</v>
      </c>
      <c r="GM245" t="s">
        <v>226</v>
      </c>
      <c r="GN245" t="s">
        <v>186</v>
      </c>
      <c r="GO245" t="s">
        <v>226</v>
      </c>
      <c r="GP245" t="s">
        <v>186</v>
      </c>
      <c r="GR245" t="s">
        <v>3789</v>
      </c>
      <c r="GS245" t="s">
        <v>5012</v>
      </c>
      <c r="GT245" t="s">
        <v>5013</v>
      </c>
      <c r="GU245" t="s">
        <v>5014</v>
      </c>
      <c r="GV245" t="s">
        <v>1190</v>
      </c>
      <c r="GW245" t="s">
        <v>5015</v>
      </c>
      <c r="GY245" t="s">
        <v>5016</v>
      </c>
      <c r="HB245" t="s">
        <v>271</v>
      </c>
      <c r="HC245" t="s">
        <v>217</v>
      </c>
      <c r="HD245" t="s">
        <v>215</v>
      </c>
      <c r="HE245" t="s">
        <v>214</v>
      </c>
      <c r="HF245" t="s">
        <v>217</v>
      </c>
      <c r="HG245" t="s">
        <v>215</v>
      </c>
      <c r="HH245" t="s">
        <v>214</v>
      </c>
      <c r="HI245" t="s">
        <v>215</v>
      </c>
      <c r="HJ245" t="s">
        <v>215</v>
      </c>
      <c r="HK245" t="s">
        <v>217</v>
      </c>
      <c r="HL245" t="s">
        <v>216</v>
      </c>
      <c r="HM245" t="s">
        <v>215</v>
      </c>
      <c r="HN245" t="s">
        <v>216</v>
      </c>
      <c r="HO245" t="s">
        <v>273</v>
      </c>
      <c r="HP245" t="s">
        <v>216</v>
      </c>
      <c r="HQ245" t="s">
        <v>215</v>
      </c>
      <c r="HR245" t="s">
        <v>214</v>
      </c>
      <c r="HS245" t="s">
        <v>214</v>
      </c>
      <c r="HT245" t="s">
        <v>215</v>
      </c>
      <c r="HU245" t="s">
        <v>215</v>
      </c>
      <c r="HV245" t="s">
        <v>216</v>
      </c>
      <c r="HW245" t="s">
        <v>273</v>
      </c>
      <c r="HX245" t="s">
        <v>215</v>
      </c>
      <c r="HY245" t="s">
        <v>215</v>
      </c>
      <c r="HZ245" t="s">
        <v>273</v>
      </c>
      <c r="IA245" t="s">
        <v>216</v>
      </c>
      <c r="IB245" t="s">
        <v>217</v>
      </c>
      <c r="IC245" t="s">
        <v>214</v>
      </c>
      <c r="ID245" t="s">
        <v>272</v>
      </c>
      <c r="IE245" t="s">
        <v>215</v>
      </c>
      <c r="IF245" t="s">
        <v>273</v>
      </c>
      <c r="IG245" t="s">
        <v>214</v>
      </c>
      <c r="IH245" t="s">
        <v>214</v>
      </c>
      <c r="II245" t="s">
        <v>217</v>
      </c>
      <c r="IJ245" t="s">
        <v>273</v>
      </c>
      <c r="IK245" t="s">
        <v>216</v>
      </c>
      <c r="IL245" t="s">
        <v>215</v>
      </c>
      <c r="IM245" t="s">
        <v>215</v>
      </c>
    </row>
    <row r="246" spans="1:247" ht="15">
      <c r="A246">
        <v>1992</v>
      </c>
      <c r="B246" t="s">
        <v>12427</v>
      </c>
      <c r="C246" t="s">
        <v>12427</v>
      </c>
      <c r="D246">
        <v>12</v>
      </c>
      <c r="E246" t="s">
        <v>167</v>
      </c>
      <c r="G246" t="s">
        <v>169</v>
      </c>
      <c r="I246" t="s">
        <v>338</v>
      </c>
      <c r="J246" s="5" t="s">
        <v>171</v>
      </c>
      <c r="L246" t="s">
        <v>12428</v>
      </c>
      <c r="M246" s="3">
        <f t="shared" si="19"/>
        <v>164.58596064814628</v>
      </c>
      <c r="N246" s="4">
        <f t="shared" si="20"/>
        <v>5.396261004857255</v>
      </c>
      <c r="P246" t="s">
        <v>173</v>
      </c>
      <c r="S246">
        <v>0</v>
      </c>
      <c r="U246" t="s">
        <v>174</v>
      </c>
      <c r="W246" t="s">
        <v>650</v>
      </c>
      <c r="X246" t="s">
        <v>650</v>
      </c>
      <c r="Y246" t="s">
        <v>12429</v>
      </c>
      <c r="Z246" t="s">
        <v>12430</v>
      </c>
      <c r="AA246" s="6">
        <v>2</v>
      </c>
      <c r="AB246" s="6">
        <v>2</v>
      </c>
      <c r="AC246" s="6">
        <v>3</v>
      </c>
      <c r="AD246" s="7">
        <v>3</v>
      </c>
      <c r="AE246" s="6">
        <v>4</v>
      </c>
      <c r="AG246" s="9" t="s">
        <v>12431</v>
      </c>
      <c r="AH246" s="9" t="str">
        <f t="shared" si="21"/>
        <v xml:space="preserve">Boy, </v>
      </c>
      <c r="AI246" s="10" t="str">
        <f t="shared" si="22"/>
        <v>5 months</v>
      </c>
      <c r="AJ246" s="9" t="str">
        <f t="shared" si="23"/>
        <v>United Kingdom</v>
      </c>
      <c r="AK246" t="s">
        <v>12432</v>
      </c>
      <c r="AL246" t="s">
        <v>12433</v>
      </c>
      <c r="AM246">
        <v>7</v>
      </c>
      <c r="AN246">
        <v>10</v>
      </c>
      <c r="AO246">
        <v>5</v>
      </c>
      <c r="AP246">
        <v>8</v>
      </c>
      <c r="AQ246">
        <v>7</v>
      </c>
      <c r="AR246">
        <v>8</v>
      </c>
      <c r="AS246">
        <v>7</v>
      </c>
      <c r="AT246">
        <v>2</v>
      </c>
      <c r="AU246">
        <v>1</v>
      </c>
      <c r="AV246">
        <v>0</v>
      </c>
      <c r="AW246">
        <v>3</v>
      </c>
      <c r="AX246">
        <v>3</v>
      </c>
      <c r="AZ246" t="s">
        <v>185</v>
      </c>
      <c r="BA246" t="s">
        <v>185</v>
      </c>
      <c r="BB246" t="s">
        <v>186</v>
      </c>
      <c r="BC246" t="s">
        <v>186</v>
      </c>
      <c r="BD246" t="s">
        <v>185</v>
      </c>
      <c r="BE246" t="s">
        <v>189</v>
      </c>
      <c r="BF246" t="s">
        <v>187</v>
      </c>
      <c r="BG246" t="s">
        <v>189</v>
      </c>
      <c r="BH246" t="s">
        <v>189</v>
      </c>
      <c r="BI246" t="s">
        <v>187</v>
      </c>
      <c r="BJ246" t="s">
        <v>189</v>
      </c>
      <c r="BK246" t="s">
        <v>186</v>
      </c>
      <c r="BL246" t="s">
        <v>187</v>
      </c>
      <c r="BM246" t="s">
        <v>186</v>
      </c>
      <c r="BN246" t="s">
        <v>187</v>
      </c>
      <c r="BO246" t="s">
        <v>189</v>
      </c>
      <c r="BP246" t="s">
        <v>186</v>
      </c>
      <c r="BQ246" t="s">
        <v>186</v>
      </c>
      <c r="BR246" t="s">
        <v>634</v>
      </c>
      <c r="BS246" t="s">
        <v>893</v>
      </c>
      <c r="BT246" t="s">
        <v>11029</v>
      </c>
      <c r="BV246" t="s">
        <v>184</v>
      </c>
      <c r="BW246" t="s">
        <v>187</v>
      </c>
      <c r="BX246" t="s">
        <v>189</v>
      </c>
      <c r="BY246" t="s">
        <v>226</v>
      </c>
      <c r="BZ246" t="s">
        <v>188</v>
      </c>
      <c r="CA246" t="s">
        <v>189</v>
      </c>
      <c r="CB246" t="s">
        <v>189</v>
      </c>
      <c r="CC246" t="s">
        <v>187</v>
      </c>
      <c r="CD246" t="s">
        <v>210</v>
      </c>
      <c r="CE246" t="s">
        <v>226</v>
      </c>
      <c r="CF246" t="s">
        <v>226</v>
      </c>
      <c r="CG246" t="s">
        <v>184</v>
      </c>
      <c r="CH246" t="s">
        <v>187</v>
      </c>
      <c r="CI246" t="s">
        <v>226</v>
      </c>
      <c r="CJ246" t="s">
        <v>189</v>
      </c>
      <c r="CK246" t="s">
        <v>189</v>
      </c>
      <c r="CL246" t="s">
        <v>189</v>
      </c>
      <c r="CM246" t="s">
        <v>187</v>
      </c>
      <c r="CN246" t="s">
        <v>188</v>
      </c>
      <c r="CO246" t="s">
        <v>189</v>
      </c>
      <c r="CP246" t="s">
        <v>186</v>
      </c>
      <c r="CR246" t="s">
        <v>194</v>
      </c>
      <c r="CV246" t="s">
        <v>188</v>
      </c>
      <c r="CW246" t="s">
        <v>188</v>
      </c>
      <c r="CY246" t="s">
        <v>249</v>
      </c>
      <c r="CZ246" t="s">
        <v>186</v>
      </c>
      <c r="DA246" t="s">
        <v>186</v>
      </c>
      <c r="DB246" t="s">
        <v>184</v>
      </c>
      <c r="DC246" t="s">
        <v>186</v>
      </c>
      <c r="DD246" t="s">
        <v>186</v>
      </c>
      <c r="DE246" t="s">
        <v>226</v>
      </c>
      <c r="DF246" t="s">
        <v>184</v>
      </c>
      <c r="DG246" t="s">
        <v>186</v>
      </c>
      <c r="DH246" t="s">
        <v>186</v>
      </c>
      <c r="DI246" t="s">
        <v>189</v>
      </c>
      <c r="DJ246" t="s">
        <v>184</v>
      </c>
      <c r="DK246" t="s">
        <v>186</v>
      </c>
      <c r="DL246" t="s">
        <v>189</v>
      </c>
      <c r="DM246" t="s">
        <v>187</v>
      </c>
      <c r="DN246" t="s">
        <v>187</v>
      </c>
      <c r="DO246" t="s">
        <v>188</v>
      </c>
      <c r="DP246" t="s">
        <v>188</v>
      </c>
      <c r="DQ246" t="s">
        <v>186</v>
      </c>
      <c r="DS246" t="s">
        <v>443</v>
      </c>
      <c r="DT246" t="s">
        <v>12434</v>
      </c>
      <c r="DV246" t="s">
        <v>187</v>
      </c>
      <c r="DW246" t="s">
        <v>184</v>
      </c>
      <c r="DX246" t="s">
        <v>186</v>
      </c>
      <c r="DY246" t="s">
        <v>186</v>
      </c>
      <c r="DZ246" t="s">
        <v>186</v>
      </c>
      <c r="EA246" t="s">
        <v>188</v>
      </c>
      <c r="EB246" t="s">
        <v>186</v>
      </c>
      <c r="EC246" t="s">
        <v>186</v>
      </c>
      <c r="ED246" t="s">
        <v>186</v>
      </c>
      <c r="EE246" t="s">
        <v>189</v>
      </c>
      <c r="EF246" t="s">
        <v>186</v>
      </c>
      <c r="EG246" t="s">
        <v>186</v>
      </c>
      <c r="EH246" t="s">
        <v>189</v>
      </c>
      <c r="EJ246" s="8" t="s">
        <v>12435</v>
      </c>
      <c r="EM246" t="s">
        <v>186</v>
      </c>
      <c r="EN246" t="s">
        <v>186</v>
      </c>
      <c r="EO246" t="s">
        <v>186</v>
      </c>
      <c r="EP246" t="s">
        <v>189</v>
      </c>
      <c r="EQ246" t="s">
        <v>186</v>
      </c>
      <c r="ER246" t="s">
        <v>189</v>
      </c>
      <c r="ES246" t="s">
        <v>185</v>
      </c>
      <c r="ET246" t="s">
        <v>204</v>
      </c>
      <c r="EU246" t="s">
        <v>188</v>
      </c>
      <c r="EV246" t="s">
        <v>188</v>
      </c>
      <c r="EW246" t="s">
        <v>184</v>
      </c>
      <c r="EX246" t="s">
        <v>189</v>
      </c>
      <c r="EY246" t="s">
        <v>185</v>
      </c>
      <c r="EZ246" t="s">
        <v>186</v>
      </c>
      <c r="FA246" t="s">
        <v>186</v>
      </c>
      <c r="FB246" t="s">
        <v>188</v>
      </c>
      <c r="FC246" t="s">
        <v>186</v>
      </c>
      <c r="FD246" t="s">
        <v>189</v>
      </c>
      <c r="FF246" t="s">
        <v>12436</v>
      </c>
      <c r="FG246" t="s">
        <v>12437</v>
      </c>
      <c r="FI246" t="s">
        <v>1108</v>
      </c>
      <c r="FJ246" t="s">
        <v>12438</v>
      </c>
      <c r="FK246" t="s">
        <v>260</v>
      </c>
      <c r="FM246" t="s">
        <v>184</v>
      </c>
      <c r="FN246" t="s">
        <v>187</v>
      </c>
      <c r="FO246" t="s">
        <v>226</v>
      </c>
      <c r="FP246" t="s">
        <v>210</v>
      </c>
      <c r="FQ246" t="s">
        <v>188</v>
      </c>
      <c r="FR246" t="s">
        <v>226</v>
      </c>
      <c r="FS246" t="s">
        <v>184</v>
      </c>
      <c r="FT246" t="s">
        <v>291</v>
      </c>
      <c r="FU246" t="s">
        <v>186</v>
      </c>
      <c r="FV246" t="s">
        <v>188</v>
      </c>
      <c r="FW246" t="s">
        <v>189</v>
      </c>
      <c r="FX246" t="s">
        <v>188</v>
      </c>
      <c r="FY246" t="s">
        <v>184</v>
      </c>
      <c r="FZ246" t="s">
        <v>189</v>
      </c>
      <c r="GA246" t="s">
        <v>187</v>
      </c>
      <c r="GB246" t="s">
        <v>188</v>
      </c>
      <c r="GC246" t="s">
        <v>189</v>
      </c>
      <c r="GD246" t="s">
        <v>188</v>
      </c>
      <c r="GE246" t="s">
        <v>188</v>
      </c>
      <c r="GF246" t="s">
        <v>188</v>
      </c>
      <c r="GG246" t="s">
        <v>188</v>
      </c>
      <c r="GH246" t="s">
        <v>187</v>
      </c>
      <c r="GI246" t="s">
        <v>189</v>
      </c>
      <c r="GJ246" t="s">
        <v>189</v>
      </c>
      <c r="GK246" t="s">
        <v>188</v>
      </c>
      <c r="GL246" t="s">
        <v>189</v>
      </c>
      <c r="GM246" t="s">
        <v>210</v>
      </c>
      <c r="GN246" t="s">
        <v>188</v>
      </c>
      <c r="GO246" t="s">
        <v>189</v>
      </c>
      <c r="GP246" t="s">
        <v>188</v>
      </c>
      <c r="GS246" t="s">
        <v>1216</v>
      </c>
      <c r="GT246" t="s">
        <v>12439</v>
      </c>
      <c r="GU246" t="s">
        <v>5985</v>
      </c>
      <c r="HB246" t="s">
        <v>271</v>
      </c>
      <c r="HC246" t="s">
        <v>217</v>
      </c>
      <c r="HD246" t="s">
        <v>273</v>
      </c>
      <c r="HE246" t="s">
        <v>215</v>
      </c>
      <c r="HF246" t="s">
        <v>294</v>
      </c>
      <c r="HG246" t="s">
        <v>272</v>
      </c>
      <c r="HH246" t="s">
        <v>217</v>
      </c>
      <c r="HI246" t="s">
        <v>294</v>
      </c>
      <c r="HJ246" t="s">
        <v>294</v>
      </c>
      <c r="HK246" t="s">
        <v>215</v>
      </c>
      <c r="HL246" t="s">
        <v>294</v>
      </c>
      <c r="HM246" t="s">
        <v>216</v>
      </c>
      <c r="HN246" t="s">
        <v>215</v>
      </c>
      <c r="HO246" t="s">
        <v>216</v>
      </c>
      <c r="HP246" t="s">
        <v>273</v>
      </c>
      <c r="HQ246" t="s">
        <v>294</v>
      </c>
      <c r="HR246" t="s">
        <v>215</v>
      </c>
      <c r="HS246" t="s">
        <v>214</v>
      </c>
      <c r="HT246" t="s">
        <v>215</v>
      </c>
      <c r="HU246" t="s">
        <v>294</v>
      </c>
      <c r="HV246" t="s">
        <v>215</v>
      </c>
      <c r="HW246" t="s">
        <v>214</v>
      </c>
      <c r="HX246" t="s">
        <v>217</v>
      </c>
      <c r="HY246" t="s">
        <v>215</v>
      </c>
      <c r="HZ246" t="s">
        <v>216</v>
      </c>
      <c r="IA246" t="s">
        <v>214</v>
      </c>
      <c r="IB246" t="s">
        <v>294</v>
      </c>
      <c r="IC246" t="s">
        <v>248</v>
      </c>
      <c r="ID246" t="s">
        <v>294</v>
      </c>
      <c r="IE246" t="s">
        <v>214</v>
      </c>
      <c r="IF246" t="s">
        <v>215</v>
      </c>
      <c r="IG246" t="s">
        <v>217</v>
      </c>
      <c r="IH246" t="s">
        <v>272</v>
      </c>
      <c r="II246" t="s">
        <v>294</v>
      </c>
      <c r="IJ246" t="s">
        <v>215</v>
      </c>
      <c r="IK246" t="s">
        <v>217</v>
      </c>
      <c r="IL246" t="s">
        <v>294</v>
      </c>
      <c r="IM246" t="s">
        <v>214</v>
      </c>
    </row>
    <row r="247" spans="1:247" ht="15">
      <c r="A247">
        <v>1923</v>
      </c>
      <c r="C247" t="s">
        <v>12012</v>
      </c>
      <c r="D247">
        <v>2</v>
      </c>
      <c r="E247" t="s">
        <v>167</v>
      </c>
      <c r="G247" t="s">
        <v>169</v>
      </c>
      <c r="I247" t="s">
        <v>236</v>
      </c>
      <c r="J247" s="5" t="s">
        <v>218</v>
      </c>
      <c r="L247" t="s">
        <v>10845</v>
      </c>
      <c r="M247" s="3">
        <f t="shared" si="19"/>
        <v>164.62228009258979</v>
      </c>
      <c r="N247" s="4">
        <f t="shared" si="20"/>
        <v>5.397451806314419</v>
      </c>
      <c r="P247" t="s">
        <v>220</v>
      </c>
      <c r="S247">
        <v>0</v>
      </c>
      <c r="U247" t="s">
        <v>174</v>
      </c>
      <c r="W247" t="s">
        <v>296</v>
      </c>
      <c r="X247" t="s">
        <v>296</v>
      </c>
      <c r="Y247" t="s">
        <v>3645</v>
      </c>
      <c r="Z247" t="s">
        <v>12020</v>
      </c>
      <c r="AH247" s="9" t="str">
        <f t="shared" si="21"/>
        <v xml:space="preserve">Girl, </v>
      </c>
      <c r="AI247" s="10" t="str">
        <f t="shared" si="22"/>
        <v>5 months</v>
      </c>
      <c r="AJ247" s="9" t="str">
        <f t="shared" si="23"/>
        <v>United States</v>
      </c>
    </row>
    <row r="248" spans="1:247" ht="15">
      <c r="A248">
        <v>1440</v>
      </c>
      <c r="C248" t="s">
        <v>9092</v>
      </c>
      <c r="D248">
        <v>6</v>
      </c>
      <c r="E248" t="s">
        <v>167</v>
      </c>
      <c r="G248" t="s">
        <v>169</v>
      </c>
      <c r="I248" t="s">
        <v>236</v>
      </c>
      <c r="J248" s="5" t="s">
        <v>218</v>
      </c>
      <c r="L248" t="s">
        <v>4534</v>
      </c>
      <c r="M248" s="3">
        <f t="shared" si="19"/>
        <v>164.62915509259619</v>
      </c>
      <c r="N248" s="4">
        <f t="shared" si="20"/>
        <v>5.3976772161506945</v>
      </c>
      <c r="P248" t="s">
        <v>173</v>
      </c>
      <c r="S248">
        <v>0</v>
      </c>
      <c r="U248" t="s">
        <v>528</v>
      </c>
      <c r="V248" t="s">
        <v>9112</v>
      </c>
      <c r="W248" t="s">
        <v>175</v>
      </c>
      <c r="X248" t="s">
        <v>393</v>
      </c>
      <c r="Y248" t="s">
        <v>9113</v>
      </c>
      <c r="Z248" t="s">
        <v>9114</v>
      </c>
      <c r="AA248" s="6">
        <v>1.5</v>
      </c>
      <c r="AB248" s="6">
        <v>2</v>
      </c>
      <c r="AD248" s="7">
        <v>4.5</v>
      </c>
      <c r="AE248" s="6">
        <v>5</v>
      </c>
      <c r="AG248" s="9" t="s">
        <v>9115</v>
      </c>
      <c r="AH248" s="9" t="str">
        <f t="shared" si="21"/>
        <v xml:space="preserve">Boy, </v>
      </c>
      <c r="AI248" s="10" t="str">
        <f t="shared" si="22"/>
        <v>5 months</v>
      </c>
      <c r="AJ248" s="9" t="str">
        <f t="shared" si="23"/>
        <v>United States</v>
      </c>
      <c r="AK248" t="s">
        <v>333</v>
      </c>
      <c r="AL248" t="s">
        <v>9116</v>
      </c>
      <c r="AM248">
        <v>10</v>
      </c>
      <c r="AN248">
        <v>6</v>
      </c>
      <c r="AO248">
        <v>5</v>
      </c>
      <c r="AP248">
        <v>5</v>
      </c>
      <c r="AQ248">
        <v>7</v>
      </c>
      <c r="AR248">
        <v>8</v>
      </c>
      <c r="AS248">
        <v>6</v>
      </c>
      <c r="AT248">
        <v>10</v>
      </c>
      <c r="AU248">
        <v>10</v>
      </c>
      <c r="AV248">
        <v>10</v>
      </c>
      <c r="AW248">
        <v>5</v>
      </c>
      <c r="AX248">
        <v>3</v>
      </c>
      <c r="AZ248" t="s">
        <v>225</v>
      </c>
      <c r="BA248" t="s">
        <v>184</v>
      </c>
      <c r="BB248" t="s">
        <v>186</v>
      </c>
      <c r="BC248" t="s">
        <v>186</v>
      </c>
      <c r="BD248" t="s">
        <v>189</v>
      </c>
      <c r="BE248" t="s">
        <v>187</v>
      </c>
      <c r="BF248" t="s">
        <v>189</v>
      </c>
      <c r="BG248" t="s">
        <v>189</v>
      </c>
      <c r="BH248" t="s">
        <v>188</v>
      </c>
      <c r="BI248" t="s">
        <v>188</v>
      </c>
      <c r="BJ248" t="s">
        <v>226</v>
      </c>
      <c r="BK248" t="s">
        <v>188</v>
      </c>
      <c r="BL248" t="s">
        <v>188</v>
      </c>
      <c r="BM248" t="s">
        <v>184</v>
      </c>
      <c r="BN248" t="s">
        <v>187</v>
      </c>
      <c r="BO248" t="s">
        <v>189</v>
      </c>
      <c r="BP248" t="s">
        <v>186</v>
      </c>
      <c r="BQ248" t="s">
        <v>186</v>
      </c>
      <c r="BR248" t="s">
        <v>1692</v>
      </c>
      <c r="BS248" t="s">
        <v>317</v>
      </c>
      <c r="BT248" t="s">
        <v>9117</v>
      </c>
      <c r="BV248" t="s">
        <v>210</v>
      </c>
      <c r="BW248" t="s">
        <v>226</v>
      </c>
      <c r="BX248" t="s">
        <v>189</v>
      </c>
      <c r="BY248" t="s">
        <v>189</v>
      </c>
      <c r="BZ248" t="s">
        <v>188</v>
      </c>
      <c r="CA248" t="s">
        <v>189</v>
      </c>
      <c r="CB248" t="s">
        <v>189</v>
      </c>
      <c r="CC248" t="s">
        <v>226</v>
      </c>
      <c r="CD248" t="s">
        <v>210</v>
      </c>
      <c r="CE248" t="s">
        <v>226</v>
      </c>
      <c r="CF248" t="s">
        <v>210</v>
      </c>
      <c r="CG248" t="s">
        <v>210</v>
      </c>
      <c r="CH248" t="s">
        <v>186</v>
      </c>
      <c r="CI248" t="s">
        <v>226</v>
      </c>
      <c r="CJ248" t="s">
        <v>186</v>
      </c>
      <c r="CK248" t="s">
        <v>186</v>
      </c>
      <c r="CL248" t="s">
        <v>187</v>
      </c>
      <c r="CM248" t="s">
        <v>226</v>
      </c>
      <c r="CN248" t="s">
        <v>189</v>
      </c>
      <c r="CO248" t="s">
        <v>187</v>
      </c>
      <c r="CP248" t="s">
        <v>226</v>
      </c>
      <c r="CR248" t="s">
        <v>194</v>
      </c>
    </row>
    <row r="249" spans="1:247" ht="15">
      <c r="A249">
        <v>78</v>
      </c>
      <c r="C249" t="s">
        <v>993</v>
      </c>
      <c r="D249">
        <v>10</v>
      </c>
      <c r="E249" t="s">
        <v>167</v>
      </c>
      <c r="G249" t="s">
        <v>169</v>
      </c>
      <c r="I249" t="s">
        <v>338</v>
      </c>
      <c r="J249" s="5" t="s">
        <v>171</v>
      </c>
      <c r="K249" t="s">
        <v>525</v>
      </c>
      <c r="L249" t="s">
        <v>1032</v>
      </c>
      <c r="M249" s="3">
        <f t="shared" si="19"/>
        <v>165.01362268518278</v>
      </c>
      <c r="N249" s="4">
        <f t="shared" si="20"/>
        <v>5.4102827109895992</v>
      </c>
      <c r="P249" t="s">
        <v>173</v>
      </c>
      <c r="S249">
        <v>0</v>
      </c>
      <c r="U249" t="s">
        <v>174</v>
      </c>
      <c r="W249" t="s">
        <v>176</v>
      </c>
      <c r="X249" t="s">
        <v>296</v>
      </c>
      <c r="Y249" t="s">
        <v>1033</v>
      </c>
      <c r="Z249" t="s">
        <v>1034</v>
      </c>
      <c r="AA249" s="6">
        <v>1.5</v>
      </c>
      <c r="AB249" s="6">
        <v>1.5</v>
      </c>
      <c r="AD249" s="7">
        <v>2</v>
      </c>
      <c r="AF249" t="s">
        <v>1035</v>
      </c>
      <c r="AG249" s="9" t="s">
        <v>1036</v>
      </c>
      <c r="AH249" s="9" t="str">
        <f t="shared" si="21"/>
        <v xml:space="preserve">Boy, </v>
      </c>
      <c r="AI249" s="10" t="str">
        <f t="shared" si="22"/>
        <v>5 months</v>
      </c>
      <c r="AJ249" s="9" t="str">
        <f t="shared" si="23"/>
        <v>United Kingdom</v>
      </c>
      <c r="AK249" t="s">
        <v>1037</v>
      </c>
      <c r="AL249" t="s">
        <v>1038</v>
      </c>
      <c r="AM249">
        <v>10</v>
      </c>
      <c r="AN249">
        <v>8</v>
      </c>
      <c r="AO249">
        <v>0</v>
      </c>
      <c r="AP249">
        <v>3</v>
      </c>
      <c r="AQ249">
        <v>2</v>
      </c>
      <c r="AR249">
        <v>3</v>
      </c>
      <c r="AS249">
        <v>0</v>
      </c>
      <c r="AT249">
        <v>5</v>
      </c>
      <c r="AU249">
        <v>5</v>
      </c>
      <c r="AV249">
        <v>0</v>
      </c>
      <c r="AW249">
        <v>2</v>
      </c>
      <c r="AX249">
        <v>0</v>
      </c>
      <c r="AY249" t="s">
        <v>1039</v>
      </c>
      <c r="AZ249" t="s">
        <v>185</v>
      </c>
      <c r="BA249" t="s">
        <v>184</v>
      </c>
      <c r="BB249" t="s">
        <v>186</v>
      </c>
      <c r="BC249" t="s">
        <v>186</v>
      </c>
      <c r="BD249" t="s">
        <v>184</v>
      </c>
      <c r="BE249" t="s">
        <v>189</v>
      </c>
      <c r="BF249" t="s">
        <v>189</v>
      </c>
      <c r="BG249" t="s">
        <v>187</v>
      </c>
      <c r="BH249" t="s">
        <v>187</v>
      </c>
      <c r="BI249" t="s">
        <v>187</v>
      </c>
      <c r="BJ249" t="s">
        <v>188</v>
      </c>
      <c r="BK249" t="s">
        <v>226</v>
      </c>
      <c r="BL249" t="s">
        <v>188</v>
      </c>
      <c r="BM249" t="s">
        <v>186</v>
      </c>
      <c r="BN249" t="s">
        <v>188</v>
      </c>
      <c r="BO249" t="s">
        <v>186</v>
      </c>
      <c r="BP249" t="s">
        <v>226</v>
      </c>
      <c r="BQ249" t="s">
        <v>186</v>
      </c>
      <c r="BR249" t="s">
        <v>246</v>
      </c>
      <c r="BS249" t="s">
        <v>190</v>
      </c>
      <c r="BT249" t="s">
        <v>1040</v>
      </c>
      <c r="BV249" t="s">
        <v>210</v>
      </c>
      <c r="BW249" t="s">
        <v>189</v>
      </c>
      <c r="BX249" t="s">
        <v>187</v>
      </c>
      <c r="BY249" t="s">
        <v>187</v>
      </c>
      <c r="BZ249" t="s">
        <v>226</v>
      </c>
      <c r="CA249" t="s">
        <v>210</v>
      </c>
      <c r="CB249" t="s">
        <v>187</v>
      </c>
      <c r="CC249" t="s">
        <v>187</v>
      </c>
      <c r="CD249" t="s">
        <v>210</v>
      </c>
      <c r="CE249" t="s">
        <v>188</v>
      </c>
      <c r="CF249" t="s">
        <v>226</v>
      </c>
      <c r="CG249" t="s">
        <v>189</v>
      </c>
      <c r="CH249" t="s">
        <v>187</v>
      </c>
      <c r="CI249" t="s">
        <v>186</v>
      </c>
      <c r="CJ249" t="s">
        <v>226</v>
      </c>
      <c r="CK249" t="s">
        <v>186</v>
      </c>
      <c r="CL249" t="s">
        <v>184</v>
      </c>
      <c r="CM249" t="s">
        <v>189</v>
      </c>
      <c r="CN249" t="s">
        <v>189</v>
      </c>
      <c r="CO249" t="s">
        <v>187</v>
      </c>
      <c r="CP249" t="s">
        <v>186</v>
      </c>
      <c r="CQ249" t="s">
        <v>1041</v>
      </c>
      <c r="CR249" t="s">
        <v>231</v>
      </c>
      <c r="CS249" t="s">
        <v>1042</v>
      </c>
      <c r="CV249" t="s">
        <v>188</v>
      </c>
      <c r="CW249" t="s">
        <v>188</v>
      </c>
      <c r="CY249" t="s">
        <v>188</v>
      </c>
      <c r="CZ249" t="s">
        <v>188</v>
      </c>
      <c r="DA249" t="s">
        <v>188</v>
      </c>
      <c r="DB249" t="s">
        <v>188</v>
      </c>
      <c r="DC249" t="s">
        <v>188</v>
      </c>
      <c r="DD249" t="s">
        <v>188</v>
      </c>
      <c r="DE249" t="s">
        <v>188</v>
      </c>
      <c r="DF249" t="s">
        <v>187</v>
      </c>
      <c r="DG249" t="s">
        <v>186</v>
      </c>
      <c r="DH249" t="s">
        <v>188</v>
      </c>
      <c r="DI249" t="s">
        <v>187</v>
      </c>
      <c r="DJ249" t="s">
        <v>189</v>
      </c>
      <c r="DK249" t="s">
        <v>186</v>
      </c>
      <c r="DL249" t="s">
        <v>188</v>
      </c>
      <c r="DM249" t="s">
        <v>186</v>
      </c>
      <c r="DN249" t="s">
        <v>186</v>
      </c>
      <c r="DO249" t="s">
        <v>188</v>
      </c>
      <c r="DP249" t="s">
        <v>188</v>
      </c>
      <c r="DQ249" t="s">
        <v>186</v>
      </c>
      <c r="DS249" t="s">
        <v>1043</v>
      </c>
      <c r="DT249" t="s">
        <v>1044</v>
      </c>
      <c r="DU249" t="s">
        <v>1045</v>
      </c>
      <c r="DV249" t="s">
        <v>187</v>
      </c>
      <c r="DW249" t="s">
        <v>226</v>
      </c>
      <c r="DX249" t="s">
        <v>187</v>
      </c>
      <c r="DY249" t="s">
        <v>226</v>
      </c>
      <c r="DZ249" t="s">
        <v>188</v>
      </c>
      <c r="EA249" t="s">
        <v>188</v>
      </c>
      <c r="EB249" t="s">
        <v>188</v>
      </c>
      <c r="EC249" t="s">
        <v>188</v>
      </c>
      <c r="ED249" t="s">
        <v>188</v>
      </c>
      <c r="EE249" t="s">
        <v>226</v>
      </c>
      <c r="EF249" t="s">
        <v>188</v>
      </c>
      <c r="EG249" t="s">
        <v>226</v>
      </c>
      <c r="EH249" t="s">
        <v>188</v>
      </c>
      <c r="EJ249" s="8" t="s">
        <v>1046</v>
      </c>
      <c r="EK249" s="8" t="s">
        <v>1047</v>
      </c>
      <c r="EM249" t="s">
        <v>188</v>
      </c>
      <c r="EN249" t="s">
        <v>188</v>
      </c>
      <c r="EO249" t="s">
        <v>188</v>
      </c>
      <c r="EP249" t="s">
        <v>226</v>
      </c>
      <c r="EQ249" t="s">
        <v>226</v>
      </c>
      <c r="ER249" t="s">
        <v>226</v>
      </c>
      <c r="ES249" t="s">
        <v>185</v>
      </c>
      <c r="ET249" t="s">
        <v>185</v>
      </c>
      <c r="EU249" t="s">
        <v>188</v>
      </c>
      <c r="EV249" t="s">
        <v>188</v>
      </c>
      <c r="EW249" t="s">
        <v>185</v>
      </c>
      <c r="EX249" t="s">
        <v>184</v>
      </c>
      <c r="EY249" t="s">
        <v>184</v>
      </c>
      <c r="EZ249" t="s">
        <v>187</v>
      </c>
      <c r="FA249" t="s">
        <v>188</v>
      </c>
      <c r="FB249" t="s">
        <v>188</v>
      </c>
      <c r="FC249" t="s">
        <v>188</v>
      </c>
      <c r="FD249" t="s">
        <v>188</v>
      </c>
      <c r="FE249" t="s">
        <v>1048</v>
      </c>
      <c r="FF249" t="s">
        <v>1049</v>
      </c>
      <c r="FG249" t="s">
        <v>734</v>
      </c>
      <c r="FH249" t="s">
        <v>259</v>
      </c>
      <c r="FI249" t="s">
        <v>1050</v>
      </c>
      <c r="FJ249" t="s">
        <v>1051</v>
      </c>
      <c r="FK249" t="s">
        <v>1052</v>
      </c>
      <c r="FM249" t="s">
        <v>210</v>
      </c>
      <c r="FN249" t="s">
        <v>210</v>
      </c>
      <c r="FO249" t="s">
        <v>187</v>
      </c>
      <c r="FP249" t="s">
        <v>184</v>
      </c>
      <c r="FQ249" t="s">
        <v>189</v>
      </c>
      <c r="FR249" t="s">
        <v>189</v>
      </c>
      <c r="FS249" t="s">
        <v>210</v>
      </c>
      <c r="FT249" t="s">
        <v>186</v>
      </c>
      <c r="FU249" t="s">
        <v>210</v>
      </c>
      <c r="FV249" t="s">
        <v>188</v>
      </c>
      <c r="FW249" t="s">
        <v>187</v>
      </c>
      <c r="FX249" t="s">
        <v>188</v>
      </c>
      <c r="FY249" t="s">
        <v>188</v>
      </c>
      <c r="FZ249" t="s">
        <v>188</v>
      </c>
      <c r="GA249" t="s">
        <v>188</v>
      </c>
      <c r="GB249" t="s">
        <v>188</v>
      </c>
      <c r="GC249" t="s">
        <v>187</v>
      </c>
      <c r="GD249" t="s">
        <v>188</v>
      </c>
      <c r="GE249" t="s">
        <v>188</v>
      </c>
      <c r="GF249" t="s">
        <v>188</v>
      </c>
      <c r="GG249" t="s">
        <v>187</v>
      </c>
      <c r="GH249" t="s">
        <v>188</v>
      </c>
      <c r="GI249" t="s">
        <v>187</v>
      </c>
      <c r="GJ249" t="s">
        <v>187</v>
      </c>
      <c r="GK249" t="s">
        <v>188</v>
      </c>
      <c r="GL249" t="s">
        <v>189</v>
      </c>
      <c r="GM249" t="s">
        <v>188</v>
      </c>
      <c r="GN249" t="s">
        <v>188</v>
      </c>
      <c r="GO249" t="s">
        <v>188</v>
      </c>
      <c r="GP249" t="s">
        <v>188</v>
      </c>
      <c r="GS249" t="s">
        <v>1053</v>
      </c>
      <c r="GT249" t="s">
        <v>333</v>
      </c>
      <c r="GU249" t="s">
        <v>1054</v>
      </c>
      <c r="GV249" t="s">
        <v>1055</v>
      </c>
      <c r="GW249" t="s">
        <v>1056</v>
      </c>
      <c r="GX249" t="s">
        <v>1057</v>
      </c>
      <c r="GY249" t="s">
        <v>1058</v>
      </c>
      <c r="HB249" t="s">
        <v>271</v>
      </c>
    </row>
    <row r="250" spans="1:247" ht="15">
      <c r="A250">
        <v>2153</v>
      </c>
      <c r="C250" t="s">
        <v>13212</v>
      </c>
      <c r="D250">
        <v>4</v>
      </c>
      <c r="E250" t="s">
        <v>167</v>
      </c>
      <c r="G250" t="s">
        <v>169</v>
      </c>
      <c r="I250" t="s">
        <v>236</v>
      </c>
      <c r="J250" s="5" t="s">
        <v>218</v>
      </c>
      <c r="L250" t="s">
        <v>10443</v>
      </c>
      <c r="M250" s="3">
        <f t="shared" si="19"/>
        <v>165.31228009259212</v>
      </c>
      <c r="N250" s="4">
        <f t="shared" si="20"/>
        <v>5.4200747571341674</v>
      </c>
      <c r="P250" t="s">
        <v>173</v>
      </c>
      <c r="S250">
        <v>0</v>
      </c>
      <c r="U250" t="s">
        <v>174</v>
      </c>
      <c r="W250" t="s">
        <v>176</v>
      </c>
      <c r="X250" t="s">
        <v>296</v>
      </c>
      <c r="Y250" t="s">
        <v>3068</v>
      </c>
      <c r="Z250" t="s">
        <v>856</v>
      </c>
      <c r="AA250" s="6">
        <v>1</v>
      </c>
      <c r="AB250" s="6">
        <v>3</v>
      </c>
      <c r="AC250" s="6">
        <v>4</v>
      </c>
      <c r="AD250" s="7">
        <v>5</v>
      </c>
      <c r="AE250" s="6">
        <v>5</v>
      </c>
      <c r="AF250" t="s">
        <v>13223</v>
      </c>
      <c r="AG250" s="9" t="s">
        <v>13224</v>
      </c>
      <c r="AH250" s="9" t="str">
        <f t="shared" si="21"/>
        <v xml:space="preserve">Boy, </v>
      </c>
      <c r="AI250" s="10" t="str">
        <f t="shared" si="22"/>
        <v>5 months</v>
      </c>
      <c r="AJ250" s="9" t="str">
        <f t="shared" si="23"/>
        <v>United States</v>
      </c>
      <c r="AK250" t="s">
        <v>13225</v>
      </c>
      <c r="AL250" t="s">
        <v>13226</v>
      </c>
      <c r="AM250">
        <v>3</v>
      </c>
      <c r="AN250">
        <v>8</v>
      </c>
      <c r="AO250">
        <v>5</v>
      </c>
      <c r="AP250">
        <v>2</v>
      </c>
      <c r="AQ250">
        <v>4</v>
      </c>
      <c r="AR250">
        <v>7</v>
      </c>
      <c r="AS250">
        <v>9</v>
      </c>
      <c r="AT250">
        <v>3</v>
      </c>
      <c r="AU250">
        <v>4</v>
      </c>
      <c r="AV250">
        <v>0</v>
      </c>
      <c r="AW250">
        <v>10</v>
      </c>
      <c r="AX250">
        <v>7</v>
      </c>
      <c r="AY250" t="s">
        <v>13227</v>
      </c>
    </row>
    <row r="251" spans="1:247" ht="15">
      <c r="A251">
        <v>580</v>
      </c>
      <c r="B251" t="s">
        <v>4188</v>
      </c>
      <c r="C251" t="s">
        <v>4188</v>
      </c>
      <c r="D251">
        <v>12</v>
      </c>
      <c r="E251" t="s">
        <v>167</v>
      </c>
      <c r="G251" t="s">
        <v>169</v>
      </c>
      <c r="I251" t="s">
        <v>236</v>
      </c>
      <c r="J251" s="5" t="s">
        <v>218</v>
      </c>
      <c r="L251" t="s">
        <v>4189</v>
      </c>
      <c r="M251" s="3">
        <f t="shared" si="19"/>
        <v>165.63230324073811</v>
      </c>
      <c r="N251" s="4">
        <f t="shared" si="20"/>
        <v>5.4305673193684623</v>
      </c>
      <c r="P251" t="s">
        <v>220</v>
      </c>
      <c r="S251">
        <v>0</v>
      </c>
      <c r="U251" t="s">
        <v>174</v>
      </c>
      <c r="W251" t="s">
        <v>430</v>
      </c>
      <c r="X251" t="s">
        <v>393</v>
      </c>
      <c r="Y251" t="s">
        <v>4190</v>
      </c>
      <c r="Z251" t="s">
        <v>1904</v>
      </c>
      <c r="AA251" s="6">
        <v>0</v>
      </c>
      <c r="AB251" s="6">
        <v>3</v>
      </c>
      <c r="AD251" s="7">
        <v>3.5</v>
      </c>
      <c r="AE251" s="6">
        <v>4</v>
      </c>
      <c r="AF251" t="s">
        <v>4191</v>
      </c>
      <c r="AG251" s="9" t="s">
        <v>4192</v>
      </c>
      <c r="AH251" s="9" t="str">
        <f t="shared" si="21"/>
        <v xml:space="preserve">Girl, </v>
      </c>
      <c r="AI251" s="10" t="str">
        <f t="shared" si="22"/>
        <v>5 months</v>
      </c>
      <c r="AJ251" s="9" t="str">
        <f t="shared" si="23"/>
        <v>United States</v>
      </c>
      <c r="AK251" t="s">
        <v>4193</v>
      </c>
      <c r="AL251" t="s">
        <v>4194</v>
      </c>
      <c r="AM251">
        <v>8</v>
      </c>
      <c r="AN251">
        <v>9</v>
      </c>
      <c r="AO251">
        <v>8</v>
      </c>
      <c r="AP251">
        <v>8</v>
      </c>
      <c r="AQ251">
        <v>10</v>
      </c>
      <c r="AR251">
        <v>10</v>
      </c>
      <c r="AS251">
        <v>8</v>
      </c>
      <c r="AT251">
        <v>6</v>
      </c>
      <c r="AU251">
        <v>8</v>
      </c>
      <c r="AV251">
        <v>1</v>
      </c>
      <c r="AW251">
        <v>5</v>
      </c>
      <c r="AX251">
        <v>1</v>
      </c>
      <c r="AZ251" t="s">
        <v>225</v>
      </c>
      <c r="BA251" t="s">
        <v>186</v>
      </c>
      <c r="BB251" t="s">
        <v>186</v>
      </c>
      <c r="BC251" t="s">
        <v>186</v>
      </c>
      <c r="BD251" t="s">
        <v>189</v>
      </c>
      <c r="BE251" t="s">
        <v>225</v>
      </c>
      <c r="BF251" t="s">
        <v>184</v>
      </c>
      <c r="BG251" t="s">
        <v>184</v>
      </c>
      <c r="BH251" t="s">
        <v>185</v>
      </c>
      <c r="BI251" t="s">
        <v>189</v>
      </c>
      <c r="BJ251" t="s">
        <v>187</v>
      </c>
      <c r="BK251" t="s">
        <v>189</v>
      </c>
      <c r="BL251" t="s">
        <v>187</v>
      </c>
      <c r="BM251" t="s">
        <v>186</v>
      </c>
      <c r="BN251" t="s">
        <v>188</v>
      </c>
      <c r="BO251" t="s">
        <v>186</v>
      </c>
      <c r="BP251" t="s">
        <v>186</v>
      </c>
      <c r="BQ251" t="s">
        <v>186</v>
      </c>
      <c r="BR251" t="s">
        <v>4195</v>
      </c>
      <c r="BS251" t="s">
        <v>4196</v>
      </c>
      <c r="BT251" t="s">
        <v>4197</v>
      </c>
      <c r="BV251" t="s">
        <v>210</v>
      </c>
      <c r="BW251" t="s">
        <v>189</v>
      </c>
      <c r="BX251" t="s">
        <v>184</v>
      </c>
      <c r="BY251" t="s">
        <v>210</v>
      </c>
      <c r="BZ251" t="s">
        <v>187</v>
      </c>
      <c r="CA251" t="s">
        <v>189</v>
      </c>
      <c r="CB251" t="s">
        <v>210</v>
      </c>
      <c r="CC251" t="s">
        <v>247</v>
      </c>
      <c r="CD251" t="s">
        <v>247</v>
      </c>
      <c r="CE251" t="s">
        <v>247</v>
      </c>
      <c r="CF251" t="s">
        <v>184</v>
      </c>
      <c r="CG251" t="s">
        <v>189</v>
      </c>
      <c r="CH251" t="s">
        <v>186</v>
      </c>
      <c r="CI251" t="s">
        <v>188</v>
      </c>
      <c r="CJ251" t="s">
        <v>186</v>
      </c>
      <c r="CK251" t="s">
        <v>186</v>
      </c>
      <c r="CL251" t="s">
        <v>189</v>
      </c>
      <c r="CM251" t="s">
        <v>187</v>
      </c>
      <c r="CN251" t="s">
        <v>186</v>
      </c>
      <c r="CO251" t="s">
        <v>186</v>
      </c>
      <c r="CP251" t="s">
        <v>186</v>
      </c>
      <c r="CR251" t="s">
        <v>493</v>
      </c>
      <c r="CV251" t="s">
        <v>188</v>
      </c>
      <c r="CW251" t="s">
        <v>188</v>
      </c>
      <c r="CY251" t="s">
        <v>186</v>
      </c>
      <c r="CZ251" t="s">
        <v>186</v>
      </c>
      <c r="DA251" t="s">
        <v>186</v>
      </c>
      <c r="DB251" t="s">
        <v>186</v>
      </c>
      <c r="DC251" t="s">
        <v>186</v>
      </c>
      <c r="DD251" t="s">
        <v>186</v>
      </c>
      <c r="DE251" t="s">
        <v>187</v>
      </c>
      <c r="DF251" t="s">
        <v>189</v>
      </c>
      <c r="DG251" t="s">
        <v>186</v>
      </c>
      <c r="DH251" t="s">
        <v>186</v>
      </c>
      <c r="DI251" t="s">
        <v>189</v>
      </c>
      <c r="DJ251" t="s">
        <v>189</v>
      </c>
      <c r="DK251" t="s">
        <v>186</v>
      </c>
      <c r="DL251" t="s">
        <v>188</v>
      </c>
      <c r="DM251" t="s">
        <v>189</v>
      </c>
      <c r="DN251" t="s">
        <v>186</v>
      </c>
      <c r="DO251" t="s">
        <v>226</v>
      </c>
      <c r="DP251" t="s">
        <v>186</v>
      </c>
      <c r="DQ251" t="s">
        <v>186</v>
      </c>
      <c r="DS251" t="s">
        <v>4198</v>
      </c>
      <c r="DT251" t="s">
        <v>4199</v>
      </c>
      <c r="DV251" t="s">
        <v>184</v>
      </c>
      <c r="DW251" t="s">
        <v>185</v>
      </c>
      <c r="DX251" t="s">
        <v>185</v>
      </c>
      <c r="DY251" t="s">
        <v>186</v>
      </c>
      <c r="DZ251" t="s">
        <v>186</v>
      </c>
      <c r="EA251" t="s">
        <v>188</v>
      </c>
      <c r="EB251" t="s">
        <v>188</v>
      </c>
      <c r="EC251" t="s">
        <v>188</v>
      </c>
      <c r="ED251" t="s">
        <v>186</v>
      </c>
      <c r="EE251" t="s">
        <v>184</v>
      </c>
      <c r="EF251" t="s">
        <v>189</v>
      </c>
      <c r="EG251" t="s">
        <v>187</v>
      </c>
      <c r="EH251" t="s">
        <v>187</v>
      </c>
      <c r="EJ251" s="8" t="s">
        <v>2915</v>
      </c>
      <c r="EK251" s="8" t="s">
        <v>4200</v>
      </c>
      <c r="EL251" s="8" t="s">
        <v>4201</v>
      </c>
      <c r="EM251" t="s">
        <v>184</v>
      </c>
      <c r="EN251" t="s">
        <v>188</v>
      </c>
      <c r="EO251" t="s">
        <v>186</v>
      </c>
      <c r="EP251" t="s">
        <v>185</v>
      </c>
      <c r="EQ251" t="s">
        <v>186</v>
      </c>
      <c r="ER251" t="s">
        <v>186</v>
      </c>
      <c r="ES251" t="s">
        <v>184</v>
      </c>
      <c r="ET251" t="s">
        <v>184</v>
      </c>
      <c r="EU251" t="s">
        <v>226</v>
      </c>
      <c r="EV251" t="s">
        <v>188</v>
      </c>
      <c r="EW251" t="s">
        <v>186</v>
      </c>
      <c r="EX251" t="s">
        <v>186</v>
      </c>
      <c r="EY251" t="s">
        <v>186</v>
      </c>
      <c r="EZ251" t="s">
        <v>189</v>
      </c>
      <c r="FA251" t="s">
        <v>188</v>
      </c>
      <c r="FB251" t="s">
        <v>189</v>
      </c>
      <c r="FC251" t="s">
        <v>186</v>
      </c>
      <c r="FD251" t="s">
        <v>188</v>
      </c>
      <c r="FE251" t="s">
        <v>4202</v>
      </c>
      <c r="FF251" t="s">
        <v>4203</v>
      </c>
      <c r="FG251" t="s">
        <v>4204</v>
      </c>
      <c r="FH251" t="s">
        <v>4205</v>
      </c>
      <c r="FI251" t="s">
        <v>4206</v>
      </c>
      <c r="FJ251" t="s">
        <v>1189</v>
      </c>
      <c r="FK251" t="s">
        <v>4207</v>
      </c>
      <c r="FM251" t="s">
        <v>291</v>
      </c>
      <c r="FN251" t="s">
        <v>291</v>
      </c>
      <c r="FO251" t="s">
        <v>291</v>
      </c>
      <c r="FP251" t="s">
        <v>291</v>
      </c>
      <c r="FQ251" t="s">
        <v>187</v>
      </c>
      <c r="FR251" t="s">
        <v>187</v>
      </c>
      <c r="FS251" t="s">
        <v>291</v>
      </c>
      <c r="FT251" t="s">
        <v>186</v>
      </c>
      <c r="FU251" t="s">
        <v>186</v>
      </c>
      <c r="FV251" t="s">
        <v>186</v>
      </c>
      <c r="FW251" t="s">
        <v>184</v>
      </c>
      <c r="FX251" t="s">
        <v>188</v>
      </c>
      <c r="FY251" t="s">
        <v>184</v>
      </c>
      <c r="FZ251" t="s">
        <v>291</v>
      </c>
      <c r="GA251" t="s">
        <v>188</v>
      </c>
      <c r="GB251" t="s">
        <v>226</v>
      </c>
      <c r="GC251" t="s">
        <v>188</v>
      </c>
      <c r="GD251" t="s">
        <v>188</v>
      </c>
      <c r="GE251" t="s">
        <v>188</v>
      </c>
      <c r="GF251" t="s">
        <v>188</v>
      </c>
      <c r="GG251" t="s">
        <v>291</v>
      </c>
      <c r="GH251" t="s">
        <v>291</v>
      </c>
      <c r="GI251" t="s">
        <v>291</v>
      </c>
      <c r="GJ251" t="s">
        <v>210</v>
      </c>
      <c r="GK251" t="s">
        <v>186</v>
      </c>
      <c r="GL251" t="s">
        <v>291</v>
      </c>
      <c r="GM251" t="s">
        <v>189</v>
      </c>
      <c r="GN251" t="s">
        <v>188</v>
      </c>
      <c r="GO251" t="s">
        <v>188</v>
      </c>
      <c r="GP251" t="s">
        <v>188</v>
      </c>
      <c r="GS251" t="s">
        <v>4208</v>
      </c>
      <c r="GT251" t="s">
        <v>4209</v>
      </c>
      <c r="GU251" t="s">
        <v>4210</v>
      </c>
      <c r="GV251" t="s">
        <v>1755</v>
      </c>
      <c r="GW251" t="s">
        <v>2152</v>
      </c>
      <c r="GX251" t="s">
        <v>4211</v>
      </c>
      <c r="GY251" t="s">
        <v>4212</v>
      </c>
      <c r="HB251" t="s">
        <v>271</v>
      </c>
      <c r="HC251" t="s">
        <v>215</v>
      </c>
      <c r="HD251" t="s">
        <v>273</v>
      </c>
      <c r="HE251" t="s">
        <v>214</v>
      </c>
      <c r="HF251" t="s">
        <v>214</v>
      </c>
      <c r="HG251" t="s">
        <v>216</v>
      </c>
      <c r="HH251" t="s">
        <v>216</v>
      </c>
      <c r="HI251" t="s">
        <v>273</v>
      </c>
      <c r="HJ251" t="s">
        <v>215</v>
      </c>
      <c r="HK251" t="s">
        <v>217</v>
      </c>
      <c r="HL251" t="s">
        <v>216</v>
      </c>
      <c r="HM251" t="s">
        <v>294</v>
      </c>
      <c r="HN251" t="s">
        <v>215</v>
      </c>
      <c r="HO251" t="s">
        <v>273</v>
      </c>
      <c r="HP251" t="s">
        <v>216</v>
      </c>
      <c r="HQ251" t="s">
        <v>273</v>
      </c>
      <c r="HR251" t="s">
        <v>272</v>
      </c>
      <c r="HS251" t="s">
        <v>272</v>
      </c>
      <c r="HT251" t="s">
        <v>216</v>
      </c>
      <c r="HU251" t="s">
        <v>217</v>
      </c>
      <c r="HV251" t="s">
        <v>216</v>
      </c>
      <c r="HW251" t="s">
        <v>216</v>
      </c>
      <c r="HX251" t="s">
        <v>272</v>
      </c>
      <c r="HY251" t="s">
        <v>272</v>
      </c>
      <c r="HZ251" t="s">
        <v>273</v>
      </c>
      <c r="IA251" t="s">
        <v>216</v>
      </c>
      <c r="IB251" t="s">
        <v>217</v>
      </c>
      <c r="IC251" t="s">
        <v>215</v>
      </c>
      <c r="ID251" t="s">
        <v>294</v>
      </c>
      <c r="IE251" t="s">
        <v>214</v>
      </c>
      <c r="IF251" t="s">
        <v>273</v>
      </c>
      <c r="IG251" t="s">
        <v>214</v>
      </c>
      <c r="IH251" t="s">
        <v>217</v>
      </c>
      <c r="II251" t="s">
        <v>272</v>
      </c>
      <c r="IJ251" t="s">
        <v>273</v>
      </c>
      <c r="IK251" t="s">
        <v>273</v>
      </c>
      <c r="IL251" t="s">
        <v>217</v>
      </c>
      <c r="IM251" t="s">
        <v>294</v>
      </c>
    </row>
    <row r="252" spans="1:247" ht="15">
      <c r="A252">
        <v>1999</v>
      </c>
      <c r="C252" t="s">
        <v>12427</v>
      </c>
      <c r="D252">
        <v>10</v>
      </c>
      <c r="E252" t="s">
        <v>167</v>
      </c>
      <c r="G252" t="s">
        <v>169</v>
      </c>
      <c r="I252" t="s">
        <v>236</v>
      </c>
      <c r="J252" s="5" t="s">
        <v>171</v>
      </c>
      <c r="L252" t="s">
        <v>11082</v>
      </c>
      <c r="M252" s="3">
        <f t="shared" si="19"/>
        <v>166.58596064814628</v>
      </c>
      <c r="N252" s="4">
        <f t="shared" si="20"/>
        <v>5.4618347753490584</v>
      </c>
      <c r="P252" t="s">
        <v>220</v>
      </c>
      <c r="S252">
        <v>0</v>
      </c>
      <c r="U252" t="s">
        <v>174</v>
      </c>
      <c r="W252" t="s">
        <v>296</v>
      </c>
      <c r="X252" t="s">
        <v>650</v>
      </c>
      <c r="Y252" t="s">
        <v>1462</v>
      </c>
      <c r="Z252" t="s">
        <v>1780</v>
      </c>
      <c r="AA252" s="6">
        <v>1</v>
      </c>
      <c r="AB252" s="6">
        <v>2</v>
      </c>
      <c r="AD252" s="7">
        <v>4</v>
      </c>
      <c r="AE252" s="6">
        <v>5</v>
      </c>
      <c r="AF252" t="s">
        <v>12466</v>
      </c>
      <c r="AG252" s="9" t="s">
        <v>12467</v>
      </c>
      <c r="AH252" s="9" t="str">
        <f t="shared" si="21"/>
        <v xml:space="preserve">Girl, </v>
      </c>
      <c r="AI252" s="10" t="str">
        <f t="shared" si="22"/>
        <v>5 months</v>
      </c>
      <c r="AJ252" s="9" t="str">
        <f t="shared" si="23"/>
        <v>United Kingdom</v>
      </c>
      <c r="AK252" t="s">
        <v>12468</v>
      </c>
      <c r="AL252" t="s">
        <v>12469</v>
      </c>
      <c r="AM252">
        <v>5</v>
      </c>
      <c r="AN252">
        <v>8</v>
      </c>
      <c r="AO252">
        <v>2</v>
      </c>
      <c r="AP252">
        <v>9</v>
      </c>
      <c r="AQ252">
        <v>5</v>
      </c>
      <c r="AR252">
        <v>8</v>
      </c>
      <c r="AS252">
        <v>10</v>
      </c>
      <c r="AT252">
        <v>5</v>
      </c>
      <c r="AU252">
        <v>5</v>
      </c>
      <c r="AV252">
        <v>1</v>
      </c>
      <c r="AW252">
        <v>1</v>
      </c>
      <c r="AX252">
        <v>1</v>
      </c>
      <c r="AZ252" t="s">
        <v>184</v>
      </c>
      <c r="BA252" t="s">
        <v>225</v>
      </c>
      <c r="BB252" t="s">
        <v>186</v>
      </c>
      <c r="BC252" t="s">
        <v>186</v>
      </c>
      <c r="BD252" t="s">
        <v>189</v>
      </c>
      <c r="BE252" t="s">
        <v>187</v>
      </c>
      <c r="BF252" t="s">
        <v>188</v>
      </c>
      <c r="BG252" t="s">
        <v>188</v>
      </c>
      <c r="BH252" t="s">
        <v>188</v>
      </c>
      <c r="BI252" t="s">
        <v>188</v>
      </c>
      <c r="BJ252" t="s">
        <v>188</v>
      </c>
      <c r="BK252" t="s">
        <v>188</v>
      </c>
      <c r="BL252" t="s">
        <v>188</v>
      </c>
      <c r="BM252" t="s">
        <v>188</v>
      </c>
      <c r="BN252" t="s">
        <v>188</v>
      </c>
      <c r="BO252" t="s">
        <v>188</v>
      </c>
      <c r="BP252" t="s">
        <v>188</v>
      </c>
      <c r="BQ252" t="s">
        <v>188</v>
      </c>
      <c r="BR252" t="s">
        <v>317</v>
      </c>
      <c r="BS252" t="s">
        <v>318</v>
      </c>
      <c r="BT252" t="s">
        <v>3298</v>
      </c>
      <c r="BV252" t="s">
        <v>186</v>
      </c>
      <c r="BW252" t="s">
        <v>186</v>
      </c>
      <c r="BX252" t="s">
        <v>186</v>
      </c>
      <c r="BY252" t="s">
        <v>186</v>
      </c>
      <c r="BZ252" t="s">
        <v>186</v>
      </c>
      <c r="CA252" t="s">
        <v>186</v>
      </c>
      <c r="CB252" t="s">
        <v>186</v>
      </c>
      <c r="CC252" t="s">
        <v>186</v>
      </c>
      <c r="CD252" t="s">
        <v>186</v>
      </c>
      <c r="CE252" t="s">
        <v>186</v>
      </c>
      <c r="CF252" t="s">
        <v>188</v>
      </c>
      <c r="CG252" t="s">
        <v>184</v>
      </c>
      <c r="CH252" t="s">
        <v>186</v>
      </c>
      <c r="CI252" t="s">
        <v>188</v>
      </c>
      <c r="CJ252" t="s">
        <v>188</v>
      </c>
      <c r="CK252" t="s">
        <v>188</v>
      </c>
      <c r="CL252" t="s">
        <v>184</v>
      </c>
      <c r="CM252" t="s">
        <v>188</v>
      </c>
      <c r="CN252" t="s">
        <v>188</v>
      </c>
      <c r="CO252" t="s">
        <v>188</v>
      </c>
      <c r="CP252" t="s">
        <v>188</v>
      </c>
      <c r="CQ252" t="s">
        <v>1786</v>
      </c>
      <c r="CR252" t="s">
        <v>468</v>
      </c>
      <c r="CV252" t="s">
        <v>188</v>
      </c>
      <c r="CW252" t="s">
        <v>188</v>
      </c>
      <c r="CY252" t="s">
        <v>188</v>
      </c>
      <c r="CZ252" t="s">
        <v>186</v>
      </c>
      <c r="DA252" t="s">
        <v>186</v>
      </c>
      <c r="DB252" t="s">
        <v>186</v>
      </c>
      <c r="DC252" t="s">
        <v>186</v>
      </c>
      <c r="DD252" t="s">
        <v>186</v>
      </c>
      <c r="DE252" t="s">
        <v>188</v>
      </c>
      <c r="DF252" t="s">
        <v>189</v>
      </c>
      <c r="DG252" t="s">
        <v>186</v>
      </c>
      <c r="DH252" t="s">
        <v>186</v>
      </c>
      <c r="DI252" t="s">
        <v>187</v>
      </c>
      <c r="DJ252" t="s">
        <v>187</v>
      </c>
      <c r="DK252" t="s">
        <v>186</v>
      </c>
      <c r="DL252" t="s">
        <v>186</v>
      </c>
      <c r="DM252" t="s">
        <v>186</v>
      </c>
      <c r="DN252" t="s">
        <v>186</v>
      </c>
      <c r="DO252" t="s">
        <v>189</v>
      </c>
      <c r="DP252" t="s">
        <v>186</v>
      </c>
      <c r="DQ252" t="s">
        <v>186</v>
      </c>
      <c r="DR252" t="s">
        <v>1677</v>
      </c>
      <c r="DS252" t="s">
        <v>6681</v>
      </c>
      <c r="DT252" t="s">
        <v>443</v>
      </c>
      <c r="DV252" t="s">
        <v>184</v>
      </c>
      <c r="DW252" t="s">
        <v>184</v>
      </c>
      <c r="DX252" t="s">
        <v>188</v>
      </c>
      <c r="DY252" t="s">
        <v>188</v>
      </c>
      <c r="DZ252" t="s">
        <v>188</v>
      </c>
      <c r="EA252" t="s">
        <v>184</v>
      </c>
      <c r="EB252" t="s">
        <v>188</v>
      </c>
      <c r="EC252" t="s">
        <v>188</v>
      </c>
      <c r="ED252" t="s">
        <v>188</v>
      </c>
      <c r="EE252" t="s">
        <v>188</v>
      </c>
      <c r="EF252" t="s">
        <v>188</v>
      </c>
      <c r="EG252" t="s">
        <v>188</v>
      </c>
      <c r="EH252" t="s">
        <v>187</v>
      </c>
      <c r="EJ252" s="8" t="s">
        <v>4130</v>
      </c>
      <c r="EK252" s="8" t="s">
        <v>12470</v>
      </c>
      <c r="EL252" s="8" t="s">
        <v>5543</v>
      </c>
      <c r="EM252" t="s">
        <v>186</v>
      </c>
      <c r="EN252" t="s">
        <v>186</v>
      </c>
      <c r="EO252" t="s">
        <v>186</v>
      </c>
      <c r="EP252" t="s">
        <v>189</v>
      </c>
      <c r="EQ252" t="s">
        <v>186</v>
      </c>
      <c r="ER252" t="s">
        <v>189</v>
      </c>
      <c r="ES252" t="s">
        <v>204</v>
      </c>
      <c r="ET252" t="s">
        <v>204</v>
      </c>
      <c r="EU252" t="s">
        <v>184</v>
      </c>
      <c r="EV252" t="s">
        <v>186</v>
      </c>
      <c r="EW252" t="s">
        <v>204</v>
      </c>
      <c r="EX252" t="s">
        <v>204</v>
      </c>
      <c r="EY252" t="s">
        <v>204</v>
      </c>
      <c r="EZ252" t="s">
        <v>188</v>
      </c>
      <c r="FA252" t="s">
        <v>188</v>
      </c>
      <c r="FB252" t="s">
        <v>188</v>
      </c>
      <c r="FC252" t="s">
        <v>204</v>
      </c>
      <c r="FD252" t="s">
        <v>188</v>
      </c>
      <c r="FE252" t="s">
        <v>12471</v>
      </c>
      <c r="FF252" t="s">
        <v>3338</v>
      </c>
      <c r="FG252" t="s">
        <v>838</v>
      </c>
      <c r="FH252" t="s">
        <v>757</v>
      </c>
      <c r="FI252" t="s">
        <v>2167</v>
      </c>
      <c r="FJ252" t="s">
        <v>1395</v>
      </c>
      <c r="FK252" t="s">
        <v>10237</v>
      </c>
      <c r="FL252" t="s">
        <v>12472</v>
      </c>
      <c r="FM252" t="s">
        <v>184</v>
      </c>
      <c r="FN252" t="s">
        <v>188</v>
      </c>
      <c r="FO252" t="s">
        <v>184</v>
      </c>
      <c r="FP252" t="s">
        <v>189</v>
      </c>
      <c r="FQ252" t="s">
        <v>188</v>
      </c>
      <c r="FR252" t="s">
        <v>188</v>
      </c>
      <c r="FS252" t="s">
        <v>291</v>
      </c>
      <c r="FT252" t="s">
        <v>291</v>
      </c>
      <c r="FU252" t="s">
        <v>188</v>
      </c>
      <c r="FV252" t="s">
        <v>188</v>
      </c>
      <c r="FW252" t="s">
        <v>291</v>
      </c>
      <c r="FX252" t="s">
        <v>188</v>
      </c>
      <c r="FY252" t="s">
        <v>291</v>
      </c>
      <c r="FZ252" t="s">
        <v>291</v>
      </c>
      <c r="GA252" t="s">
        <v>188</v>
      </c>
      <c r="GB252" t="s">
        <v>188</v>
      </c>
      <c r="GC252" t="s">
        <v>188</v>
      </c>
      <c r="GD252" t="s">
        <v>188</v>
      </c>
      <c r="GE252" t="s">
        <v>188</v>
      </c>
      <c r="GF252" t="s">
        <v>188</v>
      </c>
      <c r="GG252" t="s">
        <v>188</v>
      </c>
      <c r="GH252" t="s">
        <v>188</v>
      </c>
      <c r="GI252" t="s">
        <v>291</v>
      </c>
      <c r="GJ252" t="s">
        <v>291</v>
      </c>
      <c r="GK252" t="s">
        <v>188</v>
      </c>
      <c r="GL252" t="s">
        <v>291</v>
      </c>
      <c r="GM252" t="s">
        <v>188</v>
      </c>
      <c r="GN252" t="s">
        <v>188</v>
      </c>
      <c r="GO252" t="s">
        <v>188</v>
      </c>
      <c r="GP252" t="s">
        <v>188</v>
      </c>
      <c r="GS252" t="s">
        <v>5667</v>
      </c>
      <c r="GT252" t="s">
        <v>12473</v>
      </c>
      <c r="GU252" t="s">
        <v>476</v>
      </c>
      <c r="GV252" t="s">
        <v>3419</v>
      </c>
      <c r="GW252" t="s">
        <v>838</v>
      </c>
      <c r="GX252" t="s">
        <v>5071</v>
      </c>
      <c r="HB252" t="s">
        <v>271</v>
      </c>
    </row>
    <row r="253" spans="1:247" ht="15">
      <c r="A253">
        <v>1844</v>
      </c>
      <c r="B253" t="s">
        <v>11457</v>
      </c>
      <c r="C253" t="s">
        <v>11457</v>
      </c>
      <c r="D253">
        <v>12</v>
      </c>
      <c r="E253" t="s">
        <v>167</v>
      </c>
      <c r="G253" t="s">
        <v>169</v>
      </c>
      <c r="I253" t="s">
        <v>338</v>
      </c>
      <c r="J253" s="5" t="s">
        <v>482</v>
      </c>
      <c r="L253" t="s">
        <v>9940</v>
      </c>
      <c r="M253" s="3">
        <f t="shared" si="19"/>
        <v>166.62275462962862</v>
      </c>
      <c r="N253" s="4">
        <f t="shared" si="20"/>
        <v>5.4630411353976598</v>
      </c>
      <c r="P253" t="s">
        <v>220</v>
      </c>
      <c r="S253">
        <v>1</v>
      </c>
      <c r="T253" t="s">
        <v>7406</v>
      </c>
      <c r="U253" t="s">
        <v>174</v>
      </c>
      <c r="W253" t="s">
        <v>296</v>
      </c>
      <c r="X253" t="s">
        <v>296</v>
      </c>
      <c r="Y253" t="s">
        <v>822</v>
      </c>
      <c r="Z253" t="s">
        <v>9006</v>
      </c>
      <c r="AA253" s="6">
        <v>0</v>
      </c>
      <c r="AB253" s="6">
        <v>1</v>
      </c>
      <c r="AD253" s="7">
        <v>2</v>
      </c>
      <c r="AE253" s="6">
        <v>4</v>
      </c>
      <c r="AF253" t="s">
        <v>11458</v>
      </c>
      <c r="AG253" s="9" t="s">
        <v>11459</v>
      </c>
      <c r="AH253" s="9" t="str">
        <f t="shared" si="21"/>
        <v xml:space="preserve">Girl, </v>
      </c>
      <c r="AI253" s="10" t="str">
        <f t="shared" si="22"/>
        <v>5 months</v>
      </c>
      <c r="AJ253" s="9" t="str">
        <f t="shared" si="23"/>
        <v>Canada</v>
      </c>
      <c r="AK253" t="s">
        <v>11460</v>
      </c>
      <c r="AL253" t="s">
        <v>11461</v>
      </c>
      <c r="AM253">
        <v>9</v>
      </c>
      <c r="AN253">
        <v>9</v>
      </c>
      <c r="AO253">
        <v>5</v>
      </c>
      <c r="AP253">
        <v>6</v>
      </c>
      <c r="AQ253">
        <v>5</v>
      </c>
      <c r="AR253">
        <v>5</v>
      </c>
      <c r="AS253">
        <v>7</v>
      </c>
      <c r="AT253">
        <v>5</v>
      </c>
      <c r="AU253">
        <v>5</v>
      </c>
      <c r="AV253">
        <v>4</v>
      </c>
      <c r="AW253">
        <v>8</v>
      </c>
      <c r="AX253">
        <v>0</v>
      </c>
      <c r="AZ253" t="s">
        <v>185</v>
      </c>
      <c r="BA253" t="s">
        <v>184</v>
      </c>
      <c r="BB253" t="s">
        <v>184</v>
      </c>
      <c r="BC253" t="s">
        <v>186</v>
      </c>
      <c r="BD253" t="s">
        <v>187</v>
      </c>
      <c r="BE253" t="s">
        <v>186</v>
      </c>
      <c r="BF253" t="s">
        <v>187</v>
      </c>
      <c r="BG253" t="s">
        <v>186</v>
      </c>
      <c r="BH253" t="s">
        <v>186</v>
      </c>
      <c r="BI253" t="s">
        <v>187</v>
      </c>
      <c r="BJ253" t="s">
        <v>186</v>
      </c>
      <c r="BK253" t="s">
        <v>186</v>
      </c>
      <c r="BL253" t="s">
        <v>186</v>
      </c>
      <c r="BM253" t="s">
        <v>186</v>
      </c>
      <c r="BN253" t="s">
        <v>186</v>
      </c>
      <c r="BO253" t="s">
        <v>186</v>
      </c>
      <c r="BP253" t="s">
        <v>186</v>
      </c>
      <c r="BQ253" t="s">
        <v>186</v>
      </c>
      <c r="BR253" t="s">
        <v>228</v>
      </c>
      <c r="BS253" t="s">
        <v>579</v>
      </c>
      <c r="BT253" t="s">
        <v>2015</v>
      </c>
      <c r="BV253" t="s">
        <v>184</v>
      </c>
      <c r="BW253" t="s">
        <v>186</v>
      </c>
      <c r="BX253" t="s">
        <v>189</v>
      </c>
      <c r="BY253" t="s">
        <v>186</v>
      </c>
      <c r="BZ253" t="s">
        <v>186</v>
      </c>
      <c r="CA253" t="s">
        <v>189</v>
      </c>
      <c r="CB253" t="s">
        <v>189</v>
      </c>
      <c r="CC253" t="s">
        <v>186</v>
      </c>
      <c r="CD253" t="s">
        <v>184</v>
      </c>
      <c r="CE253" t="s">
        <v>184</v>
      </c>
      <c r="CF253" t="s">
        <v>210</v>
      </c>
      <c r="CG253" t="s">
        <v>210</v>
      </c>
      <c r="CH253" t="s">
        <v>187</v>
      </c>
      <c r="CI253" t="s">
        <v>186</v>
      </c>
      <c r="CJ253" t="s">
        <v>186</v>
      </c>
      <c r="CK253" t="s">
        <v>186</v>
      </c>
      <c r="CL253" t="s">
        <v>210</v>
      </c>
      <c r="CM253" t="s">
        <v>226</v>
      </c>
      <c r="CN253" t="s">
        <v>186</v>
      </c>
      <c r="CO253" t="s">
        <v>189</v>
      </c>
      <c r="CP253" t="s">
        <v>186</v>
      </c>
      <c r="CR253" t="s">
        <v>231</v>
      </c>
      <c r="CV253" t="s">
        <v>186</v>
      </c>
      <c r="CW253" t="s">
        <v>186</v>
      </c>
      <c r="CY253" t="s">
        <v>186</v>
      </c>
      <c r="CZ253" t="s">
        <v>186</v>
      </c>
      <c r="DA253" t="s">
        <v>186</v>
      </c>
      <c r="DB253" t="s">
        <v>249</v>
      </c>
      <c r="DC253" t="s">
        <v>249</v>
      </c>
      <c r="DD253" t="s">
        <v>249</v>
      </c>
      <c r="DE253" t="s">
        <v>187</v>
      </c>
      <c r="DF253" t="s">
        <v>187</v>
      </c>
      <c r="DG253" t="s">
        <v>187</v>
      </c>
      <c r="DH253" t="s">
        <v>187</v>
      </c>
      <c r="DI253" t="s">
        <v>187</v>
      </c>
      <c r="DJ253" t="s">
        <v>184</v>
      </c>
      <c r="DK253" t="s">
        <v>186</v>
      </c>
      <c r="DL253" t="s">
        <v>188</v>
      </c>
      <c r="DM253" t="s">
        <v>187</v>
      </c>
      <c r="DN253" t="s">
        <v>186</v>
      </c>
      <c r="DO253" t="s">
        <v>186</v>
      </c>
      <c r="DP253" t="s">
        <v>186</v>
      </c>
      <c r="DQ253" t="s">
        <v>186</v>
      </c>
      <c r="DR253" t="s">
        <v>11462</v>
      </c>
      <c r="DS253" t="s">
        <v>11463</v>
      </c>
      <c r="DT253" t="s">
        <v>2269</v>
      </c>
      <c r="DU253" t="s">
        <v>679</v>
      </c>
      <c r="DV253" t="s">
        <v>189</v>
      </c>
      <c r="DW253" t="s">
        <v>189</v>
      </c>
      <c r="DX253" t="s">
        <v>186</v>
      </c>
      <c r="DY253" t="s">
        <v>184</v>
      </c>
      <c r="DZ253" t="s">
        <v>188</v>
      </c>
      <c r="EA253" t="s">
        <v>188</v>
      </c>
      <c r="EB253" t="s">
        <v>188</v>
      </c>
      <c r="EC253" t="s">
        <v>187</v>
      </c>
      <c r="ED253" t="s">
        <v>322</v>
      </c>
      <c r="EE253" t="s">
        <v>322</v>
      </c>
      <c r="EF253" t="s">
        <v>185</v>
      </c>
      <c r="EG253" t="s">
        <v>188</v>
      </c>
      <c r="EH253" t="s">
        <v>188</v>
      </c>
      <c r="EJ253" s="8" t="s">
        <v>11464</v>
      </c>
      <c r="EK253" s="8" t="s">
        <v>11465</v>
      </c>
      <c r="EL253" s="8" t="s">
        <v>11466</v>
      </c>
      <c r="EM253" t="s">
        <v>186</v>
      </c>
      <c r="EN253" t="s">
        <v>186</v>
      </c>
      <c r="EO253" t="s">
        <v>186</v>
      </c>
      <c r="EP253" t="s">
        <v>187</v>
      </c>
      <c r="EQ253" t="s">
        <v>186</v>
      </c>
      <c r="ER253" t="s">
        <v>186</v>
      </c>
      <c r="ES253" t="s">
        <v>185</v>
      </c>
      <c r="ET253" t="s">
        <v>185</v>
      </c>
      <c r="EU253" t="s">
        <v>187</v>
      </c>
      <c r="EV253" t="s">
        <v>188</v>
      </c>
      <c r="EW253" t="s">
        <v>189</v>
      </c>
      <c r="EX253" t="s">
        <v>184</v>
      </c>
      <c r="EY253" t="s">
        <v>184</v>
      </c>
      <c r="EZ253" t="s">
        <v>187</v>
      </c>
      <c r="FA253" t="s">
        <v>188</v>
      </c>
      <c r="FB253" t="s">
        <v>226</v>
      </c>
      <c r="FC253" t="s">
        <v>189</v>
      </c>
      <c r="FD253" t="s">
        <v>226</v>
      </c>
      <c r="FE253" t="s">
        <v>667</v>
      </c>
      <c r="FF253" t="s">
        <v>11467</v>
      </c>
      <c r="FG253" t="s">
        <v>11468</v>
      </c>
      <c r="FH253" t="s">
        <v>667</v>
      </c>
      <c r="FM253" t="s">
        <v>291</v>
      </c>
      <c r="FN253" t="s">
        <v>210</v>
      </c>
      <c r="FO253" t="s">
        <v>291</v>
      </c>
      <c r="FP253" t="s">
        <v>291</v>
      </c>
      <c r="FQ253" t="s">
        <v>226</v>
      </c>
      <c r="FR253" t="s">
        <v>291</v>
      </c>
      <c r="FS253" t="s">
        <v>187</v>
      </c>
      <c r="FT253" t="s">
        <v>291</v>
      </c>
      <c r="FU253" t="s">
        <v>188</v>
      </c>
      <c r="FV253" t="s">
        <v>188</v>
      </c>
      <c r="FW253" t="s">
        <v>226</v>
      </c>
      <c r="FX253" t="s">
        <v>226</v>
      </c>
      <c r="FY253" t="s">
        <v>184</v>
      </c>
      <c r="FZ253" t="s">
        <v>189</v>
      </c>
      <c r="GA253" t="s">
        <v>189</v>
      </c>
      <c r="GB253" t="s">
        <v>184</v>
      </c>
      <c r="GC253" t="s">
        <v>210</v>
      </c>
      <c r="GD253" t="s">
        <v>188</v>
      </c>
      <c r="GE253" t="s">
        <v>188</v>
      </c>
      <c r="GF253" t="s">
        <v>187</v>
      </c>
      <c r="GG253" t="s">
        <v>189</v>
      </c>
      <c r="GH253" t="s">
        <v>184</v>
      </c>
      <c r="GI253" t="s">
        <v>187</v>
      </c>
      <c r="GJ253" t="s">
        <v>188</v>
      </c>
      <c r="GK253" t="s">
        <v>188</v>
      </c>
      <c r="GL253" t="s">
        <v>187</v>
      </c>
      <c r="GM253" t="s">
        <v>210</v>
      </c>
      <c r="GN253" t="s">
        <v>188</v>
      </c>
      <c r="GO253" t="s">
        <v>188</v>
      </c>
      <c r="GP253" t="s">
        <v>187</v>
      </c>
      <c r="GS253" t="s">
        <v>476</v>
      </c>
      <c r="GT253" t="s">
        <v>1190</v>
      </c>
      <c r="GU253" t="s">
        <v>11469</v>
      </c>
      <c r="GV253" t="s">
        <v>11470</v>
      </c>
      <c r="GY253" t="s">
        <v>11471</v>
      </c>
      <c r="HB253" t="s">
        <v>271</v>
      </c>
      <c r="HC253" t="s">
        <v>272</v>
      </c>
      <c r="HD253" t="s">
        <v>216</v>
      </c>
      <c r="HE253" t="s">
        <v>217</v>
      </c>
      <c r="HF253" t="s">
        <v>216</v>
      </c>
      <c r="HG253" t="s">
        <v>215</v>
      </c>
      <c r="HH253" t="s">
        <v>215</v>
      </c>
      <c r="HI253" t="s">
        <v>214</v>
      </c>
      <c r="HJ253" t="s">
        <v>273</v>
      </c>
      <c r="HK253" t="s">
        <v>248</v>
      </c>
      <c r="HL253" t="s">
        <v>248</v>
      </c>
      <c r="HM253" t="s">
        <v>217</v>
      </c>
      <c r="HN253" t="s">
        <v>216</v>
      </c>
      <c r="HO253" t="s">
        <v>214</v>
      </c>
      <c r="HP253" t="s">
        <v>216</v>
      </c>
      <c r="HQ253" t="s">
        <v>273</v>
      </c>
      <c r="HR253" t="s">
        <v>248</v>
      </c>
      <c r="HS253" t="s">
        <v>273</v>
      </c>
      <c r="HT253" t="s">
        <v>215</v>
      </c>
      <c r="HU253" t="s">
        <v>215</v>
      </c>
      <c r="HV253" t="s">
        <v>214</v>
      </c>
      <c r="HW253" t="s">
        <v>216</v>
      </c>
      <c r="HX253" t="s">
        <v>216</v>
      </c>
      <c r="HY253" t="s">
        <v>214</v>
      </c>
      <c r="HZ253" t="s">
        <v>273</v>
      </c>
      <c r="IA253" t="s">
        <v>215</v>
      </c>
      <c r="IB253" t="s">
        <v>273</v>
      </c>
      <c r="IC253" t="s">
        <v>248</v>
      </c>
      <c r="ID253" t="s">
        <v>216</v>
      </c>
      <c r="IE253" t="s">
        <v>216</v>
      </c>
      <c r="IF253" t="s">
        <v>216</v>
      </c>
      <c r="IG253" t="s">
        <v>217</v>
      </c>
      <c r="IH253" t="s">
        <v>216</v>
      </c>
      <c r="II253" t="s">
        <v>216</v>
      </c>
      <c r="IJ253" t="s">
        <v>273</v>
      </c>
      <c r="IK253" t="s">
        <v>216</v>
      </c>
      <c r="IL253" t="s">
        <v>248</v>
      </c>
      <c r="IM253" t="s">
        <v>248</v>
      </c>
    </row>
    <row r="254" spans="1:247" ht="15">
      <c r="A254">
        <v>969</v>
      </c>
      <c r="B254" t="s">
        <v>6160</v>
      </c>
      <c r="C254" t="s">
        <v>6160</v>
      </c>
      <c r="D254">
        <v>12</v>
      </c>
      <c r="E254" t="s">
        <v>167</v>
      </c>
      <c r="G254" t="s">
        <v>169</v>
      </c>
      <c r="J254" s="5" t="s">
        <v>171</v>
      </c>
      <c r="L254" t="s">
        <v>5019</v>
      </c>
      <c r="M254" s="3">
        <f t="shared" si="19"/>
        <v>166.81856481481373</v>
      </c>
      <c r="N254" s="4">
        <f t="shared" si="20"/>
        <v>5.4694611414693028</v>
      </c>
      <c r="P254" t="s">
        <v>173</v>
      </c>
      <c r="S254">
        <v>0</v>
      </c>
      <c r="U254" t="s">
        <v>174</v>
      </c>
      <c r="W254" t="s">
        <v>296</v>
      </c>
      <c r="X254" t="s">
        <v>456</v>
      </c>
      <c r="Y254" t="s">
        <v>313</v>
      </c>
      <c r="Z254" t="s">
        <v>6161</v>
      </c>
      <c r="AA254" s="6">
        <v>1</v>
      </c>
      <c r="AB254" s="6">
        <v>3</v>
      </c>
      <c r="AC254" s="6">
        <v>2</v>
      </c>
      <c r="AD254" s="7">
        <v>3</v>
      </c>
      <c r="AE254" s="6">
        <v>4</v>
      </c>
      <c r="AF254" t="s">
        <v>6162</v>
      </c>
      <c r="AG254" s="9" t="s">
        <v>6163</v>
      </c>
      <c r="AH254" s="9" t="str">
        <f t="shared" si="21"/>
        <v xml:space="preserve">Boy, </v>
      </c>
      <c r="AI254" s="10" t="str">
        <f t="shared" si="22"/>
        <v>5 months</v>
      </c>
      <c r="AJ254" s="9" t="str">
        <f t="shared" si="23"/>
        <v>United Kingdom</v>
      </c>
      <c r="AK254" t="s">
        <v>6164</v>
      </c>
      <c r="AL254" t="s">
        <v>6165</v>
      </c>
      <c r="AM254">
        <v>10</v>
      </c>
      <c r="AN254">
        <v>4</v>
      </c>
      <c r="AO254">
        <v>3</v>
      </c>
      <c r="AP254">
        <v>9</v>
      </c>
      <c r="AQ254">
        <v>8</v>
      </c>
      <c r="AR254">
        <v>9</v>
      </c>
      <c r="AS254">
        <v>9</v>
      </c>
      <c r="AT254">
        <v>3</v>
      </c>
      <c r="AU254">
        <v>4</v>
      </c>
      <c r="AV254">
        <v>2</v>
      </c>
      <c r="AW254">
        <v>2</v>
      </c>
      <c r="AX254">
        <v>3</v>
      </c>
      <c r="AZ254" t="s">
        <v>185</v>
      </c>
      <c r="BA254" t="s">
        <v>184</v>
      </c>
      <c r="BB254" t="s">
        <v>186</v>
      </c>
      <c r="BC254" t="s">
        <v>186</v>
      </c>
      <c r="BD254" t="s">
        <v>184</v>
      </c>
      <c r="BE254" t="s">
        <v>225</v>
      </c>
      <c r="BF254" t="s">
        <v>189</v>
      </c>
      <c r="BG254" t="s">
        <v>189</v>
      </c>
      <c r="BH254" t="s">
        <v>189</v>
      </c>
      <c r="BI254" t="s">
        <v>189</v>
      </c>
      <c r="BJ254" t="s">
        <v>189</v>
      </c>
      <c r="BK254" t="s">
        <v>189</v>
      </c>
      <c r="BL254" t="s">
        <v>189</v>
      </c>
      <c r="BM254" t="s">
        <v>189</v>
      </c>
      <c r="BN254" t="s">
        <v>189</v>
      </c>
      <c r="BO254" t="s">
        <v>184</v>
      </c>
      <c r="BP254" t="s">
        <v>186</v>
      </c>
      <c r="BQ254" t="s">
        <v>186</v>
      </c>
      <c r="BR254" t="s">
        <v>316</v>
      </c>
      <c r="BS254" t="s">
        <v>246</v>
      </c>
      <c r="BT254" t="s">
        <v>190</v>
      </c>
      <c r="BV254" t="s">
        <v>210</v>
      </c>
      <c r="BW254" t="s">
        <v>186</v>
      </c>
      <c r="BX254" t="s">
        <v>186</v>
      </c>
      <c r="BY254" t="s">
        <v>186</v>
      </c>
      <c r="BZ254" t="s">
        <v>186</v>
      </c>
      <c r="CA254" t="s">
        <v>186</v>
      </c>
      <c r="CB254" t="s">
        <v>186</v>
      </c>
      <c r="CC254" t="s">
        <v>186</v>
      </c>
      <c r="CD254" t="s">
        <v>186</v>
      </c>
      <c r="CE254" t="s">
        <v>186</v>
      </c>
      <c r="CF254" t="s">
        <v>210</v>
      </c>
      <c r="CG254" t="s">
        <v>210</v>
      </c>
      <c r="CH254" t="s">
        <v>187</v>
      </c>
      <c r="CI254" t="s">
        <v>187</v>
      </c>
      <c r="CJ254" t="s">
        <v>186</v>
      </c>
      <c r="CK254" t="s">
        <v>187</v>
      </c>
      <c r="CL254" t="s">
        <v>184</v>
      </c>
      <c r="CM254" t="s">
        <v>226</v>
      </c>
      <c r="CN254" t="s">
        <v>186</v>
      </c>
      <c r="CO254" t="s">
        <v>226</v>
      </c>
      <c r="CP254" t="s">
        <v>186</v>
      </c>
      <c r="CR254" t="s">
        <v>468</v>
      </c>
      <c r="CV254" t="s">
        <v>226</v>
      </c>
      <c r="CW254" t="s">
        <v>186</v>
      </c>
      <c r="CY254" t="s">
        <v>226</v>
      </c>
      <c r="CZ254" t="s">
        <v>186</v>
      </c>
      <c r="DA254" t="s">
        <v>186</v>
      </c>
      <c r="DB254" t="s">
        <v>249</v>
      </c>
      <c r="DC254" t="s">
        <v>249</v>
      </c>
      <c r="DD254" t="s">
        <v>186</v>
      </c>
      <c r="DE254" t="s">
        <v>189</v>
      </c>
      <c r="DF254" t="s">
        <v>189</v>
      </c>
      <c r="DG254" t="s">
        <v>186</v>
      </c>
      <c r="DH254" t="s">
        <v>186</v>
      </c>
      <c r="DI254" t="s">
        <v>184</v>
      </c>
      <c r="DJ254" t="s">
        <v>185</v>
      </c>
      <c r="DK254" t="s">
        <v>186</v>
      </c>
      <c r="DL254" t="s">
        <v>226</v>
      </c>
      <c r="DM254" t="s">
        <v>189</v>
      </c>
      <c r="DN254" t="s">
        <v>189</v>
      </c>
      <c r="DO254" t="s">
        <v>189</v>
      </c>
      <c r="DP254" t="s">
        <v>189</v>
      </c>
      <c r="DQ254" t="s">
        <v>189</v>
      </c>
      <c r="DS254" t="s">
        <v>1257</v>
      </c>
      <c r="DT254" t="s">
        <v>542</v>
      </c>
      <c r="DU254" t="s">
        <v>6166</v>
      </c>
      <c r="DV254" t="s">
        <v>189</v>
      </c>
      <c r="DW254" t="s">
        <v>186</v>
      </c>
      <c r="DX254" t="s">
        <v>226</v>
      </c>
      <c r="DY254" t="s">
        <v>186</v>
      </c>
      <c r="DZ254" t="s">
        <v>186</v>
      </c>
      <c r="EA254" t="s">
        <v>226</v>
      </c>
      <c r="EB254" t="s">
        <v>186</v>
      </c>
      <c r="EC254" t="s">
        <v>186</v>
      </c>
      <c r="ED254" t="s">
        <v>186</v>
      </c>
      <c r="EE254" t="s">
        <v>226</v>
      </c>
      <c r="EF254" t="s">
        <v>226</v>
      </c>
      <c r="EG254" t="s">
        <v>189</v>
      </c>
      <c r="EH254" t="s">
        <v>189</v>
      </c>
      <c r="EJ254" s="8" t="s">
        <v>6167</v>
      </c>
      <c r="EK254" s="8" t="s">
        <v>6168</v>
      </c>
      <c r="EL254" s="8" t="s">
        <v>6169</v>
      </c>
      <c r="EM254" t="s">
        <v>184</v>
      </c>
      <c r="EN254" t="s">
        <v>186</v>
      </c>
      <c r="EO254" t="s">
        <v>186</v>
      </c>
      <c r="EP254" t="s">
        <v>226</v>
      </c>
      <c r="EQ254" t="s">
        <v>186</v>
      </c>
      <c r="ER254" t="s">
        <v>226</v>
      </c>
      <c r="ES254" t="s">
        <v>187</v>
      </c>
      <c r="ET254" t="s">
        <v>187</v>
      </c>
      <c r="EU254" t="s">
        <v>186</v>
      </c>
      <c r="EV254" t="s">
        <v>186</v>
      </c>
      <c r="EW254" t="s">
        <v>204</v>
      </c>
      <c r="EX254" t="s">
        <v>204</v>
      </c>
      <c r="EY254" t="s">
        <v>204</v>
      </c>
      <c r="EZ254" t="s">
        <v>188</v>
      </c>
      <c r="FA254" t="s">
        <v>188</v>
      </c>
      <c r="FB254" t="s">
        <v>204</v>
      </c>
      <c r="FC254" t="s">
        <v>204</v>
      </c>
      <c r="FD254" t="s">
        <v>187</v>
      </c>
      <c r="FF254" t="s">
        <v>6164</v>
      </c>
      <c r="FG254" t="s">
        <v>6170</v>
      </c>
      <c r="FH254" t="s">
        <v>1393</v>
      </c>
      <c r="FM254" t="s">
        <v>291</v>
      </c>
      <c r="FN254" t="s">
        <v>210</v>
      </c>
      <c r="FO254" t="s">
        <v>210</v>
      </c>
      <c r="FP254" t="s">
        <v>291</v>
      </c>
      <c r="FQ254" t="s">
        <v>187</v>
      </c>
      <c r="FR254" t="s">
        <v>187</v>
      </c>
      <c r="FS254" t="s">
        <v>291</v>
      </c>
      <c r="FT254" t="s">
        <v>210</v>
      </c>
      <c r="FU254" t="s">
        <v>210</v>
      </c>
      <c r="FV254" t="s">
        <v>186</v>
      </c>
      <c r="FW254" t="s">
        <v>226</v>
      </c>
      <c r="FX254" t="s">
        <v>226</v>
      </c>
      <c r="FY254" t="s">
        <v>184</v>
      </c>
      <c r="FZ254" t="s">
        <v>184</v>
      </c>
      <c r="GA254" t="s">
        <v>184</v>
      </c>
      <c r="GB254" t="s">
        <v>184</v>
      </c>
      <c r="GC254" t="s">
        <v>226</v>
      </c>
      <c r="GD254" t="s">
        <v>186</v>
      </c>
      <c r="GE254" t="s">
        <v>186</v>
      </c>
      <c r="GF254" t="s">
        <v>186</v>
      </c>
      <c r="GG254" t="s">
        <v>187</v>
      </c>
      <c r="GH254" t="s">
        <v>187</v>
      </c>
      <c r="GI254" t="s">
        <v>210</v>
      </c>
      <c r="GJ254" t="s">
        <v>210</v>
      </c>
      <c r="GK254" t="s">
        <v>186</v>
      </c>
      <c r="GL254" t="s">
        <v>184</v>
      </c>
      <c r="GM254" t="s">
        <v>186</v>
      </c>
      <c r="GN254" t="s">
        <v>186</v>
      </c>
      <c r="GO254" t="s">
        <v>186</v>
      </c>
      <c r="GP254" t="s">
        <v>186</v>
      </c>
      <c r="GS254" t="s">
        <v>6171</v>
      </c>
      <c r="GT254" t="s">
        <v>1564</v>
      </c>
      <c r="HB254" t="s">
        <v>271</v>
      </c>
      <c r="HC254" t="s">
        <v>272</v>
      </c>
      <c r="HD254" t="s">
        <v>273</v>
      </c>
      <c r="HE254" t="s">
        <v>272</v>
      </c>
      <c r="HF254" t="s">
        <v>294</v>
      </c>
      <c r="HG254" t="s">
        <v>216</v>
      </c>
      <c r="HH254" t="s">
        <v>272</v>
      </c>
      <c r="HI254" t="s">
        <v>214</v>
      </c>
      <c r="HJ254" t="s">
        <v>273</v>
      </c>
      <c r="HK254" t="s">
        <v>272</v>
      </c>
      <c r="HL254" t="s">
        <v>272</v>
      </c>
      <c r="HM254" t="s">
        <v>215</v>
      </c>
      <c r="HN254" t="s">
        <v>215</v>
      </c>
      <c r="HO254" t="s">
        <v>272</v>
      </c>
      <c r="HP254" t="s">
        <v>214</v>
      </c>
      <c r="HQ254" t="s">
        <v>214</v>
      </c>
      <c r="HR254" t="s">
        <v>272</v>
      </c>
      <c r="HS254" t="s">
        <v>217</v>
      </c>
      <c r="HT254" t="s">
        <v>216</v>
      </c>
      <c r="HU254" t="s">
        <v>272</v>
      </c>
      <c r="HV254" t="s">
        <v>215</v>
      </c>
      <c r="HW254" t="s">
        <v>216</v>
      </c>
      <c r="HX254" t="s">
        <v>272</v>
      </c>
      <c r="HY254" t="s">
        <v>272</v>
      </c>
      <c r="HZ254" t="s">
        <v>273</v>
      </c>
      <c r="IA254" t="s">
        <v>216</v>
      </c>
      <c r="IB254" t="s">
        <v>214</v>
      </c>
      <c r="IC254" t="s">
        <v>272</v>
      </c>
      <c r="ID254" t="s">
        <v>294</v>
      </c>
      <c r="IE254" t="s">
        <v>272</v>
      </c>
      <c r="IF254" t="s">
        <v>216</v>
      </c>
      <c r="IG254" t="s">
        <v>216</v>
      </c>
      <c r="IH254" t="s">
        <v>272</v>
      </c>
      <c r="II254" t="s">
        <v>272</v>
      </c>
      <c r="IJ254" t="s">
        <v>273</v>
      </c>
      <c r="IK254" t="s">
        <v>273</v>
      </c>
      <c r="IL254" t="s">
        <v>216</v>
      </c>
      <c r="IM254" t="s">
        <v>272</v>
      </c>
    </row>
    <row r="255" spans="1:247" ht="15">
      <c r="A255">
        <v>419</v>
      </c>
      <c r="B255" t="s">
        <v>3436</v>
      </c>
      <c r="C255" t="s">
        <v>3436</v>
      </c>
      <c r="D255">
        <v>12</v>
      </c>
      <c r="E255" t="s">
        <v>167</v>
      </c>
      <c r="G255" t="s">
        <v>169</v>
      </c>
      <c r="I255" t="s">
        <v>236</v>
      </c>
      <c r="J255" s="5" t="s">
        <v>218</v>
      </c>
      <c r="L255" t="s">
        <v>3437</v>
      </c>
      <c r="M255" s="3">
        <f t="shared" si="19"/>
        <v>167.84438657407736</v>
      </c>
      <c r="N255" s="4">
        <f t="shared" si="20"/>
        <v>5.5030946417730284</v>
      </c>
      <c r="P255" t="s">
        <v>220</v>
      </c>
      <c r="S255">
        <v>1</v>
      </c>
      <c r="T255" t="s">
        <v>3438</v>
      </c>
      <c r="U255" t="s">
        <v>174</v>
      </c>
      <c r="W255" t="s">
        <v>176</v>
      </c>
      <c r="X255" t="s">
        <v>296</v>
      </c>
      <c r="Y255" t="s">
        <v>3439</v>
      </c>
      <c r="Z255" t="s">
        <v>3440</v>
      </c>
      <c r="AA255" s="6">
        <v>1</v>
      </c>
      <c r="AB255" s="6">
        <v>1</v>
      </c>
      <c r="AC255" s="6">
        <v>2</v>
      </c>
      <c r="AD255" s="7">
        <v>2</v>
      </c>
      <c r="AF255" t="s">
        <v>3441</v>
      </c>
      <c r="AG255" s="9" t="s">
        <v>3442</v>
      </c>
      <c r="AH255" s="9" t="str">
        <f t="shared" si="21"/>
        <v xml:space="preserve">Girl, </v>
      </c>
      <c r="AI255" s="10" t="str">
        <f t="shared" si="22"/>
        <v>6 months</v>
      </c>
      <c r="AJ255" s="9" t="str">
        <f t="shared" si="23"/>
        <v>United States</v>
      </c>
      <c r="AK255" t="s">
        <v>3443</v>
      </c>
      <c r="AL255" t="s">
        <v>3444</v>
      </c>
      <c r="AM255">
        <v>8</v>
      </c>
      <c r="AN255">
        <v>8</v>
      </c>
      <c r="AO255">
        <v>1</v>
      </c>
      <c r="AP255">
        <v>8</v>
      </c>
      <c r="AQ255">
        <v>8</v>
      </c>
      <c r="AR255">
        <v>9</v>
      </c>
      <c r="AS255">
        <v>9</v>
      </c>
      <c r="AT255">
        <v>5</v>
      </c>
      <c r="AU255">
        <v>3</v>
      </c>
      <c r="AV255">
        <v>0</v>
      </c>
      <c r="AW255">
        <v>0</v>
      </c>
      <c r="AX255">
        <v>0</v>
      </c>
      <c r="AZ255" t="s">
        <v>184</v>
      </c>
      <c r="BA255" t="s">
        <v>184</v>
      </c>
      <c r="BB255" t="s">
        <v>184</v>
      </c>
      <c r="BC255" t="s">
        <v>186</v>
      </c>
      <c r="BD255" t="s">
        <v>226</v>
      </c>
      <c r="BE255" t="s">
        <v>189</v>
      </c>
      <c r="BF255" t="s">
        <v>186</v>
      </c>
      <c r="BG255" t="s">
        <v>186</v>
      </c>
      <c r="BH255" t="s">
        <v>186</v>
      </c>
      <c r="BI255" t="s">
        <v>186</v>
      </c>
      <c r="BJ255" t="s">
        <v>186</v>
      </c>
      <c r="BK255" t="s">
        <v>186</v>
      </c>
      <c r="BL255" t="s">
        <v>186</v>
      </c>
      <c r="BM255" t="s">
        <v>186</v>
      </c>
      <c r="BN255" t="s">
        <v>186</v>
      </c>
      <c r="BO255" t="s">
        <v>186</v>
      </c>
      <c r="BP255" t="s">
        <v>186</v>
      </c>
      <c r="BQ255" t="s">
        <v>186</v>
      </c>
      <c r="BR255" t="s">
        <v>3445</v>
      </c>
      <c r="BS255" t="s">
        <v>348</v>
      </c>
      <c r="BT255" t="s">
        <v>3446</v>
      </c>
      <c r="BV255" t="s">
        <v>184</v>
      </c>
      <c r="BW255" t="s">
        <v>184</v>
      </c>
      <c r="BX255" t="s">
        <v>184</v>
      </c>
      <c r="BY255" t="s">
        <v>184</v>
      </c>
      <c r="BZ255" t="s">
        <v>187</v>
      </c>
      <c r="CA255" t="s">
        <v>187</v>
      </c>
      <c r="CB255" t="s">
        <v>187</v>
      </c>
      <c r="CC255" t="s">
        <v>187</v>
      </c>
      <c r="CD255" t="s">
        <v>189</v>
      </c>
      <c r="CE255" t="s">
        <v>226</v>
      </c>
      <c r="CF255" t="s">
        <v>189</v>
      </c>
      <c r="CG255" t="s">
        <v>189</v>
      </c>
      <c r="CH255" t="s">
        <v>187</v>
      </c>
      <c r="CI255" t="s">
        <v>187</v>
      </c>
      <c r="CJ255" t="s">
        <v>226</v>
      </c>
      <c r="CK255" t="s">
        <v>226</v>
      </c>
      <c r="CL255" t="s">
        <v>187</v>
      </c>
      <c r="CM255" t="s">
        <v>189</v>
      </c>
      <c r="CN255" t="s">
        <v>186</v>
      </c>
      <c r="CO255" t="s">
        <v>187</v>
      </c>
      <c r="CP255" t="s">
        <v>186</v>
      </c>
      <c r="CR255" t="s">
        <v>194</v>
      </c>
      <c r="CV255" t="s">
        <v>186</v>
      </c>
      <c r="CW255" t="s">
        <v>186</v>
      </c>
      <c r="CY255" t="s">
        <v>186</v>
      </c>
      <c r="CZ255" t="s">
        <v>186</v>
      </c>
      <c r="DA255" t="s">
        <v>186</v>
      </c>
      <c r="DB255" t="s">
        <v>186</v>
      </c>
      <c r="DC255" t="s">
        <v>186</v>
      </c>
      <c r="DD255" t="s">
        <v>186</v>
      </c>
      <c r="DE255" t="s">
        <v>187</v>
      </c>
      <c r="DF255" t="s">
        <v>187</v>
      </c>
      <c r="DG255" t="s">
        <v>187</v>
      </c>
      <c r="DH255" t="s">
        <v>187</v>
      </c>
      <c r="DI255" t="s">
        <v>186</v>
      </c>
      <c r="DJ255" t="s">
        <v>186</v>
      </c>
      <c r="DK255" t="s">
        <v>186</v>
      </c>
      <c r="DL255" t="s">
        <v>188</v>
      </c>
      <c r="DM255" t="s">
        <v>187</v>
      </c>
      <c r="DN255" t="s">
        <v>186</v>
      </c>
      <c r="DO255" t="s">
        <v>187</v>
      </c>
      <c r="DP255" t="s">
        <v>187</v>
      </c>
      <c r="DQ255" t="s">
        <v>187</v>
      </c>
      <c r="DS255" t="s">
        <v>232</v>
      </c>
      <c r="DT255" t="s">
        <v>3447</v>
      </c>
      <c r="DV255" t="s">
        <v>189</v>
      </c>
      <c r="DW255" t="s">
        <v>189</v>
      </c>
      <c r="DX255" t="s">
        <v>189</v>
      </c>
      <c r="DY255" t="s">
        <v>186</v>
      </c>
      <c r="DZ255" t="s">
        <v>186</v>
      </c>
      <c r="EA255" t="s">
        <v>226</v>
      </c>
      <c r="EB255" t="s">
        <v>186</v>
      </c>
      <c r="EC255" t="s">
        <v>186</v>
      </c>
      <c r="ED255" t="s">
        <v>186</v>
      </c>
      <c r="EE255" t="s">
        <v>189</v>
      </c>
      <c r="EF255" t="s">
        <v>189</v>
      </c>
      <c r="EG255" t="s">
        <v>189</v>
      </c>
      <c r="EH255" t="s">
        <v>186</v>
      </c>
      <c r="EM255" t="s">
        <v>186</v>
      </c>
      <c r="EN255" t="s">
        <v>186</v>
      </c>
      <c r="EO255" t="s">
        <v>186</v>
      </c>
      <c r="EP255" t="s">
        <v>187</v>
      </c>
      <c r="EQ255" t="s">
        <v>186</v>
      </c>
      <c r="ER255" t="s">
        <v>186</v>
      </c>
      <c r="ES255" t="s">
        <v>185</v>
      </c>
      <c r="ET255" t="s">
        <v>188</v>
      </c>
      <c r="EU255" t="s">
        <v>188</v>
      </c>
      <c r="EV255" t="s">
        <v>188</v>
      </c>
      <c r="EW255" t="s">
        <v>185</v>
      </c>
      <c r="EX255" t="s">
        <v>185</v>
      </c>
      <c r="EY255" t="s">
        <v>185</v>
      </c>
      <c r="EZ255" t="s">
        <v>188</v>
      </c>
      <c r="FA255" t="s">
        <v>188</v>
      </c>
      <c r="FB255" t="s">
        <v>188</v>
      </c>
      <c r="FC255" t="s">
        <v>189</v>
      </c>
      <c r="FD255" t="s">
        <v>189</v>
      </c>
      <c r="FM255" t="s">
        <v>210</v>
      </c>
      <c r="FN255" t="s">
        <v>210</v>
      </c>
      <c r="FO255" t="s">
        <v>210</v>
      </c>
      <c r="FP255" t="s">
        <v>184</v>
      </c>
      <c r="FQ255" t="s">
        <v>184</v>
      </c>
      <c r="FR255" t="s">
        <v>184</v>
      </c>
      <c r="FS255" t="s">
        <v>210</v>
      </c>
      <c r="FT255" t="s">
        <v>186</v>
      </c>
      <c r="FU255" t="s">
        <v>186</v>
      </c>
      <c r="FV255" t="s">
        <v>186</v>
      </c>
      <c r="FW255" t="s">
        <v>186</v>
      </c>
      <c r="FX255" t="s">
        <v>186</v>
      </c>
      <c r="FY255" t="s">
        <v>184</v>
      </c>
      <c r="FZ255" t="s">
        <v>184</v>
      </c>
      <c r="GA255" t="s">
        <v>226</v>
      </c>
      <c r="GB255" t="s">
        <v>186</v>
      </c>
      <c r="GC255" t="s">
        <v>187</v>
      </c>
      <c r="GD255" t="s">
        <v>186</v>
      </c>
      <c r="GE255" t="s">
        <v>186</v>
      </c>
      <c r="GF255" t="s">
        <v>186</v>
      </c>
      <c r="GG255" t="s">
        <v>186</v>
      </c>
      <c r="GH255" t="s">
        <v>186</v>
      </c>
      <c r="GI255" t="s">
        <v>184</v>
      </c>
      <c r="GJ255" t="s">
        <v>184</v>
      </c>
      <c r="GK255" t="s">
        <v>186</v>
      </c>
      <c r="GL255" t="s">
        <v>184</v>
      </c>
      <c r="GM255" t="s">
        <v>188</v>
      </c>
      <c r="GN255" t="s">
        <v>188</v>
      </c>
      <c r="GO255" t="s">
        <v>188</v>
      </c>
      <c r="GP255" t="s">
        <v>188</v>
      </c>
      <c r="HB255" t="s">
        <v>271</v>
      </c>
      <c r="HC255" t="s">
        <v>216</v>
      </c>
      <c r="HD255" t="s">
        <v>216</v>
      </c>
      <c r="HE255" t="s">
        <v>215</v>
      </c>
      <c r="HF255" t="s">
        <v>294</v>
      </c>
      <c r="HG255" t="s">
        <v>216</v>
      </c>
      <c r="HH255" t="s">
        <v>272</v>
      </c>
      <c r="HI255" t="s">
        <v>216</v>
      </c>
      <c r="HJ255" t="s">
        <v>214</v>
      </c>
      <c r="HK255" t="s">
        <v>272</v>
      </c>
      <c r="HL255" t="s">
        <v>214</v>
      </c>
      <c r="HM255" t="s">
        <v>272</v>
      </c>
      <c r="HN255" t="s">
        <v>273</v>
      </c>
      <c r="HO255" t="s">
        <v>273</v>
      </c>
      <c r="HP255" t="s">
        <v>273</v>
      </c>
      <c r="HQ255" t="s">
        <v>248</v>
      </c>
      <c r="HR255" t="s">
        <v>217</v>
      </c>
      <c r="HS255" t="s">
        <v>216</v>
      </c>
      <c r="HT255" t="s">
        <v>273</v>
      </c>
      <c r="HU255" t="s">
        <v>294</v>
      </c>
      <c r="HV255" t="s">
        <v>248</v>
      </c>
      <c r="HW255" t="s">
        <v>216</v>
      </c>
      <c r="HX255" t="s">
        <v>214</v>
      </c>
      <c r="HY255" t="s">
        <v>214</v>
      </c>
      <c r="HZ255" t="s">
        <v>273</v>
      </c>
      <c r="IA255" t="s">
        <v>216</v>
      </c>
      <c r="IB255" t="s">
        <v>214</v>
      </c>
      <c r="IC255" t="s">
        <v>294</v>
      </c>
      <c r="ID255" t="s">
        <v>294</v>
      </c>
      <c r="IE255" t="s">
        <v>215</v>
      </c>
      <c r="IF255" t="s">
        <v>215</v>
      </c>
      <c r="IG255" t="s">
        <v>294</v>
      </c>
      <c r="IH255" t="s">
        <v>215</v>
      </c>
      <c r="II255" t="s">
        <v>248</v>
      </c>
      <c r="IJ255" t="s">
        <v>273</v>
      </c>
      <c r="IK255" t="s">
        <v>216</v>
      </c>
      <c r="IL255" t="s">
        <v>248</v>
      </c>
      <c r="IM255" t="s">
        <v>217</v>
      </c>
    </row>
    <row r="256" spans="1:247" ht="15">
      <c r="A256">
        <v>1352</v>
      </c>
      <c r="C256" t="s">
        <v>8615</v>
      </c>
      <c r="D256">
        <v>8</v>
      </c>
      <c r="E256" t="s">
        <v>167</v>
      </c>
      <c r="G256" t="s">
        <v>169</v>
      </c>
      <c r="I256" t="s">
        <v>236</v>
      </c>
      <c r="J256" s="5" t="s">
        <v>218</v>
      </c>
      <c r="L256" t="s">
        <v>3615</v>
      </c>
      <c r="M256" s="3">
        <f t="shared" si="19"/>
        <v>168.61534722222132</v>
      </c>
      <c r="N256" s="4">
        <f t="shared" si="20"/>
        <v>5.5283720400728305</v>
      </c>
      <c r="P256" t="s">
        <v>173</v>
      </c>
      <c r="S256">
        <v>0</v>
      </c>
      <c r="U256" t="s">
        <v>174</v>
      </c>
      <c r="W256" t="s">
        <v>501</v>
      </c>
      <c r="X256" t="s">
        <v>175</v>
      </c>
      <c r="Y256" t="s">
        <v>8535</v>
      </c>
      <c r="Z256" t="s">
        <v>8623</v>
      </c>
      <c r="AA256" s="6">
        <v>1</v>
      </c>
      <c r="AB256" s="6">
        <v>2</v>
      </c>
      <c r="AD256" s="7">
        <v>3</v>
      </c>
      <c r="AE256" s="6">
        <v>5</v>
      </c>
      <c r="AF256" t="s">
        <v>8624</v>
      </c>
      <c r="AG256" s="9" t="s">
        <v>8625</v>
      </c>
      <c r="AH256" s="9" t="str">
        <f t="shared" si="21"/>
        <v xml:space="preserve">Boy, </v>
      </c>
      <c r="AI256" s="10" t="str">
        <f t="shared" si="22"/>
        <v>6 months</v>
      </c>
      <c r="AJ256" s="9" t="str">
        <f t="shared" si="23"/>
        <v>United States</v>
      </c>
      <c r="AK256" t="s">
        <v>8626</v>
      </c>
      <c r="AL256" t="s">
        <v>8627</v>
      </c>
      <c r="AM256">
        <v>2</v>
      </c>
      <c r="AN256">
        <v>10</v>
      </c>
      <c r="AO256">
        <v>7</v>
      </c>
      <c r="AP256">
        <v>9</v>
      </c>
      <c r="AQ256">
        <v>5</v>
      </c>
      <c r="AR256">
        <v>7</v>
      </c>
      <c r="AS256">
        <v>3</v>
      </c>
      <c r="AT256">
        <v>0</v>
      </c>
      <c r="AU256">
        <v>0</v>
      </c>
      <c r="AV256">
        <v>0</v>
      </c>
      <c r="AW256">
        <v>0</v>
      </c>
      <c r="AX256">
        <v>0</v>
      </c>
      <c r="AZ256" t="s">
        <v>184</v>
      </c>
      <c r="BA256" t="s">
        <v>184</v>
      </c>
      <c r="BB256" t="s">
        <v>186</v>
      </c>
      <c r="BC256" t="s">
        <v>186</v>
      </c>
      <c r="BD256" t="s">
        <v>186</v>
      </c>
      <c r="BE256" t="s">
        <v>186</v>
      </c>
      <c r="BF256" t="s">
        <v>186</v>
      </c>
      <c r="BG256" t="s">
        <v>186</v>
      </c>
      <c r="BH256" t="s">
        <v>186</v>
      </c>
      <c r="BI256" t="s">
        <v>186</v>
      </c>
      <c r="BJ256" t="s">
        <v>186</v>
      </c>
      <c r="BK256" t="s">
        <v>186</v>
      </c>
      <c r="BL256" t="s">
        <v>186</v>
      </c>
      <c r="BM256" t="s">
        <v>189</v>
      </c>
      <c r="BN256" t="s">
        <v>186</v>
      </c>
      <c r="BO256" t="s">
        <v>186</v>
      </c>
      <c r="BP256" t="s">
        <v>186</v>
      </c>
      <c r="BQ256" t="s">
        <v>186</v>
      </c>
      <c r="BR256" t="s">
        <v>8628</v>
      </c>
      <c r="BS256" t="s">
        <v>8629</v>
      </c>
      <c r="BT256" t="s">
        <v>8630</v>
      </c>
      <c r="BU256" t="s">
        <v>8631</v>
      </c>
      <c r="BV256" t="s">
        <v>226</v>
      </c>
      <c r="BW256" t="s">
        <v>188</v>
      </c>
      <c r="BX256" t="s">
        <v>189</v>
      </c>
      <c r="BY256" t="s">
        <v>188</v>
      </c>
      <c r="BZ256" t="s">
        <v>188</v>
      </c>
      <c r="CA256" t="s">
        <v>187</v>
      </c>
      <c r="CB256" t="s">
        <v>189</v>
      </c>
      <c r="CC256" t="s">
        <v>189</v>
      </c>
      <c r="CD256" t="s">
        <v>184</v>
      </c>
      <c r="CE256" t="s">
        <v>189</v>
      </c>
      <c r="CF256" t="s">
        <v>187</v>
      </c>
      <c r="CG256" t="s">
        <v>188</v>
      </c>
      <c r="CH256" t="s">
        <v>186</v>
      </c>
      <c r="CI256" t="s">
        <v>188</v>
      </c>
      <c r="CJ256" t="s">
        <v>188</v>
      </c>
      <c r="CK256" t="s">
        <v>188</v>
      </c>
      <c r="CL256" t="s">
        <v>226</v>
      </c>
      <c r="CM256" t="s">
        <v>188</v>
      </c>
      <c r="CN256" t="s">
        <v>188</v>
      </c>
      <c r="CO256" t="s">
        <v>188</v>
      </c>
      <c r="CP256" t="s">
        <v>188</v>
      </c>
      <c r="CQ256" t="s">
        <v>8632</v>
      </c>
      <c r="CR256" t="s">
        <v>468</v>
      </c>
      <c r="CS256" t="s">
        <v>469</v>
      </c>
      <c r="CT256" t="s">
        <v>469</v>
      </c>
      <c r="CU256" t="s">
        <v>469</v>
      </c>
      <c r="CV256" t="s">
        <v>188</v>
      </c>
      <c r="CW256" t="s">
        <v>188</v>
      </c>
      <c r="CY256" t="s">
        <v>188</v>
      </c>
      <c r="CZ256" t="s">
        <v>188</v>
      </c>
      <c r="DA256" t="s">
        <v>188</v>
      </c>
      <c r="DB256" t="s">
        <v>188</v>
      </c>
      <c r="DC256" t="s">
        <v>188</v>
      </c>
      <c r="DD256" t="s">
        <v>188</v>
      </c>
      <c r="DE256" t="s">
        <v>188</v>
      </c>
      <c r="DF256" t="s">
        <v>188</v>
      </c>
      <c r="DG256" t="s">
        <v>188</v>
      </c>
      <c r="DH256" t="s">
        <v>226</v>
      </c>
      <c r="DI256" t="s">
        <v>188</v>
      </c>
      <c r="DJ256" t="s">
        <v>188</v>
      </c>
      <c r="DK256" t="s">
        <v>188</v>
      </c>
      <c r="DL256" t="s">
        <v>188</v>
      </c>
      <c r="DM256" t="s">
        <v>188</v>
      </c>
      <c r="DN256" t="s">
        <v>188</v>
      </c>
      <c r="DO256" t="s">
        <v>188</v>
      </c>
      <c r="DP256" t="s">
        <v>188</v>
      </c>
      <c r="DQ256" t="s">
        <v>188</v>
      </c>
      <c r="DR256" t="s">
        <v>174</v>
      </c>
      <c r="DS256" t="s">
        <v>8633</v>
      </c>
      <c r="DT256" t="s">
        <v>8634</v>
      </c>
      <c r="DU256" t="s">
        <v>8635</v>
      </c>
      <c r="DV256" t="s">
        <v>226</v>
      </c>
      <c r="DW256" t="s">
        <v>186</v>
      </c>
      <c r="DX256" t="s">
        <v>226</v>
      </c>
      <c r="DY256" t="s">
        <v>186</v>
      </c>
      <c r="DZ256" t="s">
        <v>186</v>
      </c>
      <c r="EA256" t="s">
        <v>188</v>
      </c>
      <c r="EB256" t="s">
        <v>188</v>
      </c>
      <c r="EC256" t="s">
        <v>188</v>
      </c>
      <c r="ED256" t="s">
        <v>188</v>
      </c>
      <c r="EE256" t="s">
        <v>226</v>
      </c>
      <c r="EF256" t="s">
        <v>188</v>
      </c>
      <c r="EG256" t="s">
        <v>186</v>
      </c>
      <c r="EH256" t="s">
        <v>186</v>
      </c>
      <c r="EI256" t="s">
        <v>8636</v>
      </c>
      <c r="EJ256" s="8" t="s">
        <v>8637</v>
      </c>
      <c r="EK256" s="8" t="s">
        <v>8638</v>
      </c>
      <c r="EM256" t="s">
        <v>188</v>
      </c>
      <c r="EN256" t="s">
        <v>188</v>
      </c>
      <c r="EO256" t="s">
        <v>188</v>
      </c>
      <c r="EP256" t="s">
        <v>226</v>
      </c>
      <c r="EQ256" t="s">
        <v>188</v>
      </c>
      <c r="ER256" t="s">
        <v>188</v>
      </c>
      <c r="ES256" t="s">
        <v>188</v>
      </c>
      <c r="ET256" t="s">
        <v>188</v>
      </c>
      <c r="EU256" t="s">
        <v>188</v>
      </c>
      <c r="EV256" t="s">
        <v>188</v>
      </c>
      <c r="EW256" t="s">
        <v>189</v>
      </c>
      <c r="EX256" t="s">
        <v>189</v>
      </c>
      <c r="EY256" t="s">
        <v>189</v>
      </c>
      <c r="EZ256" t="s">
        <v>188</v>
      </c>
      <c r="FA256" t="s">
        <v>188</v>
      </c>
      <c r="FB256" t="s">
        <v>188</v>
      </c>
      <c r="FC256" t="s">
        <v>188</v>
      </c>
      <c r="FD256" t="s">
        <v>188</v>
      </c>
      <c r="FE256" t="s">
        <v>514</v>
      </c>
      <c r="FF256" t="s">
        <v>514</v>
      </c>
      <c r="FG256" t="s">
        <v>8243</v>
      </c>
      <c r="FH256" t="s">
        <v>8639</v>
      </c>
      <c r="FI256" t="s">
        <v>469</v>
      </c>
    </row>
    <row r="257" spans="1:247" ht="15">
      <c r="A257">
        <v>401</v>
      </c>
      <c r="B257" t="s">
        <v>3374</v>
      </c>
      <c r="C257" t="s">
        <v>3374</v>
      </c>
      <c r="D257">
        <v>12</v>
      </c>
      <c r="E257" t="s">
        <v>167</v>
      </c>
      <c r="G257" t="s">
        <v>169</v>
      </c>
      <c r="I257" t="s">
        <v>236</v>
      </c>
      <c r="J257" s="5" t="s">
        <v>218</v>
      </c>
      <c r="L257" t="s">
        <v>3375</v>
      </c>
      <c r="M257" s="3">
        <f t="shared" si="19"/>
        <v>168.78031249999913</v>
      </c>
      <c r="N257" s="4">
        <f t="shared" si="20"/>
        <v>5.5337807377048893</v>
      </c>
      <c r="P257" t="s">
        <v>173</v>
      </c>
      <c r="S257">
        <v>3</v>
      </c>
      <c r="T257" t="s">
        <v>3376</v>
      </c>
      <c r="U257" t="s">
        <v>174</v>
      </c>
      <c r="W257" t="s">
        <v>175</v>
      </c>
      <c r="X257" t="s">
        <v>296</v>
      </c>
      <c r="Y257" t="s">
        <v>1887</v>
      </c>
      <c r="Z257" t="s">
        <v>3377</v>
      </c>
      <c r="AA257" s="6">
        <v>2</v>
      </c>
      <c r="AB257" s="6">
        <v>3</v>
      </c>
      <c r="AD257" s="7">
        <v>3</v>
      </c>
      <c r="AE257" s="6">
        <v>5</v>
      </c>
      <c r="AF257" t="s">
        <v>3378</v>
      </c>
      <c r="AG257" s="9" t="s">
        <v>3379</v>
      </c>
      <c r="AH257" s="9" t="str">
        <f t="shared" si="21"/>
        <v xml:space="preserve">Boy, </v>
      </c>
      <c r="AI257" s="10" t="str">
        <f t="shared" si="22"/>
        <v>6 months</v>
      </c>
      <c r="AJ257" s="9" t="str">
        <f t="shared" si="23"/>
        <v>United States</v>
      </c>
      <c r="AK257" t="s">
        <v>3380</v>
      </c>
      <c r="AL257" t="s">
        <v>3381</v>
      </c>
      <c r="AM257">
        <v>5</v>
      </c>
      <c r="AN257">
        <v>10</v>
      </c>
      <c r="AO257">
        <v>7</v>
      </c>
      <c r="AP257">
        <v>9</v>
      </c>
      <c r="AQ257">
        <v>10</v>
      </c>
      <c r="AR257">
        <v>10</v>
      </c>
      <c r="AS257">
        <v>9</v>
      </c>
      <c r="AT257">
        <v>7</v>
      </c>
      <c r="AU257">
        <v>7</v>
      </c>
      <c r="AV257">
        <v>0</v>
      </c>
      <c r="AW257">
        <v>5</v>
      </c>
      <c r="AX257">
        <v>5</v>
      </c>
      <c r="AY257" t="s">
        <v>3382</v>
      </c>
      <c r="AZ257" t="s">
        <v>185</v>
      </c>
      <c r="BA257" t="s">
        <v>225</v>
      </c>
      <c r="BB257" t="s">
        <v>225</v>
      </c>
      <c r="BC257" t="s">
        <v>186</v>
      </c>
      <c r="BD257" t="s">
        <v>189</v>
      </c>
      <c r="BE257" t="s">
        <v>189</v>
      </c>
      <c r="BF257" t="s">
        <v>189</v>
      </c>
      <c r="BG257" t="s">
        <v>187</v>
      </c>
      <c r="BH257" t="s">
        <v>187</v>
      </c>
      <c r="BI257" t="s">
        <v>189</v>
      </c>
      <c r="BJ257" t="s">
        <v>188</v>
      </c>
      <c r="BK257" t="s">
        <v>188</v>
      </c>
      <c r="BL257" t="s">
        <v>188</v>
      </c>
      <c r="BM257" t="s">
        <v>186</v>
      </c>
      <c r="BN257" t="s">
        <v>187</v>
      </c>
      <c r="BO257" t="s">
        <v>187</v>
      </c>
      <c r="BP257" t="s">
        <v>186</v>
      </c>
      <c r="BQ257" t="s">
        <v>186</v>
      </c>
      <c r="BR257" t="s">
        <v>190</v>
      </c>
      <c r="BS257" t="s">
        <v>3383</v>
      </c>
      <c r="BT257" t="s">
        <v>1668</v>
      </c>
      <c r="BV257" t="s">
        <v>210</v>
      </c>
      <c r="BW257" t="s">
        <v>210</v>
      </c>
      <c r="BX257" t="s">
        <v>189</v>
      </c>
      <c r="BY257" t="s">
        <v>189</v>
      </c>
      <c r="BZ257" t="s">
        <v>188</v>
      </c>
      <c r="CA257" t="s">
        <v>189</v>
      </c>
      <c r="CB257" t="s">
        <v>184</v>
      </c>
      <c r="CC257" t="s">
        <v>189</v>
      </c>
      <c r="CD257" t="s">
        <v>184</v>
      </c>
      <c r="CE257" t="s">
        <v>188</v>
      </c>
      <c r="CF257" t="s">
        <v>184</v>
      </c>
      <c r="CG257" t="s">
        <v>189</v>
      </c>
      <c r="CH257" t="s">
        <v>187</v>
      </c>
      <c r="CI257" t="s">
        <v>186</v>
      </c>
      <c r="CJ257" t="s">
        <v>189</v>
      </c>
      <c r="CK257" t="s">
        <v>186</v>
      </c>
      <c r="CL257" t="s">
        <v>189</v>
      </c>
      <c r="CM257" t="s">
        <v>189</v>
      </c>
      <c r="CN257" t="s">
        <v>189</v>
      </c>
      <c r="CO257" t="s">
        <v>184</v>
      </c>
      <c r="CP257" t="s">
        <v>186</v>
      </c>
      <c r="CR257" t="s">
        <v>231</v>
      </c>
      <c r="CV257" t="s">
        <v>188</v>
      </c>
      <c r="CW257" t="s">
        <v>188</v>
      </c>
      <c r="CY257" t="s">
        <v>249</v>
      </c>
      <c r="CZ257" t="s">
        <v>186</v>
      </c>
      <c r="DA257" t="s">
        <v>186</v>
      </c>
      <c r="DB257" t="s">
        <v>186</v>
      </c>
      <c r="DC257" t="s">
        <v>186</v>
      </c>
      <c r="DD257" t="s">
        <v>186</v>
      </c>
      <c r="DE257" t="s">
        <v>188</v>
      </c>
      <c r="DF257" t="s">
        <v>226</v>
      </c>
      <c r="DG257" t="s">
        <v>187</v>
      </c>
      <c r="DH257" t="s">
        <v>187</v>
      </c>
      <c r="DI257" t="s">
        <v>189</v>
      </c>
      <c r="DJ257" t="s">
        <v>187</v>
      </c>
      <c r="DK257" t="s">
        <v>186</v>
      </c>
      <c r="DL257" t="s">
        <v>187</v>
      </c>
      <c r="DM257" t="s">
        <v>186</v>
      </c>
      <c r="DN257" t="s">
        <v>186</v>
      </c>
      <c r="DO257" t="s">
        <v>187</v>
      </c>
      <c r="DP257" t="s">
        <v>189</v>
      </c>
      <c r="DQ257" t="s">
        <v>186</v>
      </c>
      <c r="DR257" t="s">
        <v>3384</v>
      </c>
      <c r="DV257" t="s">
        <v>184</v>
      </c>
      <c r="DW257" t="s">
        <v>185</v>
      </c>
      <c r="DX257" t="s">
        <v>189</v>
      </c>
      <c r="DY257" t="s">
        <v>226</v>
      </c>
      <c r="DZ257" t="s">
        <v>189</v>
      </c>
      <c r="EA257" t="s">
        <v>187</v>
      </c>
      <c r="EB257" t="s">
        <v>226</v>
      </c>
      <c r="EC257" t="s">
        <v>187</v>
      </c>
      <c r="ED257" t="s">
        <v>187</v>
      </c>
      <c r="EE257" t="s">
        <v>184</v>
      </c>
      <c r="EF257" t="s">
        <v>189</v>
      </c>
      <c r="EG257" t="s">
        <v>189</v>
      </c>
      <c r="EH257" t="s">
        <v>189</v>
      </c>
      <c r="EI257" t="s">
        <v>3385</v>
      </c>
      <c r="EJ257" s="8" t="s">
        <v>3386</v>
      </c>
      <c r="EK257" s="8" t="s">
        <v>3387</v>
      </c>
      <c r="EL257" s="8" t="s">
        <v>3388</v>
      </c>
      <c r="EM257" t="s">
        <v>184</v>
      </c>
      <c r="EN257" t="s">
        <v>226</v>
      </c>
      <c r="EO257" t="s">
        <v>186</v>
      </c>
      <c r="EP257" t="s">
        <v>189</v>
      </c>
      <c r="EQ257" t="s">
        <v>226</v>
      </c>
      <c r="ER257" t="s">
        <v>184</v>
      </c>
      <c r="ES257" t="s">
        <v>204</v>
      </c>
      <c r="ET257" t="s">
        <v>204</v>
      </c>
      <c r="EU257" t="s">
        <v>226</v>
      </c>
      <c r="EV257" t="s">
        <v>186</v>
      </c>
      <c r="EW257" t="s">
        <v>185</v>
      </c>
      <c r="EX257" t="s">
        <v>185</v>
      </c>
      <c r="EY257" t="s">
        <v>204</v>
      </c>
      <c r="EZ257" t="s">
        <v>188</v>
      </c>
      <c r="FA257" t="s">
        <v>188</v>
      </c>
      <c r="FB257" t="s">
        <v>204</v>
      </c>
      <c r="FC257" t="s">
        <v>185</v>
      </c>
      <c r="FD257" t="s">
        <v>189</v>
      </c>
      <c r="FF257" t="s">
        <v>259</v>
      </c>
      <c r="FG257" t="s">
        <v>328</v>
      </c>
      <c r="FH257" t="s">
        <v>3389</v>
      </c>
      <c r="FM257" t="s">
        <v>187</v>
      </c>
      <c r="FN257" t="s">
        <v>187</v>
      </c>
      <c r="FO257" t="s">
        <v>187</v>
      </c>
      <c r="FP257" t="s">
        <v>291</v>
      </c>
      <c r="FQ257" t="s">
        <v>187</v>
      </c>
      <c r="FR257" t="s">
        <v>189</v>
      </c>
      <c r="FS257" t="s">
        <v>291</v>
      </c>
      <c r="FT257" t="s">
        <v>186</v>
      </c>
      <c r="FU257" t="s">
        <v>186</v>
      </c>
      <c r="FV257" t="s">
        <v>186</v>
      </c>
      <c r="FW257" t="s">
        <v>186</v>
      </c>
      <c r="FX257" t="s">
        <v>186</v>
      </c>
      <c r="FY257" t="s">
        <v>210</v>
      </c>
      <c r="FZ257" t="s">
        <v>210</v>
      </c>
      <c r="GA257" t="s">
        <v>188</v>
      </c>
      <c r="GB257" t="s">
        <v>187</v>
      </c>
      <c r="GC257" t="s">
        <v>226</v>
      </c>
      <c r="GD257" t="s">
        <v>186</v>
      </c>
      <c r="GE257" t="s">
        <v>186</v>
      </c>
      <c r="GF257" t="s">
        <v>186</v>
      </c>
      <c r="GG257" t="s">
        <v>186</v>
      </c>
      <c r="GH257" t="s">
        <v>189</v>
      </c>
      <c r="GI257" t="s">
        <v>184</v>
      </c>
      <c r="GJ257" t="s">
        <v>226</v>
      </c>
      <c r="GK257" t="s">
        <v>188</v>
      </c>
      <c r="GL257" t="s">
        <v>291</v>
      </c>
      <c r="GM257" t="s">
        <v>226</v>
      </c>
      <c r="GN257" t="s">
        <v>188</v>
      </c>
      <c r="GO257" t="s">
        <v>186</v>
      </c>
      <c r="GP257" t="s">
        <v>186</v>
      </c>
      <c r="GS257" t="s">
        <v>1302</v>
      </c>
      <c r="GV257" t="s">
        <v>3390</v>
      </c>
      <c r="HB257" t="s">
        <v>480</v>
      </c>
    </row>
    <row r="258" spans="1:247" ht="15">
      <c r="A258">
        <v>1420</v>
      </c>
      <c r="B258" t="s">
        <v>9007</v>
      </c>
      <c r="C258" t="s">
        <v>9007</v>
      </c>
      <c r="D258">
        <v>12</v>
      </c>
      <c r="E258" t="s">
        <v>167</v>
      </c>
      <c r="G258" t="s">
        <v>169</v>
      </c>
      <c r="I258" t="s">
        <v>170</v>
      </c>
      <c r="J258" s="5" t="s">
        <v>171</v>
      </c>
      <c r="L258" t="s">
        <v>9008</v>
      </c>
      <c r="M258" s="3">
        <f t="shared" ref="M258:M321" si="24">C258-L258</f>
        <v>168.86381944444292</v>
      </c>
      <c r="N258" s="4">
        <f t="shared" ref="N258:N321" si="25">M258/30.5</f>
        <v>5.5365186703096043</v>
      </c>
      <c r="P258" t="s">
        <v>220</v>
      </c>
      <c r="S258">
        <v>2</v>
      </c>
      <c r="T258" t="s">
        <v>9009</v>
      </c>
      <c r="U258" t="s">
        <v>174</v>
      </c>
      <c r="W258" t="s">
        <v>176</v>
      </c>
      <c r="X258" t="s">
        <v>176</v>
      </c>
      <c r="Y258" t="s">
        <v>9010</v>
      </c>
      <c r="Z258" t="s">
        <v>9011</v>
      </c>
      <c r="AA258" s="6">
        <v>0</v>
      </c>
      <c r="AB258" s="6">
        <v>1</v>
      </c>
      <c r="AC258" s="6">
        <v>2</v>
      </c>
      <c r="AD258" s="7">
        <v>2</v>
      </c>
      <c r="AE258" s="6">
        <v>5</v>
      </c>
      <c r="AF258" t="s">
        <v>9012</v>
      </c>
      <c r="AG258" s="9" t="s">
        <v>9013</v>
      </c>
      <c r="AH258" s="9" t="str">
        <f t="shared" si="21"/>
        <v xml:space="preserve">Girl, </v>
      </c>
      <c r="AI258" s="10" t="str">
        <f t="shared" si="22"/>
        <v>6 months</v>
      </c>
      <c r="AJ258" s="9" t="str">
        <f t="shared" si="23"/>
        <v>United Kingdom</v>
      </c>
      <c r="AK258" t="s">
        <v>9014</v>
      </c>
      <c r="AL258" t="s">
        <v>9015</v>
      </c>
      <c r="AM258">
        <v>10</v>
      </c>
      <c r="AN258">
        <v>9</v>
      </c>
      <c r="AO258">
        <v>1</v>
      </c>
      <c r="AP258">
        <v>7</v>
      </c>
      <c r="AQ258">
        <v>8</v>
      </c>
      <c r="AR258">
        <v>10</v>
      </c>
      <c r="AS258">
        <v>7</v>
      </c>
      <c r="AT258">
        <v>4</v>
      </c>
      <c r="AU258">
        <v>5</v>
      </c>
      <c r="AV258">
        <v>0</v>
      </c>
      <c r="AW258">
        <v>0</v>
      </c>
      <c r="AX258">
        <v>2</v>
      </c>
      <c r="AZ258" t="s">
        <v>185</v>
      </c>
      <c r="BA258" t="s">
        <v>184</v>
      </c>
      <c r="BB258" t="s">
        <v>184</v>
      </c>
      <c r="BC258" t="s">
        <v>184</v>
      </c>
      <c r="BD258" t="s">
        <v>189</v>
      </c>
      <c r="BE258" t="s">
        <v>189</v>
      </c>
      <c r="BF258" t="s">
        <v>226</v>
      </c>
      <c r="BG258" t="s">
        <v>187</v>
      </c>
      <c r="BH258" t="s">
        <v>189</v>
      </c>
      <c r="BI258" t="s">
        <v>188</v>
      </c>
      <c r="BJ258" t="s">
        <v>226</v>
      </c>
      <c r="BK258" t="s">
        <v>226</v>
      </c>
      <c r="BL258" t="s">
        <v>188</v>
      </c>
      <c r="BM258" t="s">
        <v>186</v>
      </c>
      <c r="BN258" t="s">
        <v>226</v>
      </c>
      <c r="BO258" t="s">
        <v>186</v>
      </c>
      <c r="BP258" t="s">
        <v>186</v>
      </c>
      <c r="BQ258" t="s">
        <v>186</v>
      </c>
      <c r="BR258" t="s">
        <v>346</v>
      </c>
      <c r="BS258" t="s">
        <v>2015</v>
      </c>
      <c r="BT258" t="s">
        <v>2014</v>
      </c>
      <c r="BV258" t="s">
        <v>187</v>
      </c>
      <c r="BW258" t="s">
        <v>187</v>
      </c>
      <c r="BX258" t="s">
        <v>189</v>
      </c>
      <c r="BY258" t="s">
        <v>187</v>
      </c>
      <c r="BZ258" t="s">
        <v>186</v>
      </c>
      <c r="CA258" t="s">
        <v>184</v>
      </c>
      <c r="CB258" t="s">
        <v>210</v>
      </c>
      <c r="CC258" t="s">
        <v>184</v>
      </c>
      <c r="CD258" t="s">
        <v>189</v>
      </c>
      <c r="CE258" t="s">
        <v>226</v>
      </c>
      <c r="CF258" t="s">
        <v>189</v>
      </c>
      <c r="CG258" t="s">
        <v>184</v>
      </c>
      <c r="CH258" t="s">
        <v>186</v>
      </c>
      <c r="CI258" t="s">
        <v>189</v>
      </c>
      <c r="CJ258" t="s">
        <v>210</v>
      </c>
      <c r="CK258" t="s">
        <v>186</v>
      </c>
      <c r="CL258" t="s">
        <v>184</v>
      </c>
      <c r="CM258" t="s">
        <v>226</v>
      </c>
      <c r="CN258" t="s">
        <v>186</v>
      </c>
      <c r="CO258" t="s">
        <v>226</v>
      </c>
      <c r="CP258" t="s">
        <v>186</v>
      </c>
      <c r="CR258" t="s">
        <v>468</v>
      </c>
      <c r="CV258" t="s">
        <v>188</v>
      </c>
      <c r="CW258" t="s">
        <v>188</v>
      </c>
      <c r="CY258" t="s">
        <v>189</v>
      </c>
      <c r="CZ258" t="s">
        <v>186</v>
      </c>
      <c r="DA258" t="s">
        <v>186</v>
      </c>
      <c r="DB258" t="s">
        <v>186</v>
      </c>
      <c r="DC258" t="s">
        <v>186</v>
      </c>
      <c r="DD258" t="s">
        <v>186</v>
      </c>
      <c r="DE258" t="s">
        <v>187</v>
      </c>
      <c r="DF258" t="s">
        <v>226</v>
      </c>
      <c r="DG258" t="s">
        <v>189</v>
      </c>
      <c r="DH258" t="s">
        <v>184</v>
      </c>
      <c r="DI258" t="s">
        <v>184</v>
      </c>
      <c r="DJ258" t="s">
        <v>184</v>
      </c>
      <c r="DK258" t="s">
        <v>186</v>
      </c>
      <c r="DL258" t="s">
        <v>184</v>
      </c>
      <c r="DM258" t="s">
        <v>186</v>
      </c>
      <c r="DN258" t="s">
        <v>226</v>
      </c>
      <c r="DO258" t="s">
        <v>226</v>
      </c>
      <c r="DP258" t="s">
        <v>186</v>
      </c>
      <c r="DQ258" t="s">
        <v>186</v>
      </c>
      <c r="DS258" t="s">
        <v>9016</v>
      </c>
      <c r="DT258" t="s">
        <v>9017</v>
      </c>
      <c r="DU258" t="s">
        <v>9018</v>
      </c>
      <c r="DV258" t="s">
        <v>184</v>
      </c>
      <c r="DW258" t="s">
        <v>226</v>
      </c>
      <c r="DX258" t="s">
        <v>189</v>
      </c>
      <c r="DY258" t="s">
        <v>186</v>
      </c>
      <c r="DZ258" t="s">
        <v>186</v>
      </c>
      <c r="EA258" t="s">
        <v>188</v>
      </c>
      <c r="EB258" t="s">
        <v>188</v>
      </c>
      <c r="EC258" t="s">
        <v>186</v>
      </c>
      <c r="ED258" t="s">
        <v>186</v>
      </c>
      <c r="EE258" t="s">
        <v>185</v>
      </c>
      <c r="EF258" t="s">
        <v>185</v>
      </c>
      <c r="EG258" t="s">
        <v>186</v>
      </c>
      <c r="EH258" t="s">
        <v>186</v>
      </c>
      <c r="EJ258" s="8" t="s">
        <v>9019</v>
      </c>
      <c r="EM258" t="s">
        <v>186</v>
      </c>
      <c r="EN258" t="s">
        <v>186</v>
      </c>
      <c r="EO258" t="s">
        <v>186</v>
      </c>
      <c r="EP258" t="s">
        <v>184</v>
      </c>
      <c r="EQ258" t="s">
        <v>186</v>
      </c>
      <c r="ER258" t="s">
        <v>186</v>
      </c>
      <c r="ES258" t="s">
        <v>204</v>
      </c>
      <c r="ET258" t="s">
        <v>184</v>
      </c>
      <c r="EU258" t="s">
        <v>186</v>
      </c>
      <c r="EV258" t="s">
        <v>186</v>
      </c>
      <c r="EW258" t="s">
        <v>185</v>
      </c>
      <c r="EX258" t="s">
        <v>186</v>
      </c>
      <c r="EY258" t="s">
        <v>186</v>
      </c>
      <c r="EZ258" t="s">
        <v>186</v>
      </c>
      <c r="FA258" t="s">
        <v>186</v>
      </c>
      <c r="FB258" t="s">
        <v>186</v>
      </c>
      <c r="FC258" t="s">
        <v>186</v>
      </c>
      <c r="FD258" t="s">
        <v>186</v>
      </c>
      <c r="FF258" t="s">
        <v>702</v>
      </c>
      <c r="FM258" t="s">
        <v>291</v>
      </c>
      <c r="FN258" t="s">
        <v>210</v>
      </c>
      <c r="FO258" t="s">
        <v>210</v>
      </c>
      <c r="FP258" t="s">
        <v>210</v>
      </c>
      <c r="FQ258" t="s">
        <v>189</v>
      </c>
      <c r="FR258" t="s">
        <v>186</v>
      </c>
      <c r="FS258" t="s">
        <v>184</v>
      </c>
      <c r="FT258" t="s">
        <v>186</v>
      </c>
      <c r="FU258" t="s">
        <v>186</v>
      </c>
      <c r="FV258" t="s">
        <v>186</v>
      </c>
      <c r="FW258" t="s">
        <v>187</v>
      </c>
      <c r="FX258" t="s">
        <v>188</v>
      </c>
      <c r="FY258" t="s">
        <v>226</v>
      </c>
      <c r="FZ258" t="s">
        <v>189</v>
      </c>
      <c r="GA258" t="s">
        <v>226</v>
      </c>
      <c r="GB258" t="s">
        <v>187</v>
      </c>
      <c r="GC258" t="s">
        <v>184</v>
      </c>
      <c r="GD258" t="s">
        <v>186</v>
      </c>
      <c r="GE258" t="s">
        <v>186</v>
      </c>
      <c r="GF258" t="s">
        <v>186</v>
      </c>
      <c r="GG258" t="s">
        <v>186</v>
      </c>
      <c r="GH258" t="s">
        <v>226</v>
      </c>
      <c r="GI258" t="s">
        <v>187</v>
      </c>
      <c r="GJ258" t="s">
        <v>187</v>
      </c>
      <c r="GK258" t="s">
        <v>186</v>
      </c>
      <c r="GL258" t="s">
        <v>186</v>
      </c>
      <c r="GM258" t="s">
        <v>186</v>
      </c>
      <c r="GN258" t="s">
        <v>186</v>
      </c>
      <c r="GO258" t="s">
        <v>187</v>
      </c>
      <c r="GP258" t="s">
        <v>186</v>
      </c>
      <c r="GS258" t="s">
        <v>476</v>
      </c>
      <c r="GT258" t="s">
        <v>1190</v>
      </c>
      <c r="GU258" t="s">
        <v>9020</v>
      </c>
      <c r="GV258" t="s">
        <v>9021</v>
      </c>
      <c r="HB258" t="s">
        <v>271</v>
      </c>
      <c r="HC258" t="s">
        <v>272</v>
      </c>
      <c r="HD258" t="s">
        <v>215</v>
      </c>
      <c r="HE258" t="s">
        <v>216</v>
      </c>
      <c r="HF258" t="s">
        <v>217</v>
      </c>
      <c r="HG258" t="s">
        <v>217</v>
      </c>
      <c r="HH258" t="s">
        <v>214</v>
      </c>
      <c r="HI258" t="s">
        <v>248</v>
      </c>
      <c r="HJ258" t="s">
        <v>215</v>
      </c>
      <c r="HK258" t="s">
        <v>248</v>
      </c>
      <c r="HL258" t="s">
        <v>214</v>
      </c>
      <c r="HM258" t="s">
        <v>272</v>
      </c>
      <c r="HN258" t="s">
        <v>215</v>
      </c>
      <c r="HO258" t="s">
        <v>272</v>
      </c>
      <c r="HP258" t="s">
        <v>273</v>
      </c>
      <c r="HQ258" t="s">
        <v>215</v>
      </c>
      <c r="HR258" t="s">
        <v>216</v>
      </c>
      <c r="HS258" t="s">
        <v>217</v>
      </c>
      <c r="HT258" t="s">
        <v>214</v>
      </c>
      <c r="HU258" t="s">
        <v>248</v>
      </c>
      <c r="HV258" t="s">
        <v>248</v>
      </c>
      <c r="HW258" t="s">
        <v>216</v>
      </c>
      <c r="HX258" t="s">
        <v>273</v>
      </c>
      <c r="HY258" t="s">
        <v>214</v>
      </c>
      <c r="HZ258" t="s">
        <v>273</v>
      </c>
      <c r="IA258" t="s">
        <v>216</v>
      </c>
      <c r="IB258" t="s">
        <v>248</v>
      </c>
      <c r="IC258" t="s">
        <v>248</v>
      </c>
      <c r="ID258" t="s">
        <v>272</v>
      </c>
      <c r="IE258" t="s">
        <v>215</v>
      </c>
      <c r="IF258" t="s">
        <v>273</v>
      </c>
      <c r="IG258" t="s">
        <v>217</v>
      </c>
      <c r="IH258" t="s">
        <v>215</v>
      </c>
      <c r="II258" t="s">
        <v>214</v>
      </c>
      <c r="IJ258" t="s">
        <v>273</v>
      </c>
      <c r="IK258" t="s">
        <v>216</v>
      </c>
      <c r="IL258" t="s">
        <v>215</v>
      </c>
      <c r="IM258" t="s">
        <v>217</v>
      </c>
    </row>
    <row r="259" spans="1:247" ht="15">
      <c r="A259">
        <v>1217</v>
      </c>
      <c r="B259" t="s">
        <v>7615</v>
      </c>
      <c r="C259" t="s">
        <v>7615</v>
      </c>
      <c r="D259">
        <v>12</v>
      </c>
      <c r="E259" t="s">
        <v>167</v>
      </c>
      <c r="G259" t="s">
        <v>169</v>
      </c>
      <c r="I259" t="s">
        <v>170</v>
      </c>
      <c r="J259" s="5" t="s">
        <v>171</v>
      </c>
      <c r="L259" t="s">
        <v>3943</v>
      </c>
      <c r="M259" s="3">
        <f t="shared" si="24"/>
        <v>168.8846412037019</v>
      </c>
      <c r="N259" s="4">
        <f t="shared" si="25"/>
        <v>5.5372013509410456</v>
      </c>
      <c r="P259" t="s">
        <v>220</v>
      </c>
      <c r="S259">
        <v>0</v>
      </c>
      <c r="U259" t="s">
        <v>174</v>
      </c>
      <c r="W259" t="s">
        <v>175</v>
      </c>
      <c r="X259" t="s">
        <v>430</v>
      </c>
      <c r="Y259" t="s">
        <v>7616</v>
      </c>
      <c r="Z259" t="s">
        <v>7617</v>
      </c>
      <c r="AA259" s="6">
        <v>1</v>
      </c>
      <c r="AB259" s="6">
        <v>1.5</v>
      </c>
      <c r="AC259" s="6">
        <v>3</v>
      </c>
      <c r="AD259" s="7">
        <v>4</v>
      </c>
      <c r="AE259" s="6">
        <v>5</v>
      </c>
      <c r="AF259" t="s">
        <v>7618</v>
      </c>
      <c r="AG259" s="9" t="s">
        <v>7619</v>
      </c>
      <c r="AH259" s="9" t="str">
        <f t="shared" ref="AH259:AH322" si="26">CONCATENATE(IF(P259="Female","Girl","Boy"),", ")</f>
        <v xml:space="preserve">Girl, </v>
      </c>
      <c r="AI259" s="10" t="str">
        <f t="shared" ref="AI259:AI322" si="27">CONCATENATE(ROUND(N259,0), " months")</f>
        <v>6 months</v>
      </c>
      <c r="AJ259" s="9" t="str">
        <f t="shared" ref="AJ259:AJ322" si="28">J259</f>
        <v>United Kingdom</v>
      </c>
      <c r="AK259" t="s">
        <v>7620</v>
      </c>
      <c r="AL259" t="s">
        <v>7621</v>
      </c>
      <c r="AM259">
        <v>8</v>
      </c>
      <c r="AN259">
        <v>8</v>
      </c>
      <c r="AO259">
        <v>5</v>
      </c>
      <c r="AP259">
        <v>8</v>
      </c>
      <c r="AQ259">
        <v>8</v>
      </c>
      <c r="AR259">
        <v>8</v>
      </c>
      <c r="AS259">
        <v>10</v>
      </c>
      <c r="AT259">
        <v>8</v>
      </c>
      <c r="AU259">
        <v>8</v>
      </c>
      <c r="AV259">
        <v>1</v>
      </c>
      <c r="AW259">
        <v>1</v>
      </c>
      <c r="AX259">
        <v>5</v>
      </c>
      <c r="AY259" t="s">
        <v>7622</v>
      </c>
      <c r="AZ259" t="s">
        <v>184</v>
      </c>
      <c r="BA259" t="s">
        <v>189</v>
      </c>
      <c r="BB259" t="s">
        <v>186</v>
      </c>
      <c r="BC259" t="s">
        <v>186</v>
      </c>
      <c r="BD259" t="s">
        <v>189</v>
      </c>
      <c r="BE259" t="s">
        <v>189</v>
      </c>
      <c r="BF259" t="s">
        <v>187</v>
      </c>
      <c r="BG259" t="s">
        <v>188</v>
      </c>
      <c r="BH259" t="s">
        <v>189</v>
      </c>
      <c r="BI259" t="s">
        <v>189</v>
      </c>
      <c r="BJ259" t="s">
        <v>189</v>
      </c>
      <c r="BK259" t="s">
        <v>187</v>
      </c>
      <c r="BL259" t="s">
        <v>187</v>
      </c>
      <c r="BM259" t="s">
        <v>186</v>
      </c>
      <c r="BN259" t="s">
        <v>184</v>
      </c>
      <c r="BO259" t="s">
        <v>186</v>
      </c>
      <c r="BP259" t="s">
        <v>186</v>
      </c>
      <c r="BQ259" t="s">
        <v>186</v>
      </c>
      <c r="BR259" t="s">
        <v>246</v>
      </c>
      <c r="BS259" t="s">
        <v>190</v>
      </c>
      <c r="BV259" t="s">
        <v>210</v>
      </c>
      <c r="BW259" t="s">
        <v>189</v>
      </c>
      <c r="BX259" t="s">
        <v>189</v>
      </c>
      <c r="BY259" t="s">
        <v>189</v>
      </c>
      <c r="BZ259" t="s">
        <v>187</v>
      </c>
      <c r="CA259" t="s">
        <v>184</v>
      </c>
      <c r="CB259" t="s">
        <v>187</v>
      </c>
      <c r="CC259" t="s">
        <v>187</v>
      </c>
      <c r="CD259" t="s">
        <v>187</v>
      </c>
      <c r="CE259" t="s">
        <v>188</v>
      </c>
      <c r="CF259" t="s">
        <v>187</v>
      </c>
      <c r="CG259" t="s">
        <v>184</v>
      </c>
      <c r="CH259" t="s">
        <v>188</v>
      </c>
      <c r="CI259" t="s">
        <v>188</v>
      </c>
      <c r="CJ259" t="s">
        <v>187</v>
      </c>
      <c r="CK259" t="s">
        <v>186</v>
      </c>
      <c r="CL259" t="s">
        <v>210</v>
      </c>
      <c r="CM259" t="s">
        <v>210</v>
      </c>
      <c r="CN259" t="s">
        <v>189</v>
      </c>
      <c r="CO259" t="s">
        <v>189</v>
      </c>
      <c r="CP259" t="s">
        <v>188</v>
      </c>
      <c r="CQ259" t="s">
        <v>7623</v>
      </c>
      <c r="CR259" t="s">
        <v>468</v>
      </c>
      <c r="CV259" t="s">
        <v>188</v>
      </c>
      <c r="CW259" t="s">
        <v>188</v>
      </c>
      <c r="CY259" t="s">
        <v>184</v>
      </c>
      <c r="CZ259" t="s">
        <v>186</v>
      </c>
      <c r="DA259" t="s">
        <v>249</v>
      </c>
      <c r="DB259" t="s">
        <v>249</v>
      </c>
      <c r="DC259" t="s">
        <v>186</v>
      </c>
      <c r="DD259" t="s">
        <v>249</v>
      </c>
      <c r="DE259" t="s">
        <v>187</v>
      </c>
      <c r="DF259" t="s">
        <v>184</v>
      </c>
      <c r="DG259" t="s">
        <v>186</v>
      </c>
      <c r="DH259" t="s">
        <v>186</v>
      </c>
      <c r="DI259" t="s">
        <v>186</v>
      </c>
      <c r="DJ259" t="s">
        <v>184</v>
      </c>
      <c r="DK259" t="s">
        <v>186</v>
      </c>
      <c r="DL259" t="s">
        <v>186</v>
      </c>
      <c r="DM259" t="s">
        <v>186</v>
      </c>
      <c r="DN259" t="s">
        <v>186</v>
      </c>
      <c r="DO259" t="s">
        <v>186</v>
      </c>
      <c r="DP259" t="s">
        <v>186</v>
      </c>
      <c r="DQ259" t="s">
        <v>186</v>
      </c>
      <c r="DV259" t="s">
        <v>188</v>
      </c>
      <c r="DW259" t="s">
        <v>186</v>
      </c>
      <c r="DX259" t="s">
        <v>186</v>
      </c>
      <c r="DY259" t="s">
        <v>186</v>
      </c>
      <c r="DZ259" t="s">
        <v>186</v>
      </c>
      <c r="EA259" t="s">
        <v>187</v>
      </c>
      <c r="EB259" t="s">
        <v>186</v>
      </c>
      <c r="EC259" t="s">
        <v>186</v>
      </c>
      <c r="ED259" t="s">
        <v>186</v>
      </c>
      <c r="EE259" t="s">
        <v>185</v>
      </c>
      <c r="EF259" t="s">
        <v>185</v>
      </c>
      <c r="EG259" t="s">
        <v>185</v>
      </c>
      <c r="EH259" t="s">
        <v>185</v>
      </c>
      <c r="EJ259" s="8" t="s">
        <v>7624</v>
      </c>
      <c r="EK259" s="8" t="s">
        <v>7625</v>
      </c>
      <c r="EL259" s="8" t="s">
        <v>7626</v>
      </c>
      <c r="EM259" t="s">
        <v>184</v>
      </c>
      <c r="EN259" t="s">
        <v>186</v>
      </c>
      <c r="EO259" t="s">
        <v>186</v>
      </c>
      <c r="EP259" t="s">
        <v>184</v>
      </c>
      <c r="EQ259" t="s">
        <v>186</v>
      </c>
      <c r="ER259" t="s">
        <v>184</v>
      </c>
      <c r="ES259" t="s">
        <v>185</v>
      </c>
      <c r="ET259" t="s">
        <v>189</v>
      </c>
      <c r="EU259" t="s">
        <v>188</v>
      </c>
      <c r="EV259" t="s">
        <v>188</v>
      </c>
      <c r="EW259" t="s">
        <v>185</v>
      </c>
      <c r="EX259" t="s">
        <v>185</v>
      </c>
      <c r="EY259" t="s">
        <v>185</v>
      </c>
      <c r="EZ259" t="s">
        <v>188</v>
      </c>
      <c r="FA259" t="s">
        <v>188</v>
      </c>
      <c r="FB259" t="s">
        <v>185</v>
      </c>
      <c r="FC259" t="s">
        <v>185</v>
      </c>
      <c r="FD259" t="s">
        <v>188</v>
      </c>
      <c r="FF259" t="s">
        <v>259</v>
      </c>
      <c r="FG259" t="s">
        <v>7627</v>
      </c>
      <c r="FH259" t="s">
        <v>7628</v>
      </c>
      <c r="FI259" t="s">
        <v>7629</v>
      </c>
      <c r="FJ259" t="s">
        <v>925</v>
      </c>
      <c r="FK259" t="s">
        <v>1788</v>
      </c>
      <c r="FL259" t="s">
        <v>7630</v>
      </c>
      <c r="FM259" t="s">
        <v>210</v>
      </c>
      <c r="FN259" t="s">
        <v>210</v>
      </c>
      <c r="FO259" t="s">
        <v>189</v>
      </c>
      <c r="FP259" t="s">
        <v>210</v>
      </c>
      <c r="FQ259" t="s">
        <v>189</v>
      </c>
      <c r="FR259" t="s">
        <v>184</v>
      </c>
      <c r="FS259" t="s">
        <v>184</v>
      </c>
      <c r="FT259" t="s">
        <v>186</v>
      </c>
      <c r="FU259" t="s">
        <v>186</v>
      </c>
      <c r="FV259" t="s">
        <v>186</v>
      </c>
      <c r="FW259" t="s">
        <v>184</v>
      </c>
      <c r="FX259" t="s">
        <v>186</v>
      </c>
      <c r="FY259" t="s">
        <v>210</v>
      </c>
      <c r="FZ259" t="s">
        <v>189</v>
      </c>
      <c r="GA259" t="s">
        <v>189</v>
      </c>
      <c r="GB259" t="s">
        <v>186</v>
      </c>
      <c r="GC259" t="s">
        <v>210</v>
      </c>
      <c r="GD259" t="s">
        <v>188</v>
      </c>
      <c r="GE259" t="s">
        <v>188</v>
      </c>
      <c r="GF259" t="s">
        <v>188</v>
      </c>
      <c r="GG259" t="s">
        <v>188</v>
      </c>
      <c r="GH259" t="s">
        <v>189</v>
      </c>
      <c r="GI259" t="s">
        <v>210</v>
      </c>
      <c r="GJ259" t="s">
        <v>210</v>
      </c>
      <c r="GK259" t="s">
        <v>188</v>
      </c>
      <c r="GL259" t="s">
        <v>186</v>
      </c>
      <c r="GM259" t="s">
        <v>188</v>
      </c>
      <c r="GN259" t="s">
        <v>188</v>
      </c>
      <c r="GO259" t="s">
        <v>188</v>
      </c>
      <c r="GP259" t="s">
        <v>188</v>
      </c>
      <c r="HB259" t="s">
        <v>271</v>
      </c>
      <c r="HC259" t="s">
        <v>216</v>
      </c>
      <c r="HD259" t="s">
        <v>215</v>
      </c>
      <c r="HE259" t="s">
        <v>215</v>
      </c>
      <c r="HF259" t="s">
        <v>215</v>
      </c>
      <c r="HG259" t="s">
        <v>214</v>
      </c>
      <c r="HH259" t="s">
        <v>272</v>
      </c>
      <c r="HI259" t="s">
        <v>216</v>
      </c>
      <c r="HJ259" t="s">
        <v>216</v>
      </c>
      <c r="HK259" t="s">
        <v>214</v>
      </c>
      <c r="HL259" t="s">
        <v>216</v>
      </c>
      <c r="HM259" t="s">
        <v>214</v>
      </c>
      <c r="HN259" t="s">
        <v>215</v>
      </c>
      <c r="HO259" t="s">
        <v>216</v>
      </c>
      <c r="HP259" t="s">
        <v>216</v>
      </c>
      <c r="HQ259" t="s">
        <v>216</v>
      </c>
      <c r="HR259" t="s">
        <v>215</v>
      </c>
      <c r="HS259" t="s">
        <v>272</v>
      </c>
      <c r="HT259" t="s">
        <v>216</v>
      </c>
      <c r="HU259" t="s">
        <v>272</v>
      </c>
      <c r="HV259" t="s">
        <v>216</v>
      </c>
      <c r="HW259" t="s">
        <v>216</v>
      </c>
      <c r="HX259" t="s">
        <v>217</v>
      </c>
      <c r="HY259" t="s">
        <v>216</v>
      </c>
      <c r="HZ259" t="s">
        <v>216</v>
      </c>
      <c r="IA259" t="s">
        <v>216</v>
      </c>
      <c r="IB259" t="s">
        <v>272</v>
      </c>
      <c r="IC259" t="s">
        <v>272</v>
      </c>
      <c r="ID259" t="s">
        <v>272</v>
      </c>
      <c r="IE259" t="s">
        <v>216</v>
      </c>
      <c r="IF259" t="s">
        <v>216</v>
      </c>
      <c r="IG259" t="s">
        <v>272</v>
      </c>
      <c r="IH259" t="s">
        <v>216</v>
      </c>
      <c r="II259" t="s">
        <v>216</v>
      </c>
      <c r="IJ259" t="s">
        <v>216</v>
      </c>
      <c r="IK259" t="s">
        <v>216</v>
      </c>
      <c r="IL259" t="s">
        <v>248</v>
      </c>
      <c r="IM259" t="s">
        <v>215</v>
      </c>
    </row>
    <row r="260" spans="1:247" ht="15">
      <c r="A260">
        <v>436</v>
      </c>
      <c r="C260" t="s">
        <v>3512</v>
      </c>
      <c r="D260">
        <v>7</v>
      </c>
      <c r="E260" t="s">
        <v>167</v>
      </c>
      <c r="G260" t="s">
        <v>169</v>
      </c>
      <c r="I260" t="s">
        <v>236</v>
      </c>
      <c r="J260" s="5" t="s">
        <v>218</v>
      </c>
      <c r="L260" t="s">
        <v>3375</v>
      </c>
      <c r="M260" s="3">
        <f t="shared" si="24"/>
        <v>168.89930555555475</v>
      </c>
      <c r="N260" s="4">
        <f t="shared" si="25"/>
        <v>5.5376821493624506</v>
      </c>
      <c r="P260" t="s">
        <v>173</v>
      </c>
      <c r="S260">
        <v>0</v>
      </c>
      <c r="U260" t="s">
        <v>174</v>
      </c>
      <c r="W260" t="s">
        <v>175</v>
      </c>
      <c r="X260" t="s">
        <v>650</v>
      </c>
      <c r="Y260" t="s">
        <v>3529</v>
      </c>
      <c r="Z260" t="s">
        <v>3530</v>
      </c>
      <c r="AA260" s="6">
        <v>1</v>
      </c>
      <c r="AB260" s="6">
        <v>1</v>
      </c>
      <c r="AC260" s="6">
        <v>3</v>
      </c>
      <c r="AD260" s="7">
        <v>4</v>
      </c>
      <c r="AE260" s="6">
        <v>5</v>
      </c>
      <c r="AF260" t="s">
        <v>3531</v>
      </c>
      <c r="AG260" s="9" t="s">
        <v>3532</v>
      </c>
      <c r="AH260" s="9" t="str">
        <f t="shared" si="26"/>
        <v xml:space="preserve">Boy, </v>
      </c>
      <c r="AI260" s="10" t="str">
        <f t="shared" si="27"/>
        <v>6 months</v>
      </c>
      <c r="AJ260" s="9" t="str">
        <f t="shared" si="28"/>
        <v>United States</v>
      </c>
      <c r="AK260" t="s">
        <v>3413</v>
      </c>
      <c r="AL260" t="s">
        <v>3533</v>
      </c>
      <c r="AM260">
        <v>6</v>
      </c>
      <c r="AN260">
        <v>10</v>
      </c>
      <c r="AO260">
        <v>5</v>
      </c>
      <c r="AP260">
        <v>10</v>
      </c>
      <c r="AQ260">
        <v>10</v>
      </c>
      <c r="AR260">
        <v>10</v>
      </c>
      <c r="AS260">
        <v>4</v>
      </c>
      <c r="AT260">
        <v>0</v>
      </c>
      <c r="AU260">
        <v>0</v>
      </c>
      <c r="AV260">
        <v>0</v>
      </c>
      <c r="AW260">
        <v>0</v>
      </c>
      <c r="AX260">
        <v>0</v>
      </c>
      <c r="AZ260" t="s">
        <v>184</v>
      </c>
      <c r="BA260" t="s">
        <v>189</v>
      </c>
      <c r="BB260" t="s">
        <v>186</v>
      </c>
      <c r="BC260" t="s">
        <v>186</v>
      </c>
      <c r="BD260" t="s">
        <v>189</v>
      </c>
      <c r="BE260" t="s">
        <v>188</v>
      </c>
      <c r="BF260" t="s">
        <v>189</v>
      </c>
      <c r="BG260" t="s">
        <v>189</v>
      </c>
      <c r="BH260" t="s">
        <v>188</v>
      </c>
      <c r="BI260" t="s">
        <v>188</v>
      </c>
      <c r="BJ260" t="s">
        <v>188</v>
      </c>
      <c r="BK260" t="s">
        <v>188</v>
      </c>
      <c r="BL260" t="s">
        <v>188</v>
      </c>
      <c r="BM260" t="s">
        <v>186</v>
      </c>
      <c r="BN260" t="s">
        <v>188</v>
      </c>
      <c r="BO260" t="s">
        <v>186</v>
      </c>
      <c r="BP260" t="s">
        <v>188</v>
      </c>
      <c r="BQ260" t="s">
        <v>186</v>
      </c>
      <c r="BR260" t="s">
        <v>228</v>
      </c>
      <c r="BS260" t="s">
        <v>579</v>
      </c>
      <c r="BT260" t="s">
        <v>3196</v>
      </c>
      <c r="BV260" t="s">
        <v>188</v>
      </c>
      <c r="BW260" t="s">
        <v>188</v>
      </c>
      <c r="BX260" t="s">
        <v>187</v>
      </c>
      <c r="BY260" t="s">
        <v>189</v>
      </c>
      <c r="BZ260" t="s">
        <v>188</v>
      </c>
      <c r="CA260" t="s">
        <v>189</v>
      </c>
      <c r="CB260" t="s">
        <v>184</v>
      </c>
      <c r="CC260" t="s">
        <v>189</v>
      </c>
      <c r="CD260" t="s">
        <v>187</v>
      </c>
      <c r="CE260" t="s">
        <v>188</v>
      </c>
      <c r="CF260" t="s">
        <v>188</v>
      </c>
      <c r="CG260" t="s">
        <v>187</v>
      </c>
      <c r="CH260" t="s">
        <v>186</v>
      </c>
      <c r="CI260" t="s">
        <v>188</v>
      </c>
      <c r="CJ260" t="s">
        <v>186</v>
      </c>
      <c r="CK260" t="s">
        <v>186</v>
      </c>
      <c r="CL260" t="s">
        <v>187</v>
      </c>
      <c r="CM260" t="s">
        <v>187</v>
      </c>
      <c r="CN260" t="s">
        <v>189</v>
      </c>
      <c r="CO260" t="s">
        <v>188</v>
      </c>
      <c r="CP260" t="s">
        <v>188</v>
      </c>
      <c r="CR260" t="s">
        <v>468</v>
      </c>
      <c r="CS260" t="s">
        <v>3534</v>
      </c>
      <c r="CT260" t="s">
        <v>3535</v>
      </c>
      <c r="CU260" t="s">
        <v>3536</v>
      </c>
      <c r="CV260" t="s">
        <v>188</v>
      </c>
      <c r="CW260" t="s">
        <v>188</v>
      </c>
      <c r="CY260" t="s">
        <v>188</v>
      </c>
      <c r="CZ260" t="s">
        <v>188</v>
      </c>
      <c r="DA260" t="s">
        <v>186</v>
      </c>
      <c r="DB260" t="s">
        <v>188</v>
      </c>
      <c r="DC260" t="s">
        <v>186</v>
      </c>
      <c r="DD260" t="s">
        <v>186</v>
      </c>
      <c r="DE260" t="s">
        <v>188</v>
      </c>
      <c r="DF260" t="s">
        <v>188</v>
      </c>
      <c r="DG260" t="s">
        <v>186</v>
      </c>
      <c r="DH260" t="s">
        <v>186</v>
      </c>
      <c r="DI260" t="s">
        <v>187</v>
      </c>
      <c r="DJ260" t="s">
        <v>187</v>
      </c>
      <c r="DK260" t="s">
        <v>187</v>
      </c>
      <c r="DL260" t="s">
        <v>188</v>
      </c>
      <c r="DM260" t="s">
        <v>184</v>
      </c>
      <c r="DN260" t="s">
        <v>226</v>
      </c>
      <c r="DO260" t="s">
        <v>187</v>
      </c>
      <c r="DP260" t="s">
        <v>186</v>
      </c>
      <c r="DQ260" t="s">
        <v>188</v>
      </c>
    </row>
    <row r="261" spans="1:247" ht="15">
      <c r="A261">
        <v>109</v>
      </c>
      <c r="B261" t="s">
        <v>1347</v>
      </c>
      <c r="C261" t="s">
        <v>1347</v>
      </c>
      <c r="D261">
        <v>12</v>
      </c>
      <c r="E261" t="s">
        <v>167</v>
      </c>
      <c r="G261" t="s">
        <v>169</v>
      </c>
      <c r="I261" t="s">
        <v>236</v>
      </c>
      <c r="J261" s="5" t="s">
        <v>171</v>
      </c>
      <c r="L261" t="s">
        <v>1348</v>
      </c>
      <c r="M261" s="3">
        <f t="shared" si="24"/>
        <v>168.91858796296583</v>
      </c>
      <c r="N261" s="4">
        <f t="shared" si="25"/>
        <v>5.538314359441503</v>
      </c>
      <c r="P261" t="s">
        <v>220</v>
      </c>
      <c r="S261">
        <v>1</v>
      </c>
      <c r="T261" t="s">
        <v>1349</v>
      </c>
      <c r="W261" t="s">
        <v>296</v>
      </c>
      <c r="X261" t="s">
        <v>296</v>
      </c>
      <c r="Y261" t="s">
        <v>1350</v>
      </c>
      <c r="Z261" t="s">
        <v>1351</v>
      </c>
      <c r="AA261" s="6">
        <v>1</v>
      </c>
      <c r="AB261" s="6">
        <v>1</v>
      </c>
      <c r="AD261" s="7">
        <v>4</v>
      </c>
      <c r="AF261" t="s">
        <v>1352</v>
      </c>
      <c r="AG261" s="9" t="s">
        <v>1353</v>
      </c>
      <c r="AH261" s="9" t="str">
        <f t="shared" si="26"/>
        <v xml:space="preserve">Girl, </v>
      </c>
      <c r="AI261" s="10" t="str">
        <f t="shared" si="27"/>
        <v>6 months</v>
      </c>
      <c r="AJ261" s="9" t="str">
        <f t="shared" si="28"/>
        <v>United Kingdom</v>
      </c>
      <c r="AK261" t="s">
        <v>1354</v>
      </c>
      <c r="AL261" t="s">
        <v>1355</v>
      </c>
      <c r="AM261">
        <v>8</v>
      </c>
      <c r="AN261">
        <v>6</v>
      </c>
      <c r="AO261">
        <v>1</v>
      </c>
      <c r="AP261">
        <v>9</v>
      </c>
      <c r="AQ261">
        <v>9</v>
      </c>
      <c r="AR261">
        <v>9</v>
      </c>
      <c r="AS261">
        <v>9</v>
      </c>
      <c r="AT261">
        <v>7</v>
      </c>
      <c r="AU261">
        <v>9</v>
      </c>
      <c r="AV261">
        <v>1</v>
      </c>
      <c r="AW261">
        <v>1</v>
      </c>
      <c r="AX261">
        <v>1</v>
      </c>
      <c r="AY261" t="s">
        <v>1356</v>
      </c>
      <c r="AZ261" t="s">
        <v>189</v>
      </c>
      <c r="BA261" t="s">
        <v>189</v>
      </c>
      <c r="BB261" t="s">
        <v>186</v>
      </c>
      <c r="BC261" t="s">
        <v>185</v>
      </c>
      <c r="BD261" t="s">
        <v>226</v>
      </c>
      <c r="BE261" t="s">
        <v>226</v>
      </c>
      <c r="BF261" t="s">
        <v>226</v>
      </c>
      <c r="BG261" t="s">
        <v>186</v>
      </c>
      <c r="BH261" t="s">
        <v>186</v>
      </c>
      <c r="BI261" t="s">
        <v>186</v>
      </c>
      <c r="BJ261" t="s">
        <v>186</v>
      </c>
      <c r="BK261" t="s">
        <v>186</v>
      </c>
      <c r="BL261" t="s">
        <v>186</v>
      </c>
      <c r="BM261" t="s">
        <v>186</v>
      </c>
      <c r="BN261" t="s">
        <v>186</v>
      </c>
      <c r="BO261" t="s">
        <v>186</v>
      </c>
      <c r="BP261" t="s">
        <v>186</v>
      </c>
      <c r="BQ261" t="s">
        <v>186</v>
      </c>
      <c r="BR261" t="s">
        <v>723</v>
      </c>
      <c r="BS261" t="s">
        <v>893</v>
      </c>
      <c r="BT261" t="s">
        <v>634</v>
      </c>
      <c r="BV261" t="s">
        <v>186</v>
      </c>
      <c r="BW261" t="s">
        <v>186</v>
      </c>
      <c r="BX261" t="s">
        <v>186</v>
      </c>
      <c r="BY261" t="s">
        <v>186</v>
      </c>
      <c r="BZ261" t="s">
        <v>186</v>
      </c>
      <c r="CA261" t="s">
        <v>186</v>
      </c>
      <c r="CB261" t="s">
        <v>186</v>
      </c>
      <c r="CC261" t="s">
        <v>186</v>
      </c>
      <c r="CD261" t="s">
        <v>186</v>
      </c>
      <c r="CE261" t="s">
        <v>186</v>
      </c>
      <c r="CF261" t="s">
        <v>187</v>
      </c>
      <c r="CG261" t="s">
        <v>226</v>
      </c>
      <c r="CH261" t="s">
        <v>188</v>
      </c>
      <c r="CI261" t="s">
        <v>188</v>
      </c>
      <c r="CJ261" t="s">
        <v>188</v>
      </c>
      <c r="CK261" t="s">
        <v>188</v>
      </c>
      <c r="CL261" t="s">
        <v>187</v>
      </c>
      <c r="CM261" t="s">
        <v>187</v>
      </c>
      <c r="CN261" t="s">
        <v>188</v>
      </c>
      <c r="CO261" t="s">
        <v>188</v>
      </c>
      <c r="CP261" t="s">
        <v>188</v>
      </c>
      <c r="CR261" t="s">
        <v>468</v>
      </c>
      <c r="CV261" t="s">
        <v>188</v>
      </c>
      <c r="CW261" t="s">
        <v>188</v>
      </c>
      <c r="CY261" t="s">
        <v>188</v>
      </c>
      <c r="CZ261" t="s">
        <v>186</v>
      </c>
      <c r="DA261" t="s">
        <v>186</v>
      </c>
      <c r="DB261" t="s">
        <v>188</v>
      </c>
      <c r="DC261" t="s">
        <v>188</v>
      </c>
      <c r="DD261" t="s">
        <v>188</v>
      </c>
      <c r="DE261" t="s">
        <v>188</v>
      </c>
      <c r="DF261" t="s">
        <v>226</v>
      </c>
      <c r="DG261" t="s">
        <v>186</v>
      </c>
      <c r="DH261" t="s">
        <v>188</v>
      </c>
      <c r="DI261" t="s">
        <v>226</v>
      </c>
      <c r="DJ261" t="s">
        <v>226</v>
      </c>
      <c r="DK261" t="s">
        <v>186</v>
      </c>
      <c r="DL261" t="s">
        <v>186</v>
      </c>
      <c r="DM261" t="s">
        <v>189</v>
      </c>
      <c r="DN261" t="s">
        <v>189</v>
      </c>
      <c r="DO261" t="s">
        <v>189</v>
      </c>
      <c r="DP261" t="s">
        <v>186</v>
      </c>
      <c r="DQ261" t="s">
        <v>226</v>
      </c>
      <c r="DV261" t="s">
        <v>188</v>
      </c>
      <c r="DW261" t="s">
        <v>226</v>
      </c>
      <c r="DX261" t="s">
        <v>188</v>
      </c>
      <c r="DY261" t="s">
        <v>188</v>
      </c>
      <c r="DZ261" t="s">
        <v>188</v>
      </c>
      <c r="EA261" t="s">
        <v>188</v>
      </c>
      <c r="EB261" t="s">
        <v>188</v>
      </c>
      <c r="EC261" t="s">
        <v>188</v>
      </c>
      <c r="ED261" t="s">
        <v>188</v>
      </c>
      <c r="EE261" t="s">
        <v>226</v>
      </c>
      <c r="EF261" t="s">
        <v>226</v>
      </c>
      <c r="EG261" t="s">
        <v>186</v>
      </c>
      <c r="EH261" t="s">
        <v>186</v>
      </c>
      <c r="EM261" t="s">
        <v>226</v>
      </c>
      <c r="EN261" t="s">
        <v>188</v>
      </c>
      <c r="EO261" t="s">
        <v>188</v>
      </c>
      <c r="EP261" t="s">
        <v>226</v>
      </c>
      <c r="EQ261" t="s">
        <v>188</v>
      </c>
      <c r="ER261" t="s">
        <v>188</v>
      </c>
      <c r="ES261" t="s">
        <v>188</v>
      </c>
      <c r="ET261" t="s">
        <v>188</v>
      </c>
      <c r="EU261" t="s">
        <v>188</v>
      </c>
      <c r="EV261" t="s">
        <v>188</v>
      </c>
      <c r="EW261" t="s">
        <v>184</v>
      </c>
      <c r="EX261" t="s">
        <v>184</v>
      </c>
      <c r="EY261" t="s">
        <v>184</v>
      </c>
      <c r="EZ261" t="s">
        <v>188</v>
      </c>
      <c r="FA261" t="s">
        <v>188</v>
      </c>
      <c r="FB261" t="s">
        <v>188</v>
      </c>
      <c r="FC261" t="s">
        <v>188</v>
      </c>
      <c r="FD261" t="s">
        <v>188</v>
      </c>
      <c r="FF261" t="s">
        <v>1357</v>
      </c>
      <c r="FI261" t="s">
        <v>1358</v>
      </c>
      <c r="FM261" t="s">
        <v>184</v>
      </c>
      <c r="FN261" t="s">
        <v>189</v>
      </c>
      <c r="FO261" t="s">
        <v>187</v>
      </c>
      <c r="FP261" t="s">
        <v>210</v>
      </c>
      <c r="FQ261" t="s">
        <v>188</v>
      </c>
      <c r="FR261" t="s">
        <v>188</v>
      </c>
      <c r="FS261" t="s">
        <v>188</v>
      </c>
      <c r="FT261" t="s">
        <v>188</v>
      </c>
      <c r="FU261" t="s">
        <v>188</v>
      </c>
      <c r="FV261" t="s">
        <v>188</v>
      </c>
      <c r="FW261" t="s">
        <v>188</v>
      </c>
      <c r="FX261" t="s">
        <v>188</v>
      </c>
      <c r="FY261" t="s">
        <v>187</v>
      </c>
      <c r="FZ261" t="s">
        <v>184</v>
      </c>
      <c r="GA261" t="s">
        <v>188</v>
      </c>
      <c r="GB261" t="s">
        <v>187</v>
      </c>
      <c r="GC261" t="s">
        <v>188</v>
      </c>
      <c r="GD261" t="s">
        <v>188</v>
      </c>
      <c r="GE261" t="s">
        <v>188</v>
      </c>
      <c r="GF261" t="s">
        <v>188</v>
      </c>
      <c r="GG261" t="s">
        <v>188</v>
      </c>
      <c r="GH261" t="s">
        <v>188</v>
      </c>
      <c r="GI261" t="s">
        <v>187</v>
      </c>
      <c r="GJ261" t="s">
        <v>187</v>
      </c>
      <c r="GK261" t="s">
        <v>188</v>
      </c>
      <c r="GL261" t="s">
        <v>187</v>
      </c>
      <c r="GM261" t="s">
        <v>188</v>
      </c>
      <c r="GN261" t="s">
        <v>188</v>
      </c>
      <c r="GO261" t="s">
        <v>188</v>
      </c>
      <c r="GP261" t="s">
        <v>186</v>
      </c>
      <c r="GS261" t="s">
        <v>1359</v>
      </c>
      <c r="GV261" t="s">
        <v>1360</v>
      </c>
      <c r="GW261" t="s">
        <v>1361</v>
      </c>
      <c r="GZ261" t="s">
        <v>1362</v>
      </c>
      <c r="HB261" t="s">
        <v>271</v>
      </c>
      <c r="HC261" t="s">
        <v>217</v>
      </c>
      <c r="HD261" t="s">
        <v>214</v>
      </c>
      <c r="HE261" t="s">
        <v>215</v>
      </c>
      <c r="HF261" t="s">
        <v>214</v>
      </c>
      <c r="HG261" t="s">
        <v>216</v>
      </c>
      <c r="HH261" t="s">
        <v>217</v>
      </c>
      <c r="HI261" t="s">
        <v>217</v>
      </c>
      <c r="HJ261" t="s">
        <v>214</v>
      </c>
      <c r="HK261" t="s">
        <v>272</v>
      </c>
      <c r="HL261" t="s">
        <v>216</v>
      </c>
      <c r="HM261" t="s">
        <v>217</v>
      </c>
      <c r="HN261" t="s">
        <v>215</v>
      </c>
      <c r="HO261" t="s">
        <v>215</v>
      </c>
      <c r="HP261" t="s">
        <v>214</v>
      </c>
      <c r="HQ261" t="s">
        <v>217</v>
      </c>
      <c r="HR261" t="s">
        <v>214</v>
      </c>
      <c r="HS261" t="s">
        <v>216</v>
      </c>
      <c r="HT261" t="s">
        <v>216</v>
      </c>
      <c r="HU261" t="s">
        <v>215</v>
      </c>
      <c r="HV261" t="s">
        <v>215</v>
      </c>
      <c r="HW261" t="s">
        <v>215</v>
      </c>
      <c r="HX261" t="s">
        <v>215</v>
      </c>
      <c r="HY261" t="s">
        <v>215</v>
      </c>
      <c r="HZ261" t="s">
        <v>215</v>
      </c>
      <c r="IA261" t="s">
        <v>214</v>
      </c>
      <c r="IB261" t="s">
        <v>215</v>
      </c>
      <c r="IC261" t="s">
        <v>217</v>
      </c>
      <c r="ID261" t="s">
        <v>214</v>
      </c>
      <c r="IE261" t="s">
        <v>215</v>
      </c>
      <c r="IF261" t="s">
        <v>215</v>
      </c>
      <c r="IG261" t="s">
        <v>215</v>
      </c>
      <c r="IH261" t="s">
        <v>215</v>
      </c>
      <c r="II261" t="s">
        <v>294</v>
      </c>
      <c r="IJ261" t="s">
        <v>215</v>
      </c>
      <c r="IK261" t="s">
        <v>214</v>
      </c>
      <c r="IL261" t="s">
        <v>294</v>
      </c>
      <c r="IM261" t="s">
        <v>215</v>
      </c>
    </row>
    <row r="262" spans="1:247" ht="15">
      <c r="A262">
        <v>1698</v>
      </c>
      <c r="C262" t="s">
        <v>10640</v>
      </c>
      <c r="D262">
        <v>2</v>
      </c>
      <c r="E262" t="s">
        <v>167</v>
      </c>
      <c r="G262" t="s">
        <v>169</v>
      </c>
      <c r="I262" t="s">
        <v>170</v>
      </c>
      <c r="J262" s="5" t="s">
        <v>171</v>
      </c>
      <c r="L262" t="s">
        <v>10661</v>
      </c>
      <c r="M262" s="3">
        <f t="shared" si="24"/>
        <v>168.91972222222103</v>
      </c>
      <c r="N262" s="4">
        <f t="shared" si="25"/>
        <v>5.5383515482695422</v>
      </c>
      <c r="P262" t="s">
        <v>173</v>
      </c>
      <c r="S262">
        <v>0</v>
      </c>
      <c r="U262" t="s">
        <v>174</v>
      </c>
      <c r="W262" t="s">
        <v>296</v>
      </c>
      <c r="X262" t="s">
        <v>650</v>
      </c>
      <c r="Y262" t="s">
        <v>9006</v>
      </c>
      <c r="Z262" t="s">
        <v>4347</v>
      </c>
      <c r="AH262" s="9" t="str">
        <f t="shared" si="26"/>
        <v xml:space="preserve">Boy, </v>
      </c>
      <c r="AI262" s="10" t="str">
        <f t="shared" si="27"/>
        <v>6 months</v>
      </c>
      <c r="AJ262" s="9" t="str">
        <f t="shared" si="28"/>
        <v>United Kingdom</v>
      </c>
    </row>
    <row r="263" spans="1:247" ht="15">
      <c r="A263">
        <v>428</v>
      </c>
      <c r="C263" t="s">
        <v>3487</v>
      </c>
      <c r="D263">
        <v>2</v>
      </c>
      <c r="E263" t="s">
        <v>167</v>
      </c>
      <c r="G263" t="s">
        <v>169</v>
      </c>
      <c r="I263" t="s">
        <v>338</v>
      </c>
      <c r="J263" s="5" t="s">
        <v>218</v>
      </c>
      <c r="L263" t="s">
        <v>3375</v>
      </c>
      <c r="M263" s="3">
        <f t="shared" si="24"/>
        <v>168.94293981481314</v>
      </c>
      <c r="N263" s="4">
        <f t="shared" si="25"/>
        <v>5.5391127808135456</v>
      </c>
      <c r="P263" t="s">
        <v>173</v>
      </c>
      <c r="S263">
        <v>1</v>
      </c>
      <c r="T263" t="s">
        <v>3509</v>
      </c>
      <c r="U263" t="s">
        <v>174</v>
      </c>
      <c r="W263" t="s">
        <v>175</v>
      </c>
      <c r="X263" t="s">
        <v>296</v>
      </c>
      <c r="Y263" t="s">
        <v>3510</v>
      </c>
      <c r="Z263" t="s">
        <v>3511</v>
      </c>
      <c r="AH263" s="9" t="str">
        <f t="shared" si="26"/>
        <v xml:space="preserve">Boy, </v>
      </c>
      <c r="AI263" s="10" t="str">
        <f t="shared" si="27"/>
        <v>6 months</v>
      </c>
      <c r="AJ263" s="9" t="str">
        <f t="shared" si="28"/>
        <v>United States</v>
      </c>
    </row>
    <row r="264" spans="1:247" ht="15">
      <c r="A264">
        <v>2090</v>
      </c>
      <c r="C264" t="s">
        <v>12858</v>
      </c>
      <c r="D264">
        <v>2</v>
      </c>
      <c r="E264" t="s">
        <v>167</v>
      </c>
      <c r="G264" t="s">
        <v>169</v>
      </c>
      <c r="I264" t="s">
        <v>236</v>
      </c>
      <c r="J264" s="5" t="s">
        <v>1179</v>
      </c>
      <c r="L264" t="s">
        <v>12629</v>
      </c>
      <c r="M264" s="3">
        <f t="shared" si="24"/>
        <v>169.15178240741079</v>
      </c>
      <c r="N264" s="4">
        <f t="shared" si="25"/>
        <v>5.5459600789315013</v>
      </c>
      <c r="P264" t="s">
        <v>173</v>
      </c>
      <c r="S264">
        <v>0</v>
      </c>
      <c r="U264" t="s">
        <v>174</v>
      </c>
      <c r="W264" t="s">
        <v>501</v>
      </c>
      <c r="X264" t="s">
        <v>296</v>
      </c>
      <c r="Y264" t="s">
        <v>469</v>
      </c>
      <c r="Z264" t="s">
        <v>12886</v>
      </c>
      <c r="AH264" s="9" t="str">
        <f t="shared" si="26"/>
        <v xml:space="preserve">Boy, </v>
      </c>
      <c r="AI264" s="10" t="str">
        <f t="shared" si="27"/>
        <v>6 months</v>
      </c>
      <c r="AJ264" s="9" t="str">
        <f t="shared" si="28"/>
        <v>Spain</v>
      </c>
    </row>
    <row r="265" spans="1:247" ht="15">
      <c r="A265">
        <v>780</v>
      </c>
      <c r="C265" t="s">
        <v>5021</v>
      </c>
      <c r="D265">
        <v>2</v>
      </c>
      <c r="E265" t="s">
        <v>167</v>
      </c>
      <c r="G265" t="s">
        <v>169</v>
      </c>
      <c r="I265" t="s">
        <v>236</v>
      </c>
      <c r="J265" s="5" t="s">
        <v>3608</v>
      </c>
      <c r="L265" t="s">
        <v>3472</v>
      </c>
      <c r="M265" s="3">
        <f t="shared" si="24"/>
        <v>169.26815972222539</v>
      </c>
      <c r="N265" s="4">
        <f t="shared" si="25"/>
        <v>5.5497757285975542</v>
      </c>
      <c r="P265" t="s">
        <v>220</v>
      </c>
      <c r="S265">
        <v>0</v>
      </c>
      <c r="U265" t="s">
        <v>174</v>
      </c>
      <c r="W265" t="s">
        <v>296</v>
      </c>
      <c r="X265" t="s">
        <v>296</v>
      </c>
      <c r="Y265" t="s">
        <v>5114</v>
      </c>
      <c r="Z265" t="s">
        <v>5115</v>
      </c>
      <c r="AH265" s="9" t="str">
        <f t="shared" si="26"/>
        <v xml:space="preserve">Girl, </v>
      </c>
      <c r="AI265" s="10" t="str">
        <f t="shared" si="27"/>
        <v>6 months</v>
      </c>
      <c r="AJ265" s="9" t="str">
        <f t="shared" si="28"/>
        <v>Philippines</v>
      </c>
    </row>
    <row r="266" spans="1:247" ht="15">
      <c r="A266">
        <v>1949</v>
      </c>
      <c r="C266" t="s">
        <v>12161</v>
      </c>
      <c r="D266">
        <v>2</v>
      </c>
      <c r="E266" t="s">
        <v>167</v>
      </c>
      <c r="G266" t="s">
        <v>169</v>
      </c>
      <c r="J266" s="5" t="s">
        <v>12173</v>
      </c>
      <c r="L266" t="s">
        <v>9940</v>
      </c>
      <c r="M266" s="3">
        <f t="shared" si="24"/>
        <v>169.62851851851883</v>
      </c>
      <c r="N266" s="4">
        <f t="shared" si="25"/>
        <v>5.5615907710989783</v>
      </c>
      <c r="P266" t="s">
        <v>173</v>
      </c>
      <c r="S266">
        <v>1</v>
      </c>
      <c r="T266" t="s">
        <v>12174</v>
      </c>
      <c r="U266" t="s">
        <v>174</v>
      </c>
      <c r="W266" t="s">
        <v>175</v>
      </c>
      <c r="X266" t="s">
        <v>175</v>
      </c>
      <c r="Y266" t="s">
        <v>559</v>
      </c>
      <c r="Z266" t="s">
        <v>12175</v>
      </c>
      <c r="AH266" s="9" t="str">
        <f t="shared" si="26"/>
        <v xml:space="preserve">Boy, </v>
      </c>
      <c r="AI266" s="10" t="str">
        <f t="shared" si="27"/>
        <v>6 months</v>
      </c>
      <c r="AJ266" s="9" t="str">
        <f t="shared" si="28"/>
        <v>Kenya</v>
      </c>
    </row>
    <row r="267" spans="1:247" ht="15">
      <c r="A267">
        <v>1694</v>
      </c>
      <c r="B267" t="s">
        <v>10623</v>
      </c>
      <c r="C267" t="s">
        <v>10623</v>
      </c>
      <c r="D267">
        <v>12</v>
      </c>
      <c r="E267" t="s">
        <v>167</v>
      </c>
      <c r="G267" t="s">
        <v>169</v>
      </c>
      <c r="I267" t="s">
        <v>236</v>
      </c>
      <c r="J267" s="5" t="s">
        <v>171</v>
      </c>
      <c r="L267" t="s">
        <v>10624</v>
      </c>
      <c r="M267" s="3">
        <f t="shared" si="24"/>
        <v>169.75626157407532</v>
      </c>
      <c r="N267" s="4">
        <f t="shared" si="25"/>
        <v>5.5657790680024695</v>
      </c>
      <c r="P267" t="s">
        <v>220</v>
      </c>
      <c r="S267">
        <v>0</v>
      </c>
      <c r="U267" t="s">
        <v>174</v>
      </c>
      <c r="W267" t="s">
        <v>296</v>
      </c>
      <c r="X267" t="s">
        <v>296</v>
      </c>
      <c r="Y267" t="s">
        <v>5897</v>
      </c>
      <c r="Z267" t="s">
        <v>10625</v>
      </c>
      <c r="AA267" s="6">
        <v>1.5</v>
      </c>
      <c r="AB267" s="6">
        <v>2</v>
      </c>
      <c r="AD267" s="7">
        <v>3</v>
      </c>
      <c r="AE267" s="6">
        <v>4</v>
      </c>
      <c r="AF267" t="s">
        <v>10626</v>
      </c>
      <c r="AG267" s="9" t="s">
        <v>10627</v>
      </c>
      <c r="AH267" s="9" t="str">
        <f t="shared" si="26"/>
        <v xml:space="preserve">Girl, </v>
      </c>
      <c r="AI267" s="10" t="str">
        <f t="shared" si="27"/>
        <v>6 months</v>
      </c>
      <c r="AJ267" s="9" t="str">
        <f t="shared" si="28"/>
        <v>United Kingdom</v>
      </c>
      <c r="AK267" t="s">
        <v>10628</v>
      </c>
      <c r="AL267" t="s">
        <v>10629</v>
      </c>
      <c r="AM267">
        <v>6</v>
      </c>
      <c r="AN267">
        <v>6</v>
      </c>
      <c r="AO267">
        <v>8</v>
      </c>
      <c r="AP267">
        <v>10</v>
      </c>
      <c r="AQ267">
        <v>6</v>
      </c>
      <c r="AR267">
        <v>10</v>
      </c>
      <c r="AS267">
        <v>7</v>
      </c>
      <c r="AT267">
        <v>10</v>
      </c>
      <c r="AU267">
        <v>8</v>
      </c>
      <c r="AV267">
        <v>4</v>
      </c>
      <c r="AW267">
        <v>0</v>
      </c>
      <c r="AX267">
        <v>0</v>
      </c>
      <c r="AZ267" t="s">
        <v>185</v>
      </c>
      <c r="BA267" t="s">
        <v>189</v>
      </c>
      <c r="BB267" t="s">
        <v>186</v>
      </c>
      <c r="BC267" t="s">
        <v>186</v>
      </c>
      <c r="BD267" t="s">
        <v>188</v>
      </c>
      <c r="BE267" t="s">
        <v>188</v>
      </c>
      <c r="BF267" t="s">
        <v>225</v>
      </c>
      <c r="BG267" t="s">
        <v>225</v>
      </c>
      <c r="BH267" t="s">
        <v>189</v>
      </c>
      <c r="BI267" t="s">
        <v>189</v>
      </c>
      <c r="BJ267" t="s">
        <v>185</v>
      </c>
      <c r="BK267" t="s">
        <v>189</v>
      </c>
      <c r="BL267" t="s">
        <v>189</v>
      </c>
      <c r="BM267" t="s">
        <v>186</v>
      </c>
      <c r="BN267" t="s">
        <v>188</v>
      </c>
      <c r="BO267" t="s">
        <v>186</v>
      </c>
      <c r="BP267" t="s">
        <v>188</v>
      </c>
      <c r="BQ267" t="s">
        <v>186</v>
      </c>
      <c r="BR267" t="s">
        <v>10630</v>
      </c>
      <c r="BS267" t="s">
        <v>10631</v>
      </c>
      <c r="BT267" t="s">
        <v>246</v>
      </c>
      <c r="BV267" t="s">
        <v>184</v>
      </c>
      <c r="BW267" t="s">
        <v>184</v>
      </c>
      <c r="BX267" t="s">
        <v>184</v>
      </c>
      <c r="BY267" t="s">
        <v>184</v>
      </c>
      <c r="BZ267" t="s">
        <v>189</v>
      </c>
      <c r="CA267" t="s">
        <v>189</v>
      </c>
      <c r="CB267" t="s">
        <v>189</v>
      </c>
      <c r="CC267" t="s">
        <v>189</v>
      </c>
      <c r="CD267" t="s">
        <v>210</v>
      </c>
      <c r="CE267" t="s">
        <v>189</v>
      </c>
      <c r="CF267" t="s">
        <v>226</v>
      </c>
      <c r="CG267" t="s">
        <v>210</v>
      </c>
      <c r="CH267" t="s">
        <v>187</v>
      </c>
      <c r="CI267" t="s">
        <v>187</v>
      </c>
      <c r="CJ267" t="s">
        <v>186</v>
      </c>
      <c r="CK267" t="s">
        <v>186</v>
      </c>
      <c r="CL267" t="s">
        <v>247</v>
      </c>
      <c r="CM267" t="s">
        <v>187</v>
      </c>
      <c r="CN267" t="s">
        <v>226</v>
      </c>
      <c r="CO267" t="s">
        <v>188</v>
      </c>
      <c r="CP267" t="s">
        <v>188</v>
      </c>
      <c r="CR267" t="s">
        <v>231</v>
      </c>
      <c r="CV267" t="s">
        <v>188</v>
      </c>
      <c r="CW267" t="s">
        <v>188</v>
      </c>
      <c r="CY267" t="s">
        <v>188</v>
      </c>
      <c r="CZ267" t="s">
        <v>188</v>
      </c>
      <c r="DA267" t="s">
        <v>188</v>
      </c>
      <c r="DB267" t="s">
        <v>188</v>
      </c>
      <c r="DC267" t="s">
        <v>188</v>
      </c>
      <c r="DD267" t="s">
        <v>188</v>
      </c>
      <c r="DE267" t="s">
        <v>189</v>
      </c>
      <c r="DF267" t="s">
        <v>189</v>
      </c>
      <c r="DG267" t="s">
        <v>189</v>
      </c>
      <c r="DH267" t="s">
        <v>189</v>
      </c>
      <c r="DI267" t="s">
        <v>189</v>
      </c>
      <c r="DJ267" t="s">
        <v>189</v>
      </c>
      <c r="DK267" t="s">
        <v>189</v>
      </c>
      <c r="DL267" t="s">
        <v>189</v>
      </c>
      <c r="DM267" t="s">
        <v>189</v>
      </c>
      <c r="DN267" t="s">
        <v>189</v>
      </c>
      <c r="DO267" t="s">
        <v>189</v>
      </c>
      <c r="DP267" t="s">
        <v>189</v>
      </c>
      <c r="DQ267" t="s">
        <v>189</v>
      </c>
      <c r="DS267" t="s">
        <v>444</v>
      </c>
      <c r="DT267" t="s">
        <v>10632</v>
      </c>
      <c r="DU267" t="s">
        <v>10633</v>
      </c>
      <c r="DV267" t="s">
        <v>188</v>
      </c>
      <c r="DW267" t="s">
        <v>188</v>
      </c>
      <c r="DX267" t="s">
        <v>188</v>
      </c>
      <c r="DY267" t="s">
        <v>188</v>
      </c>
      <c r="DZ267" t="s">
        <v>188</v>
      </c>
      <c r="EA267" t="s">
        <v>188</v>
      </c>
      <c r="EB267" t="s">
        <v>188</v>
      </c>
      <c r="EC267" t="s">
        <v>188</v>
      </c>
      <c r="ED267" t="s">
        <v>188</v>
      </c>
      <c r="EE267" t="s">
        <v>188</v>
      </c>
      <c r="EF267" t="s">
        <v>188</v>
      </c>
      <c r="EG267" t="s">
        <v>188</v>
      </c>
      <c r="EH267" t="s">
        <v>188</v>
      </c>
      <c r="EM267" t="s">
        <v>189</v>
      </c>
      <c r="EN267" t="s">
        <v>188</v>
      </c>
      <c r="EO267" t="s">
        <v>188</v>
      </c>
      <c r="EP267" t="s">
        <v>188</v>
      </c>
      <c r="EQ267" t="s">
        <v>188</v>
      </c>
      <c r="ER267" t="s">
        <v>188</v>
      </c>
      <c r="ES267" t="s">
        <v>187</v>
      </c>
      <c r="ET267" t="s">
        <v>187</v>
      </c>
      <c r="EU267" t="s">
        <v>186</v>
      </c>
      <c r="EV267" t="s">
        <v>186</v>
      </c>
      <c r="EW267" t="s">
        <v>184</v>
      </c>
      <c r="EX267" t="s">
        <v>184</v>
      </c>
      <c r="EY267" t="s">
        <v>186</v>
      </c>
      <c r="EZ267" t="s">
        <v>186</v>
      </c>
      <c r="FA267" t="s">
        <v>186</v>
      </c>
      <c r="FB267" t="s">
        <v>204</v>
      </c>
      <c r="FC267" t="s">
        <v>204</v>
      </c>
      <c r="FD267" t="s">
        <v>186</v>
      </c>
      <c r="FE267" t="s">
        <v>10634</v>
      </c>
      <c r="FF267" t="s">
        <v>10635</v>
      </c>
      <c r="FG267" t="s">
        <v>5985</v>
      </c>
      <c r="FH267" t="s">
        <v>2150</v>
      </c>
      <c r="FL267" t="s">
        <v>10636</v>
      </c>
      <c r="FM267" t="s">
        <v>210</v>
      </c>
      <c r="FN267" t="s">
        <v>187</v>
      </c>
      <c r="FO267" t="s">
        <v>189</v>
      </c>
      <c r="FP267" t="s">
        <v>291</v>
      </c>
      <c r="FQ267" t="s">
        <v>188</v>
      </c>
      <c r="FR267" t="s">
        <v>188</v>
      </c>
      <c r="FS267" t="s">
        <v>291</v>
      </c>
      <c r="FT267" t="s">
        <v>189</v>
      </c>
      <c r="FU267" t="s">
        <v>186</v>
      </c>
      <c r="FV267" t="s">
        <v>188</v>
      </c>
      <c r="FW267" t="s">
        <v>188</v>
      </c>
      <c r="FX267" t="s">
        <v>188</v>
      </c>
      <c r="FY267" t="s">
        <v>189</v>
      </c>
      <c r="FZ267" t="s">
        <v>184</v>
      </c>
      <c r="GA267" t="s">
        <v>184</v>
      </c>
      <c r="GB267" t="s">
        <v>184</v>
      </c>
      <c r="GC267" t="s">
        <v>189</v>
      </c>
      <c r="GD267" t="s">
        <v>188</v>
      </c>
      <c r="GE267" t="s">
        <v>186</v>
      </c>
      <c r="GF267" t="s">
        <v>189</v>
      </c>
      <c r="GG267" t="s">
        <v>189</v>
      </c>
      <c r="GH267" t="s">
        <v>189</v>
      </c>
      <c r="GI267" t="s">
        <v>291</v>
      </c>
      <c r="GJ267" t="s">
        <v>184</v>
      </c>
      <c r="GK267" t="s">
        <v>186</v>
      </c>
      <c r="GL267" t="s">
        <v>188</v>
      </c>
      <c r="GM267" t="s">
        <v>188</v>
      </c>
      <c r="GN267" t="s">
        <v>188</v>
      </c>
      <c r="GO267" t="s">
        <v>188</v>
      </c>
      <c r="GP267" t="s">
        <v>226</v>
      </c>
      <c r="GS267" t="s">
        <v>265</v>
      </c>
      <c r="GT267" t="s">
        <v>10637</v>
      </c>
      <c r="GU267" t="s">
        <v>1838</v>
      </c>
      <c r="GV267" t="s">
        <v>10638</v>
      </c>
      <c r="GW267" t="s">
        <v>10639</v>
      </c>
      <c r="HB267" t="s">
        <v>271</v>
      </c>
      <c r="HC267" t="s">
        <v>214</v>
      </c>
      <c r="HD267" t="s">
        <v>216</v>
      </c>
      <c r="HE267" t="s">
        <v>214</v>
      </c>
      <c r="HF267" t="s">
        <v>272</v>
      </c>
      <c r="HG267" t="s">
        <v>215</v>
      </c>
      <c r="HH267" t="s">
        <v>215</v>
      </c>
      <c r="HI267" t="s">
        <v>214</v>
      </c>
      <c r="HJ267" t="s">
        <v>216</v>
      </c>
      <c r="HK267" t="s">
        <v>214</v>
      </c>
      <c r="HL267" t="s">
        <v>214</v>
      </c>
      <c r="HM267" t="s">
        <v>217</v>
      </c>
      <c r="HN267" t="s">
        <v>216</v>
      </c>
      <c r="HO267" t="s">
        <v>216</v>
      </c>
      <c r="HP267" t="s">
        <v>214</v>
      </c>
      <c r="HQ267" t="s">
        <v>248</v>
      </c>
      <c r="HR267" t="s">
        <v>217</v>
      </c>
      <c r="HS267" t="s">
        <v>272</v>
      </c>
      <c r="HT267" t="s">
        <v>273</v>
      </c>
      <c r="HU267" t="s">
        <v>215</v>
      </c>
      <c r="HV267" t="s">
        <v>215</v>
      </c>
      <c r="HW267" t="s">
        <v>214</v>
      </c>
      <c r="HX267" t="s">
        <v>214</v>
      </c>
      <c r="HY267" t="s">
        <v>217</v>
      </c>
      <c r="HZ267" t="s">
        <v>214</v>
      </c>
      <c r="IA267" t="s">
        <v>216</v>
      </c>
      <c r="IB267" t="s">
        <v>215</v>
      </c>
      <c r="IC267" t="s">
        <v>294</v>
      </c>
      <c r="ID267" t="s">
        <v>294</v>
      </c>
      <c r="IE267" t="s">
        <v>272</v>
      </c>
      <c r="IF267" t="s">
        <v>216</v>
      </c>
      <c r="IG267" t="s">
        <v>215</v>
      </c>
      <c r="IH267" t="s">
        <v>215</v>
      </c>
      <c r="II267" t="s">
        <v>214</v>
      </c>
      <c r="IJ267" t="s">
        <v>216</v>
      </c>
      <c r="IK267" t="s">
        <v>273</v>
      </c>
      <c r="IL267" t="s">
        <v>216</v>
      </c>
      <c r="IM267" t="s">
        <v>214</v>
      </c>
    </row>
    <row r="268" spans="1:247" ht="15">
      <c r="A268">
        <v>1452</v>
      </c>
      <c r="B268" t="s">
        <v>9154</v>
      </c>
      <c r="C268" t="s">
        <v>9154</v>
      </c>
      <c r="D268">
        <v>12</v>
      </c>
      <c r="E268" t="s">
        <v>167</v>
      </c>
      <c r="G268" t="s">
        <v>169</v>
      </c>
      <c r="J268" s="5" t="s">
        <v>171</v>
      </c>
      <c r="L268" t="s">
        <v>9155</v>
      </c>
      <c r="M268" s="3">
        <f t="shared" si="24"/>
        <v>169.81989583333052</v>
      </c>
      <c r="N268" s="4">
        <f t="shared" si="25"/>
        <v>5.5678654371583773</v>
      </c>
      <c r="P268" t="s">
        <v>220</v>
      </c>
      <c r="AH268" s="9" t="str">
        <f t="shared" si="26"/>
        <v xml:space="preserve">Girl, </v>
      </c>
      <c r="AI268" s="10" t="str">
        <f t="shared" si="27"/>
        <v>6 months</v>
      </c>
      <c r="AJ268" s="9" t="str">
        <f t="shared" si="28"/>
        <v>United Kingdom</v>
      </c>
      <c r="AM268">
        <v>7</v>
      </c>
      <c r="AN268">
        <v>8</v>
      </c>
      <c r="AO268">
        <v>3</v>
      </c>
      <c r="AP268">
        <v>1</v>
      </c>
      <c r="AQ268">
        <v>7</v>
      </c>
      <c r="AR268">
        <v>9</v>
      </c>
      <c r="AS268">
        <v>7</v>
      </c>
      <c r="AT268">
        <v>6</v>
      </c>
      <c r="AU268">
        <v>7</v>
      </c>
      <c r="AV268">
        <v>0</v>
      </c>
      <c r="AW268">
        <v>0</v>
      </c>
      <c r="AX268">
        <v>1</v>
      </c>
      <c r="AZ268" t="s">
        <v>186</v>
      </c>
      <c r="BA268" t="s">
        <v>186</v>
      </c>
      <c r="BB268" t="s">
        <v>186</v>
      </c>
      <c r="BC268" t="s">
        <v>186</v>
      </c>
      <c r="BD268" t="s">
        <v>186</v>
      </c>
      <c r="BE268" t="s">
        <v>186</v>
      </c>
      <c r="BF268" t="s">
        <v>186</v>
      </c>
      <c r="BG268" t="s">
        <v>186</v>
      </c>
      <c r="BH268" t="s">
        <v>186</v>
      </c>
      <c r="BI268" t="s">
        <v>186</v>
      </c>
      <c r="BJ268" t="s">
        <v>186</v>
      </c>
      <c r="BK268" t="s">
        <v>186</v>
      </c>
      <c r="BL268" t="s">
        <v>186</v>
      </c>
      <c r="BM268" t="s">
        <v>186</v>
      </c>
      <c r="BN268" t="s">
        <v>186</v>
      </c>
      <c r="BO268" t="s">
        <v>186</v>
      </c>
      <c r="BP268" t="s">
        <v>186</v>
      </c>
      <c r="BQ268" t="s">
        <v>186</v>
      </c>
      <c r="BV268" t="s">
        <v>186</v>
      </c>
      <c r="BW268" t="s">
        <v>186</v>
      </c>
      <c r="BX268" t="s">
        <v>186</v>
      </c>
      <c r="BY268" t="s">
        <v>186</v>
      </c>
      <c r="BZ268" t="s">
        <v>186</v>
      </c>
      <c r="CA268" t="s">
        <v>186</v>
      </c>
      <c r="CB268" t="s">
        <v>186</v>
      </c>
      <c r="CC268" t="s">
        <v>186</v>
      </c>
      <c r="CD268" t="s">
        <v>186</v>
      </c>
      <c r="CE268" t="s">
        <v>186</v>
      </c>
      <c r="CF268" t="s">
        <v>186</v>
      </c>
      <c r="CG268" t="s">
        <v>186</v>
      </c>
      <c r="CH268" t="s">
        <v>186</v>
      </c>
      <c r="CI268" t="s">
        <v>186</v>
      </c>
      <c r="CJ268" t="s">
        <v>186</v>
      </c>
      <c r="CK268" t="s">
        <v>186</v>
      </c>
      <c r="CL268" t="s">
        <v>186</v>
      </c>
      <c r="CM268" t="s">
        <v>186</v>
      </c>
      <c r="CN268" t="s">
        <v>186</v>
      </c>
      <c r="CO268" t="s">
        <v>186</v>
      </c>
      <c r="CP268" t="s">
        <v>186</v>
      </c>
      <c r="CR268" t="s">
        <v>231</v>
      </c>
      <c r="CV268" t="s">
        <v>186</v>
      </c>
      <c r="CW268" t="s">
        <v>186</v>
      </c>
      <c r="CY268" t="s">
        <v>186</v>
      </c>
      <c r="CZ268" t="s">
        <v>186</v>
      </c>
      <c r="DA268" t="s">
        <v>186</v>
      </c>
      <c r="DB268" t="s">
        <v>186</v>
      </c>
      <c r="DC268" t="s">
        <v>186</v>
      </c>
      <c r="DD268" t="s">
        <v>186</v>
      </c>
      <c r="DE268" t="s">
        <v>186</v>
      </c>
      <c r="DF268" t="s">
        <v>186</v>
      </c>
      <c r="DG268" t="s">
        <v>186</v>
      </c>
      <c r="DH268" t="s">
        <v>186</v>
      </c>
      <c r="DI268" t="s">
        <v>186</v>
      </c>
      <c r="DJ268" t="s">
        <v>186</v>
      </c>
      <c r="DK268" t="s">
        <v>186</v>
      </c>
      <c r="DL268" t="s">
        <v>186</v>
      </c>
      <c r="DM268" t="s">
        <v>186</v>
      </c>
      <c r="DN268" t="s">
        <v>186</v>
      </c>
      <c r="DO268" t="s">
        <v>186</v>
      </c>
      <c r="DP268" t="s">
        <v>186</v>
      </c>
      <c r="DQ268" t="s">
        <v>186</v>
      </c>
      <c r="DV268" t="s">
        <v>186</v>
      </c>
      <c r="DW268" t="s">
        <v>186</v>
      </c>
      <c r="DX268" t="s">
        <v>186</v>
      </c>
      <c r="DY268" t="s">
        <v>186</v>
      </c>
      <c r="DZ268" t="s">
        <v>186</v>
      </c>
      <c r="EA268" t="s">
        <v>186</v>
      </c>
      <c r="EB268" t="s">
        <v>186</v>
      </c>
      <c r="EC268" t="s">
        <v>186</v>
      </c>
      <c r="ED268" t="s">
        <v>186</v>
      </c>
      <c r="EE268" t="s">
        <v>186</v>
      </c>
      <c r="EF268" t="s">
        <v>186</v>
      </c>
      <c r="EG268" t="s">
        <v>186</v>
      </c>
      <c r="EH268" t="s">
        <v>186</v>
      </c>
      <c r="EM268" t="s">
        <v>186</v>
      </c>
      <c r="EN268" t="s">
        <v>186</v>
      </c>
      <c r="EO268" t="s">
        <v>186</v>
      </c>
      <c r="EP268" t="s">
        <v>186</v>
      </c>
      <c r="EQ268" t="s">
        <v>186</v>
      </c>
      <c r="ER268" t="s">
        <v>186</v>
      </c>
      <c r="ES268" t="s">
        <v>186</v>
      </c>
      <c r="ET268" t="s">
        <v>186</v>
      </c>
      <c r="EU268" t="s">
        <v>186</v>
      </c>
      <c r="EV268" t="s">
        <v>186</v>
      </c>
      <c r="EW268" t="s">
        <v>186</v>
      </c>
      <c r="EX268" t="s">
        <v>186</v>
      </c>
      <c r="EY268" t="s">
        <v>186</v>
      </c>
      <c r="EZ268" t="s">
        <v>186</v>
      </c>
      <c r="FA268" t="s">
        <v>186</v>
      </c>
      <c r="FB268" t="s">
        <v>186</v>
      </c>
      <c r="FC268" t="s">
        <v>186</v>
      </c>
      <c r="FD268" t="s">
        <v>186</v>
      </c>
      <c r="FM268" t="s">
        <v>186</v>
      </c>
      <c r="FN268" t="s">
        <v>186</v>
      </c>
      <c r="FO268" t="s">
        <v>186</v>
      </c>
      <c r="FP268" t="s">
        <v>186</v>
      </c>
      <c r="FQ268" t="s">
        <v>186</v>
      </c>
      <c r="FR268" t="s">
        <v>186</v>
      </c>
      <c r="FS268" t="s">
        <v>186</v>
      </c>
      <c r="FT268" t="s">
        <v>186</v>
      </c>
      <c r="FU268" t="s">
        <v>186</v>
      </c>
      <c r="FV268" t="s">
        <v>186</v>
      </c>
      <c r="FW268" t="s">
        <v>186</v>
      </c>
      <c r="FX268" t="s">
        <v>186</v>
      </c>
      <c r="FY268" t="s">
        <v>186</v>
      </c>
      <c r="FZ268" t="s">
        <v>186</v>
      </c>
      <c r="GA268" t="s">
        <v>186</v>
      </c>
      <c r="GB268" t="s">
        <v>186</v>
      </c>
      <c r="GC268" t="s">
        <v>186</v>
      </c>
      <c r="GD268" t="s">
        <v>186</v>
      </c>
      <c r="GE268" t="s">
        <v>186</v>
      </c>
      <c r="GF268" t="s">
        <v>186</v>
      </c>
      <c r="GG268" t="s">
        <v>186</v>
      </c>
      <c r="GH268" t="s">
        <v>186</v>
      </c>
      <c r="GI268" t="s">
        <v>186</v>
      </c>
      <c r="GJ268" t="s">
        <v>186</v>
      </c>
      <c r="GK268" t="s">
        <v>186</v>
      </c>
      <c r="GL268" t="s">
        <v>186</v>
      </c>
      <c r="GM268" t="s">
        <v>186</v>
      </c>
      <c r="GN268" t="s">
        <v>186</v>
      </c>
      <c r="GO268" t="s">
        <v>186</v>
      </c>
      <c r="GP268" t="s">
        <v>186</v>
      </c>
      <c r="HB268" t="s">
        <v>271</v>
      </c>
      <c r="HC268" t="s">
        <v>248</v>
      </c>
      <c r="HD268" t="s">
        <v>248</v>
      </c>
      <c r="HE268" t="s">
        <v>248</v>
      </c>
      <c r="HF268" t="s">
        <v>248</v>
      </c>
      <c r="HG268" t="s">
        <v>248</v>
      </c>
      <c r="HH268" t="s">
        <v>248</v>
      </c>
      <c r="HI268" t="s">
        <v>248</v>
      </c>
      <c r="HJ268" t="s">
        <v>248</v>
      </c>
      <c r="HK268" t="s">
        <v>248</v>
      </c>
      <c r="HL268" t="s">
        <v>248</v>
      </c>
      <c r="HM268" t="s">
        <v>248</v>
      </c>
      <c r="HN268" t="s">
        <v>248</v>
      </c>
      <c r="HO268" t="s">
        <v>248</v>
      </c>
      <c r="HP268" t="s">
        <v>248</v>
      </c>
      <c r="HQ268" t="s">
        <v>248</v>
      </c>
      <c r="HR268" t="s">
        <v>248</v>
      </c>
      <c r="HS268" t="s">
        <v>248</v>
      </c>
      <c r="HT268" t="s">
        <v>248</v>
      </c>
      <c r="HU268" t="s">
        <v>248</v>
      </c>
      <c r="HV268" t="s">
        <v>248</v>
      </c>
      <c r="HW268" t="s">
        <v>248</v>
      </c>
      <c r="HX268" t="s">
        <v>248</v>
      </c>
      <c r="HY268" t="s">
        <v>248</v>
      </c>
      <c r="HZ268" t="s">
        <v>248</v>
      </c>
      <c r="IA268" t="s">
        <v>248</v>
      </c>
      <c r="IB268" t="s">
        <v>248</v>
      </c>
      <c r="IC268" t="s">
        <v>248</v>
      </c>
      <c r="ID268" t="s">
        <v>248</v>
      </c>
      <c r="IE268" t="s">
        <v>248</v>
      </c>
      <c r="IF268" t="s">
        <v>248</v>
      </c>
      <c r="IG268" t="s">
        <v>248</v>
      </c>
      <c r="IH268" t="s">
        <v>248</v>
      </c>
      <c r="II268" t="s">
        <v>248</v>
      </c>
      <c r="IJ268" t="s">
        <v>248</v>
      </c>
      <c r="IK268" t="s">
        <v>248</v>
      </c>
      <c r="IL268" t="s">
        <v>248</v>
      </c>
      <c r="IM268" t="s">
        <v>248</v>
      </c>
    </row>
    <row r="269" spans="1:247" ht="15">
      <c r="A269">
        <v>1971</v>
      </c>
      <c r="C269" t="s">
        <v>12275</v>
      </c>
      <c r="D269">
        <v>2</v>
      </c>
      <c r="E269" t="s">
        <v>167</v>
      </c>
      <c r="G269" t="s">
        <v>169</v>
      </c>
      <c r="I269" t="s">
        <v>338</v>
      </c>
      <c r="J269" s="5" t="s">
        <v>171</v>
      </c>
      <c r="K269" t="s">
        <v>525</v>
      </c>
      <c r="L269" t="s">
        <v>12296</v>
      </c>
      <c r="M269" s="3">
        <f t="shared" si="24"/>
        <v>169.89950231481635</v>
      </c>
      <c r="N269" s="4">
        <f t="shared" si="25"/>
        <v>5.5704754857316834</v>
      </c>
      <c r="P269" t="s">
        <v>220</v>
      </c>
      <c r="S269">
        <v>0</v>
      </c>
      <c r="U269" t="s">
        <v>528</v>
      </c>
      <c r="V269" t="s">
        <v>12297</v>
      </c>
      <c r="W269" t="s">
        <v>650</v>
      </c>
      <c r="X269" t="s">
        <v>650</v>
      </c>
      <c r="Y269" t="s">
        <v>12298</v>
      </c>
      <c r="Z269" t="s">
        <v>3452</v>
      </c>
      <c r="AH269" s="9" t="str">
        <f t="shared" si="26"/>
        <v xml:space="preserve">Girl, </v>
      </c>
      <c r="AI269" s="10" t="str">
        <f t="shared" si="27"/>
        <v>6 months</v>
      </c>
      <c r="AJ269" s="9" t="str">
        <f t="shared" si="28"/>
        <v>United Kingdom</v>
      </c>
    </row>
    <row r="270" spans="1:247" ht="15">
      <c r="A270">
        <v>20</v>
      </c>
      <c r="C270" t="s">
        <v>370</v>
      </c>
      <c r="D270">
        <v>2</v>
      </c>
      <c r="E270" t="s">
        <v>167</v>
      </c>
      <c r="G270" t="s">
        <v>169</v>
      </c>
      <c r="J270" s="5" t="s">
        <v>340</v>
      </c>
      <c r="L270" t="s">
        <v>422</v>
      </c>
      <c r="M270" s="3">
        <f t="shared" si="24"/>
        <v>170.60509259259561</v>
      </c>
      <c r="N270" s="4">
        <f t="shared" si="25"/>
        <v>5.5936095931998562</v>
      </c>
      <c r="P270" t="s">
        <v>173</v>
      </c>
      <c r="S270">
        <v>1</v>
      </c>
      <c r="T270" t="s">
        <v>423</v>
      </c>
      <c r="U270" t="s">
        <v>174</v>
      </c>
      <c r="W270" t="s">
        <v>175</v>
      </c>
      <c r="X270" t="s">
        <v>175</v>
      </c>
      <c r="Y270" t="s">
        <v>424</v>
      </c>
      <c r="Z270" t="s">
        <v>425</v>
      </c>
      <c r="AH270" s="9" t="str">
        <f t="shared" si="26"/>
        <v xml:space="preserve">Boy, </v>
      </c>
      <c r="AI270" s="10" t="str">
        <f t="shared" si="27"/>
        <v>6 months</v>
      </c>
      <c r="AJ270" s="9" t="str">
        <f t="shared" si="28"/>
        <v>Netherlands</v>
      </c>
    </row>
    <row r="271" spans="1:247" ht="15">
      <c r="A271">
        <v>1793</v>
      </c>
      <c r="C271" t="s">
        <v>11193</v>
      </c>
      <c r="D271">
        <v>6</v>
      </c>
      <c r="E271" t="s">
        <v>167</v>
      </c>
      <c r="G271" t="s">
        <v>169</v>
      </c>
      <c r="J271" s="5" t="s">
        <v>171</v>
      </c>
      <c r="L271" t="s">
        <v>11206</v>
      </c>
      <c r="M271" s="3">
        <f t="shared" si="24"/>
        <v>170.99251157407707</v>
      </c>
      <c r="N271" s="4">
        <f t="shared" si="25"/>
        <v>5.6063118548877728</v>
      </c>
      <c r="P271" t="s">
        <v>173</v>
      </c>
      <c r="S271">
        <v>0</v>
      </c>
      <c r="U271" t="s">
        <v>174</v>
      </c>
      <c r="W271" t="s">
        <v>175</v>
      </c>
      <c r="X271" t="s">
        <v>176</v>
      </c>
      <c r="AH271" s="9" t="str">
        <f t="shared" si="26"/>
        <v xml:space="preserve">Boy, </v>
      </c>
      <c r="AI271" s="10" t="str">
        <f t="shared" si="27"/>
        <v>6 months</v>
      </c>
      <c r="AJ271" s="9" t="str">
        <f t="shared" si="28"/>
        <v>United Kingdom</v>
      </c>
      <c r="AM271">
        <v>10</v>
      </c>
      <c r="AN271">
        <v>4</v>
      </c>
      <c r="AO271">
        <v>8</v>
      </c>
      <c r="AP271">
        <v>6</v>
      </c>
      <c r="AQ271">
        <v>9</v>
      </c>
      <c r="AR271">
        <v>9</v>
      </c>
      <c r="AS271">
        <v>8</v>
      </c>
      <c r="AT271">
        <v>7</v>
      </c>
      <c r="AU271">
        <v>6</v>
      </c>
      <c r="AV271">
        <v>2</v>
      </c>
      <c r="AW271">
        <v>2</v>
      </c>
      <c r="AX271">
        <v>2</v>
      </c>
      <c r="AZ271" t="s">
        <v>185</v>
      </c>
      <c r="BA271" t="s">
        <v>185</v>
      </c>
      <c r="BB271" t="s">
        <v>186</v>
      </c>
      <c r="BC271" t="s">
        <v>186</v>
      </c>
      <c r="BD271" t="s">
        <v>189</v>
      </c>
      <c r="BE271" t="s">
        <v>186</v>
      </c>
      <c r="BF271" t="s">
        <v>189</v>
      </c>
      <c r="BG271" t="s">
        <v>189</v>
      </c>
      <c r="BH271" t="s">
        <v>189</v>
      </c>
      <c r="BI271" t="s">
        <v>226</v>
      </c>
      <c r="BJ271" t="s">
        <v>187</v>
      </c>
      <c r="BK271" t="s">
        <v>187</v>
      </c>
      <c r="BL271" t="s">
        <v>188</v>
      </c>
      <c r="BM271" t="s">
        <v>226</v>
      </c>
      <c r="BN271" t="s">
        <v>226</v>
      </c>
      <c r="BO271" t="s">
        <v>188</v>
      </c>
      <c r="BP271" t="s">
        <v>188</v>
      </c>
      <c r="BQ271" t="s">
        <v>188</v>
      </c>
      <c r="BR271" t="s">
        <v>317</v>
      </c>
      <c r="BS271" t="s">
        <v>1316</v>
      </c>
      <c r="BT271" t="s">
        <v>11207</v>
      </c>
      <c r="BV271" t="s">
        <v>188</v>
      </c>
      <c r="BW271" t="s">
        <v>187</v>
      </c>
      <c r="BX271" t="s">
        <v>210</v>
      </c>
      <c r="BY271" t="s">
        <v>210</v>
      </c>
      <c r="BZ271" t="s">
        <v>226</v>
      </c>
      <c r="CA271" t="s">
        <v>210</v>
      </c>
      <c r="CB271" t="s">
        <v>210</v>
      </c>
      <c r="CC271" t="s">
        <v>210</v>
      </c>
      <c r="CD271" t="s">
        <v>210</v>
      </c>
      <c r="CE271" t="s">
        <v>188</v>
      </c>
      <c r="CF271" t="s">
        <v>189</v>
      </c>
      <c r="CG271" t="s">
        <v>210</v>
      </c>
      <c r="CH271" t="s">
        <v>186</v>
      </c>
      <c r="CI271" t="s">
        <v>187</v>
      </c>
      <c r="CJ271" t="s">
        <v>186</v>
      </c>
      <c r="CK271" t="s">
        <v>186</v>
      </c>
      <c r="CL271" t="s">
        <v>184</v>
      </c>
      <c r="CM271" t="s">
        <v>184</v>
      </c>
      <c r="CN271" t="s">
        <v>186</v>
      </c>
      <c r="CO271" t="s">
        <v>189</v>
      </c>
      <c r="CP271" t="s">
        <v>186</v>
      </c>
      <c r="CQ271" t="s">
        <v>11208</v>
      </c>
      <c r="CR271" t="s">
        <v>231</v>
      </c>
    </row>
    <row r="272" spans="1:247" ht="15">
      <c r="A272">
        <v>1707</v>
      </c>
      <c r="C272" t="s">
        <v>10698</v>
      </c>
      <c r="D272">
        <v>2</v>
      </c>
      <c r="E272" t="s">
        <v>167</v>
      </c>
      <c r="G272" t="s">
        <v>169</v>
      </c>
      <c r="J272" s="5" t="s">
        <v>171</v>
      </c>
      <c r="L272" t="s">
        <v>10718</v>
      </c>
      <c r="M272" s="3">
        <f t="shared" si="24"/>
        <v>172.4344675925895</v>
      </c>
      <c r="N272" s="4">
        <f t="shared" si="25"/>
        <v>5.6535891013963768</v>
      </c>
      <c r="P272" t="s">
        <v>173</v>
      </c>
      <c r="S272">
        <v>0</v>
      </c>
      <c r="U272" t="s">
        <v>174</v>
      </c>
      <c r="W272" t="s">
        <v>501</v>
      </c>
      <c r="X272" t="s">
        <v>501</v>
      </c>
      <c r="Y272" t="s">
        <v>10719</v>
      </c>
      <c r="Z272" t="s">
        <v>10720</v>
      </c>
      <c r="AH272" s="9" t="str">
        <f t="shared" si="26"/>
        <v xml:space="preserve">Boy, </v>
      </c>
      <c r="AI272" s="10" t="str">
        <f t="shared" si="27"/>
        <v>6 months</v>
      </c>
      <c r="AJ272" s="9" t="str">
        <f t="shared" si="28"/>
        <v>United Kingdom</v>
      </c>
    </row>
    <row r="273" spans="1:247" ht="15">
      <c r="A273">
        <v>1870</v>
      </c>
      <c r="C273" t="s">
        <v>11666</v>
      </c>
      <c r="D273">
        <v>8</v>
      </c>
      <c r="E273" t="s">
        <v>167</v>
      </c>
      <c r="G273" t="s">
        <v>169</v>
      </c>
      <c r="I273" t="s">
        <v>236</v>
      </c>
      <c r="J273" s="5" t="s">
        <v>171</v>
      </c>
      <c r="L273" t="s">
        <v>11684</v>
      </c>
      <c r="M273" s="3">
        <f t="shared" si="24"/>
        <v>172.52106481481314</v>
      </c>
      <c r="N273" s="4">
        <f t="shared" si="25"/>
        <v>5.6564283545840377</v>
      </c>
      <c r="P273" t="s">
        <v>173</v>
      </c>
      <c r="S273">
        <v>0</v>
      </c>
      <c r="U273" t="s">
        <v>174</v>
      </c>
      <c r="W273" t="s">
        <v>296</v>
      </c>
      <c r="X273" t="s">
        <v>296</v>
      </c>
      <c r="Y273" t="s">
        <v>11685</v>
      </c>
      <c r="Z273" t="s">
        <v>10765</v>
      </c>
      <c r="AA273" s="6">
        <v>1</v>
      </c>
      <c r="AB273" s="6">
        <v>3</v>
      </c>
      <c r="AC273" s="6">
        <v>4</v>
      </c>
      <c r="AD273" s="7">
        <v>4</v>
      </c>
      <c r="AE273" s="6">
        <v>4</v>
      </c>
      <c r="AF273" t="s">
        <v>11686</v>
      </c>
      <c r="AG273" s="9" t="s">
        <v>11687</v>
      </c>
      <c r="AH273" s="9" t="str">
        <f t="shared" si="26"/>
        <v xml:space="preserve">Boy, </v>
      </c>
      <c r="AI273" s="10" t="str">
        <f t="shared" si="27"/>
        <v>6 months</v>
      </c>
      <c r="AJ273" s="9" t="str">
        <f t="shared" si="28"/>
        <v>United Kingdom</v>
      </c>
      <c r="AK273" t="s">
        <v>11687</v>
      </c>
      <c r="AL273" t="s">
        <v>11688</v>
      </c>
      <c r="AM273">
        <v>9</v>
      </c>
      <c r="AN273">
        <v>9</v>
      </c>
      <c r="AO273">
        <v>9</v>
      </c>
      <c r="AP273">
        <v>9</v>
      </c>
      <c r="AQ273">
        <v>10</v>
      </c>
      <c r="AR273">
        <v>10</v>
      </c>
      <c r="AS273">
        <v>9</v>
      </c>
      <c r="AT273">
        <v>10</v>
      </c>
      <c r="AU273">
        <v>10</v>
      </c>
      <c r="AV273">
        <v>9</v>
      </c>
      <c r="AW273">
        <v>9</v>
      </c>
      <c r="AX273">
        <v>8</v>
      </c>
      <c r="AY273" t="s">
        <v>11689</v>
      </c>
      <c r="AZ273" t="s">
        <v>225</v>
      </c>
      <c r="BA273" t="s">
        <v>225</v>
      </c>
      <c r="BB273" t="s">
        <v>186</v>
      </c>
      <c r="BC273" t="s">
        <v>186</v>
      </c>
      <c r="BD273" t="s">
        <v>185</v>
      </c>
      <c r="BE273" t="s">
        <v>185</v>
      </c>
      <c r="BF273" t="s">
        <v>189</v>
      </c>
      <c r="BG273" t="s">
        <v>189</v>
      </c>
      <c r="BH273" t="s">
        <v>189</v>
      </c>
      <c r="BI273" t="s">
        <v>189</v>
      </c>
      <c r="BJ273" t="s">
        <v>189</v>
      </c>
      <c r="BK273" t="s">
        <v>189</v>
      </c>
      <c r="BL273" t="s">
        <v>184</v>
      </c>
      <c r="BM273" t="s">
        <v>186</v>
      </c>
      <c r="BN273" t="s">
        <v>187</v>
      </c>
      <c r="BO273" t="s">
        <v>186</v>
      </c>
      <c r="BP273" t="s">
        <v>188</v>
      </c>
      <c r="BQ273" t="s">
        <v>186</v>
      </c>
      <c r="BR273" t="s">
        <v>318</v>
      </c>
      <c r="BS273" t="s">
        <v>317</v>
      </c>
      <c r="BT273" t="s">
        <v>2352</v>
      </c>
      <c r="BV273" t="s">
        <v>184</v>
      </c>
      <c r="BW273" t="s">
        <v>210</v>
      </c>
      <c r="BX273" t="s">
        <v>210</v>
      </c>
      <c r="BY273" t="s">
        <v>210</v>
      </c>
      <c r="BZ273" t="s">
        <v>187</v>
      </c>
      <c r="CA273" t="s">
        <v>210</v>
      </c>
      <c r="CB273" t="s">
        <v>184</v>
      </c>
      <c r="CC273" t="s">
        <v>210</v>
      </c>
      <c r="CD273" t="s">
        <v>247</v>
      </c>
      <c r="CE273" t="s">
        <v>189</v>
      </c>
      <c r="CF273" t="s">
        <v>210</v>
      </c>
      <c r="CG273" t="s">
        <v>210</v>
      </c>
      <c r="CH273" t="s">
        <v>188</v>
      </c>
      <c r="CI273" t="s">
        <v>188</v>
      </c>
      <c r="CJ273" t="s">
        <v>188</v>
      </c>
      <c r="CK273" t="s">
        <v>188</v>
      </c>
      <c r="CL273" t="s">
        <v>187</v>
      </c>
      <c r="CM273" t="s">
        <v>189</v>
      </c>
      <c r="CN273" t="s">
        <v>188</v>
      </c>
      <c r="CO273" t="s">
        <v>189</v>
      </c>
      <c r="CP273" t="s">
        <v>186</v>
      </c>
      <c r="CR273" t="s">
        <v>493</v>
      </c>
      <c r="CV273" t="s">
        <v>188</v>
      </c>
      <c r="CW273" t="s">
        <v>188</v>
      </c>
      <c r="CY273" t="s">
        <v>184</v>
      </c>
      <c r="CZ273" t="s">
        <v>186</v>
      </c>
      <c r="DA273" t="s">
        <v>186</v>
      </c>
      <c r="DB273" t="s">
        <v>249</v>
      </c>
      <c r="DC273" t="s">
        <v>186</v>
      </c>
      <c r="DD273" t="s">
        <v>186</v>
      </c>
      <c r="DE273" t="s">
        <v>189</v>
      </c>
      <c r="DF273" t="s">
        <v>184</v>
      </c>
      <c r="DG273" t="s">
        <v>186</v>
      </c>
      <c r="DH273" t="s">
        <v>186</v>
      </c>
      <c r="DI273" t="s">
        <v>189</v>
      </c>
      <c r="DJ273" t="s">
        <v>185</v>
      </c>
      <c r="DK273" t="s">
        <v>186</v>
      </c>
      <c r="DL273" t="s">
        <v>187</v>
      </c>
      <c r="DM273" t="s">
        <v>186</v>
      </c>
      <c r="DN273" t="s">
        <v>186</v>
      </c>
      <c r="DO273" t="s">
        <v>184</v>
      </c>
      <c r="DP273" t="s">
        <v>186</v>
      </c>
      <c r="DQ273" t="s">
        <v>186</v>
      </c>
      <c r="DS273" t="s">
        <v>11690</v>
      </c>
      <c r="DV273" t="s">
        <v>189</v>
      </c>
      <c r="DW273" t="s">
        <v>185</v>
      </c>
      <c r="DX273" t="s">
        <v>184</v>
      </c>
      <c r="DY273" t="s">
        <v>186</v>
      </c>
      <c r="DZ273" t="s">
        <v>186</v>
      </c>
      <c r="EA273" t="s">
        <v>188</v>
      </c>
      <c r="EB273" t="s">
        <v>188</v>
      </c>
      <c r="EC273" t="s">
        <v>186</v>
      </c>
      <c r="ED273" t="s">
        <v>186</v>
      </c>
      <c r="EE273" t="s">
        <v>187</v>
      </c>
      <c r="EF273" t="s">
        <v>189</v>
      </c>
      <c r="EG273" t="s">
        <v>189</v>
      </c>
      <c r="EH273" t="s">
        <v>186</v>
      </c>
      <c r="EJ273" s="8" t="s">
        <v>11691</v>
      </c>
      <c r="EK273" s="8" t="s">
        <v>11692</v>
      </c>
      <c r="EM273" t="s">
        <v>186</v>
      </c>
      <c r="EN273" t="s">
        <v>186</v>
      </c>
      <c r="EO273" t="s">
        <v>186</v>
      </c>
      <c r="EP273" t="s">
        <v>186</v>
      </c>
      <c r="EQ273" t="s">
        <v>186</v>
      </c>
      <c r="ER273" t="s">
        <v>186</v>
      </c>
      <c r="ES273" t="s">
        <v>204</v>
      </c>
      <c r="ET273" t="s">
        <v>185</v>
      </c>
      <c r="EU273" t="s">
        <v>187</v>
      </c>
      <c r="EV273" t="s">
        <v>188</v>
      </c>
      <c r="EW273" t="s">
        <v>204</v>
      </c>
      <c r="EX273" t="s">
        <v>204</v>
      </c>
      <c r="EY273" t="s">
        <v>204</v>
      </c>
      <c r="EZ273" t="s">
        <v>188</v>
      </c>
      <c r="FA273" t="s">
        <v>188</v>
      </c>
      <c r="FB273" t="s">
        <v>226</v>
      </c>
      <c r="FC273" t="s">
        <v>185</v>
      </c>
      <c r="FD273" t="s">
        <v>185</v>
      </c>
      <c r="FE273" t="s">
        <v>11693</v>
      </c>
      <c r="FF273" t="s">
        <v>11694</v>
      </c>
      <c r="FG273" t="s">
        <v>11695</v>
      </c>
      <c r="FH273" t="s">
        <v>259</v>
      </c>
      <c r="FI273" t="s">
        <v>11696</v>
      </c>
      <c r="FJ273" t="s">
        <v>11697</v>
      </c>
    </row>
    <row r="274" spans="1:247" ht="15">
      <c r="A274">
        <v>974</v>
      </c>
      <c r="C274" t="s">
        <v>6199</v>
      </c>
      <c r="D274">
        <v>2</v>
      </c>
      <c r="E274" t="s">
        <v>167</v>
      </c>
      <c r="G274" t="s">
        <v>169</v>
      </c>
      <c r="I274" t="s">
        <v>236</v>
      </c>
      <c r="J274" s="5" t="s">
        <v>171</v>
      </c>
      <c r="L274" t="s">
        <v>5430</v>
      </c>
      <c r="M274" s="3">
        <f t="shared" si="24"/>
        <v>172.76366898148262</v>
      </c>
      <c r="N274" s="4">
        <f t="shared" si="25"/>
        <v>5.6643825895568076</v>
      </c>
      <c r="P274" t="s">
        <v>220</v>
      </c>
      <c r="S274">
        <v>0</v>
      </c>
      <c r="U274" t="s">
        <v>174</v>
      </c>
      <c r="W274" t="s">
        <v>296</v>
      </c>
      <c r="X274" t="s">
        <v>175</v>
      </c>
      <c r="Y274" t="s">
        <v>6219</v>
      </c>
      <c r="Z274" t="s">
        <v>6220</v>
      </c>
      <c r="AH274" s="9" t="str">
        <f t="shared" si="26"/>
        <v xml:space="preserve">Girl, </v>
      </c>
      <c r="AI274" s="10" t="str">
        <f t="shared" si="27"/>
        <v>6 months</v>
      </c>
      <c r="AJ274" s="9" t="str">
        <f t="shared" si="28"/>
        <v>United Kingdom</v>
      </c>
    </row>
    <row r="275" spans="1:247" ht="15">
      <c r="A275">
        <v>108</v>
      </c>
      <c r="C275" t="s">
        <v>1306</v>
      </c>
      <c r="D275">
        <v>2</v>
      </c>
      <c r="E275" t="s">
        <v>167</v>
      </c>
      <c r="G275" t="s">
        <v>169</v>
      </c>
      <c r="I275" t="s">
        <v>236</v>
      </c>
      <c r="J275" s="5" t="s">
        <v>218</v>
      </c>
      <c r="L275" t="s">
        <v>1344</v>
      </c>
      <c r="M275" s="3">
        <f t="shared" si="24"/>
        <v>172.77189814814483</v>
      </c>
      <c r="N275" s="4">
        <f t="shared" si="25"/>
        <v>5.6646523982998307</v>
      </c>
      <c r="P275" t="s">
        <v>173</v>
      </c>
      <c r="S275">
        <v>0</v>
      </c>
      <c r="U275" t="s">
        <v>174</v>
      </c>
      <c r="W275" t="s">
        <v>296</v>
      </c>
      <c r="X275" t="s">
        <v>296</v>
      </c>
      <c r="Y275" t="s">
        <v>1345</v>
      </c>
      <c r="Z275" t="s">
        <v>1346</v>
      </c>
      <c r="AH275" s="9" t="str">
        <f t="shared" si="26"/>
        <v xml:space="preserve">Boy, </v>
      </c>
      <c r="AI275" s="10" t="str">
        <f t="shared" si="27"/>
        <v>6 months</v>
      </c>
      <c r="AJ275" s="9" t="str">
        <f t="shared" si="28"/>
        <v>United States</v>
      </c>
    </row>
    <row r="276" spans="1:247" ht="15">
      <c r="A276">
        <v>613</v>
      </c>
      <c r="B276" t="s">
        <v>4399</v>
      </c>
      <c r="C276" t="s">
        <v>4399</v>
      </c>
      <c r="D276">
        <v>12</v>
      </c>
      <c r="E276" t="s">
        <v>167</v>
      </c>
      <c r="G276" t="s">
        <v>169</v>
      </c>
      <c r="I276" t="s">
        <v>236</v>
      </c>
      <c r="J276" s="5" t="s">
        <v>218</v>
      </c>
      <c r="L276" t="s">
        <v>3437</v>
      </c>
      <c r="M276" s="3">
        <f t="shared" si="24"/>
        <v>173.59081018518191</v>
      </c>
      <c r="N276" s="4">
        <f t="shared" si="25"/>
        <v>5.6915019732846526</v>
      </c>
      <c r="P276" t="s">
        <v>173</v>
      </c>
      <c r="S276">
        <v>0</v>
      </c>
      <c r="U276" t="s">
        <v>174</v>
      </c>
      <c r="W276" t="s">
        <v>296</v>
      </c>
      <c r="X276" t="s">
        <v>175</v>
      </c>
      <c r="Y276" t="s">
        <v>4400</v>
      </c>
      <c r="Z276" t="s">
        <v>4401</v>
      </c>
      <c r="AA276" s="6">
        <v>1</v>
      </c>
      <c r="AB276" s="6">
        <v>1</v>
      </c>
      <c r="AD276" s="7">
        <v>3</v>
      </c>
      <c r="AF276" t="s">
        <v>4402</v>
      </c>
      <c r="AG276" s="9" t="s">
        <v>4403</v>
      </c>
      <c r="AH276" s="9" t="str">
        <f t="shared" si="26"/>
        <v xml:space="preserve">Boy, </v>
      </c>
      <c r="AI276" s="10" t="str">
        <f t="shared" si="27"/>
        <v>6 months</v>
      </c>
      <c r="AJ276" s="9" t="str">
        <f t="shared" si="28"/>
        <v>United States</v>
      </c>
      <c r="AK276" t="s">
        <v>4404</v>
      </c>
      <c r="AL276" t="s">
        <v>4405</v>
      </c>
      <c r="AM276">
        <v>10</v>
      </c>
      <c r="AN276">
        <v>5</v>
      </c>
      <c r="AO276">
        <v>10</v>
      </c>
      <c r="AP276">
        <v>7</v>
      </c>
      <c r="AQ276">
        <v>9</v>
      </c>
      <c r="AR276">
        <v>9</v>
      </c>
      <c r="AS276">
        <v>5</v>
      </c>
      <c r="AT276">
        <v>7</v>
      </c>
      <c r="AU276">
        <v>7</v>
      </c>
      <c r="AV276">
        <v>1</v>
      </c>
      <c r="AW276">
        <v>1</v>
      </c>
      <c r="AX276">
        <v>1</v>
      </c>
      <c r="AY276" t="s">
        <v>4406</v>
      </c>
      <c r="AZ276" t="s">
        <v>189</v>
      </c>
      <c r="BA276" t="s">
        <v>185</v>
      </c>
      <c r="BB276" t="s">
        <v>186</v>
      </c>
      <c r="BC276" t="s">
        <v>186</v>
      </c>
      <c r="BD276" t="s">
        <v>189</v>
      </c>
      <c r="BE276" t="s">
        <v>189</v>
      </c>
      <c r="BF276" t="s">
        <v>186</v>
      </c>
      <c r="BG276" t="s">
        <v>186</v>
      </c>
      <c r="BH276" t="s">
        <v>186</v>
      </c>
      <c r="BI276" t="s">
        <v>186</v>
      </c>
      <c r="BJ276" t="s">
        <v>186</v>
      </c>
      <c r="BK276" t="s">
        <v>186</v>
      </c>
      <c r="BL276" t="s">
        <v>186</v>
      </c>
      <c r="BM276" t="s">
        <v>184</v>
      </c>
      <c r="BN276" t="s">
        <v>186</v>
      </c>
      <c r="BO276" t="s">
        <v>184</v>
      </c>
      <c r="BP276" t="s">
        <v>186</v>
      </c>
      <c r="BQ276" t="s">
        <v>186</v>
      </c>
      <c r="BR276" t="s">
        <v>190</v>
      </c>
      <c r="BS276" t="s">
        <v>1668</v>
      </c>
      <c r="BT276" t="s">
        <v>191</v>
      </c>
      <c r="BV276" t="s">
        <v>210</v>
      </c>
      <c r="BW276" t="s">
        <v>210</v>
      </c>
      <c r="BX276" t="s">
        <v>210</v>
      </c>
      <c r="BY276" t="s">
        <v>210</v>
      </c>
      <c r="BZ276" t="s">
        <v>210</v>
      </c>
      <c r="CA276" t="s">
        <v>210</v>
      </c>
      <c r="CB276" t="s">
        <v>210</v>
      </c>
      <c r="CC276" t="s">
        <v>210</v>
      </c>
      <c r="CD276" t="s">
        <v>210</v>
      </c>
      <c r="CE276" t="s">
        <v>187</v>
      </c>
      <c r="CF276" t="s">
        <v>189</v>
      </c>
      <c r="CG276" t="s">
        <v>189</v>
      </c>
      <c r="CH276" t="s">
        <v>186</v>
      </c>
      <c r="CI276" t="s">
        <v>189</v>
      </c>
      <c r="CJ276" t="s">
        <v>188</v>
      </c>
      <c r="CK276" t="s">
        <v>188</v>
      </c>
      <c r="CL276" t="s">
        <v>210</v>
      </c>
      <c r="CM276" t="s">
        <v>226</v>
      </c>
      <c r="CN276" t="s">
        <v>188</v>
      </c>
      <c r="CO276" t="s">
        <v>188</v>
      </c>
      <c r="CP276" t="s">
        <v>188</v>
      </c>
      <c r="CR276" t="s">
        <v>468</v>
      </c>
      <c r="CV276" t="s">
        <v>186</v>
      </c>
      <c r="CW276" t="s">
        <v>186</v>
      </c>
      <c r="CY276" t="s">
        <v>186</v>
      </c>
      <c r="CZ276" t="s">
        <v>186</v>
      </c>
      <c r="DA276" t="s">
        <v>186</v>
      </c>
      <c r="DB276" t="s">
        <v>186</v>
      </c>
      <c r="DC276" t="s">
        <v>186</v>
      </c>
      <c r="DD276" t="s">
        <v>186</v>
      </c>
      <c r="DE276" t="s">
        <v>186</v>
      </c>
      <c r="DF276" t="s">
        <v>187</v>
      </c>
      <c r="DG276" t="s">
        <v>186</v>
      </c>
      <c r="DH276" t="s">
        <v>186</v>
      </c>
      <c r="DI276" t="s">
        <v>186</v>
      </c>
      <c r="DJ276" t="s">
        <v>185</v>
      </c>
      <c r="DK276" t="s">
        <v>185</v>
      </c>
      <c r="DL276" t="s">
        <v>186</v>
      </c>
      <c r="DM276" t="s">
        <v>186</v>
      </c>
      <c r="DN276" t="s">
        <v>186</v>
      </c>
      <c r="DO276" t="s">
        <v>186</v>
      </c>
      <c r="DP276" t="s">
        <v>186</v>
      </c>
      <c r="DQ276" t="s">
        <v>186</v>
      </c>
      <c r="DS276" t="s">
        <v>4407</v>
      </c>
      <c r="DT276" t="s">
        <v>4408</v>
      </c>
      <c r="DU276" t="s">
        <v>1765</v>
      </c>
      <c r="DV276" t="s">
        <v>186</v>
      </c>
      <c r="DW276" t="s">
        <v>186</v>
      </c>
      <c r="DX276" t="s">
        <v>226</v>
      </c>
      <c r="DY276" t="s">
        <v>186</v>
      </c>
      <c r="DZ276" t="s">
        <v>186</v>
      </c>
      <c r="EA276" t="s">
        <v>186</v>
      </c>
      <c r="EB276" t="s">
        <v>186</v>
      </c>
      <c r="EC276" t="s">
        <v>186</v>
      </c>
      <c r="ED276" t="s">
        <v>186</v>
      </c>
      <c r="EE276" t="s">
        <v>189</v>
      </c>
      <c r="EF276" t="s">
        <v>189</v>
      </c>
      <c r="EG276" t="s">
        <v>186</v>
      </c>
      <c r="EH276" t="s">
        <v>189</v>
      </c>
      <c r="EM276" t="s">
        <v>184</v>
      </c>
      <c r="EN276" t="s">
        <v>184</v>
      </c>
      <c r="EO276" t="s">
        <v>186</v>
      </c>
      <c r="EP276" t="s">
        <v>184</v>
      </c>
      <c r="EQ276" t="s">
        <v>186</v>
      </c>
      <c r="ER276" t="s">
        <v>186</v>
      </c>
      <c r="ES276" t="s">
        <v>184</v>
      </c>
      <c r="ET276" t="s">
        <v>184</v>
      </c>
      <c r="EU276" t="s">
        <v>184</v>
      </c>
      <c r="EV276" t="s">
        <v>188</v>
      </c>
      <c r="EW276" t="s">
        <v>185</v>
      </c>
      <c r="EX276" t="s">
        <v>185</v>
      </c>
      <c r="EY276" t="s">
        <v>185</v>
      </c>
      <c r="EZ276" t="s">
        <v>188</v>
      </c>
      <c r="FA276" t="s">
        <v>188</v>
      </c>
      <c r="FB276" t="s">
        <v>185</v>
      </c>
      <c r="FC276" t="s">
        <v>188</v>
      </c>
      <c r="FD276" t="s">
        <v>226</v>
      </c>
      <c r="FM276" t="s">
        <v>210</v>
      </c>
      <c r="FN276" t="s">
        <v>186</v>
      </c>
      <c r="FO276" t="s">
        <v>186</v>
      </c>
      <c r="FP276" t="s">
        <v>210</v>
      </c>
      <c r="FQ276" t="s">
        <v>210</v>
      </c>
      <c r="FR276" t="s">
        <v>210</v>
      </c>
      <c r="FS276" t="s">
        <v>187</v>
      </c>
      <c r="FT276" t="s">
        <v>186</v>
      </c>
      <c r="FU276" t="s">
        <v>186</v>
      </c>
      <c r="FV276" t="s">
        <v>210</v>
      </c>
      <c r="FW276" t="s">
        <v>210</v>
      </c>
      <c r="FX276" t="s">
        <v>210</v>
      </c>
      <c r="FY276" t="s">
        <v>210</v>
      </c>
      <c r="FZ276" t="s">
        <v>210</v>
      </c>
      <c r="GA276" t="s">
        <v>210</v>
      </c>
      <c r="GB276" t="s">
        <v>210</v>
      </c>
      <c r="GC276" t="s">
        <v>210</v>
      </c>
      <c r="GD276" t="s">
        <v>210</v>
      </c>
      <c r="GE276" t="s">
        <v>189</v>
      </c>
      <c r="GF276" t="s">
        <v>210</v>
      </c>
      <c r="GG276" t="s">
        <v>210</v>
      </c>
      <c r="GH276" t="s">
        <v>210</v>
      </c>
      <c r="GI276" t="s">
        <v>210</v>
      </c>
      <c r="GJ276" t="s">
        <v>210</v>
      </c>
      <c r="GK276" t="s">
        <v>187</v>
      </c>
      <c r="GL276" t="s">
        <v>188</v>
      </c>
      <c r="GM276" t="s">
        <v>226</v>
      </c>
      <c r="GN276" t="s">
        <v>188</v>
      </c>
      <c r="GO276" t="s">
        <v>188</v>
      </c>
      <c r="GP276" t="s">
        <v>188</v>
      </c>
      <c r="GZ276" t="s">
        <v>2970</v>
      </c>
      <c r="HB276" t="s">
        <v>271</v>
      </c>
      <c r="HC276" t="s">
        <v>216</v>
      </c>
      <c r="HD276" t="s">
        <v>216</v>
      </c>
      <c r="HE276" t="s">
        <v>272</v>
      </c>
      <c r="HF276" t="s">
        <v>294</v>
      </c>
      <c r="HG276" t="s">
        <v>216</v>
      </c>
      <c r="HH276" t="s">
        <v>214</v>
      </c>
      <c r="HI276" t="s">
        <v>215</v>
      </c>
      <c r="HJ276" t="s">
        <v>216</v>
      </c>
      <c r="HK276" t="s">
        <v>216</v>
      </c>
      <c r="HL276" t="s">
        <v>272</v>
      </c>
      <c r="HM276" t="s">
        <v>294</v>
      </c>
      <c r="HN276" t="s">
        <v>273</v>
      </c>
      <c r="HO276" t="s">
        <v>216</v>
      </c>
      <c r="HP276" t="s">
        <v>215</v>
      </c>
      <c r="HQ276" t="s">
        <v>294</v>
      </c>
      <c r="HR276" t="s">
        <v>215</v>
      </c>
      <c r="HS276" t="s">
        <v>294</v>
      </c>
      <c r="HT276" t="s">
        <v>216</v>
      </c>
      <c r="HU276" t="s">
        <v>215</v>
      </c>
      <c r="HV276" t="s">
        <v>214</v>
      </c>
      <c r="HW276" t="s">
        <v>216</v>
      </c>
      <c r="HX276" t="s">
        <v>217</v>
      </c>
      <c r="HY276" t="s">
        <v>217</v>
      </c>
      <c r="HZ276" t="s">
        <v>248</v>
      </c>
      <c r="IA276" t="s">
        <v>216</v>
      </c>
      <c r="IB276" t="s">
        <v>272</v>
      </c>
      <c r="IC276" t="s">
        <v>294</v>
      </c>
      <c r="ID276" t="s">
        <v>294</v>
      </c>
      <c r="IE276" t="s">
        <v>216</v>
      </c>
      <c r="IF276" t="s">
        <v>217</v>
      </c>
      <c r="IG276" t="s">
        <v>272</v>
      </c>
      <c r="IH276" t="s">
        <v>215</v>
      </c>
      <c r="II276" t="s">
        <v>294</v>
      </c>
      <c r="IJ276" t="s">
        <v>248</v>
      </c>
      <c r="IK276" t="s">
        <v>248</v>
      </c>
      <c r="IL276" t="s">
        <v>216</v>
      </c>
      <c r="IM276" t="s">
        <v>272</v>
      </c>
    </row>
    <row r="277" spans="1:247" ht="15">
      <c r="A277">
        <v>158</v>
      </c>
      <c r="B277" t="s">
        <v>1701</v>
      </c>
      <c r="C277" t="s">
        <v>1701</v>
      </c>
      <c r="D277">
        <v>12</v>
      </c>
      <c r="E277" t="s">
        <v>167</v>
      </c>
      <c r="G277" t="s">
        <v>169</v>
      </c>
      <c r="I277" t="s">
        <v>236</v>
      </c>
      <c r="J277" s="5" t="s">
        <v>482</v>
      </c>
      <c r="L277" t="s">
        <v>1702</v>
      </c>
      <c r="M277" s="3">
        <f t="shared" si="24"/>
        <v>173.95571759259474</v>
      </c>
      <c r="N277" s="4">
        <f t="shared" si="25"/>
        <v>5.7034661505768769</v>
      </c>
      <c r="P277" t="s">
        <v>220</v>
      </c>
      <c r="S277">
        <v>0</v>
      </c>
      <c r="U277" t="s">
        <v>174</v>
      </c>
      <c r="W277" t="s">
        <v>176</v>
      </c>
      <c r="X277" t="s">
        <v>176</v>
      </c>
      <c r="Y277" t="s">
        <v>1703</v>
      </c>
      <c r="Z277" t="s">
        <v>1703</v>
      </c>
      <c r="AA277" s="6">
        <v>1</v>
      </c>
      <c r="AB277" s="6">
        <v>1.5</v>
      </c>
      <c r="AD277" s="7">
        <v>3</v>
      </c>
      <c r="AF277" t="s">
        <v>1704</v>
      </c>
      <c r="AG277" s="9" t="s">
        <v>1705</v>
      </c>
      <c r="AH277" s="9" t="str">
        <f t="shared" si="26"/>
        <v xml:space="preserve">Girl, </v>
      </c>
      <c r="AI277" s="10" t="str">
        <f t="shared" si="27"/>
        <v>6 months</v>
      </c>
      <c r="AJ277" s="9" t="str">
        <f t="shared" si="28"/>
        <v>Canada</v>
      </c>
      <c r="AK277" t="s">
        <v>1706</v>
      </c>
      <c r="AL277" t="s">
        <v>1707</v>
      </c>
      <c r="AM277">
        <v>8</v>
      </c>
      <c r="AN277">
        <v>5</v>
      </c>
      <c r="AO277">
        <v>3</v>
      </c>
      <c r="AP277">
        <v>7</v>
      </c>
      <c r="AQ277">
        <v>0</v>
      </c>
      <c r="AR277">
        <v>0</v>
      </c>
      <c r="AS277">
        <v>2</v>
      </c>
      <c r="AT277">
        <v>3</v>
      </c>
      <c r="AU277">
        <v>3</v>
      </c>
      <c r="AV277">
        <v>0</v>
      </c>
      <c r="AW277">
        <v>0</v>
      </c>
      <c r="AX277">
        <v>0</v>
      </c>
      <c r="AY277" t="s">
        <v>1708</v>
      </c>
      <c r="AZ277" t="s">
        <v>185</v>
      </c>
      <c r="BA277" t="s">
        <v>184</v>
      </c>
      <c r="BB277" t="s">
        <v>186</v>
      </c>
      <c r="BC277" t="s">
        <v>186</v>
      </c>
      <c r="BD277" t="s">
        <v>187</v>
      </c>
      <c r="BE277" t="s">
        <v>186</v>
      </c>
      <c r="BF277" t="s">
        <v>186</v>
      </c>
      <c r="BG277" t="s">
        <v>187</v>
      </c>
      <c r="BH277" t="s">
        <v>188</v>
      </c>
      <c r="BI277" t="s">
        <v>188</v>
      </c>
      <c r="BJ277" t="s">
        <v>188</v>
      </c>
      <c r="BK277" t="s">
        <v>188</v>
      </c>
      <c r="BL277" t="s">
        <v>188</v>
      </c>
      <c r="BM277" t="s">
        <v>186</v>
      </c>
      <c r="BN277" t="s">
        <v>188</v>
      </c>
      <c r="BO277" t="s">
        <v>186</v>
      </c>
      <c r="BP277" t="s">
        <v>186</v>
      </c>
      <c r="BQ277" t="s">
        <v>186</v>
      </c>
      <c r="BR277" t="s">
        <v>1075</v>
      </c>
      <c r="BS277" t="s">
        <v>1076</v>
      </c>
      <c r="BV277" t="s">
        <v>187</v>
      </c>
      <c r="BW277" t="s">
        <v>188</v>
      </c>
      <c r="BX277" t="s">
        <v>189</v>
      </c>
      <c r="BY277" t="s">
        <v>187</v>
      </c>
      <c r="BZ277" t="s">
        <v>188</v>
      </c>
      <c r="CA277" t="s">
        <v>189</v>
      </c>
      <c r="CB277" t="s">
        <v>187</v>
      </c>
      <c r="CC277" t="s">
        <v>187</v>
      </c>
      <c r="CD277" t="s">
        <v>189</v>
      </c>
      <c r="CE277" t="s">
        <v>184</v>
      </c>
      <c r="CF277" t="s">
        <v>226</v>
      </c>
      <c r="CG277" t="s">
        <v>184</v>
      </c>
      <c r="CH277" t="s">
        <v>188</v>
      </c>
      <c r="CI277" t="s">
        <v>186</v>
      </c>
      <c r="CJ277" t="s">
        <v>186</v>
      </c>
      <c r="CK277" t="s">
        <v>188</v>
      </c>
      <c r="CL277" t="s">
        <v>188</v>
      </c>
      <c r="CM277" t="s">
        <v>188</v>
      </c>
      <c r="CN277" t="s">
        <v>186</v>
      </c>
      <c r="CO277" t="s">
        <v>186</v>
      </c>
      <c r="CP277" t="s">
        <v>186</v>
      </c>
      <c r="CR277" t="s">
        <v>468</v>
      </c>
      <c r="CV277" t="s">
        <v>188</v>
      </c>
      <c r="CW277" t="s">
        <v>188</v>
      </c>
      <c r="CY277" t="s">
        <v>188</v>
      </c>
      <c r="CZ277" t="s">
        <v>186</v>
      </c>
      <c r="DA277" t="s">
        <v>186</v>
      </c>
      <c r="DB277" t="s">
        <v>188</v>
      </c>
      <c r="DC277" t="s">
        <v>188</v>
      </c>
      <c r="DD277" t="s">
        <v>188</v>
      </c>
      <c r="DE277" t="s">
        <v>226</v>
      </c>
      <c r="DF277" t="s">
        <v>187</v>
      </c>
      <c r="DG277" t="s">
        <v>186</v>
      </c>
      <c r="DH277" t="s">
        <v>186</v>
      </c>
      <c r="DI277" t="s">
        <v>187</v>
      </c>
      <c r="DJ277" t="s">
        <v>189</v>
      </c>
      <c r="DK277" t="s">
        <v>186</v>
      </c>
      <c r="DL277" t="s">
        <v>188</v>
      </c>
      <c r="DM277" t="s">
        <v>226</v>
      </c>
      <c r="DN277" t="s">
        <v>186</v>
      </c>
      <c r="DO277" t="s">
        <v>189</v>
      </c>
      <c r="DP277" t="s">
        <v>188</v>
      </c>
      <c r="DQ277" t="s">
        <v>188</v>
      </c>
      <c r="DV277" t="s">
        <v>187</v>
      </c>
      <c r="DW277" t="s">
        <v>186</v>
      </c>
      <c r="DX277" t="s">
        <v>187</v>
      </c>
      <c r="DY277" t="s">
        <v>186</v>
      </c>
      <c r="DZ277" t="s">
        <v>187</v>
      </c>
      <c r="EA277" t="s">
        <v>186</v>
      </c>
      <c r="EB277" t="s">
        <v>186</v>
      </c>
      <c r="EC277" t="s">
        <v>186</v>
      </c>
      <c r="ED277" t="s">
        <v>188</v>
      </c>
      <c r="EE277" t="s">
        <v>226</v>
      </c>
      <c r="EF277" t="s">
        <v>226</v>
      </c>
      <c r="EG277" t="s">
        <v>186</v>
      </c>
      <c r="EH277" t="s">
        <v>186</v>
      </c>
      <c r="EM277" t="s">
        <v>186</v>
      </c>
      <c r="EN277" t="s">
        <v>186</v>
      </c>
      <c r="EO277" t="s">
        <v>186</v>
      </c>
      <c r="EP277" t="s">
        <v>226</v>
      </c>
      <c r="EQ277" t="s">
        <v>186</v>
      </c>
      <c r="ER277" t="s">
        <v>186</v>
      </c>
      <c r="ES277" t="s">
        <v>189</v>
      </c>
      <c r="ET277" t="s">
        <v>189</v>
      </c>
      <c r="EU277" t="s">
        <v>188</v>
      </c>
      <c r="EV277" t="s">
        <v>188</v>
      </c>
      <c r="EW277" t="s">
        <v>189</v>
      </c>
      <c r="EX277" t="s">
        <v>189</v>
      </c>
      <c r="EY277" t="s">
        <v>184</v>
      </c>
      <c r="EZ277" t="s">
        <v>188</v>
      </c>
      <c r="FA277" t="s">
        <v>188</v>
      </c>
      <c r="FB277" t="s">
        <v>188</v>
      </c>
      <c r="FC277" t="s">
        <v>189</v>
      </c>
      <c r="FD277" t="s">
        <v>188</v>
      </c>
      <c r="FF277" t="s">
        <v>476</v>
      </c>
      <c r="FM277" t="s">
        <v>210</v>
      </c>
      <c r="FN277" t="s">
        <v>184</v>
      </c>
      <c r="FO277" t="s">
        <v>188</v>
      </c>
      <c r="FP277" t="s">
        <v>210</v>
      </c>
      <c r="FQ277" t="s">
        <v>188</v>
      </c>
      <c r="FR277" t="s">
        <v>188</v>
      </c>
      <c r="FS277" t="s">
        <v>189</v>
      </c>
      <c r="FT277" t="s">
        <v>186</v>
      </c>
      <c r="FU277" t="s">
        <v>186</v>
      </c>
      <c r="FV277" t="s">
        <v>186</v>
      </c>
      <c r="FW277" t="s">
        <v>187</v>
      </c>
      <c r="FX277" t="s">
        <v>186</v>
      </c>
      <c r="FY277" t="s">
        <v>226</v>
      </c>
      <c r="FZ277" t="s">
        <v>188</v>
      </c>
      <c r="GA277" t="s">
        <v>188</v>
      </c>
      <c r="GB277" t="s">
        <v>186</v>
      </c>
      <c r="GC277" t="s">
        <v>188</v>
      </c>
      <c r="GD277" t="s">
        <v>186</v>
      </c>
      <c r="GE277" t="s">
        <v>186</v>
      </c>
      <c r="GF277" t="s">
        <v>188</v>
      </c>
      <c r="GG277" t="s">
        <v>188</v>
      </c>
      <c r="GH277" t="s">
        <v>226</v>
      </c>
      <c r="GI277" t="s">
        <v>226</v>
      </c>
      <c r="GJ277" t="s">
        <v>226</v>
      </c>
      <c r="GK277" t="s">
        <v>188</v>
      </c>
      <c r="GL277" t="s">
        <v>188</v>
      </c>
      <c r="GM277" t="s">
        <v>188</v>
      </c>
      <c r="GN277" t="s">
        <v>188</v>
      </c>
      <c r="GO277" t="s">
        <v>188</v>
      </c>
      <c r="GP277" t="s">
        <v>188</v>
      </c>
      <c r="HB277" t="s">
        <v>271</v>
      </c>
      <c r="HC277" t="s">
        <v>217</v>
      </c>
      <c r="HD277" t="s">
        <v>294</v>
      </c>
      <c r="HE277" t="s">
        <v>216</v>
      </c>
      <c r="HF277" t="s">
        <v>294</v>
      </c>
      <c r="HG277" t="s">
        <v>216</v>
      </c>
      <c r="HH277" t="s">
        <v>214</v>
      </c>
      <c r="HI277" t="s">
        <v>273</v>
      </c>
      <c r="HJ277" t="s">
        <v>294</v>
      </c>
      <c r="HK277" t="s">
        <v>216</v>
      </c>
      <c r="HL277" t="s">
        <v>216</v>
      </c>
      <c r="HM277" t="s">
        <v>217</v>
      </c>
      <c r="HN277" t="s">
        <v>272</v>
      </c>
      <c r="HO277" t="s">
        <v>217</v>
      </c>
      <c r="HP277" t="s">
        <v>217</v>
      </c>
      <c r="HQ277" t="s">
        <v>248</v>
      </c>
      <c r="HR277" t="s">
        <v>273</v>
      </c>
      <c r="HS277" t="s">
        <v>272</v>
      </c>
      <c r="HT277" t="s">
        <v>273</v>
      </c>
      <c r="HU277" t="s">
        <v>215</v>
      </c>
      <c r="HV277" t="s">
        <v>248</v>
      </c>
      <c r="HW277" t="s">
        <v>215</v>
      </c>
      <c r="HX277" t="s">
        <v>215</v>
      </c>
      <c r="HY277" t="s">
        <v>216</v>
      </c>
      <c r="HZ277" t="s">
        <v>216</v>
      </c>
      <c r="IA277" t="s">
        <v>214</v>
      </c>
      <c r="IB277" t="s">
        <v>248</v>
      </c>
      <c r="IC277" t="s">
        <v>294</v>
      </c>
      <c r="ID277" t="s">
        <v>294</v>
      </c>
      <c r="IE277" t="s">
        <v>248</v>
      </c>
      <c r="IF277" t="s">
        <v>215</v>
      </c>
      <c r="IG277" t="s">
        <v>272</v>
      </c>
      <c r="IH277" t="s">
        <v>272</v>
      </c>
      <c r="II277" t="s">
        <v>294</v>
      </c>
      <c r="IJ277" t="s">
        <v>216</v>
      </c>
      <c r="IK277" t="s">
        <v>214</v>
      </c>
      <c r="IL277" t="s">
        <v>217</v>
      </c>
      <c r="IM277" t="s">
        <v>217</v>
      </c>
    </row>
    <row r="278" spans="1:247" ht="15">
      <c r="A278">
        <v>1789</v>
      </c>
      <c r="C278" t="s">
        <v>11171</v>
      </c>
      <c r="D278">
        <v>2</v>
      </c>
      <c r="E278" t="s">
        <v>167</v>
      </c>
      <c r="G278" t="s">
        <v>169</v>
      </c>
      <c r="I278" t="s">
        <v>170</v>
      </c>
      <c r="J278" s="5" t="s">
        <v>171</v>
      </c>
      <c r="L278" t="s">
        <v>10693</v>
      </c>
      <c r="M278" s="3">
        <f t="shared" si="24"/>
        <v>173.95788194444322</v>
      </c>
      <c r="N278" s="4">
        <f t="shared" si="25"/>
        <v>5.7035371129325645</v>
      </c>
      <c r="P278" t="s">
        <v>173</v>
      </c>
      <c r="S278">
        <v>1</v>
      </c>
      <c r="T278" t="s">
        <v>1886</v>
      </c>
      <c r="U278" t="s">
        <v>174</v>
      </c>
      <c r="Y278" t="s">
        <v>11192</v>
      </c>
      <c r="Z278" t="s">
        <v>1780</v>
      </c>
      <c r="AH278" s="9" t="str">
        <f t="shared" si="26"/>
        <v xml:space="preserve">Boy, </v>
      </c>
      <c r="AI278" s="10" t="str">
        <f t="shared" si="27"/>
        <v>6 months</v>
      </c>
      <c r="AJ278" s="9" t="str">
        <f t="shared" si="28"/>
        <v>United Kingdom</v>
      </c>
    </row>
    <row r="279" spans="1:247" ht="15">
      <c r="A279">
        <v>1864</v>
      </c>
      <c r="C279" t="s">
        <v>11622</v>
      </c>
      <c r="D279">
        <v>4</v>
      </c>
      <c r="E279" t="s">
        <v>167</v>
      </c>
      <c r="G279" t="s">
        <v>169</v>
      </c>
      <c r="I279" t="s">
        <v>236</v>
      </c>
      <c r="J279" s="5" t="s">
        <v>171</v>
      </c>
      <c r="L279" t="s">
        <v>11655</v>
      </c>
      <c r="M279" s="3">
        <f t="shared" si="24"/>
        <v>174.37802083333372</v>
      </c>
      <c r="N279" s="4">
        <f t="shared" si="25"/>
        <v>5.7173121584699578</v>
      </c>
      <c r="P279" t="s">
        <v>220</v>
      </c>
      <c r="S279">
        <v>0</v>
      </c>
      <c r="U279" t="s">
        <v>174</v>
      </c>
      <c r="W279" t="s">
        <v>296</v>
      </c>
      <c r="X279" t="s">
        <v>501</v>
      </c>
      <c r="Y279" t="s">
        <v>5485</v>
      </c>
      <c r="Z279" t="s">
        <v>11656</v>
      </c>
      <c r="AA279" s="6">
        <v>0</v>
      </c>
      <c r="AB279" s="6">
        <v>1</v>
      </c>
      <c r="AD279" s="7">
        <v>5</v>
      </c>
      <c r="AE279" s="6">
        <v>5</v>
      </c>
      <c r="AF279" t="s">
        <v>11657</v>
      </c>
      <c r="AG279" s="9" t="s">
        <v>11658</v>
      </c>
      <c r="AH279" s="9" t="str">
        <f t="shared" si="26"/>
        <v xml:space="preserve">Girl, </v>
      </c>
      <c r="AI279" s="10" t="str">
        <f t="shared" si="27"/>
        <v>6 months</v>
      </c>
      <c r="AJ279" s="9" t="str">
        <f t="shared" si="28"/>
        <v>United Kingdom</v>
      </c>
      <c r="AK279" t="s">
        <v>11659</v>
      </c>
      <c r="AL279" t="s">
        <v>11660</v>
      </c>
      <c r="AM279">
        <v>6</v>
      </c>
      <c r="AN279">
        <v>4</v>
      </c>
      <c r="AO279">
        <v>2</v>
      </c>
      <c r="AP279">
        <v>10</v>
      </c>
      <c r="AQ279">
        <v>8</v>
      </c>
      <c r="AR279">
        <v>10</v>
      </c>
      <c r="AS279">
        <v>7</v>
      </c>
      <c r="AT279">
        <v>10</v>
      </c>
      <c r="AU279">
        <v>10</v>
      </c>
      <c r="AV279">
        <v>3</v>
      </c>
      <c r="AW279">
        <v>2</v>
      </c>
      <c r="AX279">
        <v>0</v>
      </c>
    </row>
    <row r="280" spans="1:247" ht="15">
      <c r="A280">
        <v>968</v>
      </c>
      <c r="B280" t="s">
        <v>6131</v>
      </c>
      <c r="C280" t="s">
        <v>6131</v>
      </c>
      <c r="D280">
        <v>12</v>
      </c>
      <c r="E280" t="s">
        <v>167</v>
      </c>
      <c r="G280" t="s">
        <v>169</v>
      </c>
      <c r="I280" t="s">
        <v>236</v>
      </c>
      <c r="J280" s="5" t="s">
        <v>171</v>
      </c>
      <c r="L280" t="s">
        <v>6132</v>
      </c>
      <c r="M280" s="3">
        <f t="shared" si="24"/>
        <v>174.82618055555213</v>
      </c>
      <c r="N280" s="4">
        <f t="shared" si="25"/>
        <v>5.732005919854168</v>
      </c>
      <c r="P280" t="s">
        <v>173</v>
      </c>
      <c r="S280">
        <v>0</v>
      </c>
      <c r="U280" t="s">
        <v>174</v>
      </c>
      <c r="W280" t="s">
        <v>175</v>
      </c>
      <c r="X280" t="s">
        <v>175</v>
      </c>
      <c r="Y280" t="s">
        <v>6133</v>
      </c>
      <c r="Z280" t="s">
        <v>6134</v>
      </c>
      <c r="AA280" s="6">
        <v>2</v>
      </c>
      <c r="AB280" s="6">
        <v>2</v>
      </c>
      <c r="AC280" s="6">
        <v>2</v>
      </c>
      <c r="AD280" s="7">
        <v>2</v>
      </c>
      <c r="AE280" s="6">
        <v>4</v>
      </c>
      <c r="AF280" t="s">
        <v>6135</v>
      </c>
      <c r="AG280" s="9" t="s">
        <v>6136</v>
      </c>
      <c r="AH280" s="9" t="str">
        <f t="shared" si="26"/>
        <v xml:space="preserve">Boy, </v>
      </c>
      <c r="AI280" s="10" t="str">
        <f t="shared" si="27"/>
        <v>6 months</v>
      </c>
      <c r="AJ280" s="9" t="str">
        <f t="shared" si="28"/>
        <v>United Kingdom</v>
      </c>
      <c r="AK280" t="s">
        <v>6137</v>
      </c>
      <c r="AL280" t="s">
        <v>6138</v>
      </c>
      <c r="AM280">
        <v>9</v>
      </c>
      <c r="AN280">
        <v>9</v>
      </c>
      <c r="AO280">
        <v>9</v>
      </c>
      <c r="AP280">
        <v>9</v>
      </c>
      <c r="AQ280">
        <v>8</v>
      </c>
      <c r="AR280">
        <v>10</v>
      </c>
      <c r="AS280">
        <v>9</v>
      </c>
      <c r="AT280">
        <v>7</v>
      </c>
      <c r="AU280">
        <v>7</v>
      </c>
      <c r="AV280">
        <v>7</v>
      </c>
      <c r="AW280">
        <v>5</v>
      </c>
      <c r="AX280">
        <v>10</v>
      </c>
      <c r="AY280" t="s">
        <v>6139</v>
      </c>
      <c r="AZ280" t="s">
        <v>225</v>
      </c>
      <c r="BA280" t="s">
        <v>185</v>
      </c>
      <c r="BB280" t="s">
        <v>186</v>
      </c>
      <c r="BC280" t="s">
        <v>186</v>
      </c>
      <c r="BD280" t="s">
        <v>185</v>
      </c>
      <c r="BE280" t="s">
        <v>184</v>
      </c>
      <c r="BF280" t="s">
        <v>187</v>
      </c>
      <c r="BG280" t="s">
        <v>189</v>
      </c>
      <c r="BH280" t="s">
        <v>186</v>
      </c>
      <c r="BI280" t="s">
        <v>187</v>
      </c>
      <c r="BJ280" t="s">
        <v>226</v>
      </c>
      <c r="BK280" t="s">
        <v>186</v>
      </c>
      <c r="BL280" t="s">
        <v>186</v>
      </c>
      <c r="BM280" t="s">
        <v>186</v>
      </c>
      <c r="BN280" t="s">
        <v>189</v>
      </c>
      <c r="BO280" t="s">
        <v>187</v>
      </c>
      <c r="BP280" t="s">
        <v>186</v>
      </c>
      <c r="BQ280" t="s">
        <v>186</v>
      </c>
      <c r="BR280" t="s">
        <v>346</v>
      </c>
      <c r="BS280" t="s">
        <v>348</v>
      </c>
      <c r="BT280" t="s">
        <v>6140</v>
      </c>
      <c r="BV280" t="s">
        <v>247</v>
      </c>
      <c r="BW280" t="s">
        <v>187</v>
      </c>
      <c r="BX280" t="s">
        <v>187</v>
      </c>
      <c r="BY280" t="s">
        <v>226</v>
      </c>
      <c r="BZ280" t="s">
        <v>226</v>
      </c>
      <c r="CA280" t="s">
        <v>247</v>
      </c>
      <c r="CB280" t="s">
        <v>247</v>
      </c>
      <c r="CC280" t="s">
        <v>247</v>
      </c>
      <c r="CD280" t="s">
        <v>187</v>
      </c>
      <c r="CE280" t="s">
        <v>187</v>
      </c>
      <c r="CF280" t="s">
        <v>247</v>
      </c>
      <c r="CG280" t="s">
        <v>247</v>
      </c>
      <c r="CH280" t="s">
        <v>184</v>
      </c>
      <c r="CI280" t="s">
        <v>186</v>
      </c>
      <c r="CJ280" t="s">
        <v>187</v>
      </c>
      <c r="CK280" t="s">
        <v>187</v>
      </c>
      <c r="CL280" t="s">
        <v>210</v>
      </c>
      <c r="CM280" t="s">
        <v>184</v>
      </c>
      <c r="CN280" t="s">
        <v>226</v>
      </c>
      <c r="CO280" t="s">
        <v>226</v>
      </c>
      <c r="CP280" t="s">
        <v>186</v>
      </c>
      <c r="CQ280" t="s">
        <v>6141</v>
      </c>
      <c r="CR280" t="s">
        <v>231</v>
      </c>
      <c r="CV280" t="s">
        <v>188</v>
      </c>
      <c r="CW280" t="s">
        <v>188</v>
      </c>
      <c r="CY280" t="s">
        <v>184</v>
      </c>
      <c r="CZ280" t="s">
        <v>186</v>
      </c>
      <c r="DA280" t="s">
        <v>186</v>
      </c>
      <c r="DB280" t="s">
        <v>186</v>
      </c>
      <c r="DC280" t="s">
        <v>186</v>
      </c>
      <c r="DD280" t="s">
        <v>186</v>
      </c>
      <c r="DE280" t="s">
        <v>226</v>
      </c>
      <c r="DF280" t="s">
        <v>189</v>
      </c>
      <c r="DG280" t="s">
        <v>186</v>
      </c>
      <c r="DH280" t="s">
        <v>186</v>
      </c>
      <c r="DI280" t="s">
        <v>184</v>
      </c>
      <c r="DJ280" t="s">
        <v>184</v>
      </c>
      <c r="DK280" t="s">
        <v>186</v>
      </c>
      <c r="DL280" t="s">
        <v>189</v>
      </c>
      <c r="DM280" t="s">
        <v>189</v>
      </c>
      <c r="DN280" t="s">
        <v>189</v>
      </c>
      <c r="DO280" t="s">
        <v>185</v>
      </c>
      <c r="DP280" t="s">
        <v>186</v>
      </c>
      <c r="DQ280" t="s">
        <v>189</v>
      </c>
      <c r="DS280" t="s">
        <v>6142</v>
      </c>
      <c r="DT280" t="s">
        <v>6143</v>
      </c>
      <c r="DU280" t="s">
        <v>6144</v>
      </c>
      <c r="DV280" t="s">
        <v>187</v>
      </c>
      <c r="DW280" t="s">
        <v>186</v>
      </c>
      <c r="DX280" t="s">
        <v>189</v>
      </c>
      <c r="DY280" t="s">
        <v>186</v>
      </c>
      <c r="DZ280" t="s">
        <v>186</v>
      </c>
      <c r="EA280" t="s">
        <v>186</v>
      </c>
      <c r="EB280" t="s">
        <v>189</v>
      </c>
      <c r="EC280" t="s">
        <v>186</v>
      </c>
      <c r="ED280" t="s">
        <v>186</v>
      </c>
      <c r="EE280" t="s">
        <v>185</v>
      </c>
      <c r="EF280" t="s">
        <v>185</v>
      </c>
      <c r="EG280" t="s">
        <v>185</v>
      </c>
      <c r="EH280" t="s">
        <v>185</v>
      </c>
      <c r="EI280" t="s">
        <v>6145</v>
      </c>
      <c r="EJ280" s="8" t="s">
        <v>6146</v>
      </c>
      <c r="EK280" s="8" t="s">
        <v>6147</v>
      </c>
      <c r="EL280" s="8" t="s">
        <v>6148</v>
      </c>
      <c r="EM280" t="s">
        <v>186</v>
      </c>
      <c r="EN280" t="s">
        <v>186</v>
      </c>
      <c r="EO280" t="s">
        <v>186</v>
      </c>
      <c r="EP280" t="s">
        <v>186</v>
      </c>
      <c r="EQ280" t="s">
        <v>186</v>
      </c>
      <c r="ER280" t="s">
        <v>187</v>
      </c>
      <c r="ES280" t="s">
        <v>187</v>
      </c>
      <c r="ET280" t="s">
        <v>184</v>
      </c>
      <c r="EU280" t="s">
        <v>184</v>
      </c>
      <c r="EV280" t="s">
        <v>184</v>
      </c>
      <c r="EW280" t="s">
        <v>184</v>
      </c>
      <c r="EX280" t="s">
        <v>204</v>
      </c>
      <c r="EY280" t="s">
        <v>204</v>
      </c>
      <c r="EZ280" t="s">
        <v>204</v>
      </c>
      <c r="FA280" t="s">
        <v>186</v>
      </c>
      <c r="FB280" t="s">
        <v>185</v>
      </c>
      <c r="FC280" t="s">
        <v>185</v>
      </c>
      <c r="FD280" t="s">
        <v>188</v>
      </c>
      <c r="FE280" t="s">
        <v>6149</v>
      </c>
      <c r="FF280" t="s">
        <v>6150</v>
      </c>
      <c r="FG280" t="s">
        <v>6151</v>
      </c>
      <c r="FH280" t="s">
        <v>476</v>
      </c>
      <c r="FI280" t="s">
        <v>6152</v>
      </c>
      <c r="FM280" t="s">
        <v>291</v>
      </c>
      <c r="FN280" t="s">
        <v>291</v>
      </c>
      <c r="FO280" t="s">
        <v>291</v>
      </c>
      <c r="FP280" t="s">
        <v>210</v>
      </c>
      <c r="FQ280" t="s">
        <v>187</v>
      </c>
      <c r="FR280" t="s">
        <v>189</v>
      </c>
      <c r="FS280" t="s">
        <v>291</v>
      </c>
      <c r="FT280" t="s">
        <v>291</v>
      </c>
      <c r="FU280" t="s">
        <v>291</v>
      </c>
      <c r="FV280" t="s">
        <v>189</v>
      </c>
      <c r="FW280" t="s">
        <v>189</v>
      </c>
      <c r="FX280" t="s">
        <v>184</v>
      </c>
      <c r="FY280" t="s">
        <v>210</v>
      </c>
      <c r="FZ280" t="s">
        <v>189</v>
      </c>
      <c r="GA280" t="s">
        <v>186</v>
      </c>
      <c r="GB280" t="s">
        <v>186</v>
      </c>
      <c r="GC280" t="s">
        <v>210</v>
      </c>
      <c r="GD280" t="s">
        <v>184</v>
      </c>
      <c r="GE280" t="s">
        <v>184</v>
      </c>
      <c r="GF280" t="s">
        <v>187</v>
      </c>
      <c r="GG280" t="s">
        <v>187</v>
      </c>
      <c r="GH280" t="s">
        <v>187</v>
      </c>
      <c r="GI280" t="s">
        <v>210</v>
      </c>
      <c r="GJ280" t="s">
        <v>189</v>
      </c>
      <c r="GK280" t="s">
        <v>187</v>
      </c>
      <c r="GL280" t="s">
        <v>210</v>
      </c>
      <c r="GM280" t="s">
        <v>186</v>
      </c>
      <c r="GN280" t="s">
        <v>186</v>
      </c>
      <c r="GO280" t="s">
        <v>186</v>
      </c>
      <c r="GP280" t="s">
        <v>186</v>
      </c>
      <c r="GQ280" t="s">
        <v>6153</v>
      </c>
      <c r="GR280" t="s">
        <v>6154</v>
      </c>
      <c r="GS280" t="s">
        <v>292</v>
      </c>
      <c r="GT280" t="s">
        <v>6155</v>
      </c>
      <c r="GU280" t="s">
        <v>6156</v>
      </c>
      <c r="GV280" t="s">
        <v>6157</v>
      </c>
      <c r="GW280" t="s">
        <v>3419</v>
      </c>
      <c r="GX280" t="s">
        <v>6158</v>
      </c>
      <c r="GY280" t="s">
        <v>6159</v>
      </c>
      <c r="HB280" t="s">
        <v>271</v>
      </c>
      <c r="HC280" t="s">
        <v>272</v>
      </c>
      <c r="HD280" t="s">
        <v>273</v>
      </c>
      <c r="HE280" t="s">
        <v>214</v>
      </c>
      <c r="HF280" t="s">
        <v>294</v>
      </c>
      <c r="HG280" t="s">
        <v>273</v>
      </c>
      <c r="HH280" t="s">
        <v>216</v>
      </c>
      <c r="HI280" t="s">
        <v>248</v>
      </c>
      <c r="HJ280" t="s">
        <v>216</v>
      </c>
      <c r="HK280" t="s">
        <v>216</v>
      </c>
      <c r="HL280" t="s">
        <v>214</v>
      </c>
      <c r="HM280" t="s">
        <v>294</v>
      </c>
      <c r="HN280" t="s">
        <v>216</v>
      </c>
      <c r="HO280" t="s">
        <v>216</v>
      </c>
      <c r="HP280" t="s">
        <v>215</v>
      </c>
      <c r="HQ280" t="s">
        <v>248</v>
      </c>
      <c r="HR280" t="s">
        <v>216</v>
      </c>
      <c r="HS280" t="s">
        <v>294</v>
      </c>
      <c r="HT280" t="s">
        <v>273</v>
      </c>
      <c r="HU280" t="s">
        <v>273</v>
      </c>
      <c r="HV280" t="s">
        <v>215</v>
      </c>
      <c r="HW280" t="s">
        <v>273</v>
      </c>
      <c r="HX280" t="s">
        <v>272</v>
      </c>
      <c r="HY280" t="s">
        <v>272</v>
      </c>
      <c r="HZ280" t="s">
        <v>273</v>
      </c>
      <c r="IA280" t="s">
        <v>273</v>
      </c>
      <c r="IB280" t="s">
        <v>273</v>
      </c>
      <c r="IC280" t="s">
        <v>248</v>
      </c>
      <c r="ID280" t="s">
        <v>294</v>
      </c>
      <c r="IE280" t="s">
        <v>214</v>
      </c>
      <c r="IF280" t="s">
        <v>273</v>
      </c>
      <c r="IG280" t="s">
        <v>216</v>
      </c>
      <c r="IH280" t="s">
        <v>273</v>
      </c>
      <c r="II280" t="s">
        <v>272</v>
      </c>
      <c r="IJ280" t="s">
        <v>273</v>
      </c>
      <c r="IK280" t="s">
        <v>214</v>
      </c>
      <c r="IL280" t="s">
        <v>248</v>
      </c>
      <c r="IM280" t="s">
        <v>272</v>
      </c>
    </row>
    <row r="281" spans="1:247" ht="15">
      <c r="A281">
        <v>416</v>
      </c>
      <c r="C281" t="s">
        <v>3397</v>
      </c>
      <c r="D281">
        <v>2</v>
      </c>
      <c r="E281" t="s">
        <v>167</v>
      </c>
      <c r="G281" t="s">
        <v>169</v>
      </c>
      <c r="J281" s="5" t="s">
        <v>218</v>
      </c>
      <c r="L281" t="s">
        <v>2603</v>
      </c>
      <c r="M281" s="3">
        <f t="shared" si="24"/>
        <v>174.82946759259357</v>
      </c>
      <c r="N281" s="4">
        <f t="shared" si="25"/>
        <v>5.7321136915604454</v>
      </c>
      <c r="P281" t="s">
        <v>173</v>
      </c>
      <c r="S281">
        <v>0</v>
      </c>
      <c r="U281" t="s">
        <v>174</v>
      </c>
      <c r="W281" t="s">
        <v>175</v>
      </c>
      <c r="X281" t="s">
        <v>176</v>
      </c>
      <c r="Y281" t="s">
        <v>2690</v>
      </c>
      <c r="Z281" t="s">
        <v>222</v>
      </c>
      <c r="AH281" s="9" t="str">
        <f t="shared" si="26"/>
        <v xml:space="preserve">Boy, </v>
      </c>
      <c r="AI281" s="10" t="str">
        <f t="shared" si="27"/>
        <v>6 months</v>
      </c>
      <c r="AJ281" s="9" t="str">
        <f t="shared" si="28"/>
        <v>United States</v>
      </c>
    </row>
    <row r="282" spans="1:247" ht="15">
      <c r="A282">
        <v>1218</v>
      </c>
      <c r="B282" t="s">
        <v>7631</v>
      </c>
      <c r="C282" t="s">
        <v>7631</v>
      </c>
      <c r="D282">
        <v>12</v>
      </c>
      <c r="E282" t="s">
        <v>167</v>
      </c>
      <c r="G282" t="s">
        <v>169</v>
      </c>
      <c r="I282" t="s">
        <v>236</v>
      </c>
      <c r="J282" s="5" t="s">
        <v>7632</v>
      </c>
      <c r="L282" t="s">
        <v>3369</v>
      </c>
      <c r="M282" s="3">
        <f t="shared" si="24"/>
        <v>175.59748842592671</v>
      </c>
      <c r="N282" s="4">
        <f t="shared" si="25"/>
        <v>5.7572947024894008</v>
      </c>
      <c r="P282" t="s">
        <v>173</v>
      </c>
      <c r="S282">
        <v>0</v>
      </c>
      <c r="U282" t="s">
        <v>174</v>
      </c>
      <c r="W282" t="s">
        <v>175</v>
      </c>
      <c r="X282" t="s">
        <v>176</v>
      </c>
      <c r="Y282" t="s">
        <v>502</v>
      </c>
      <c r="Z282" t="s">
        <v>7633</v>
      </c>
      <c r="AA282" s="6">
        <v>1</v>
      </c>
      <c r="AB282" s="6">
        <v>2</v>
      </c>
      <c r="AC282" s="6">
        <v>2</v>
      </c>
      <c r="AD282" s="7">
        <v>3</v>
      </c>
      <c r="AE282" s="6">
        <v>4</v>
      </c>
      <c r="AF282" t="s">
        <v>7634</v>
      </c>
      <c r="AG282" s="9" t="s">
        <v>7635</v>
      </c>
      <c r="AH282" s="9" t="str">
        <f t="shared" si="26"/>
        <v xml:space="preserve">Boy, </v>
      </c>
      <c r="AI282" s="10" t="str">
        <f t="shared" si="27"/>
        <v>6 months</v>
      </c>
      <c r="AJ282" s="9" t="str">
        <f t="shared" si="28"/>
        <v>Croatia</v>
      </c>
      <c r="AK282" t="s">
        <v>7636</v>
      </c>
      <c r="AL282" t="s">
        <v>7637</v>
      </c>
      <c r="AM282">
        <v>10</v>
      </c>
      <c r="AN282">
        <v>8</v>
      </c>
      <c r="AO282">
        <v>10</v>
      </c>
      <c r="AP282">
        <v>6</v>
      </c>
      <c r="AQ282">
        <v>10</v>
      </c>
      <c r="AR282">
        <v>8</v>
      </c>
      <c r="AS282">
        <v>9</v>
      </c>
      <c r="AT282">
        <v>10</v>
      </c>
      <c r="AU282">
        <v>10</v>
      </c>
      <c r="AV282">
        <v>6</v>
      </c>
      <c r="AW282">
        <v>6</v>
      </c>
      <c r="AX282">
        <v>6</v>
      </c>
      <c r="AZ282" t="s">
        <v>185</v>
      </c>
      <c r="BA282" t="s">
        <v>185</v>
      </c>
      <c r="BB282" t="s">
        <v>186</v>
      </c>
      <c r="BC282" t="s">
        <v>186</v>
      </c>
      <c r="BD282" t="s">
        <v>184</v>
      </c>
      <c r="BE282" t="s">
        <v>186</v>
      </c>
      <c r="BF282" t="s">
        <v>184</v>
      </c>
      <c r="BG282" t="s">
        <v>184</v>
      </c>
      <c r="BH282" t="s">
        <v>189</v>
      </c>
      <c r="BI282" t="s">
        <v>189</v>
      </c>
      <c r="BJ282" t="s">
        <v>187</v>
      </c>
      <c r="BK282" t="s">
        <v>189</v>
      </c>
      <c r="BL282" t="s">
        <v>189</v>
      </c>
      <c r="BM282" t="s">
        <v>186</v>
      </c>
      <c r="BN282" t="s">
        <v>226</v>
      </c>
      <c r="BO282" t="s">
        <v>225</v>
      </c>
      <c r="BP282" t="s">
        <v>186</v>
      </c>
      <c r="BQ282" t="s">
        <v>186</v>
      </c>
      <c r="BR282" t="s">
        <v>317</v>
      </c>
      <c r="BS282" t="s">
        <v>318</v>
      </c>
      <c r="BU282" t="s">
        <v>793</v>
      </c>
      <c r="BV282" t="s">
        <v>210</v>
      </c>
      <c r="BW282" t="s">
        <v>210</v>
      </c>
      <c r="BX282" t="s">
        <v>210</v>
      </c>
      <c r="BY282" t="s">
        <v>184</v>
      </c>
      <c r="BZ282" t="s">
        <v>189</v>
      </c>
      <c r="CA282" t="s">
        <v>184</v>
      </c>
      <c r="CB282" t="s">
        <v>184</v>
      </c>
      <c r="CC282" t="s">
        <v>184</v>
      </c>
      <c r="CD282" t="s">
        <v>184</v>
      </c>
      <c r="CE282" t="s">
        <v>184</v>
      </c>
      <c r="CF282" t="s">
        <v>189</v>
      </c>
      <c r="CG282" t="s">
        <v>184</v>
      </c>
      <c r="CH282" t="s">
        <v>247</v>
      </c>
      <c r="CI282" t="s">
        <v>186</v>
      </c>
      <c r="CJ282" t="s">
        <v>247</v>
      </c>
      <c r="CK282" t="s">
        <v>186</v>
      </c>
      <c r="CL282" t="s">
        <v>247</v>
      </c>
      <c r="CM282" t="s">
        <v>210</v>
      </c>
      <c r="CN282" t="s">
        <v>186</v>
      </c>
      <c r="CO282" t="s">
        <v>189</v>
      </c>
      <c r="CP282" t="s">
        <v>186</v>
      </c>
      <c r="CR282" t="s">
        <v>194</v>
      </c>
      <c r="CV282" t="s">
        <v>226</v>
      </c>
      <c r="CW282" t="s">
        <v>188</v>
      </c>
      <c r="CY282" t="s">
        <v>226</v>
      </c>
      <c r="CZ282" t="s">
        <v>189</v>
      </c>
      <c r="DA282" t="s">
        <v>186</v>
      </c>
      <c r="DB282" t="s">
        <v>186</v>
      </c>
      <c r="DC282" t="s">
        <v>186</v>
      </c>
      <c r="DD282" t="s">
        <v>186</v>
      </c>
      <c r="DE282" t="s">
        <v>188</v>
      </c>
      <c r="DF282" t="s">
        <v>188</v>
      </c>
      <c r="DG282" t="s">
        <v>186</v>
      </c>
      <c r="DH282" t="s">
        <v>226</v>
      </c>
      <c r="DI282" t="s">
        <v>189</v>
      </c>
      <c r="DJ282" t="s">
        <v>189</v>
      </c>
      <c r="DK282" t="s">
        <v>186</v>
      </c>
      <c r="DL282" t="s">
        <v>187</v>
      </c>
      <c r="DM282" t="s">
        <v>187</v>
      </c>
      <c r="DN282" t="s">
        <v>226</v>
      </c>
      <c r="DO282" t="s">
        <v>187</v>
      </c>
      <c r="DP282" t="s">
        <v>226</v>
      </c>
      <c r="DQ282" t="s">
        <v>226</v>
      </c>
      <c r="DR282" t="s">
        <v>7638</v>
      </c>
      <c r="DS282" t="s">
        <v>7638</v>
      </c>
      <c r="DT282" t="s">
        <v>4678</v>
      </c>
      <c r="DU282" t="s">
        <v>1693</v>
      </c>
      <c r="DV282" t="s">
        <v>185</v>
      </c>
      <c r="DW282" t="s">
        <v>185</v>
      </c>
      <c r="DX282" t="s">
        <v>185</v>
      </c>
      <c r="DY282" t="s">
        <v>184</v>
      </c>
      <c r="DZ282" t="s">
        <v>185</v>
      </c>
      <c r="EA282" t="s">
        <v>189</v>
      </c>
      <c r="EB282" t="s">
        <v>189</v>
      </c>
      <c r="EC282" t="s">
        <v>185</v>
      </c>
      <c r="ED282" t="s">
        <v>189</v>
      </c>
      <c r="EE282" t="s">
        <v>322</v>
      </c>
      <c r="EF282" t="s">
        <v>322</v>
      </c>
      <c r="EG282" t="s">
        <v>322</v>
      </c>
      <c r="EH282" t="s">
        <v>322</v>
      </c>
      <c r="EI282" t="s">
        <v>7639</v>
      </c>
      <c r="EJ282" s="8" t="s">
        <v>7639</v>
      </c>
      <c r="EK282" s="8" t="s">
        <v>1908</v>
      </c>
      <c r="EL282" s="8" t="s">
        <v>7640</v>
      </c>
      <c r="EM282" t="s">
        <v>185</v>
      </c>
      <c r="EN282" t="s">
        <v>186</v>
      </c>
      <c r="EO282" t="s">
        <v>186</v>
      </c>
      <c r="EP282" t="s">
        <v>185</v>
      </c>
      <c r="EQ282" t="s">
        <v>186</v>
      </c>
      <c r="ER282" t="s">
        <v>186</v>
      </c>
      <c r="ES282" t="s">
        <v>204</v>
      </c>
      <c r="ET282" t="s">
        <v>204</v>
      </c>
      <c r="EU282" t="s">
        <v>184</v>
      </c>
      <c r="EV282" t="s">
        <v>184</v>
      </c>
      <c r="EW282" t="s">
        <v>204</v>
      </c>
      <c r="EX282" t="s">
        <v>204</v>
      </c>
      <c r="EY282" t="s">
        <v>204</v>
      </c>
      <c r="EZ282" t="s">
        <v>188</v>
      </c>
      <c r="FA282" t="s">
        <v>188</v>
      </c>
      <c r="FB282" t="s">
        <v>185</v>
      </c>
      <c r="FC282" t="s">
        <v>188</v>
      </c>
      <c r="FD282" t="s">
        <v>188</v>
      </c>
      <c r="FF282" t="s">
        <v>7641</v>
      </c>
      <c r="FG282" t="s">
        <v>257</v>
      </c>
      <c r="FH282" t="s">
        <v>328</v>
      </c>
      <c r="FM282" t="s">
        <v>291</v>
      </c>
      <c r="FN282" t="s">
        <v>189</v>
      </c>
      <c r="FO282" t="s">
        <v>291</v>
      </c>
      <c r="FP282" t="s">
        <v>291</v>
      </c>
      <c r="FQ282" t="s">
        <v>189</v>
      </c>
      <c r="FR282" t="s">
        <v>291</v>
      </c>
      <c r="FS282" t="s">
        <v>291</v>
      </c>
      <c r="FT282" t="s">
        <v>291</v>
      </c>
      <c r="FU282" t="s">
        <v>186</v>
      </c>
      <c r="FV282" t="s">
        <v>187</v>
      </c>
      <c r="FW282" t="s">
        <v>184</v>
      </c>
      <c r="FX282" t="s">
        <v>189</v>
      </c>
      <c r="FY282" t="s">
        <v>184</v>
      </c>
      <c r="FZ282" t="s">
        <v>184</v>
      </c>
      <c r="GA282" t="s">
        <v>184</v>
      </c>
      <c r="GB282" t="s">
        <v>184</v>
      </c>
      <c r="GC282" t="s">
        <v>291</v>
      </c>
      <c r="GD282" t="s">
        <v>186</v>
      </c>
      <c r="GE282" t="s">
        <v>186</v>
      </c>
      <c r="GF282" t="s">
        <v>186</v>
      </c>
      <c r="GG282" t="s">
        <v>186</v>
      </c>
      <c r="GH282" t="s">
        <v>186</v>
      </c>
      <c r="GI282" t="s">
        <v>186</v>
      </c>
      <c r="GJ282" t="s">
        <v>210</v>
      </c>
      <c r="GK282" t="s">
        <v>186</v>
      </c>
      <c r="GL282" t="s">
        <v>291</v>
      </c>
      <c r="GM282" t="s">
        <v>186</v>
      </c>
      <c r="GN282" t="s">
        <v>186</v>
      </c>
      <c r="GO282" t="s">
        <v>186</v>
      </c>
      <c r="GP282" t="s">
        <v>186</v>
      </c>
      <c r="GS282" t="s">
        <v>7222</v>
      </c>
      <c r="GT282" t="s">
        <v>1487</v>
      </c>
      <c r="GU282" t="s">
        <v>2776</v>
      </c>
      <c r="GV282" t="s">
        <v>2152</v>
      </c>
      <c r="HB282" t="s">
        <v>271</v>
      </c>
      <c r="HC282" t="s">
        <v>216</v>
      </c>
      <c r="HD282" t="s">
        <v>273</v>
      </c>
      <c r="HE282" t="s">
        <v>272</v>
      </c>
      <c r="HF282" t="s">
        <v>272</v>
      </c>
      <c r="HG282" t="s">
        <v>215</v>
      </c>
      <c r="HH282" t="s">
        <v>216</v>
      </c>
      <c r="HI282" t="s">
        <v>216</v>
      </c>
      <c r="HJ282" t="s">
        <v>273</v>
      </c>
      <c r="HK282" t="s">
        <v>272</v>
      </c>
      <c r="HL282" t="s">
        <v>272</v>
      </c>
      <c r="HM282" t="s">
        <v>216</v>
      </c>
      <c r="HN282" t="s">
        <v>273</v>
      </c>
      <c r="HO282" t="s">
        <v>273</v>
      </c>
      <c r="HP282" t="s">
        <v>273</v>
      </c>
      <c r="HQ282" t="s">
        <v>216</v>
      </c>
      <c r="HR282" t="s">
        <v>217</v>
      </c>
      <c r="HS282" t="s">
        <v>217</v>
      </c>
      <c r="HT282" t="s">
        <v>273</v>
      </c>
      <c r="HU282" t="s">
        <v>214</v>
      </c>
      <c r="HV282" t="s">
        <v>248</v>
      </c>
      <c r="HW282" t="s">
        <v>216</v>
      </c>
      <c r="HX282" t="s">
        <v>217</v>
      </c>
      <c r="HY282" t="s">
        <v>217</v>
      </c>
      <c r="HZ282" t="s">
        <v>273</v>
      </c>
      <c r="IA282" t="s">
        <v>216</v>
      </c>
      <c r="IB282" t="s">
        <v>272</v>
      </c>
      <c r="IC282" t="s">
        <v>248</v>
      </c>
      <c r="ID282" t="s">
        <v>248</v>
      </c>
      <c r="IE282" t="s">
        <v>272</v>
      </c>
      <c r="IF282" t="s">
        <v>273</v>
      </c>
      <c r="IG282" t="s">
        <v>217</v>
      </c>
      <c r="IH282" t="s">
        <v>217</v>
      </c>
      <c r="II282" t="s">
        <v>272</v>
      </c>
      <c r="IJ282" t="s">
        <v>215</v>
      </c>
      <c r="IK282" t="s">
        <v>273</v>
      </c>
      <c r="IL282" t="s">
        <v>216</v>
      </c>
      <c r="IM282" t="s">
        <v>272</v>
      </c>
    </row>
    <row r="283" spans="1:247" ht="15">
      <c r="A283">
        <v>2056</v>
      </c>
      <c r="B283" t="s">
        <v>12741</v>
      </c>
      <c r="C283" t="s">
        <v>12741</v>
      </c>
      <c r="D283">
        <v>12</v>
      </c>
      <c r="E283" t="s">
        <v>167</v>
      </c>
      <c r="G283" t="s">
        <v>169</v>
      </c>
      <c r="I283" t="s">
        <v>338</v>
      </c>
      <c r="J283" s="5" t="s">
        <v>171</v>
      </c>
      <c r="L283" t="s">
        <v>12742</v>
      </c>
      <c r="M283" s="3">
        <f t="shared" si="24"/>
        <v>175.84378472222306</v>
      </c>
      <c r="N283" s="4">
        <f t="shared" si="25"/>
        <v>5.7653699908925597</v>
      </c>
      <c r="P283" t="s">
        <v>220</v>
      </c>
      <c r="S283">
        <v>1</v>
      </c>
      <c r="T283" t="s">
        <v>12743</v>
      </c>
      <c r="U283" t="s">
        <v>174</v>
      </c>
      <c r="W283" t="s">
        <v>501</v>
      </c>
      <c r="X283" t="s">
        <v>430</v>
      </c>
      <c r="Y283" t="s">
        <v>762</v>
      </c>
      <c r="Z283" t="s">
        <v>12744</v>
      </c>
      <c r="AA283" s="6">
        <v>1.25</v>
      </c>
      <c r="AB283" s="6">
        <v>1.75</v>
      </c>
      <c r="AC283" s="6">
        <v>3</v>
      </c>
      <c r="AD283" s="7">
        <v>4</v>
      </c>
      <c r="AE283" s="6">
        <v>4.5</v>
      </c>
      <c r="AF283" t="s">
        <v>12745</v>
      </c>
      <c r="AG283" s="9" t="s">
        <v>12746</v>
      </c>
      <c r="AH283" s="9" t="str">
        <f t="shared" si="26"/>
        <v xml:space="preserve">Girl, </v>
      </c>
      <c r="AI283" s="10" t="str">
        <f t="shared" si="27"/>
        <v>6 months</v>
      </c>
      <c r="AJ283" s="9" t="str">
        <f t="shared" si="28"/>
        <v>United Kingdom</v>
      </c>
      <c r="AK283" t="s">
        <v>12747</v>
      </c>
      <c r="AL283" t="s">
        <v>12748</v>
      </c>
      <c r="AM283">
        <v>5</v>
      </c>
      <c r="AN283">
        <v>9</v>
      </c>
      <c r="AO283">
        <v>6</v>
      </c>
      <c r="AP283">
        <v>8</v>
      </c>
      <c r="AQ283">
        <v>8</v>
      </c>
      <c r="AR283">
        <v>8</v>
      </c>
      <c r="AS283">
        <v>8</v>
      </c>
      <c r="AT283">
        <v>8</v>
      </c>
      <c r="AU283">
        <v>9</v>
      </c>
      <c r="AV283">
        <v>1</v>
      </c>
      <c r="AW283">
        <v>6</v>
      </c>
      <c r="AX283">
        <v>1</v>
      </c>
      <c r="AY283" t="s">
        <v>12749</v>
      </c>
      <c r="AZ283" t="s">
        <v>185</v>
      </c>
      <c r="BA283" t="s">
        <v>184</v>
      </c>
      <c r="BB283" t="s">
        <v>186</v>
      </c>
      <c r="BC283" t="s">
        <v>225</v>
      </c>
      <c r="BD283" t="s">
        <v>184</v>
      </c>
      <c r="BE283" t="s">
        <v>184</v>
      </c>
      <c r="BF283" t="s">
        <v>189</v>
      </c>
      <c r="BG283" t="s">
        <v>189</v>
      </c>
      <c r="BH283" t="s">
        <v>189</v>
      </c>
      <c r="BI283" t="s">
        <v>189</v>
      </c>
      <c r="BJ283" t="s">
        <v>187</v>
      </c>
      <c r="BK283" t="s">
        <v>187</v>
      </c>
      <c r="BL283" t="s">
        <v>187</v>
      </c>
      <c r="BM283" t="s">
        <v>186</v>
      </c>
      <c r="BN283" t="s">
        <v>188</v>
      </c>
      <c r="BO283" t="s">
        <v>186</v>
      </c>
      <c r="BP283" t="s">
        <v>186</v>
      </c>
      <c r="BQ283" t="s">
        <v>186</v>
      </c>
      <c r="BR283" t="s">
        <v>3446</v>
      </c>
      <c r="BS283" t="s">
        <v>492</v>
      </c>
      <c r="BT283" t="s">
        <v>348</v>
      </c>
      <c r="BV283" t="s">
        <v>184</v>
      </c>
      <c r="BW283" t="s">
        <v>189</v>
      </c>
      <c r="BX283" t="s">
        <v>189</v>
      </c>
      <c r="BY283" t="s">
        <v>189</v>
      </c>
      <c r="BZ283" t="s">
        <v>187</v>
      </c>
      <c r="CA283" t="s">
        <v>187</v>
      </c>
      <c r="CB283" t="s">
        <v>189</v>
      </c>
      <c r="CC283" t="s">
        <v>189</v>
      </c>
      <c r="CD283" t="s">
        <v>210</v>
      </c>
      <c r="CE283" t="s">
        <v>189</v>
      </c>
      <c r="CF283" t="s">
        <v>188</v>
      </c>
      <c r="CG283" t="s">
        <v>184</v>
      </c>
      <c r="CH283" t="s">
        <v>188</v>
      </c>
      <c r="CI283" t="s">
        <v>226</v>
      </c>
      <c r="CJ283" t="s">
        <v>226</v>
      </c>
      <c r="CK283" t="s">
        <v>186</v>
      </c>
      <c r="CL283" t="s">
        <v>189</v>
      </c>
      <c r="CM283" t="s">
        <v>187</v>
      </c>
      <c r="CN283" t="s">
        <v>188</v>
      </c>
      <c r="CO283" t="s">
        <v>226</v>
      </c>
      <c r="CP283" t="s">
        <v>186</v>
      </c>
      <c r="CR283" t="s">
        <v>194</v>
      </c>
      <c r="CV283" t="s">
        <v>188</v>
      </c>
      <c r="CW283" t="s">
        <v>188</v>
      </c>
      <c r="CY283" t="s">
        <v>249</v>
      </c>
      <c r="CZ283" t="s">
        <v>186</v>
      </c>
      <c r="DA283" t="s">
        <v>186</v>
      </c>
      <c r="DB283" t="s">
        <v>186</v>
      </c>
      <c r="DC283" t="s">
        <v>186</v>
      </c>
      <c r="DD283" t="s">
        <v>186</v>
      </c>
      <c r="DE283" t="s">
        <v>189</v>
      </c>
      <c r="DF283" t="s">
        <v>184</v>
      </c>
      <c r="DG283" t="s">
        <v>186</v>
      </c>
      <c r="DH283" t="s">
        <v>186</v>
      </c>
      <c r="DI283" t="s">
        <v>184</v>
      </c>
      <c r="DJ283" t="s">
        <v>184</v>
      </c>
      <c r="DK283" t="s">
        <v>186</v>
      </c>
      <c r="DL283" t="s">
        <v>226</v>
      </c>
      <c r="DM283" t="s">
        <v>186</v>
      </c>
      <c r="DN283" t="s">
        <v>189</v>
      </c>
      <c r="DO283" t="s">
        <v>189</v>
      </c>
      <c r="DP283" t="s">
        <v>189</v>
      </c>
      <c r="DQ283" t="s">
        <v>189</v>
      </c>
      <c r="DS283" t="s">
        <v>12750</v>
      </c>
      <c r="DT283" t="s">
        <v>509</v>
      </c>
      <c r="DV283" t="s">
        <v>185</v>
      </c>
      <c r="DW283" t="s">
        <v>185</v>
      </c>
      <c r="DX283" t="s">
        <v>185</v>
      </c>
      <c r="DY283" t="s">
        <v>187</v>
      </c>
      <c r="DZ283" t="s">
        <v>189</v>
      </c>
      <c r="EA283" t="s">
        <v>226</v>
      </c>
      <c r="EB283" t="s">
        <v>188</v>
      </c>
      <c r="EC283" t="s">
        <v>188</v>
      </c>
      <c r="ED283" t="s">
        <v>188</v>
      </c>
      <c r="EE283" t="s">
        <v>226</v>
      </c>
      <c r="EF283" t="s">
        <v>226</v>
      </c>
      <c r="EG283" t="s">
        <v>226</v>
      </c>
      <c r="EH283" t="s">
        <v>226</v>
      </c>
      <c r="EJ283" s="8" t="s">
        <v>12751</v>
      </c>
      <c r="EK283" s="8" t="s">
        <v>12752</v>
      </c>
      <c r="EL283" s="8" t="s">
        <v>12753</v>
      </c>
      <c r="EM283" t="s">
        <v>186</v>
      </c>
      <c r="EN283" t="s">
        <v>186</v>
      </c>
      <c r="EO283" t="s">
        <v>186</v>
      </c>
      <c r="EP283" t="s">
        <v>186</v>
      </c>
      <c r="EQ283" t="s">
        <v>186</v>
      </c>
      <c r="ER283" t="s">
        <v>186</v>
      </c>
      <c r="ES283" t="s">
        <v>204</v>
      </c>
      <c r="ET283" t="s">
        <v>185</v>
      </c>
      <c r="EU283" t="s">
        <v>189</v>
      </c>
      <c r="EV283" t="s">
        <v>204</v>
      </c>
      <c r="EW283" t="s">
        <v>204</v>
      </c>
      <c r="EX283" t="s">
        <v>185</v>
      </c>
      <c r="EY283" t="s">
        <v>204</v>
      </c>
      <c r="EZ283" t="s">
        <v>204</v>
      </c>
      <c r="FA283" t="s">
        <v>184</v>
      </c>
      <c r="FB283" t="s">
        <v>189</v>
      </c>
      <c r="FC283" t="s">
        <v>184</v>
      </c>
      <c r="FD283" t="s">
        <v>188</v>
      </c>
      <c r="FF283" t="s">
        <v>785</v>
      </c>
      <c r="FG283" t="s">
        <v>12754</v>
      </c>
      <c r="FH283" t="s">
        <v>12755</v>
      </c>
      <c r="FI283" t="s">
        <v>469</v>
      </c>
      <c r="FJ283" t="s">
        <v>12756</v>
      </c>
      <c r="FK283" t="s">
        <v>469</v>
      </c>
      <c r="FM283" t="s">
        <v>187</v>
      </c>
      <c r="FN283" t="s">
        <v>187</v>
      </c>
      <c r="FO283" t="s">
        <v>187</v>
      </c>
      <c r="FP283" t="s">
        <v>291</v>
      </c>
      <c r="FQ283" t="s">
        <v>188</v>
      </c>
      <c r="FR283" t="s">
        <v>210</v>
      </c>
      <c r="FS283" t="s">
        <v>291</v>
      </c>
      <c r="FT283" t="s">
        <v>186</v>
      </c>
      <c r="FU283" t="s">
        <v>184</v>
      </c>
      <c r="FV283" t="s">
        <v>188</v>
      </c>
      <c r="FW283" t="s">
        <v>188</v>
      </c>
      <c r="FX283" t="s">
        <v>188</v>
      </c>
      <c r="FY283" t="s">
        <v>189</v>
      </c>
      <c r="FZ283" t="s">
        <v>187</v>
      </c>
      <c r="GA283" t="s">
        <v>226</v>
      </c>
      <c r="GB283" t="s">
        <v>226</v>
      </c>
      <c r="GC283" t="s">
        <v>184</v>
      </c>
      <c r="GD283" t="s">
        <v>186</v>
      </c>
      <c r="GE283" t="s">
        <v>186</v>
      </c>
      <c r="GF283" t="s">
        <v>186</v>
      </c>
      <c r="GG283" t="s">
        <v>186</v>
      </c>
      <c r="GH283" t="s">
        <v>189</v>
      </c>
      <c r="GI283" t="s">
        <v>189</v>
      </c>
      <c r="GJ283" t="s">
        <v>184</v>
      </c>
      <c r="GK283" t="s">
        <v>188</v>
      </c>
      <c r="GL283" t="s">
        <v>210</v>
      </c>
      <c r="GM283" t="s">
        <v>186</v>
      </c>
      <c r="GN283" t="s">
        <v>186</v>
      </c>
      <c r="GO283" t="s">
        <v>184</v>
      </c>
      <c r="GP283" t="s">
        <v>226</v>
      </c>
      <c r="GS283" t="s">
        <v>2340</v>
      </c>
      <c r="GT283" t="s">
        <v>12757</v>
      </c>
      <c r="GU283" t="s">
        <v>8684</v>
      </c>
      <c r="GV283" t="s">
        <v>4232</v>
      </c>
      <c r="GW283" t="s">
        <v>12758</v>
      </c>
      <c r="GX283" t="s">
        <v>1360</v>
      </c>
      <c r="HB283" t="s">
        <v>480</v>
      </c>
    </row>
    <row r="284" spans="1:247" ht="15">
      <c r="A284">
        <v>2151</v>
      </c>
      <c r="B284" t="s">
        <v>13197</v>
      </c>
      <c r="C284" t="s">
        <v>13197</v>
      </c>
      <c r="D284">
        <v>12</v>
      </c>
      <c r="E284" t="s">
        <v>167</v>
      </c>
      <c r="G284" t="s">
        <v>169</v>
      </c>
      <c r="J284" s="5" t="s">
        <v>171</v>
      </c>
      <c r="L284" t="s">
        <v>13198</v>
      </c>
      <c r="M284" s="3">
        <f t="shared" si="24"/>
        <v>175.88309027777723</v>
      </c>
      <c r="N284" s="4">
        <f t="shared" si="25"/>
        <v>5.7666586976320406</v>
      </c>
      <c r="P284" t="s">
        <v>173</v>
      </c>
      <c r="S284">
        <v>0</v>
      </c>
      <c r="U284" t="s">
        <v>174</v>
      </c>
      <c r="W284" t="s">
        <v>296</v>
      </c>
      <c r="X284" t="s">
        <v>650</v>
      </c>
      <c r="Y284" t="s">
        <v>453</v>
      </c>
      <c r="Z284" t="s">
        <v>2419</v>
      </c>
      <c r="AA284" s="6">
        <v>3</v>
      </c>
      <c r="AB284" s="6">
        <v>3</v>
      </c>
      <c r="AC284" s="6">
        <v>5</v>
      </c>
      <c r="AD284" s="7">
        <v>3</v>
      </c>
      <c r="AE284" s="6">
        <v>4</v>
      </c>
      <c r="AF284" t="s">
        <v>13199</v>
      </c>
      <c r="AG284" s="9" t="s">
        <v>13200</v>
      </c>
      <c r="AH284" s="9" t="str">
        <f t="shared" si="26"/>
        <v xml:space="preserve">Boy, </v>
      </c>
      <c r="AI284" s="10" t="str">
        <f t="shared" si="27"/>
        <v>6 months</v>
      </c>
      <c r="AJ284" s="9" t="str">
        <f t="shared" si="28"/>
        <v>United Kingdom</v>
      </c>
      <c r="AK284" t="s">
        <v>13201</v>
      </c>
      <c r="AL284" t="s">
        <v>13202</v>
      </c>
      <c r="AM284">
        <v>6</v>
      </c>
      <c r="AN284">
        <v>7</v>
      </c>
      <c r="AO284">
        <v>0</v>
      </c>
      <c r="AP284">
        <v>10</v>
      </c>
      <c r="AQ284">
        <v>8</v>
      </c>
      <c r="AR284">
        <v>7</v>
      </c>
      <c r="AS284">
        <v>8</v>
      </c>
      <c r="AT284">
        <v>1</v>
      </c>
      <c r="AU284">
        <v>1</v>
      </c>
      <c r="AV284">
        <v>0</v>
      </c>
      <c r="AW284">
        <v>5</v>
      </c>
      <c r="AX284">
        <v>4</v>
      </c>
      <c r="AZ284" t="s">
        <v>225</v>
      </c>
      <c r="BA284" t="s">
        <v>225</v>
      </c>
      <c r="BB284" t="s">
        <v>186</v>
      </c>
      <c r="BC284" t="s">
        <v>186</v>
      </c>
      <c r="BD284" t="s">
        <v>184</v>
      </c>
      <c r="BE284" t="s">
        <v>184</v>
      </c>
      <c r="BF284" t="s">
        <v>184</v>
      </c>
      <c r="BG284" t="s">
        <v>184</v>
      </c>
      <c r="BH284" t="s">
        <v>187</v>
      </c>
      <c r="BI284" t="s">
        <v>189</v>
      </c>
      <c r="BJ284" t="s">
        <v>187</v>
      </c>
      <c r="BK284" t="s">
        <v>187</v>
      </c>
      <c r="BL284" t="s">
        <v>188</v>
      </c>
      <c r="BM284" t="s">
        <v>186</v>
      </c>
      <c r="BN284" t="s">
        <v>187</v>
      </c>
      <c r="BO284" t="s">
        <v>186</v>
      </c>
      <c r="BP284" t="s">
        <v>186</v>
      </c>
      <c r="BQ284" t="s">
        <v>186</v>
      </c>
      <c r="BR284" t="s">
        <v>317</v>
      </c>
      <c r="BS284" t="s">
        <v>13203</v>
      </c>
      <c r="BT284" t="s">
        <v>308</v>
      </c>
      <c r="BV284" t="s">
        <v>210</v>
      </c>
      <c r="BW284" t="s">
        <v>210</v>
      </c>
      <c r="BX284" t="s">
        <v>210</v>
      </c>
      <c r="BY284" t="s">
        <v>210</v>
      </c>
      <c r="BZ284" t="s">
        <v>210</v>
      </c>
      <c r="CA284" t="s">
        <v>210</v>
      </c>
      <c r="CB284" t="s">
        <v>210</v>
      </c>
      <c r="CC284" t="s">
        <v>210</v>
      </c>
      <c r="CD284" t="s">
        <v>210</v>
      </c>
      <c r="CE284" t="s">
        <v>210</v>
      </c>
      <c r="CF284" t="s">
        <v>189</v>
      </c>
      <c r="CG284" t="s">
        <v>184</v>
      </c>
      <c r="CH284" t="s">
        <v>184</v>
      </c>
      <c r="CI284" t="s">
        <v>186</v>
      </c>
      <c r="CJ284" t="s">
        <v>184</v>
      </c>
      <c r="CK284" t="s">
        <v>186</v>
      </c>
      <c r="CL284" t="s">
        <v>210</v>
      </c>
      <c r="CM284" t="s">
        <v>210</v>
      </c>
      <c r="CN284" t="s">
        <v>189</v>
      </c>
      <c r="CO284" t="s">
        <v>210</v>
      </c>
      <c r="CP284" t="s">
        <v>186</v>
      </c>
      <c r="CQ284" t="s">
        <v>1786</v>
      </c>
      <c r="CR284" t="s">
        <v>1127</v>
      </c>
      <c r="CV284" t="s">
        <v>210</v>
      </c>
      <c r="CW284" t="s">
        <v>210</v>
      </c>
      <c r="CY284" t="s">
        <v>210</v>
      </c>
      <c r="CZ284" t="s">
        <v>186</v>
      </c>
      <c r="DA284" t="s">
        <v>186</v>
      </c>
      <c r="DB284" t="s">
        <v>186</v>
      </c>
      <c r="DC284" t="s">
        <v>189</v>
      </c>
      <c r="DD284" t="s">
        <v>186</v>
      </c>
      <c r="DE284" t="s">
        <v>185</v>
      </c>
      <c r="DF284" t="s">
        <v>184</v>
      </c>
      <c r="DG284" t="s">
        <v>186</v>
      </c>
      <c r="DH284" t="s">
        <v>186</v>
      </c>
      <c r="DI284" t="s">
        <v>184</v>
      </c>
      <c r="DJ284" t="s">
        <v>184</v>
      </c>
      <c r="DK284" t="s">
        <v>186</v>
      </c>
      <c r="DL284" t="s">
        <v>187</v>
      </c>
      <c r="DM284" t="s">
        <v>189</v>
      </c>
      <c r="DN284" t="s">
        <v>189</v>
      </c>
      <c r="DO284" t="s">
        <v>185</v>
      </c>
      <c r="DP284" t="s">
        <v>186</v>
      </c>
      <c r="DQ284" t="s">
        <v>186</v>
      </c>
      <c r="DS284" t="s">
        <v>3199</v>
      </c>
      <c r="DT284" t="s">
        <v>977</v>
      </c>
      <c r="DU284" t="s">
        <v>13054</v>
      </c>
      <c r="DV284" t="s">
        <v>189</v>
      </c>
      <c r="DW284" t="s">
        <v>189</v>
      </c>
      <c r="DX284" t="s">
        <v>189</v>
      </c>
      <c r="DY284" t="s">
        <v>226</v>
      </c>
      <c r="DZ284" t="s">
        <v>226</v>
      </c>
      <c r="EA284" t="s">
        <v>187</v>
      </c>
      <c r="EB284" t="s">
        <v>186</v>
      </c>
      <c r="EC284" t="s">
        <v>186</v>
      </c>
      <c r="ED284" t="s">
        <v>186</v>
      </c>
      <c r="EE284" t="s">
        <v>189</v>
      </c>
      <c r="EF284" t="s">
        <v>189</v>
      </c>
      <c r="EG284" t="s">
        <v>189</v>
      </c>
      <c r="EH284" t="s">
        <v>184</v>
      </c>
      <c r="EI284" t="s">
        <v>2915</v>
      </c>
      <c r="EJ284" s="8" t="s">
        <v>2915</v>
      </c>
      <c r="EK284" s="8" t="s">
        <v>13204</v>
      </c>
      <c r="EL284" s="8" t="s">
        <v>13205</v>
      </c>
      <c r="EM284" t="s">
        <v>186</v>
      </c>
      <c r="EN284" t="s">
        <v>186</v>
      </c>
      <c r="EO284" t="s">
        <v>186</v>
      </c>
      <c r="EP284" t="s">
        <v>189</v>
      </c>
      <c r="EQ284" t="s">
        <v>186</v>
      </c>
      <c r="ER284" t="s">
        <v>187</v>
      </c>
      <c r="ES284" t="s">
        <v>185</v>
      </c>
      <c r="ET284" t="s">
        <v>185</v>
      </c>
      <c r="EU284" t="s">
        <v>187</v>
      </c>
      <c r="EV284" t="s">
        <v>204</v>
      </c>
      <c r="EW284" t="s">
        <v>204</v>
      </c>
      <c r="EX284" t="s">
        <v>204</v>
      </c>
      <c r="EY284" t="s">
        <v>204</v>
      </c>
      <c r="EZ284" t="s">
        <v>204</v>
      </c>
      <c r="FA284" t="s">
        <v>204</v>
      </c>
      <c r="FB284" t="s">
        <v>185</v>
      </c>
      <c r="FC284" t="s">
        <v>204</v>
      </c>
      <c r="FD284" t="s">
        <v>184</v>
      </c>
      <c r="FF284" t="s">
        <v>328</v>
      </c>
      <c r="FG284" t="s">
        <v>257</v>
      </c>
      <c r="FH284" t="s">
        <v>13206</v>
      </c>
      <c r="FI284" t="s">
        <v>550</v>
      </c>
      <c r="FJ284" t="s">
        <v>925</v>
      </c>
      <c r="FK284" t="s">
        <v>260</v>
      </c>
      <c r="FL284" t="s">
        <v>13207</v>
      </c>
      <c r="FM284" t="s">
        <v>210</v>
      </c>
      <c r="FN284" t="s">
        <v>210</v>
      </c>
      <c r="FO284" t="s">
        <v>291</v>
      </c>
      <c r="FP284" t="s">
        <v>291</v>
      </c>
      <c r="FQ284" t="s">
        <v>184</v>
      </c>
      <c r="FR284" t="s">
        <v>184</v>
      </c>
      <c r="FS284" t="s">
        <v>184</v>
      </c>
      <c r="FT284" t="s">
        <v>186</v>
      </c>
      <c r="FU284" t="s">
        <v>210</v>
      </c>
      <c r="FV284" t="s">
        <v>186</v>
      </c>
      <c r="FW284" t="s">
        <v>210</v>
      </c>
      <c r="FX284" t="s">
        <v>184</v>
      </c>
      <c r="FY284" t="s">
        <v>210</v>
      </c>
      <c r="FZ284" t="s">
        <v>210</v>
      </c>
      <c r="GA284" t="s">
        <v>226</v>
      </c>
      <c r="GB284" t="s">
        <v>226</v>
      </c>
      <c r="GC284" t="s">
        <v>189</v>
      </c>
      <c r="GD284" t="s">
        <v>186</v>
      </c>
      <c r="GE284" t="s">
        <v>186</v>
      </c>
      <c r="GF284" t="s">
        <v>291</v>
      </c>
      <c r="GG284" t="s">
        <v>291</v>
      </c>
      <c r="GH284" t="s">
        <v>291</v>
      </c>
      <c r="GI284" t="s">
        <v>291</v>
      </c>
      <c r="GJ284" t="s">
        <v>291</v>
      </c>
      <c r="GK284" t="s">
        <v>210</v>
      </c>
      <c r="GL284" t="s">
        <v>291</v>
      </c>
      <c r="GM284" t="s">
        <v>189</v>
      </c>
      <c r="GN284" t="s">
        <v>186</v>
      </c>
      <c r="GO284" t="s">
        <v>186</v>
      </c>
      <c r="GP284" t="s">
        <v>186</v>
      </c>
      <c r="GS284" t="s">
        <v>554</v>
      </c>
      <c r="GT284" t="s">
        <v>13208</v>
      </c>
      <c r="GU284" t="s">
        <v>1487</v>
      </c>
      <c r="GV284" t="s">
        <v>13209</v>
      </c>
      <c r="GW284" t="s">
        <v>13210</v>
      </c>
      <c r="GX284" t="s">
        <v>8608</v>
      </c>
      <c r="GY284" t="s">
        <v>13211</v>
      </c>
      <c r="HB284" t="s">
        <v>271</v>
      </c>
      <c r="HC284" t="s">
        <v>216</v>
      </c>
      <c r="HD284" t="s">
        <v>216</v>
      </c>
      <c r="HE284" t="s">
        <v>217</v>
      </c>
      <c r="HF284" t="s">
        <v>248</v>
      </c>
      <c r="HG284" t="s">
        <v>214</v>
      </c>
      <c r="HH284" t="s">
        <v>272</v>
      </c>
      <c r="HI284" t="s">
        <v>248</v>
      </c>
      <c r="HJ284" t="s">
        <v>217</v>
      </c>
      <c r="HK284" t="s">
        <v>217</v>
      </c>
      <c r="HL284" t="s">
        <v>214</v>
      </c>
      <c r="HM284" t="s">
        <v>248</v>
      </c>
      <c r="HN284" t="s">
        <v>216</v>
      </c>
      <c r="HO284" t="s">
        <v>215</v>
      </c>
      <c r="HP284" t="s">
        <v>273</v>
      </c>
      <c r="HQ284" t="s">
        <v>294</v>
      </c>
      <c r="HR284" t="s">
        <v>214</v>
      </c>
      <c r="HS284" t="s">
        <v>248</v>
      </c>
      <c r="HT284" t="s">
        <v>273</v>
      </c>
      <c r="HU284" t="s">
        <v>248</v>
      </c>
      <c r="HV284" t="s">
        <v>248</v>
      </c>
      <c r="HW284" t="s">
        <v>216</v>
      </c>
      <c r="HX284" t="s">
        <v>217</v>
      </c>
      <c r="HY284" t="s">
        <v>214</v>
      </c>
      <c r="HZ284" t="s">
        <v>273</v>
      </c>
      <c r="IA284" t="s">
        <v>216</v>
      </c>
      <c r="IB284" t="s">
        <v>272</v>
      </c>
      <c r="IC284" t="s">
        <v>294</v>
      </c>
      <c r="ID284" t="s">
        <v>248</v>
      </c>
      <c r="IE284" t="s">
        <v>272</v>
      </c>
      <c r="IF284" t="s">
        <v>216</v>
      </c>
      <c r="IG284" t="s">
        <v>248</v>
      </c>
      <c r="IH284" t="s">
        <v>217</v>
      </c>
      <c r="II284" t="s">
        <v>248</v>
      </c>
      <c r="IJ284" t="s">
        <v>273</v>
      </c>
      <c r="IK284" t="s">
        <v>273</v>
      </c>
      <c r="IL284" t="s">
        <v>273</v>
      </c>
      <c r="IM284" t="s">
        <v>217</v>
      </c>
    </row>
    <row r="285" spans="1:247" ht="15">
      <c r="A285">
        <v>2093</v>
      </c>
      <c r="B285" t="s">
        <v>12901</v>
      </c>
      <c r="C285" t="s">
        <v>12901</v>
      </c>
      <c r="D285">
        <v>12</v>
      </c>
      <c r="E285" t="s">
        <v>167</v>
      </c>
      <c r="G285" t="s">
        <v>169</v>
      </c>
      <c r="I285" t="s">
        <v>236</v>
      </c>
      <c r="J285" s="5" t="s">
        <v>12902</v>
      </c>
      <c r="L285" t="s">
        <v>11169</v>
      </c>
      <c r="M285" s="3">
        <f t="shared" si="24"/>
        <v>176.21050925926102</v>
      </c>
      <c r="N285" s="4">
        <f t="shared" si="25"/>
        <v>5.7773937462052789</v>
      </c>
      <c r="P285" t="s">
        <v>173</v>
      </c>
      <c r="S285">
        <v>0</v>
      </c>
      <c r="U285" t="s">
        <v>174</v>
      </c>
      <c r="W285" t="s">
        <v>175</v>
      </c>
      <c r="X285" t="s">
        <v>296</v>
      </c>
      <c r="Y285" t="s">
        <v>12903</v>
      </c>
      <c r="Z285" t="s">
        <v>12904</v>
      </c>
      <c r="AA285" s="6">
        <v>0</v>
      </c>
      <c r="AB285" s="6">
        <v>1</v>
      </c>
      <c r="AC285" s="6">
        <v>2</v>
      </c>
      <c r="AD285" s="7">
        <v>2</v>
      </c>
      <c r="AE285" s="6">
        <v>3</v>
      </c>
      <c r="AF285" t="s">
        <v>12905</v>
      </c>
      <c r="AG285" s="9" t="s">
        <v>12906</v>
      </c>
      <c r="AH285" s="9" t="str">
        <f t="shared" si="26"/>
        <v xml:space="preserve">Boy, </v>
      </c>
      <c r="AI285" s="10" t="str">
        <f t="shared" si="27"/>
        <v>6 months</v>
      </c>
      <c r="AJ285" s="9" t="str">
        <f t="shared" si="28"/>
        <v>Peru</v>
      </c>
      <c r="AK285" t="s">
        <v>12907</v>
      </c>
      <c r="AL285" t="s">
        <v>12908</v>
      </c>
      <c r="AM285">
        <v>9</v>
      </c>
      <c r="AN285">
        <v>10</v>
      </c>
      <c r="AO285">
        <v>7</v>
      </c>
      <c r="AP285">
        <v>7</v>
      </c>
      <c r="AQ285">
        <v>9</v>
      </c>
      <c r="AR285">
        <v>10</v>
      </c>
      <c r="AS285">
        <v>9</v>
      </c>
      <c r="AT285">
        <v>7</v>
      </c>
      <c r="AU285">
        <v>7</v>
      </c>
      <c r="AV285">
        <v>6</v>
      </c>
      <c r="AW285">
        <v>1</v>
      </c>
      <c r="AX285">
        <v>6</v>
      </c>
      <c r="AZ285" t="s">
        <v>225</v>
      </c>
      <c r="BA285" t="s">
        <v>225</v>
      </c>
      <c r="BB285" t="s">
        <v>186</v>
      </c>
      <c r="BC285" t="s">
        <v>186</v>
      </c>
      <c r="BD285" t="s">
        <v>185</v>
      </c>
      <c r="BE285" t="s">
        <v>189</v>
      </c>
      <c r="BF285" t="s">
        <v>189</v>
      </c>
      <c r="BG285" t="s">
        <v>189</v>
      </c>
      <c r="BH285" t="s">
        <v>187</v>
      </c>
      <c r="BI285" t="s">
        <v>187</v>
      </c>
      <c r="BJ285" t="s">
        <v>184</v>
      </c>
      <c r="BK285" t="s">
        <v>189</v>
      </c>
      <c r="BL285" t="s">
        <v>187</v>
      </c>
      <c r="BM285" t="s">
        <v>187</v>
      </c>
      <c r="BN285" t="s">
        <v>184</v>
      </c>
      <c r="BO285" t="s">
        <v>186</v>
      </c>
      <c r="BP285" t="s">
        <v>186</v>
      </c>
      <c r="BQ285" t="s">
        <v>186</v>
      </c>
      <c r="BR285" t="s">
        <v>317</v>
      </c>
      <c r="BS285" t="s">
        <v>1692</v>
      </c>
      <c r="BT285" t="s">
        <v>308</v>
      </c>
      <c r="BV285" t="s">
        <v>187</v>
      </c>
      <c r="BW285" t="s">
        <v>186</v>
      </c>
      <c r="BX285" t="s">
        <v>189</v>
      </c>
      <c r="BY285" t="s">
        <v>210</v>
      </c>
      <c r="BZ285" t="s">
        <v>189</v>
      </c>
      <c r="CA285" t="s">
        <v>189</v>
      </c>
      <c r="CB285" t="s">
        <v>247</v>
      </c>
      <c r="CC285" t="s">
        <v>247</v>
      </c>
      <c r="CD285" t="s">
        <v>247</v>
      </c>
      <c r="CE285" t="s">
        <v>247</v>
      </c>
      <c r="CF285" t="s">
        <v>210</v>
      </c>
      <c r="CG285" t="s">
        <v>186</v>
      </c>
      <c r="CH285" t="s">
        <v>184</v>
      </c>
      <c r="CI285" t="s">
        <v>186</v>
      </c>
      <c r="CJ285" t="s">
        <v>210</v>
      </c>
      <c r="CK285" t="s">
        <v>186</v>
      </c>
      <c r="CL285" t="s">
        <v>210</v>
      </c>
      <c r="CM285" t="s">
        <v>189</v>
      </c>
      <c r="CN285" t="s">
        <v>187</v>
      </c>
      <c r="CO285" t="s">
        <v>187</v>
      </c>
      <c r="CP285" t="s">
        <v>186</v>
      </c>
      <c r="CR285" t="s">
        <v>493</v>
      </c>
      <c r="CS285" t="s">
        <v>12909</v>
      </c>
      <c r="CV285" t="s">
        <v>189</v>
      </c>
      <c r="CW285" t="s">
        <v>189</v>
      </c>
      <c r="CY285" t="s">
        <v>186</v>
      </c>
      <c r="CZ285" t="s">
        <v>186</v>
      </c>
      <c r="DA285" t="s">
        <v>186</v>
      </c>
      <c r="DB285" t="s">
        <v>186</v>
      </c>
      <c r="DC285" t="s">
        <v>186</v>
      </c>
      <c r="DD285" t="s">
        <v>186</v>
      </c>
      <c r="DE285" t="s">
        <v>189</v>
      </c>
      <c r="DF285" t="s">
        <v>189</v>
      </c>
      <c r="DG285" t="s">
        <v>186</v>
      </c>
      <c r="DH285" t="s">
        <v>186</v>
      </c>
      <c r="DI285" t="s">
        <v>189</v>
      </c>
      <c r="DJ285" t="s">
        <v>185</v>
      </c>
      <c r="DK285" t="s">
        <v>186</v>
      </c>
      <c r="DL285" t="s">
        <v>189</v>
      </c>
      <c r="DM285" t="s">
        <v>184</v>
      </c>
      <c r="DN285" t="s">
        <v>186</v>
      </c>
      <c r="DO285" t="s">
        <v>184</v>
      </c>
      <c r="DP285" t="s">
        <v>184</v>
      </c>
      <c r="DQ285" t="s">
        <v>186</v>
      </c>
      <c r="DV285" t="s">
        <v>189</v>
      </c>
      <c r="DW285" t="s">
        <v>187</v>
      </c>
      <c r="DX285" t="s">
        <v>186</v>
      </c>
      <c r="DY285" t="s">
        <v>186</v>
      </c>
      <c r="DZ285" t="s">
        <v>186</v>
      </c>
      <c r="EA285" t="s">
        <v>186</v>
      </c>
      <c r="EB285" t="s">
        <v>186</v>
      </c>
      <c r="EC285" t="s">
        <v>187</v>
      </c>
      <c r="ED285" t="s">
        <v>186</v>
      </c>
      <c r="EE285" t="s">
        <v>185</v>
      </c>
      <c r="EF285" t="s">
        <v>185</v>
      </c>
      <c r="EG285" t="s">
        <v>322</v>
      </c>
      <c r="EH285" t="s">
        <v>322</v>
      </c>
      <c r="EM285" t="s">
        <v>185</v>
      </c>
      <c r="EN285" t="s">
        <v>186</v>
      </c>
      <c r="EO285" t="s">
        <v>186</v>
      </c>
      <c r="EP285" t="s">
        <v>186</v>
      </c>
      <c r="EQ285" t="s">
        <v>186</v>
      </c>
      <c r="ER285" t="s">
        <v>186</v>
      </c>
      <c r="ES285" t="s">
        <v>184</v>
      </c>
      <c r="ET285" t="s">
        <v>189</v>
      </c>
      <c r="EU285" t="s">
        <v>188</v>
      </c>
      <c r="EV285" t="s">
        <v>188</v>
      </c>
      <c r="EW285" t="s">
        <v>184</v>
      </c>
      <c r="EX285" t="s">
        <v>189</v>
      </c>
      <c r="EY285" t="s">
        <v>186</v>
      </c>
      <c r="EZ285" t="s">
        <v>188</v>
      </c>
      <c r="FA285" t="s">
        <v>188</v>
      </c>
      <c r="FB285" t="s">
        <v>188</v>
      </c>
      <c r="FC285" t="s">
        <v>204</v>
      </c>
      <c r="FD285" t="s">
        <v>204</v>
      </c>
      <c r="FM285" t="s">
        <v>210</v>
      </c>
      <c r="FN285" t="s">
        <v>291</v>
      </c>
      <c r="FO285" t="s">
        <v>210</v>
      </c>
      <c r="FP285" t="s">
        <v>186</v>
      </c>
      <c r="FQ285" t="s">
        <v>210</v>
      </c>
      <c r="FR285" t="s">
        <v>210</v>
      </c>
      <c r="FS285" t="s">
        <v>291</v>
      </c>
      <c r="FT285" t="s">
        <v>291</v>
      </c>
      <c r="FU285" t="s">
        <v>186</v>
      </c>
      <c r="FV285" t="s">
        <v>187</v>
      </c>
      <c r="FW285" t="s">
        <v>210</v>
      </c>
      <c r="FX285" t="s">
        <v>184</v>
      </c>
      <c r="FY285" t="s">
        <v>210</v>
      </c>
      <c r="FZ285" t="s">
        <v>189</v>
      </c>
      <c r="GA285" t="s">
        <v>186</v>
      </c>
      <c r="GB285" t="s">
        <v>189</v>
      </c>
      <c r="GC285" t="s">
        <v>291</v>
      </c>
      <c r="GD285" t="s">
        <v>184</v>
      </c>
      <c r="GE285" t="s">
        <v>184</v>
      </c>
      <c r="GF285" t="s">
        <v>210</v>
      </c>
      <c r="GG285" t="s">
        <v>291</v>
      </c>
      <c r="GH285" t="s">
        <v>184</v>
      </c>
      <c r="GI285" t="s">
        <v>291</v>
      </c>
      <c r="GJ285" t="s">
        <v>210</v>
      </c>
      <c r="GK285" t="s">
        <v>186</v>
      </c>
      <c r="GL285" t="s">
        <v>186</v>
      </c>
      <c r="GM285" t="s">
        <v>186</v>
      </c>
      <c r="GN285" t="s">
        <v>186</v>
      </c>
      <c r="GO285" t="s">
        <v>186</v>
      </c>
      <c r="GP285" t="s">
        <v>186</v>
      </c>
      <c r="GS285" t="s">
        <v>12910</v>
      </c>
      <c r="GT285" t="s">
        <v>12911</v>
      </c>
      <c r="GU285" t="s">
        <v>12912</v>
      </c>
      <c r="HB285" t="s">
        <v>480</v>
      </c>
    </row>
    <row r="286" spans="1:247" ht="15">
      <c r="A286">
        <v>190</v>
      </c>
      <c r="C286" t="s">
        <v>1866</v>
      </c>
      <c r="D286">
        <v>2</v>
      </c>
      <c r="E286" t="s">
        <v>167</v>
      </c>
      <c r="G286" t="s">
        <v>169</v>
      </c>
      <c r="I286" t="s">
        <v>236</v>
      </c>
      <c r="J286" s="5" t="s">
        <v>171</v>
      </c>
      <c r="L286" t="s">
        <v>1882</v>
      </c>
      <c r="M286" s="3">
        <f t="shared" si="24"/>
        <v>176.97232638888818</v>
      </c>
      <c r="N286" s="4">
        <f t="shared" si="25"/>
        <v>5.8023713570127269</v>
      </c>
      <c r="P286" t="s">
        <v>220</v>
      </c>
      <c r="S286">
        <v>0</v>
      </c>
      <c r="U286" t="s">
        <v>174</v>
      </c>
      <c r="W286" t="s">
        <v>175</v>
      </c>
      <c r="X286" t="s">
        <v>296</v>
      </c>
      <c r="Y286" t="s">
        <v>1883</v>
      </c>
      <c r="Z286" t="s">
        <v>1884</v>
      </c>
      <c r="AA286" s="6">
        <v>2</v>
      </c>
      <c r="AB286" s="6">
        <v>3</v>
      </c>
      <c r="AD286" s="7">
        <v>5</v>
      </c>
      <c r="AH286" s="9" t="str">
        <f t="shared" si="26"/>
        <v xml:space="preserve">Girl, </v>
      </c>
      <c r="AI286" s="10" t="str">
        <f t="shared" si="27"/>
        <v>6 months</v>
      </c>
      <c r="AJ286" s="9" t="str">
        <f t="shared" si="28"/>
        <v>United Kingdom</v>
      </c>
    </row>
    <row r="287" spans="1:247" ht="15">
      <c r="A287">
        <v>382</v>
      </c>
      <c r="B287" t="s">
        <v>3225</v>
      </c>
      <c r="C287" t="s">
        <v>3225</v>
      </c>
      <c r="D287">
        <v>12</v>
      </c>
      <c r="E287" t="s">
        <v>167</v>
      </c>
      <c r="G287" t="s">
        <v>169</v>
      </c>
      <c r="I287" t="s">
        <v>236</v>
      </c>
      <c r="J287" s="5" t="s">
        <v>300</v>
      </c>
      <c r="L287" t="s">
        <v>3226</v>
      </c>
      <c r="M287" s="3">
        <f t="shared" si="24"/>
        <v>177.65042824074044</v>
      </c>
      <c r="N287" s="4">
        <f t="shared" si="25"/>
        <v>5.8246042046144408</v>
      </c>
      <c r="P287" t="s">
        <v>173</v>
      </c>
      <c r="S287">
        <v>1</v>
      </c>
      <c r="T287" t="s">
        <v>3227</v>
      </c>
      <c r="U287" t="s">
        <v>528</v>
      </c>
      <c r="V287" t="s">
        <v>3228</v>
      </c>
      <c r="W287" t="s">
        <v>296</v>
      </c>
      <c r="X287" t="s">
        <v>296</v>
      </c>
      <c r="Y287" t="s">
        <v>2589</v>
      </c>
      <c r="Z287" t="s">
        <v>3229</v>
      </c>
      <c r="AA287" s="6">
        <v>4</v>
      </c>
      <c r="AB287" s="6">
        <v>5</v>
      </c>
      <c r="AC287" s="6">
        <v>5</v>
      </c>
      <c r="AD287" s="7">
        <v>5</v>
      </c>
      <c r="AF287" t="s">
        <v>3230</v>
      </c>
      <c r="AG287" s="9" t="s">
        <v>3231</v>
      </c>
      <c r="AH287" s="9" t="str">
        <f t="shared" si="26"/>
        <v xml:space="preserve">Boy, </v>
      </c>
      <c r="AI287" s="10" t="str">
        <f t="shared" si="27"/>
        <v>6 months</v>
      </c>
      <c r="AJ287" s="9" t="str">
        <f t="shared" si="28"/>
        <v>Australia</v>
      </c>
      <c r="AK287" t="s">
        <v>3232</v>
      </c>
      <c r="AL287" t="s">
        <v>3233</v>
      </c>
      <c r="AM287">
        <v>8</v>
      </c>
      <c r="AN287">
        <v>9</v>
      </c>
      <c r="AO287">
        <v>5</v>
      </c>
      <c r="AP287">
        <v>7</v>
      </c>
      <c r="AQ287">
        <v>8</v>
      </c>
      <c r="AR287">
        <v>9</v>
      </c>
      <c r="AS287">
        <v>9</v>
      </c>
      <c r="AT287">
        <v>5</v>
      </c>
      <c r="AU287">
        <v>6</v>
      </c>
      <c r="AV287">
        <v>5</v>
      </c>
      <c r="AW287">
        <v>4</v>
      </c>
      <c r="AX287">
        <v>4</v>
      </c>
      <c r="AZ287" t="s">
        <v>189</v>
      </c>
      <c r="BA287" t="s">
        <v>187</v>
      </c>
      <c r="BB287" t="s">
        <v>184</v>
      </c>
      <c r="BC287" t="s">
        <v>186</v>
      </c>
      <c r="BD287" t="s">
        <v>187</v>
      </c>
      <c r="BE287" t="s">
        <v>186</v>
      </c>
      <c r="BF287" t="s">
        <v>186</v>
      </c>
      <c r="BG287" t="s">
        <v>186</v>
      </c>
      <c r="BH287" t="s">
        <v>186</v>
      </c>
      <c r="BI287" t="s">
        <v>186</v>
      </c>
      <c r="BJ287" t="s">
        <v>186</v>
      </c>
      <c r="BK287" t="s">
        <v>186</v>
      </c>
      <c r="BL287" t="s">
        <v>186</v>
      </c>
      <c r="BM287" t="s">
        <v>186</v>
      </c>
      <c r="BN287" t="s">
        <v>186</v>
      </c>
      <c r="BO287" t="s">
        <v>189</v>
      </c>
      <c r="BP287" t="s">
        <v>186</v>
      </c>
      <c r="BQ287" t="s">
        <v>186</v>
      </c>
      <c r="BR287" t="s">
        <v>3234</v>
      </c>
      <c r="BS287" t="s">
        <v>318</v>
      </c>
      <c r="BT287" t="s">
        <v>793</v>
      </c>
      <c r="BV287" t="s">
        <v>189</v>
      </c>
      <c r="BW287" t="s">
        <v>187</v>
      </c>
      <c r="BX287" t="s">
        <v>189</v>
      </c>
      <c r="BY287" t="s">
        <v>187</v>
      </c>
      <c r="BZ287" t="s">
        <v>188</v>
      </c>
      <c r="CA287" t="s">
        <v>189</v>
      </c>
      <c r="CB287" t="s">
        <v>189</v>
      </c>
      <c r="CC287" t="s">
        <v>188</v>
      </c>
      <c r="CD287" t="s">
        <v>189</v>
      </c>
      <c r="CE287" t="s">
        <v>188</v>
      </c>
      <c r="CF287" t="s">
        <v>189</v>
      </c>
      <c r="CG287" t="s">
        <v>187</v>
      </c>
      <c r="CH287" t="s">
        <v>188</v>
      </c>
      <c r="CI287" t="s">
        <v>188</v>
      </c>
      <c r="CJ287" t="s">
        <v>188</v>
      </c>
      <c r="CK287" t="s">
        <v>187</v>
      </c>
      <c r="CL287" t="s">
        <v>184</v>
      </c>
      <c r="CM287" t="s">
        <v>189</v>
      </c>
      <c r="CN287" t="s">
        <v>189</v>
      </c>
      <c r="CO287" t="s">
        <v>189</v>
      </c>
      <c r="CP287" t="s">
        <v>188</v>
      </c>
      <c r="CQ287" t="s">
        <v>1786</v>
      </c>
      <c r="CR287" t="s">
        <v>468</v>
      </c>
      <c r="CS287" t="s">
        <v>3235</v>
      </c>
      <c r="CT287" t="s">
        <v>3236</v>
      </c>
      <c r="CV287" t="s">
        <v>188</v>
      </c>
      <c r="CW287" t="s">
        <v>188</v>
      </c>
      <c r="CY287" t="s">
        <v>249</v>
      </c>
      <c r="CZ287" t="s">
        <v>188</v>
      </c>
      <c r="DA287" t="s">
        <v>188</v>
      </c>
      <c r="DB287" t="s">
        <v>249</v>
      </c>
      <c r="DC287" t="s">
        <v>188</v>
      </c>
      <c r="DD287" t="s">
        <v>186</v>
      </c>
      <c r="DE287" t="s">
        <v>187</v>
      </c>
      <c r="DF287" t="s">
        <v>188</v>
      </c>
      <c r="DG287" t="s">
        <v>186</v>
      </c>
      <c r="DH287" t="s">
        <v>187</v>
      </c>
      <c r="DI287" t="s">
        <v>187</v>
      </c>
      <c r="DJ287" t="s">
        <v>189</v>
      </c>
      <c r="DK287" t="s">
        <v>187</v>
      </c>
      <c r="DL287" t="s">
        <v>188</v>
      </c>
      <c r="DM287" t="s">
        <v>187</v>
      </c>
      <c r="DN287" t="s">
        <v>187</v>
      </c>
      <c r="DO287" t="s">
        <v>187</v>
      </c>
      <c r="DP287" t="s">
        <v>187</v>
      </c>
      <c r="DQ287" t="s">
        <v>186</v>
      </c>
      <c r="DS287" t="s">
        <v>3237</v>
      </c>
      <c r="DT287" t="s">
        <v>3238</v>
      </c>
      <c r="DU287" t="s">
        <v>3239</v>
      </c>
      <c r="DV287" t="s">
        <v>187</v>
      </c>
      <c r="DW287" t="s">
        <v>186</v>
      </c>
      <c r="DX287" t="s">
        <v>226</v>
      </c>
      <c r="DY287" t="s">
        <v>226</v>
      </c>
      <c r="DZ287" t="s">
        <v>226</v>
      </c>
      <c r="EA287" t="s">
        <v>188</v>
      </c>
      <c r="EB287" t="s">
        <v>188</v>
      </c>
      <c r="EC287" t="s">
        <v>187</v>
      </c>
      <c r="ED287" t="s">
        <v>226</v>
      </c>
      <c r="EE287" t="s">
        <v>184</v>
      </c>
      <c r="EF287" t="s">
        <v>184</v>
      </c>
      <c r="EG287" t="s">
        <v>187</v>
      </c>
      <c r="EH287" t="s">
        <v>187</v>
      </c>
      <c r="EJ287" s="8" t="s">
        <v>3240</v>
      </c>
      <c r="EK287" s="8" t="s">
        <v>3241</v>
      </c>
      <c r="EL287" s="8" t="s">
        <v>3242</v>
      </c>
      <c r="EM287" t="s">
        <v>186</v>
      </c>
      <c r="EN287" t="s">
        <v>186</v>
      </c>
      <c r="EO287" t="s">
        <v>186</v>
      </c>
      <c r="EP287" t="s">
        <v>187</v>
      </c>
      <c r="EQ287" t="s">
        <v>186</v>
      </c>
      <c r="ER287" t="s">
        <v>186</v>
      </c>
      <c r="ES287" t="s">
        <v>184</v>
      </c>
      <c r="ET287" t="s">
        <v>184</v>
      </c>
      <c r="EU287" t="s">
        <v>188</v>
      </c>
      <c r="EV287" t="s">
        <v>188</v>
      </c>
      <c r="EW287" t="s">
        <v>189</v>
      </c>
      <c r="EX287" t="s">
        <v>189</v>
      </c>
      <c r="EY287" t="s">
        <v>185</v>
      </c>
      <c r="EZ287" t="s">
        <v>188</v>
      </c>
      <c r="FA287" t="s">
        <v>188</v>
      </c>
      <c r="FB287" t="s">
        <v>188</v>
      </c>
      <c r="FC287" t="s">
        <v>189</v>
      </c>
      <c r="FD287" t="s">
        <v>187</v>
      </c>
      <c r="FF287" t="s">
        <v>3243</v>
      </c>
      <c r="FG287" t="s">
        <v>3244</v>
      </c>
      <c r="FH287" t="s">
        <v>3245</v>
      </c>
      <c r="FI287" t="s">
        <v>2598</v>
      </c>
      <c r="FJ287" t="s">
        <v>3246</v>
      </c>
      <c r="FK287" t="s">
        <v>3247</v>
      </c>
      <c r="FM287" t="s">
        <v>184</v>
      </c>
      <c r="FN287" t="s">
        <v>189</v>
      </c>
      <c r="FO287" t="s">
        <v>189</v>
      </c>
      <c r="FP287" t="s">
        <v>210</v>
      </c>
      <c r="FQ287" t="s">
        <v>226</v>
      </c>
      <c r="FR287" t="s">
        <v>226</v>
      </c>
      <c r="FS287" t="s">
        <v>184</v>
      </c>
      <c r="FT287" t="s">
        <v>187</v>
      </c>
      <c r="FU287" t="s">
        <v>189</v>
      </c>
      <c r="FV287" t="s">
        <v>188</v>
      </c>
      <c r="FW287" t="s">
        <v>226</v>
      </c>
      <c r="FX287" t="s">
        <v>188</v>
      </c>
      <c r="FY287" t="s">
        <v>184</v>
      </c>
      <c r="FZ287" t="s">
        <v>187</v>
      </c>
      <c r="GA287" t="s">
        <v>226</v>
      </c>
      <c r="GB287" t="s">
        <v>186</v>
      </c>
      <c r="GC287" t="s">
        <v>226</v>
      </c>
      <c r="GD287" t="s">
        <v>186</v>
      </c>
      <c r="GE287" t="s">
        <v>186</v>
      </c>
      <c r="GF287" t="s">
        <v>186</v>
      </c>
      <c r="GG287" t="s">
        <v>186</v>
      </c>
      <c r="GH287" t="s">
        <v>186</v>
      </c>
      <c r="GI287" t="s">
        <v>184</v>
      </c>
      <c r="GJ287" t="s">
        <v>186</v>
      </c>
      <c r="GK287" t="s">
        <v>186</v>
      </c>
      <c r="GL287" t="s">
        <v>226</v>
      </c>
      <c r="GM287" t="s">
        <v>188</v>
      </c>
      <c r="GN287" t="s">
        <v>188</v>
      </c>
      <c r="GO287" t="s">
        <v>188</v>
      </c>
      <c r="GP287" t="s">
        <v>188</v>
      </c>
      <c r="GR287" t="s">
        <v>3248</v>
      </c>
      <c r="GS287" t="s">
        <v>3249</v>
      </c>
      <c r="GT287" t="s">
        <v>3250</v>
      </c>
      <c r="GU287" t="s">
        <v>333</v>
      </c>
      <c r="GV287" t="s">
        <v>3245</v>
      </c>
      <c r="GW287" t="s">
        <v>804</v>
      </c>
      <c r="GY287" t="s">
        <v>3249</v>
      </c>
      <c r="HB287" t="s">
        <v>271</v>
      </c>
      <c r="HC287" t="s">
        <v>216</v>
      </c>
      <c r="HD287" t="s">
        <v>217</v>
      </c>
      <c r="HE287" t="s">
        <v>214</v>
      </c>
      <c r="HF287" t="s">
        <v>272</v>
      </c>
      <c r="HG287" t="s">
        <v>215</v>
      </c>
      <c r="HH287" t="s">
        <v>217</v>
      </c>
      <c r="HI287" t="s">
        <v>216</v>
      </c>
      <c r="HJ287" t="s">
        <v>272</v>
      </c>
      <c r="HK287" t="s">
        <v>214</v>
      </c>
      <c r="HL287" t="s">
        <v>215</v>
      </c>
      <c r="HM287" t="s">
        <v>217</v>
      </c>
      <c r="HN287" t="s">
        <v>215</v>
      </c>
      <c r="HO287" t="s">
        <v>273</v>
      </c>
      <c r="HP287" t="s">
        <v>217</v>
      </c>
      <c r="HQ287" t="s">
        <v>272</v>
      </c>
      <c r="HR287" t="s">
        <v>217</v>
      </c>
      <c r="HS287" t="s">
        <v>272</v>
      </c>
      <c r="HT287" t="s">
        <v>215</v>
      </c>
      <c r="HU287" t="s">
        <v>214</v>
      </c>
      <c r="HV287" t="s">
        <v>215</v>
      </c>
      <c r="HW287" t="s">
        <v>214</v>
      </c>
      <c r="HX287" t="s">
        <v>272</v>
      </c>
      <c r="HY287" t="s">
        <v>273</v>
      </c>
      <c r="HZ287" t="s">
        <v>216</v>
      </c>
      <c r="IA287" t="s">
        <v>215</v>
      </c>
      <c r="IB287" t="s">
        <v>217</v>
      </c>
      <c r="IC287" t="s">
        <v>272</v>
      </c>
      <c r="ID287" t="s">
        <v>272</v>
      </c>
      <c r="IE287" t="s">
        <v>217</v>
      </c>
      <c r="IF287" t="s">
        <v>217</v>
      </c>
      <c r="IG287" t="s">
        <v>294</v>
      </c>
      <c r="IH287" t="s">
        <v>216</v>
      </c>
      <c r="II287" t="s">
        <v>294</v>
      </c>
      <c r="IJ287" t="s">
        <v>216</v>
      </c>
      <c r="IK287" t="s">
        <v>216</v>
      </c>
      <c r="IL287" t="s">
        <v>217</v>
      </c>
      <c r="IM287" t="s">
        <v>273</v>
      </c>
    </row>
    <row r="288" spans="1:247" ht="15">
      <c r="A288">
        <v>28</v>
      </c>
      <c r="B288" t="s">
        <v>454</v>
      </c>
      <c r="C288" t="s">
        <v>454</v>
      </c>
      <c r="D288">
        <v>12</v>
      </c>
      <c r="E288" t="s">
        <v>167</v>
      </c>
      <c r="G288" t="s">
        <v>169</v>
      </c>
      <c r="I288" t="s">
        <v>170</v>
      </c>
      <c r="J288" s="5" t="s">
        <v>171</v>
      </c>
      <c r="L288" t="s">
        <v>455</v>
      </c>
      <c r="M288" s="3">
        <f t="shared" si="24"/>
        <v>177.68003472222335</v>
      </c>
      <c r="N288" s="4">
        <f t="shared" si="25"/>
        <v>5.8255749089253559</v>
      </c>
      <c r="P288" t="s">
        <v>220</v>
      </c>
      <c r="S288">
        <v>0</v>
      </c>
      <c r="W288" t="s">
        <v>175</v>
      </c>
      <c r="X288" t="s">
        <v>456</v>
      </c>
      <c r="Y288" t="s">
        <v>457</v>
      </c>
      <c r="Z288" t="s">
        <v>458</v>
      </c>
      <c r="AA288" s="6">
        <v>2</v>
      </c>
      <c r="AB288" s="6">
        <v>2</v>
      </c>
      <c r="AC288" s="6">
        <v>3</v>
      </c>
      <c r="AD288" s="7">
        <v>3</v>
      </c>
      <c r="AE288" s="6">
        <v>3</v>
      </c>
      <c r="AF288" t="s">
        <v>459</v>
      </c>
      <c r="AG288" s="9" t="s">
        <v>460</v>
      </c>
      <c r="AH288" s="9" t="str">
        <f t="shared" si="26"/>
        <v xml:space="preserve">Girl, </v>
      </c>
      <c r="AI288" s="10" t="str">
        <f t="shared" si="27"/>
        <v>6 months</v>
      </c>
      <c r="AJ288" s="9" t="str">
        <f t="shared" si="28"/>
        <v>United Kingdom</v>
      </c>
      <c r="AK288" t="s">
        <v>461</v>
      </c>
      <c r="AL288" t="s">
        <v>462</v>
      </c>
      <c r="AM288">
        <v>8</v>
      </c>
      <c r="AN288">
        <v>5</v>
      </c>
      <c r="AO288">
        <v>0</v>
      </c>
      <c r="AP288">
        <v>9</v>
      </c>
      <c r="AQ288">
        <v>5</v>
      </c>
      <c r="AR288">
        <v>7</v>
      </c>
      <c r="AS288">
        <v>7</v>
      </c>
      <c r="AT288">
        <v>9</v>
      </c>
      <c r="AU288">
        <v>8</v>
      </c>
      <c r="AV288">
        <v>4</v>
      </c>
      <c r="AW288">
        <v>5</v>
      </c>
      <c r="AX288">
        <v>3</v>
      </c>
      <c r="AY288" t="s">
        <v>463</v>
      </c>
      <c r="AZ288" t="s">
        <v>185</v>
      </c>
      <c r="BA288" t="s">
        <v>185</v>
      </c>
      <c r="BB288" t="s">
        <v>186</v>
      </c>
      <c r="BC288" t="s">
        <v>186</v>
      </c>
      <c r="BD288" t="s">
        <v>188</v>
      </c>
      <c r="BE288" t="s">
        <v>188</v>
      </c>
      <c r="BF288" t="s">
        <v>184</v>
      </c>
      <c r="BG288" t="s">
        <v>184</v>
      </c>
      <c r="BH288" t="s">
        <v>188</v>
      </c>
      <c r="BI288" t="s">
        <v>188</v>
      </c>
      <c r="BJ288" t="s">
        <v>184</v>
      </c>
      <c r="BK288" t="s">
        <v>188</v>
      </c>
      <c r="BL288" t="s">
        <v>188</v>
      </c>
      <c r="BM288" t="s">
        <v>184</v>
      </c>
      <c r="BN288" t="s">
        <v>187</v>
      </c>
      <c r="BO288" t="s">
        <v>186</v>
      </c>
      <c r="BP288" t="s">
        <v>186</v>
      </c>
      <c r="BQ288" t="s">
        <v>186</v>
      </c>
      <c r="BR288" t="s">
        <v>464</v>
      </c>
      <c r="BS288" t="s">
        <v>465</v>
      </c>
      <c r="BT288" t="s">
        <v>466</v>
      </c>
      <c r="BV288" t="s">
        <v>210</v>
      </c>
      <c r="BW288" t="s">
        <v>210</v>
      </c>
      <c r="BX288" t="s">
        <v>189</v>
      </c>
      <c r="BY288" t="s">
        <v>187</v>
      </c>
      <c r="BZ288" t="s">
        <v>188</v>
      </c>
      <c r="CA288" t="s">
        <v>226</v>
      </c>
      <c r="CB288" t="s">
        <v>189</v>
      </c>
      <c r="CC288" t="s">
        <v>187</v>
      </c>
      <c r="CD288" t="s">
        <v>187</v>
      </c>
      <c r="CE288" t="s">
        <v>188</v>
      </c>
      <c r="CF288" t="s">
        <v>188</v>
      </c>
      <c r="CG288" t="s">
        <v>188</v>
      </c>
      <c r="CH288" t="s">
        <v>188</v>
      </c>
      <c r="CI288" t="s">
        <v>188</v>
      </c>
      <c r="CJ288" t="s">
        <v>226</v>
      </c>
      <c r="CK288" t="s">
        <v>226</v>
      </c>
      <c r="CL288" t="s">
        <v>187</v>
      </c>
      <c r="CM288" t="s">
        <v>226</v>
      </c>
      <c r="CN288" t="s">
        <v>188</v>
      </c>
      <c r="CO288" t="s">
        <v>189</v>
      </c>
      <c r="CP288" t="s">
        <v>188</v>
      </c>
      <c r="CQ288" t="s">
        <v>467</v>
      </c>
      <c r="CR288" t="s">
        <v>468</v>
      </c>
      <c r="CS288" t="s">
        <v>469</v>
      </c>
      <c r="CT288" t="s">
        <v>469</v>
      </c>
      <c r="CU288" t="s">
        <v>469</v>
      </c>
      <c r="CV288" t="s">
        <v>188</v>
      </c>
      <c r="CW288" t="s">
        <v>188</v>
      </c>
      <c r="CY288" t="s">
        <v>188</v>
      </c>
      <c r="CZ288" t="s">
        <v>186</v>
      </c>
      <c r="DA288" t="s">
        <v>188</v>
      </c>
      <c r="DB288" t="s">
        <v>188</v>
      </c>
      <c r="DC288" t="s">
        <v>188</v>
      </c>
      <c r="DD288" t="s">
        <v>186</v>
      </c>
      <c r="DE288" t="s">
        <v>187</v>
      </c>
      <c r="DF288" t="s">
        <v>187</v>
      </c>
      <c r="DG288" t="s">
        <v>186</v>
      </c>
      <c r="DH288" t="s">
        <v>186</v>
      </c>
      <c r="DI288" t="s">
        <v>188</v>
      </c>
      <c r="DJ288" t="s">
        <v>226</v>
      </c>
      <c r="DK288" t="s">
        <v>184</v>
      </c>
      <c r="DL288" t="s">
        <v>188</v>
      </c>
      <c r="DM288" t="s">
        <v>188</v>
      </c>
      <c r="DN288" t="s">
        <v>188</v>
      </c>
      <c r="DO288" t="s">
        <v>188</v>
      </c>
      <c r="DP288" t="s">
        <v>188</v>
      </c>
      <c r="DQ288" t="s">
        <v>188</v>
      </c>
      <c r="DS288" t="s">
        <v>234</v>
      </c>
      <c r="DT288" t="s">
        <v>470</v>
      </c>
      <c r="DU288" t="s">
        <v>471</v>
      </c>
      <c r="DV288" t="s">
        <v>187</v>
      </c>
      <c r="DW288" t="s">
        <v>186</v>
      </c>
      <c r="DX288" t="s">
        <v>226</v>
      </c>
      <c r="DY288" t="s">
        <v>186</v>
      </c>
      <c r="DZ288" t="s">
        <v>186</v>
      </c>
      <c r="EA288" t="s">
        <v>226</v>
      </c>
      <c r="EB288" t="s">
        <v>186</v>
      </c>
      <c r="EC288" t="s">
        <v>188</v>
      </c>
      <c r="ED288" t="s">
        <v>188</v>
      </c>
      <c r="EE288" t="s">
        <v>226</v>
      </c>
      <c r="EF288" t="s">
        <v>226</v>
      </c>
      <c r="EG288" t="s">
        <v>188</v>
      </c>
      <c r="EH288" t="s">
        <v>188</v>
      </c>
      <c r="EI288" t="s">
        <v>472</v>
      </c>
      <c r="EJ288" s="8" t="s">
        <v>473</v>
      </c>
      <c r="EM288" t="s">
        <v>188</v>
      </c>
      <c r="EN288" t="s">
        <v>188</v>
      </c>
      <c r="EO288" t="s">
        <v>188</v>
      </c>
      <c r="EP288" t="s">
        <v>188</v>
      </c>
      <c r="EQ288" t="s">
        <v>188</v>
      </c>
      <c r="ER288" t="s">
        <v>188</v>
      </c>
      <c r="ES288" t="s">
        <v>185</v>
      </c>
      <c r="ET288" t="s">
        <v>188</v>
      </c>
      <c r="EU288" t="s">
        <v>188</v>
      </c>
      <c r="EV288" t="s">
        <v>188</v>
      </c>
      <c r="EW288" t="s">
        <v>184</v>
      </c>
      <c r="EX288" t="s">
        <v>184</v>
      </c>
      <c r="EY288" t="s">
        <v>184</v>
      </c>
      <c r="EZ288" t="s">
        <v>188</v>
      </c>
      <c r="FA288" t="s">
        <v>188</v>
      </c>
      <c r="FB288" t="s">
        <v>188</v>
      </c>
      <c r="FC288" t="s">
        <v>188</v>
      </c>
      <c r="FD288" t="s">
        <v>188</v>
      </c>
      <c r="FE288" t="s">
        <v>474</v>
      </c>
      <c r="FF288" t="s">
        <v>475</v>
      </c>
      <c r="FG288" t="s">
        <v>476</v>
      </c>
      <c r="FI288" t="s">
        <v>477</v>
      </c>
      <c r="FJ288" t="s">
        <v>478</v>
      </c>
      <c r="FK288" t="s">
        <v>479</v>
      </c>
      <c r="FM288" t="s">
        <v>210</v>
      </c>
      <c r="FN288" t="s">
        <v>184</v>
      </c>
      <c r="FO288" t="s">
        <v>184</v>
      </c>
      <c r="FP288" t="s">
        <v>189</v>
      </c>
      <c r="FQ288" t="s">
        <v>187</v>
      </c>
      <c r="FR288" t="s">
        <v>186</v>
      </c>
      <c r="FS288" t="s">
        <v>186</v>
      </c>
      <c r="FT288" t="s">
        <v>184</v>
      </c>
      <c r="FU288" t="s">
        <v>184</v>
      </c>
      <c r="FV288" t="s">
        <v>186</v>
      </c>
      <c r="FW288" t="s">
        <v>187</v>
      </c>
      <c r="FX288" t="s">
        <v>186</v>
      </c>
      <c r="FY288" t="s">
        <v>184</v>
      </c>
      <c r="FZ288" t="s">
        <v>184</v>
      </c>
      <c r="GA288" t="s">
        <v>184</v>
      </c>
      <c r="GB288" t="s">
        <v>189</v>
      </c>
      <c r="GC288" t="s">
        <v>226</v>
      </c>
      <c r="GD288" t="s">
        <v>186</v>
      </c>
      <c r="GE288" t="s">
        <v>186</v>
      </c>
      <c r="GF288" t="s">
        <v>186</v>
      </c>
      <c r="GG288" t="s">
        <v>186</v>
      </c>
      <c r="GH288" t="s">
        <v>186</v>
      </c>
      <c r="GI288" t="s">
        <v>189</v>
      </c>
      <c r="GJ288" t="s">
        <v>184</v>
      </c>
      <c r="GK288" t="s">
        <v>186</v>
      </c>
      <c r="GL288" t="s">
        <v>188</v>
      </c>
      <c r="GM288" t="s">
        <v>188</v>
      </c>
      <c r="GN288" t="s">
        <v>188</v>
      </c>
      <c r="GO288" t="s">
        <v>188</v>
      </c>
      <c r="GP288" t="s">
        <v>188</v>
      </c>
      <c r="GS288" t="s">
        <v>476</v>
      </c>
      <c r="HB288" t="s">
        <v>480</v>
      </c>
    </row>
    <row r="289" spans="1:247" ht="15">
      <c r="A289">
        <v>297</v>
      </c>
      <c r="C289" t="s">
        <v>2622</v>
      </c>
      <c r="D289">
        <v>6</v>
      </c>
      <c r="E289" t="s">
        <v>167</v>
      </c>
      <c r="G289" t="s">
        <v>169</v>
      </c>
      <c r="I289" t="s">
        <v>236</v>
      </c>
      <c r="J289" s="5" t="s">
        <v>171</v>
      </c>
      <c r="K289" t="s">
        <v>525</v>
      </c>
      <c r="L289" t="s">
        <v>2648</v>
      </c>
      <c r="M289" s="3">
        <f t="shared" si="24"/>
        <v>178.68364583333459</v>
      </c>
      <c r="N289" s="4">
        <f t="shared" si="25"/>
        <v>5.8584801912568718</v>
      </c>
      <c r="P289" t="s">
        <v>220</v>
      </c>
      <c r="S289">
        <v>1</v>
      </c>
      <c r="T289" t="s">
        <v>2649</v>
      </c>
      <c r="U289" t="s">
        <v>174</v>
      </c>
      <c r="W289" t="s">
        <v>296</v>
      </c>
      <c r="X289" t="s">
        <v>393</v>
      </c>
      <c r="Y289" t="s">
        <v>2650</v>
      </c>
      <c r="Z289" t="s">
        <v>2651</v>
      </c>
      <c r="AA289" s="6">
        <v>3</v>
      </c>
      <c r="AB289" s="6">
        <v>4</v>
      </c>
      <c r="AC289" s="6">
        <v>5</v>
      </c>
      <c r="AD289" s="7">
        <v>5</v>
      </c>
      <c r="AE289" s="6">
        <v>5</v>
      </c>
      <c r="AF289" t="s">
        <v>2652</v>
      </c>
      <c r="AG289" s="9" t="s">
        <v>2653</v>
      </c>
      <c r="AH289" s="9" t="str">
        <f t="shared" si="26"/>
        <v xml:space="preserve">Girl, </v>
      </c>
      <c r="AI289" s="10" t="str">
        <f t="shared" si="27"/>
        <v>6 months</v>
      </c>
      <c r="AJ289" s="9" t="str">
        <f t="shared" si="28"/>
        <v>United Kingdom</v>
      </c>
      <c r="AK289" t="s">
        <v>2654</v>
      </c>
      <c r="AL289" t="s">
        <v>2655</v>
      </c>
      <c r="AM289">
        <v>10</v>
      </c>
      <c r="AN289">
        <v>10</v>
      </c>
      <c r="AO289">
        <v>0</v>
      </c>
      <c r="AP289">
        <v>0</v>
      </c>
      <c r="AQ289">
        <v>10</v>
      </c>
      <c r="AR289">
        <v>1</v>
      </c>
      <c r="AS289">
        <v>10</v>
      </c>
      <c r="AT289">
        <v>7</v>
      </c>
      <c r="AU289">
        <v>7</v>
      </c>
      <c r="AV289">
        <v>0</v>
      </c>
      <c r="AW289">
        <v>0</v>
      </c>
      <c r="AX289">
        <v>10</v>
      </c>
      <c r="AZ289" t="s">
        <v>225</v>
      </c>
      <c r="BA289" t="s">
        <v>225</v>
      </c>
      <c r="BB289" t="s">
        <v>185</v>
      </c>
      <c r="BC289" t="s">
        <v>186</v>
      </c>
      <c r="BD289" t="s">
        <v>186</v>
      </c>
      <c r="BE289" t="s">
        <v>186</v>
      </c>
      <c r="BF289" t="s">
        <v>185</v>
      </c>
      <c r="BG289" t="s">
        <v>185</v>
      </c>
      <c r="BH289" t="s">
        <v>187</v>
      </c>
      <c r="BI289" t="s">
        <v>189</v>
      </c>
      <c r="BJ289" t="s">
        <v>186</v>
      </c>
      <c r="BK289" t="s">
        <v>186</v>
      </c>
      <c r="BL289" t="s">
        <v>186</v>
      </c>
      <c r="BM289" t="s">
        <v>186</v>
      </c>
      <c r="BN289" t="s">
        <v>186</v>
      </c>
      <c r="BO289" t="s">
        <v>186</v>
      </c>
      <c r="BP289" t="s">
        <v>186</v>
      </c>
      <c r="BQ289" t="s">
        <v>186</v>
      </c>
      <c r="BR289" t="s">
        <v>246</v>
      </c>
      <c r="BS289" t="s">
        <v>190</v>
      </c>
      <c r="BT289" t="s">
        <v>283</v>
      </c>
      <c r="BV289" t="s">
        <v>184</v>
      </c>
      <c r="BW289" t="s">
        <v>188</v>
      </c>
      <c r="BX289" t="s">
        <v>187</v>
      </c>
      <c r="BY289" t="s">
        <v>189</v>
      </c>
      <c r="BZ289" t="s">
        <v>210</v>
      </c>
      <c r="CA289" t="s">
        <v>210</v>
      </c>
      <c r="CB289" t="s">
        <v>210</v>
      </c>
      <c r="CC289" t="s">
        <v>187</v>
      </c>
      <c r="CD289" t="s">
        <v>187</v>
      </c>
      <c r="CE289" t="s">
        <v>184</v>
      </c>
      <c r="CF289" t="s">
        <v>210</v>
      </c>
      <c r="CG289" t="s">
        <v>184</v>
      </c>
      <c r="CH289" t="s">
        <v>184</v>
      </c>
      <c r="CI289" t="s">
        <v>226</v>
      </c>
      <c r="CJ289" t="s">
        <v>226</v>
      </c>
      <c r="CK289" t="s">
        <v>186</v>
      </c>
      <c r="CL289" t="s">
        <v>189</v>
      </c>
      <c r="CM289" t="s">
        <v>184</v>
      </c>
      <c r="CN289" t="s">
        <v>184</v>
      </c>
      <c r="CO289" t="s">
        <v>187</v>
      </c>
      <c r="CP289" t="s">
        <v>186</v>
      </c>
      <c r="CR289" t="s">
        <v>231</v>
      </c>
    </row>
    <row r="290" spans="1:247" ht="15">
      <c r="A290">
        <v>1706</v>
      </c>
      <c r="B290" t="s">
        <v>10698</v>
      </c>
      <c r="C290" t="s">
        <v>10698</v>
      </c>
      <c r="D290">
        <v>12</v>
      </c>
      <c r="E290" t="s">
        <v>167</v>
      </c>
      <c r="G290" t="s">
        <v>169</v>
      </c>
      <c r="I290" t="s">
        <v>170</v>
      </c>
      <c r="J290" s="5" t="s">
        <v>171</v>
      </c>
      <c r="L290" t="s">
        <v>10624</v>
      </c>
      <c r="M290" s="3">
        <f t="shared" si="24"/>
        <v>179.4344675925895</v>
      </c>
      <c r="N290" s="4">
        <f t="shared" si="25"/>
        <v>5.8830972981176881</v>
      </c>
      <c r="P290" t="s">
        <v>220</v>
      </c>
      <c r="S290">
        <v>0</v>
      </c>
      <c r="U290" t="s">
        <v>174</v>
      </c>
      <c r="W290" t="s">
        <v>501</v>
      </c>
      <c r="X290" t="s">
        <v>176</v>
      </c>
      <c r="Y290" t="s">
        <v>10699</v>
      </c>
      <c r="Z290" t="s">
        <v>3871</v>
      </c>
      <c r="AA290" s="6">
        <v>1</v>
      </c>
      <c r="AB290" s="6">
        <v>1</v>
      </c>
      <c r="AD290" s="7">
        <v>3</v>
      </c>
      <c r="AF290" t="s">
        <v>10700</v>
      </c>
      <c r="AG290" s="9" t="s">
        <v>10701</v>
      </c>
      <c r="AH290" s="9" t="str">
        <f t="shared" si="26"/>
        <v xml:space="preserve">Girl, </v>
      </c>
      <c r="AI290" s="10" t="str">
        <f t="shared" si="27"/>
        <v>6 months</v>
      </c>
      <c r="AJ290" s="9" t="str">
        <f t="shared" si="28"/>
        <v>United Kingdom</v>
      </c>
      <c r="AK290" t="s">
        <v>10702</v>
      </c>
      <c r="AL290" t="s">
        <v>10703</v>
      </c>
      <c r="AM290">
        <v>9</v>
      </c>
      <c r="AN290">
        <v>9</v>
      </c>
      <c r="AO290">
        <v>0</v>
      </c>
      <c r="AP290">
        <v>8</v>
      </c>
      <c r="AQ290">
        <v>8</v>
      </c>
      <c r="AR290">
        <v>8</v>
      </c>
      <c r="AS290">
        <v>8</v>
      </c>
      <c r="AT290">
        <v>8</v>
      </c>
      <c r="AU290">
        <v>9</v>
      </c>
      <c r="AV290">
        <v>7</v>
      </c>
      <c r="AW290">
        <v>0</v>
      </c>
      <c r="AX290">
        <v>0</v>
      </c>
      <c r="AY290" t="s">
        <v>10704</v>
      </c>
      <c r="AZ290" t="s">
        <v>184</v>
      </c>
      <c r="BA290" t="s">
        <v>184</v>
      </c>
      <c r="BB290" t="s">
        <v>186</v>
      </c>
      <c r="BC290" t="s">
        <v>186</v>
      </c>
      <c r="BD290" t="s">
        <v>187</v>
      </c>
      <c r="BE290" t="s">
        <v>187</v>
      </c>
      <c r="BF290" t="s">
        <v>187</v>
      </c>
      <c r="BG290" t="s">
        <v>187</v>
      </c>
      <c r="BH290" t="s">
        <v>187</v>
      </c>
      <c r="BI290" t="s">
        <v>187</v>
      </c>
      <c r="BJ290" t="s">
        <v>187</v>
      </c>
      <c r="BK290" t="s">
        <v>187</v>
      </c>
      <c r="BL290" t="s">
        <v>187</v>
      </c>
      <c r="BM290" t="s">
        <v>186</v>
      </c>
      <c r="BN290" t="s">
        <v>186</v>
      </c>
      <c r="BO290" t="s">
        <v>186</v>
      </c>
      <c r="BP290" t="s">
        <v>187</v>
      </c>
      <c r="BQ290" t="s">
        <v>186</v>
      </c>
      <c r="BR290" t="s">
        <v>246</v>
      </c>
      <c r="BS290" t="s">
        <v>190</v>
      </c>
      <c r="BT290" t="s">
        <v>316</v>
      </c>
      <c r="BV290" t="s">
        <v>210</v>
      </c>
      <c r="BW290" t="s">
        <v>186</v>
      </c>
      <c r="BX290" t="s">
        <v>187</v>
      </c>
      <c r="BY290" t="s">
        <v>187</v>
      </c>
      <c r="BZ290" t="s">
        <v>226</v>
      </c>
      <c r="CA290" t="s">
        <v>189</v>
      </c>
      <c r="CB290" t="s">
        <v>189</v>
      </c>
      <c r="CC290" t="s">
        <v>187</v>
      </c>
      <c r="CD290" t="s">
        <v>184</v>
      </c>
      <c r="CE290" t="s">
        <v>186</v>
      </c>
      <c r="CF290" t="s">
        <v>188</v>
      </c>
      <c r="CG290" t="s">
        <v>184</v>
      </c>
      <c r="CH290" t="s">
        <v>187</v>
      </c>
      <c r="CI290" t="s">
        <v>186</v>
      </c>
      <c r="CJ290" t="s">
        <v>186</v>
      </c>
      <c r="CK290" t="s">
        <v>188</v>
      </c>
      <c r="CL290" t="s">
        <v>210</v>
      </c>
      <c r="CM290" t="s">
        <v>226</v>
      </c>
      <c r="CN290" t="s">
        <v>188</v>
      </c>
      <c r="CO290" t="s">
        <v>226</v>
      </c>
      <c r="CP290" t="s">
        <v>186</v>
      </c>
      <c r="CQ290" t="s">
        <v>10705</v>
      </c>
      <c r="CR290" t="s">
        <v>468</v>
      </c>
      <c r="CV290" t="s">
        <v>188</v>
      </c>
      <c r="CW290" t="s">
        <v>188</v>
      </c>
      <c r="CY290" t="s">
        <v>184</v>
      </c>
      <c r="CZ290" t="s">
        <v>186</v>
      </c>
      <c r="DA290" t="s">
        <v>186</v>
      </c>
      <c r="DB290" t="s">
        <v>189</v>
      </c>
      <c r="DC290" t="s">
        <v>189</v>
      </c>
      <c r="DD290" t="s">
        <v>188</v>
      </c>
      <c r="DE290" t="s">
        <v>189</v>
      </c>
      <c r="DF290" t="s">
        <v>189</v>
      </c>
      <c r="DG290" t="s">
        <v>186</v>
      </c>
      <c r="DH290" t="s">
        <v>186</v>
      </c>
      <c r="DI290" t="s">
        <v>189</v>
      </c>
      <c r="DJ290" t="s">
        <v>189</v>
      </c>
      <c r="DK290" t="s">
        <v>186</v>
      </c>
      <c r="DL290" t="s">
        <v>186</v>
      </c>
      <c r="DM290" t="s">
        <v>189</v>
      </c>
      <c r="DN290" t="s">
        <v>186</v>
      </c>
      <c r="DO290" t="s">
        <v>226</v>
      </c>
      <c r="DP290" t="s">
        <v>226</v>
      </c>
      <c r="DQ290" t="s">
        <v>226</v>
      </c>
      <c r="DS290" t="s">
        <v>10706</v>
      </c>
      <c r="DT290" t="s">
        <v>10707</v>
      </c>
      <c r="DU290" t="s">
        <v>10708</v>
      </c>
      <c r="DV290" t="s">
        <v>189</v>
      </c>
      <c r="DW290" t="s">
        <v>189</v>
      </c>
      <c r="DX290" t="s">
        <v>189</v>
      </c>
      <c r="DY290" t="s">
        <v>186</v>
      </c>
      <c r="DZ290" t="s">
        <v>186</v>
      </c>
      <c r="EA290" t="s">
        <v>188</v>
      </c>
      <c r="EB290" t="s">
        <v>188</v>
      </c>
      <c r="EC290" t="s">
        <v>188</v>
      </c>
      <c r="ED290" t="s">
        <v>188</v>
      </c>
      <c r="EE290" t="s">
        <v>187</v>
      </c>
      <c r="EF290" t="s">
        <v>226</v>
      </c>
      <c r="EG290" t="s">
        <v>226</v>
      </c>
      <c r="EH290" t="s">
        <v>226</v>
      </c>
      <c r="EJ290" s="8" t="s">
        <v>10709</v>
      </c>
      <c r="EK290" s="8" t="s">
        <v>10710</v>
      </c>
      <c r="EM290" t="s">
        <v>186</v>
      </c>
      <c r="EN290" t="s">
        <v>186</v>
      </c>
      <c r="EO290" t="s">
        <v>186</v>
      </c>
      <c r="EP290" t="s">
        <v>189</v>
      </c>
      <c r="EQ290" t="s">
        <v>186</v>
      </c>
      <c r="ER290" t="s">
        <v>226</v>
      </c>
      <c r="ES290" t="s">
        <v>185</v>
      </c>
      <c r="ET290" t="s">
        <v>189</v>
      </c>
      <c r="EU290" t="s">
        <v>188</v>
      </c>
      <c r="EV290" t="s">
        <v>188</v>
      </c>
      <c r="EW290" t="s">
        <v>184</v>
      </c>
      <c r="EX290" t="s">
        <v>185</v>
      </c>
      <c r="EY290" t="s">
        <v>185</v>
      </c>
      <c r="EZ290" t="s">
        <v>189</v>
      </c>
      <c r="FA290" t="s">
        <v>188</v>
      </c>
      <c r="FB290" t="s">
        <v>184</v>
      </c>
      <c r="FC290" t="s">
        <v>185</v>
      </c>
      <c r="FD290" t="s">
        <v>189</v>
      </c>
      <c r="FE290" t="s">
        <v>10711</v>
      </c>
      <c r="FF290" t="s">
        <v>10712</v>
      </c>
      <c r="FI290" t="s">
        <v>1876</v>
      </c>
      <c r="FJ290" t="s">
        <v>10713</v>
      </c>
      <c r="FK290" t="s">
        <v>781</v>
      </c>
      <c r="FL290" t="s">
        <v>10714</v>
      </c>
      <c r="FM290" t="s">
        <v>210</v>
      </c>
      <c r="FN290" t="s">
        <v>189</v>
      </c>
      <c r="FO290" t="s">
        <v>210</v>
      </c>
      <c r="FP290" t="s">
        <v>291</v>
      </c>
      <c r="FQ290" t="s">
        <v>226</v>
      </c>
      <c r="FR290" t="s">
        <v>226</v>
      </c>
      <c r="FS290" t="s">
        <v>186</v>
      </c>
      <c r="FT290" t="s">
        <v>186</v>
      </c>
      <c r="FU290" t="s">
        <v>186</v>
      </c>
      <c r="FV290" t="s">
        <v>186</v>
      </c>
      <c r="FW290" t="s">
        <v>184</v>
      </c>
      <c r="FX290" t="s">
        <v>187</v>
      </c>
      <c r="FY290" t="s">
        <v>184</v>
      </c>
      <c r="FZ290" t="s">
        <v>189</v>
      </c>
      <c r="GA290" t="s">
        <v>189</v>
      </c>
      <c r="GB290" t="s">
        <v>189</v>
      </c>
      <c r="GC290" t="s">
        <v>184</v>
      </c>
      <c r="GD290" t="s">
        <v>188</v>
      </c>
      <c r="GE290" t="s">
        <v>188</v>
      </c>
      <c r="GF290" t="s">
        <v>188</v>
      </c>
      <c r="GG290" t="s">
        <v>189</v>
      </c>
      <c r="GH290" t="s">
        <v>188</v>
      </c>
      <c r="GI290" t="s">
        <v>184</v>
      </c>
      <c r="GJ290" t="s">
        <v>184</v>
      </c>
      <c r="GK290" t="s">
        <v>186</v>
      </c>
      <c r="GL290" t="s">
        <v>189</v>
      </c>
      <c r="GM290" t="s">
        <v>188</v>
      </c>
      <c r="GN290" t="s">
        <v>188</v>
      </c>
      <c r="GO290" t="s">
        <v>188</v>
      </c>
      <c r="GP290" t="s">
        <v>188</v>
      </c>
      <c r="GS290" t="s">
        <v>5719</v>
      </c>
      <c r="GT290" t="s">
        <v>10715</v>
      </c>
      <c r="GV290" t="s">
        <v>2576</v>
      </c>
      <c r="GW290" t="s">
        <v>10716</v>
      </c>
      <c r="GY290" t="s">
        <v>10717</v>
      </c>
      <c r="HB290" t="s">
        <v>271</v>
      </c>
      <c r="HC290" t="s">
        <v>217</v>
      </c>
      <c r="HD290" t="s">
        <v>248</v>
      </c>
      <c r="HE290" t="s">
        <v>214</v>
      </c>
      <c r="HF290" t="s">
        <v>272</v>
      </c>
      <c r="HG290" t="s">
        <v>214</v>
      </c>
      <c r="HH290" t="s">
        <v>217</v>
      </c>
      <c r="HI290" t="s">
        <v>214</v>
      </c>
      <c r="HJ290" t="s">
        <v>294</v>
      </c>
      <c r="HK290" t="s">
        <v>214</v>
      </c>
      <c r="HL290" t="s">
        <v>248</v>
      </c>
      <c r="HM290" t="s">
        <v>294</v>
      </c>
      <c r="HN290" t="s">
        <v>215</v>
      </c>
      <c r="HO290" t="s">
        <v>216</v>
      </c>
      <c r="HP290" t="s">
        <v>217</v>
      </c>
      <c r="HQ290" t="s">
        <v>248</v>
      </c>
      <c r="HR290" t="s">
        <v>248</v>
      </c>
      <c r="HS290" t="s">
        <v>217</v>
      </c>
      <c r="HT290" t="s">
        <v>216</v>
      </c>
      <c r="HU290" t="s">
        <v>294</v>
      </c>
      <c r="HV290" t="s">
        <v>214</v>
      </c>
      <c r="HW290" t="s">
        <v>215</v>
      </c>
      <c r="HX290" t="s">
        <v>214</v>
      </c>
      <c r="HY290" t="s">
        <v>214</v>
      </c>
      <c r="HZ290" t="s">
        <v>216</v>
      </c>
      <c r="IA290" t="s">
        <v>216</v>
      </c>
      <c r="IB290" t="s">
        <v>294</v>
      </c>
      <c r="IC290" t="s">
        <v>294</v>
      </c>
      <c r="ID290" t="s">
        <v>272</v>
      </c>
      <c r="IE290" t="s">
        <v>214</v>
      </c>
      <c r="IF290" t="s">
        <v>216</v>
      </c>
      <c r="IG290" t="s">
        <v>214</v>
      </c>
      <c r="IH290" t="s">
        <v>217</v>
      </c>
      <c r="II290" t="s">
        <v>272</v>
      </c>
      <c r="IJ290" t="s">
        <v>216</v>
      </c>
      <c r="IK290" t="s">
        <v>216</v>
      </c>
      <c r="IL290" t="s">
        <v>217</v>
      </c>
      <c r="IM290" t="s">
        <v>214</v>
      </c>
    </row>
    <row r="291" spans="1:247" ht="15">
      <c r="A291">
        <v>1956</v>
      </c>
      <c r="C291" t="s">
        <v>12212</v>
      </c>
      <c r="D291">
        <v>3</v>
      </c>
      <c r="E291" t="s">
        <v>167</v>
      </c>
      <c r="G291" t="s">
        <v>169</v>
      </c>
      <c r="I291" t="s">
        <v>236</v>
      </c>
      <c r="J291" s="5" t="s">
        <v>3608</v>
      </c>
      <c r="L291" t="s">
        <v>12225</v>
      </c>
      <c r="M291" s="3">
        <f t="shared" si="24"/>
        <v>179.852569444447</v>
      </c>
      <c r="N291" s="4">
        <f t="shared" si="25"/>
        <v>5.8968055555556393</v>
      </c>
      <c r="P291" t="s">
        <v>173</v>
      </c>
      <c r="S291">
        <v>1</v>
      </c>
      <c r="T291" t="s">
        <v>1330</v>
      </c>
      <c r="U291" t="s">
        <v>174</v>
      </c>
      <c r="W291" t="s">
        <v>296</v>
      </c>
      <c r="X291" t="s">
        <v>296</v>
      </c>
      <c r="Y291" t="s">
        <v>12226</v>
      </c>
      <c r="Z291" t="s">
        <v>12227</v>
      </c>
      <c r="AA291" s="6">
        <v>2</v>
      </c>
      <c r="AB291" s="6">
        <v>3</v>
      </c>
      <c r="AC291" s="6">
        <v>4</v>
      </c>
      <c r="AD291" s="7">
        <v>3</v>
      </c>
      <c r="AE291" s="6">
        <v>4</v>
      </c>
      <c r="AF291" t="s">
        <v>12228</v>
      </c>
      <c r="AG291" s="9" t="s">
        <v>12229</v>
      </c>
      <c r="AH291" s="9" t="str">
        <f t="shared" si="26"/>
        <v xml:space="preserve">Boy, </v>
      </c>
      <c r="AI291" s="10" t="str">
        <f t="shared" si="27"/>
        <v>6 months</v>
      </c>
      <c r="AJ291" s="9" t="str">
        <f t="shared" si="28"/>
        <v>Philippines</v>
      </c>
      <c r="AK291" t="s">
        <v>12230</v>
      </c>
      <c r="AL291" t="s">
        <v>12231</v>
      </c>
    </row>
    <row r="292" spans="1:247" ht="15">
      <c r="A292">
        <v>1314</v>
      </c>
      <c r="C292" t="s">
        <v>8318</v>
      </c>
      <c r="D292">
        <v>3</v>
      </c>
      <c r="E292" t="s">
        <v>167</v>
      </c>
      <c r="G292" t="s">
        <v>169</v>
      </c>
      <c r="J292" s="5" t="s">
        <v>482</v>
      </c>
      <c r="L292" t="s">
        <v>8346</v>
      </c>
      <c r="M292" s="3">
        <f t="shared" si="24"/>
        <v>179.89151620370103</v>
      </c>
      <c r="N292" s="4">
        <f t="shared" si="25"/>
        <v>5.8980824984820011</v>
      </c>
      <c r="P292" t="s">
        <v>173</v>
      </c>
      <c r="S292">
        <v>0</v>
      </c>
      <c r="U292" t="s">
        <v>174</v>
      </c>
      <c r="W292" t="s">
        <v>296</v>
      </c>
      <c r="X292" t="s">
        <v>175</v>
      </c>
      <c r="AD292" s="7">
        <v>3</v>
      </c>
      <c r="AF292" t="s">
        <v>8347</v>
      </c>
      <c r="AH292" s="9" t="str">
        <f t="shared" si="26"/>
        <v xml:space="preserve">Boy, </v>
      </c>
      <c r="AI292" s="10" t="str">
        <f t="shared" si="27"/>
        <v>6 months</v>
      </c>
      <c r="AJ292" s="9" t="str">
        <f t="shared" si="28"/>
        <v>Canada</v>
      </c>
      <c r="AK292" t="s">
        <v>6966</v>
      </c>
    </row>
    <row r="293" spans="1:247" ht="15">
      <c r="A293">
        <v>1678</v>
      </c>
      <c r="C293" t="s">
        <v>10544</v>
      </c>
      <c r="D293">
        <v>3</v>
      </c>
      <c r="E293" t="s">
        <v>167</v>
      </c>
      <c r="G293" t="s">
        <v>169</v>
      </c>
      <c r="I293" t="s">
        <v>236</v>
      </c>
      <c r="J293" s="5" t="s">
        <v>218</v>
      </c>
      <c r="L293" t="s">
        <v>1839</v>
      </c>
      <c r="M293" s="3">
        <f t="shared" si="24"/>
        <v>179.94670138888614</v>
      </c>
      <c r="N293" s="4">
        <f t="shared" si="25"/>
        <v>5.8998918488159386</v>
      </c>
      <c r="P293" t="s">
        <v>173</v>
      </c>
      <c r="S293">
        <v>0</v>
      </c>
      <c r="U293" t="s">
        <v>174</v>
      </c>
      <c r="W293" t="s">
        <v>175</v>
      </c>
      <c r="X293" t="s">
        <v>175</v>
      </c>
      <c r="Y293" t="s">
        <v>1181</v>
      </c>
      <c r="Z293" t="s">
        <v>3432</v>
      </c>
      <c r="AA293" s="6">
        <v>0.5</v>
      </c>
      <c r="AB293" s="6">
        <v>1.25</v>
      </c>
      <c r="AF293" t="s">
        <v>10557</v>
      </c>
      <c r="AG293" s="9" t="s">
        <v>10558</v>
      </c>
      <c r="AH293" s="9" t="str">
        <f t="shared" si="26"/>
        <v xml:space="preserve">Boy, </v>
      </c>
      <c r="AI293" s="10" t="str">
        <f t="shared" si="27"/>
        <v>6 months</v>
      </c>
      <c r="AJ293" s="9" t="str">
        <f t="shared" si="28"/>
        <v>United States</v>
      </c>
      <c r="AK293" t="s">
        <v>10559</v>
      </c>
      <c r="AL293" t="s">
        <v>10560</v>
      </c>
    </row>
    <row r="294" spans="1:247" ht="15">
      <c r="A294">
        <v>1247</v>
      </c>
      <c r="C294" t="s">
        <v>7867</v>
      </c>
      <c r="D294">
        <v>6</v>
      </c>
      <c r="E294" t="s">
        <v>167</v>
      </c>
      <c r="G294" t="s">
        <v>169</v>
      </c>
      <c r="I294" t="s">
        <v>236</v>
      </c>
      <c r="J294" s="5" t="s">
        <v>5239</v>
      </c>
      <c r="L294" t="s">
        <v>3369</v>
      </c>
      <c r="M294" s="3">
        <f t="shared" si="24"/>
        <v>180.77328703703824</v>
      </c>
      <c r="N294" s="4">
        <f t="shared" si="25"/>
        <v>5.9269930176078116</v>
      </c>
      <c r="P294" t="s">
        <v>173</v>
      </c>
      <c r="S294">
        <v>0</v>
      </c>
      <c r="U294" t="s">
        <v>174</v>
      </c>
      <c r="W294" t="s">
        <v>175</v>
      </c>
      <c r="X294" t="s">
        <v>175</v>
      </c>
      <c r="Y294" t="s">
        <v>7898</v>
      </c>
      <c r="Z294" t="s">
        <v>7899</v>
      </c>
      <c r="AA294" s="6">
        <v>0</v>
      </c>
      <c r="AB294" s="6">
        <v>1</v>
      </c>
      <c r="AD294" s="7">
        <v>4</v>
      </c>
      <c r="AF294" t="s">
        <v>1838</v>
      </c>
      <c r="AG294" s="9" t="s">
        <v>7900</v>
      </c>
      <c r="AH294" s="9" t="str">
        <f t="shared" si="26"/>
        <v xml:space="preserve">Boy, </v>
      </c>
      <c r="AI294" s="10" t="str">
        <f t="shared" si="27"/>
        <v>6 months</v>
      </c>
      <c r="AJ294" s="9" t="str">
        <f t="shared" si="28"/>
        <v>United Arab Emirates</v>
      </c>
      <c r="AK294" t="s">
        <v>333</v>
      </c>
      <c r="AL294" t="s">
        <v>7901</v>
      </c>
      <c r="AM294">
        <v>10</v>
      </c>
      <c r="AN294">
        <v>6</v>
      </c>
      <c r="AO294">
        <v>4</v>
      </c>
      <c r="AP294">
        <v>8</v>
      </c>
      <c r="AQ294">
        <v>3</v>
      </c>
      <c r="AR294">
        <v>8</v>
      </c>
      <c r="AS294">
        <v>7</v>
      </c>
      <c r="AT294">
        <v>7</v>
      </c>
      <c r="AU294">
        <v>7</v>
      </c>
      <c r="AV294">
        <v>2</v>
      </c>
      <c r="AW294">
        <v>7</v>
      </c>
      <c r="AX294">
        <v>7</v>
      </c>
      <c r="AZ294" t="s">
        <v>189</v>
      </c>
      <c r="BA294" t="s">
        <v>189</v>
      </c>
      <c r="BB294" t="s">
        <v>186</v>
      </c>
      <c r="BC294" t="s">
        <v>186</v>
      </c>
      <c r="BD294" t="s">
        <v>187</v>
      </c>
      <c r="BE294" t="s">
        <v>187</v>
      </c>
      <c r="BF294" t="s">
        <v>186</v>
      </c>
      <c r="BG294" t="s">
        <v>188</v>
      </c>
      <c r="BH294" t="s">
        <v>188</v>
      </c>
      <c r="BI294" t="s">
        <v>188</v>
      </c>
      <c r="BJ294" t="s">
        <v>188</v>
      </c>
      <c r="BK294" t="s">
        <v>188</v>
      </c>
      <c r="BL294" t="s">
        <v>188</v>
      </c>
      <c r="BM294" t="s">
        <v>186</v>
      </c>
      <c r="BN294" t="s">
        <v>188</v>
      </c>
      <c r="BO294" t="s">
        <v>186</v>
      </c>
      <c r="BP294" t="s">
        <v>188</v>
      </c>
      <c r="BQ294" t="s">
        <v>186</v>
      </c>
      <c r="BR294" t="s">
        <v>318</v>
      </c>
      <c r="BS294" t="s">
        <v>317</v>
      </c>
      <c r="BV294" t="s">
        <v>189</v>
      </c>
      <c r="BW294" t="s">
        <v>187</v>
      </c>
      <c r="BX294" t="s">
        <v>189</v>
      </c>
      <c r="BY294" t="s">
        <v>189</v>
      </c>
      <c r="BZ294" t="s">
        <v>226</v>
      </c>
      <c r="CA294" t="s">
        <v>189</v>
      </c>
      <c r="CB294" t="s">
        <v>226</v>
      </c>
      <c r="CC294" t="s">
        <v>188</v>
      </c>
      <c r="CD294" t="s">
        <v>188</v>
      </c>
      <c r="CE294" t="s">
        <v>187</v>
      </c>
      <c r="CF294" t="s">
        <v>226</v>
      </c>
      <c r="CG294" t="s">
        <v>189</v>
      </c>
      <c r="CH294" t="s">
        <v>187</v>
      </c>
      <c r="CI294" t="s">
        <v>188</v>
      </c>
      <c r="CJ294" t="s">
        <v>188</v>
      </c>
      <c r="CK294" t="s">
        <v>188</v>
      </c>
      <c r="CL294" t="s">
        <v>189</v>
      </c>
      <c r="CM294" t="s">
        <v>188</v>
      </c>
      <c r="CN294" t="s">
        <v>189</v>
      </c>
      <c r="CO294" t="s">
        <v>188</v>
      </c>
      <c r="CP294" t="s">
        <v>186</v>
      </c>
      <c r="CR294" t="s">
        <v>468</v>
      </c>
      <c r="CS294" t="s">
        <v>4977</v>
      </c>
      <c r="CT294" t="s">
        <v>7902</v>
      </c>
    </row>
    <row r="295" spans="1:247" ht="15">
      <c r="A295">
        <v>823</v>
      </c>
      <c r="C295" t="s">
        <v>5285</v>
      </c>
      <c r="D295">
        <v>4</v>
      </c>
      <c r="E295" t="s">
        <v>167</v>
      </c>
      <c r="G295" t="s">
        <v>169</v>
      </c>
      <c r="J295" s="5" t="s">
        <v>218</v>
      </c>
      <c r="L295" t="s">
        <v>2700</v>
      </c>
      <c r="M295" s="3">
        <f t="shared" si="24"/>
        <v>180.90509259259125</v>
      </c>
      <c r="N295" s="4">
        <f t="shared" si="25"/>
        <v>5.9313145112324994</v>
      </c>
      <c r="P295" t="s">
        <v>173</v>
      </c>
      <c r="S295">
        <v>0</v>
      </c>
      <c r="W295" t="s">
        <v>176</v>
      </c>
      <c r="X295" t="s">
        <v>175</v>
      </c>
      <c r="Y295" t="s">
        <v>5299</v>
      </c>
      <c r="Z295" t="s">
        <v>5300</v>
      </c>
      <c r="AA295" s="6">
        <v>1</v>
      </c>
      <c r="AB295" s="6">
        <v>2.5</v>
      </c>
      <c r="AC295" s="6">
        <v>3</v>
      </c>
      <c r="AD295" s="7">
        <v>3</v>
      </c>
      <c r="AE295" s="6">
        <v>4</v>
      </c>
      <c r="AF295" t="s">
        <v>5301</v>
      </c>
      <c r="AG295" s="9" t="s">
        <v>5302</v>
      </c>
      <c r="AH295" s="9" t="str">
        <f t="shared" si="26"/>
        <v xml:space="preserve">Boy, </v>
      </c>
      <c r="AI295" s="10" t="str">
        <f t="shared" si="27"/>
        <v>6 months</v>
      </c>
      <c r="AJ295" s="9" t="str">
        <f t="shared" si="28"/>
        <v>United States</v>
      </c>
      <c r="AK295" t="s">
        <v>5303</v>
      </c>
      <c r="AL295" t="s">
        <v>5304</v>
      </c>
      <c r="AM295">
        <v>7</v>
      </c>
      <c r="AN295">
        <v>9</v>
      </c>
      <c r="AO295">
        <v>0</v>
      </c>
      <c r="AP295">
        <v>2</v>
      </c>
      <c r="AQ295">
        <v>4</v>
      </c>
      <c r="AR295">
        <v>5</v>
      </c>
      <c r="AS295">
        <v>8</v>
      </c>
      <c r="AT295">
        <v>7</v>
      </c>
      <c r="AU295">
        <v>7</v>
      </c>
      <c r="AV295">
        <v>0</v>
      </c>
      <c r="AW295">
        <v>5</v>
      </c>
      <c r="AX295">
        <v>5</v>
      </c>
    </row>
    <row r="296" spans="1:247" ht="15">
      <c r="A296">
        <v>825</v>
      </c>
      <c r="C296" t="s">
        <v>5305</v>
      </c>
      <c r="D296">
        <v>7</v>
      </c>
      <c r="E296" t="s">
        <v>167</v>
      </c>
      <c r="G296" t="s">
        <v>169</v>
      </c>
      <c r="I296" t="s">
        <v>236</v>
      </c>
      <c r="J296" s="5" t="s">
        <v>5320</v>
      </c>
      <c r="L296" t="s">
        <v>2700</v>
      </c>
      <c r="M296" s="3">
        <f t="shared" si="24"/>
        <v>181.42456018518715</v>
      </c>
      <c r="N296" s="4">
        <f t="shared" si="25"/>
        <v>5.9483462355799066</v>
      </c>
      <c r="P296" t="s">
        <v>173</v>
      </c>
      <c r="S296">
        <v>2</v>
      </c>
      <c r="T296" t="s">
        <v>5321</v>
      </c>
      <c r="U296" t="s">
        <v>174</v>
      </c>
      <c r="W296" t="s">
        <v>296</v>
      </c>
      <c r="X296" t="s">
        <v>296</v>
      </c>
      <c r="Y296" t="s">
        <v>5322</v>
      </c>
      <c r="Z296" t="s">
        <v>5323</v>
      </c>
      <c r="AA296" s="6">
        <v>1</v>
      </c>
      <c r="AB296" s="6">
        <v>3</v>
      </c>
      <c r="AC296" s="6">
        <v>4</v>
      </c>
      <c r="AD296" s="7">
        <v>4</v>
      </c>
      <c r="AE296" s="6">
        <v>5</v>
      </c>
      <c r="AF296" t="s">
        <v>5324</v>
      </c>
      <c r="AG296" s="9" t="s">
        <v>5325</v>
      </c>
      <c r="AH296" s="9" t="str">
        <f t="shared" si="26"/>
        <v xml:space="preserve">Boy, </v>
      </c>
      <c r="AI296" s="10" t="str">
        <f t="shared" si="27"/>
        <v>6 months</v>
      </c>
      <c r="AJ296" s="9" t="str">
        <f t="shared" si="28"/>
        <v>Lesotho</v>
      </c>
      <c r="AK296" t="s">
        <v>5326</v>
      </c>
      <c r="AL296" t="s">
        <v>5327</v>
      </c>
      <c r="AM296">
        <v>8</v>
      </c>
      <c r="AN296">
        <v>9</v>
      </c>
      <c r="AO296">
        <v>2</v>
      </c>
      <c r="AP296">
        <v>10</v>
      </c>
      <c r="AQ296">
        <v>10</v>
      </c>
      <c r="AR296">
        <v>10</v>
      </c>
      <c r="AS296">
        <v>10</v>
      </c>
      <c r="AT296">
        <v>10</v>
      </c>
      <c r="AU296">
        <v>10</v>
      </c>
      <c r="AV296">
        <v>1</v>
      </c>
      <c r="AW296">
        <v>0</v>
      </c>
      <c r="AX296">
        <v>0</v>
      </c>
      <c r="AZ296" t="s">
        <v>225</v>
      </c>
      <c r="BA296" t="s">
        <v>225</v>
      </c>
      <c r="BB296" t="s">
        <v>186</v>
      </c>
      <c r="BC296" t="s">
        <v>225</v>
      </c>
      <c r="BD296" t="s">
        <v>226</v>
      </c>
      <c r="BE296" t="s">
        <v>226</v>
      </c>
      <c r="BF296" t="s">
        <v>187</v>
      </c>
      <c r="BG296" t="s">
        <v>226</v>
      </c>
      <c r="BH296" t="s">
        <v>189</v>
      </c>
      <c r="BI296" t="s">
        <v>184</v>
      </c>
      <c r="BJ296" t="s">
        <v>188</v>
      </c>
      <c r="BK296" t="s">
        <v>189</v>
      </c>
      <c r="BL296" t="s">
        <v>189</v>
      </c>
      <c r="BM296" t="s">
        <v>186</v>
      </c>
      <c r="BN296" t="s">
        <v>226</v>
      </c>
      <c r="BO296" t="s">
        <v>186</v>
      </c>
      <c r="BP296" t="s">
        <v>186</v>
      </c>
      <c r="BQ296" t="s">
        <v>186</v>
      </c>
      <c r="BR296" t="s">
        <v>317</v>
      </c>
      <c r="BS296" t="s">
        <v>318</v>
      </c>
      <c r="BT296" t="s">
        <v>1526</v>
      </c>
      <c r="BU296" t="s">
        <v>951</v>
      </c>
      <c r="BV296" t="s">
        <v>186</v>
      </c>
      <c r="BW296" t="s">
        <v>186</v>
      </c>
      <c r="BX296" t="s">
        <v>210</v>
      </c>
      <c r="BY296" t="s">
        <v>210</v>
      </c>
      <c r="BZ296" t="s">
        <v>189</v>
      </c>
      <c r="CA296" t="s">
        <v>184</v>
      </c>
      <c r="CB296" t="s">
        <v>210</v>
      </c>
      <c r="CC296" t="s">
        <v>210</v>
      </c>
      <c r="CD296" t="s">
        <v>210</v>
      </c>
      <c r="CE296" t="s">
        <v>187</v>
      </c>
      <c r="CF296" t="s">
        <v>186</v>
      </c>
      <c r="CG296" t="s">
        <v>210</v>
      </c>
      <c r="CH296" t="s">
        <v>184</v>
      </c>
      <c r="CI296" t="s">
        <v>226</v>
      </c>
      <c r="CJ296" t="s">
        <v>226</v>
      </c>
      <c r="CK296" t="s">
        <v>188</v>
      </c>
      <c r="CL296" t="s">
        <v>184</v>
      </c>
      <c r="CM296" t="s">
        <v>186</v>
      </c>
      <c r="CN296" t="s">
        <v>226</v>
      </c>
      <c r="CO296" t="s">
        <v>187</v>
      </c>
      <c r="CP296" t="s">
        <v>186</v>
      </c>
      <c r="CQ296" t="s">
        <v>469</v>
      </c>
      <c r="CR296" t="s">
        <v>194</v>
      </c>
      <c r="CS296" t="s">
        <v>5328</v>
      </c>
      <c r="CT296" t="s">
        <v>5329</v>
      </c>
      <c r="CV296" t="s">
        <v>186</v>
      </c>
      <c r="CW296" t="s">
        <v>186</v>
      </c>
      <c r="CY296" t="s">
        <v>210</v>
      </c>
      <c r="CZ296" t="s">
        <v>186</v>
      </c>
      <c r="DA296" t="s">
        <v>186</v>
      </c>
      <c r="DB296" t="s">
        <v>186</v>
      </c>
      <c r="DC296" t="s">
        <v>186</v>
      </c>
      <c r="DD296" t="s">
        <v>186</v>
      </c>
      <c r="DE296" t="s">
        <v>185</v>
      </c>
      <c r="DF296" t="s">
        <v>226</v>
      </c>
      <c r="DG296" t="s">
        <v>186</v>
      </c>
      <c r="DH296" t="s">
        <v>186</v>
      </c>
      <c r="DI296" t="s">
        <v>226</v>
      </c>
      <c r="DJ296" t="s">
        <v>187</v>
      </c>
      <c r="DK296" t="s">
        <v>186</v>
      </c>
      <c r="DL296" t="s">
        <v>186</v>
      </c>
      <c r="DM296" t="s">
        <v>184</v>
      </c>
      <c r="DN296" t="s">
        <v>185</v>
      </c>
      <c r="DO296" t="s">
        <v>186</v>
      </c>
      <c r="DP296" t="s">
        <v>186</v>
      </c>
      <c r="DQ296" t="s">
        <v>186</v>
      </c>
      <c r="DV296" t="s">
        <v>185</v>
      </c>
      <c r="DW296" t="s">
        <v>186</v>
      </c>
      <c r="DX296" t="s">
        <v>186</v>
      </c>
      <c r="DY296" t="s">
        <v>186</v>
      </c>
      <c r="DZ296" t="s">
        <v>186</v>
      </c>
      <c r="EA296" t="s">
        <v>187</v>
      </c>
      <c r="EB296" t="s">
        <v>186</v>
      </c>
      <c r="EC296" t="s">
        <v>186</v>
      </c>
      <c r="ED296" t="s">
        <v>186</v>
      </c>
      <c r="EE296" t="s">
        <v>184</v>
      </c>
      <c r="EF296" t="s">
        <v>185</v>
      </c>
      <c r="EG296" t="s">
        <v>189</v>
      </c>
      <c r="EH296" t="s">
        <v>186</v>
      </c>
    </row>
    <row r="297" spans="1:247" ht="15">
      <c r="A297">
        <v>124</v>
      </c>
      <c r="C297" t="s">
        <v>1398</v>
      </c>
      <c r="D297">
        <v>2</v>
      </c>
      <c r="E297" t="s">
        <v>167</v>
      </c>
      <c r="G297" t="s">
        <v>169</v>
      </c>
      <c r="J297" s="5" t="s">
        <v>171</v>
      </c>
      <c r="L297" t="s">
        <v>1426</v>
      </c>
      <c r="M297" s="3">
        <f t="shared" si="24"/>
        <v>181.48611111110949</v>
      </c>
      <c r="N297" s="4">
        <f t="shared" si="25"/>
        <v>5.9503642987249012</v>
      </c>
      <c r="P297" t="s">
        <v>220</v>
      </c>
      <c r="S297">
        <v>1</v>
      </c>
      <c r="T297" t="s">
        <v>1427</v>
      </c>
      <c r="U297" t="s">
        <v>174</v>
      </c>
      <c r="W297" t="s">
        <v>430</v>
      </c>
      <c r="X297" t="s">
        <v>296</v>
      </c>
      <c r="Y297" t="s">
        <v>1428</v>
      </c>
      <c r="Z297" t="s">
        <v>1429</v>
      </c>
      <c r="AH297" s="9" t="str">
        <f t="shared" si="26"/>
        <v xml:space="preserve">Girl, </v>
      </c>
      <c r="AI297" s="10" t="str">
        <f t="shared" si="27"/>
        <v>6 months</v>
      </c>
      <c r="AJ297" s="9" t="str">
        <f t="shared" si="28"/>
        <v>United Kingdom</v>
      </c>
    </row>
    <row r="298" spans="1:247" ht="15">
      <c r="A298">
        <v>1597</v>
      </c>
      <c r="B298" t="s">
        <v>10063</v>
      </c>
      <c r="C298" t="s">
        <v>10063</v>
      </c>
      <c r="D298">
        <v>12</v>
      </c>
      <c r="E298" t="s">
        <v>167</v>
      </c>
      <c r="G298" t="s">
        <v>169</v>
      </c>
      <c r="I298" t="s">
        <v>236</v>
      </c>
      <c r="J298" s="5" t="s">
        <v>171</v>
      </c>
      <c r="L298" t="s">
        <v>10064</v>
      </c>
      <c r="M298" s="3">
        <f t="shared" si="24"/>
        <v>181.96097222222306</v>
      </c>
      <c r="N298" s="4">
        <f t="shared" si="25"/>
        <v>5.9659335154827238</v>
      </c>
      <c r="P298" t="s">
        <v>173</v>
      </c>
      <c r="S298">
        <v>2</v>
      </c>
      <c r="T298" t="s">
        <v>10065</v>
      </c>
      <c r="U298" t="s">
        <v>174</v>
      </c>
      <c r="W298" t="s">
        <v>175</v>
      </c>
      <c r="X298" t="s">
        <v>430</v>
      </c>
      <c r="Y298" t="s">
        <v>634</v>
      </c>
      <c r="Z298" t="s">
        <v>10066</v>
      </c>
      <c r="AA298" s="6">
        <v>0.75</v>
      </c>
      <c r="AB298" s="6">
        <v>1.25</v>
      </c>
      <c r="AC298" s="6">
        <v>3</v>
      </c>
      <c r="AD298" s="7">
        <v>2.5</v>
      </c>
      <c r="AE298" s="6">
        <v>3.5</v>
      </c>
      <c r="AF298" t="s">
        <v>10067</v>
      </c>
      <c r="AG298" s="9" t="s">
        <v>10068</v>
      </c>
      <c r="AH298" s="9" t="str">
        <f t="shared" si="26"/>
        <v xml:space="preserve">Boy, </v>
      </c>
      <c r="AI298" s="10" t="str">
        <f t="shared" si="27"/>
        <v>6 months</v>
      </c>
      <c r="AJ298" s="9" t="str">
        <f t="shared" si="28"/>
        <v>United Kingdom</v>
      </c>
      <c r="AK298" t="s">
        <v>10069</v>
      </c>
      <c r="AL298" t="s">
        <v>10070</v>
      </c>
      <c r="AM298">
        <v>6</v>
      </c>
      <c r="AN298">
        <v>7</v>
      </c>
      <c r="AO298">
        <v>7</v>
      </c>
      <c r="AP298">
        <v>7</v>
      </c>
      <c r="AQ298">
        <v>8</v>
      </c>
      <c r="AR298">
        <v>8</v>
      </c>
      <c r="AS298">
        <v>9</v>
      </c>
      <c r="AT298">
        <v>9</v>
      </c>
      <c r="AU298">
        <v>9</v>
      </c>
      <c r="AV298">
        <v>1</v>
      </c>
      <c r="AW298">
        <v>7</v>
      </c>
      <c r="AX298">
        <v>0</v>
      </c>
      <c r="AZ298" t="s">
        <v>225</v>
      </c>
      <c r="BA298" t="s">
        <v>185</v>
      </c>
      <c r="BB298" t="s">
        <v>186</v>
      </c>
      <c r="BC298" t="s">
        <v>225</v>
      </c>
      <c r="BD298" t="s">
        <v>184</v>
      </c>
      <c r="BE298" t="s">
        <v>184</v>
      </c>
      <c r="BF298" t="s">
        <v>184</v>
      </c>
      <c r="BG298" t="s">
        <v>184</v>
      </c>
      <c r="BH298" t="s">
        <v>185</v>
      </c>
      <c r="BI298" t="s">
        <v>226</v>
      </c>
      <c r="BJ298" t="s">
        <v>189</v>
      </c>
      <c r="BK298" t="s">
        <v>184</v>
      </c>
      <c r="BL298" t="s">
        <v>226</v>
      </c>
      <c r="BM298" t="s">
        <v>186</v>
      </c>
      <c r="BN298" t="s">
        <v>189</v>
      </c>
      <c r="BO298" t="s">
        <v>186</v>
      </c>
      <c r="BP298" t="s">
        <v>186</v>
      </c>
      <c r="BQ298" t="s">
        <v>186</v>
      </c>
      <c r="BR298" t="s">
        <v>246</v>
      </c>
      <c r="BS298" t="s">
        <v>10071</v>
      </c>
      <c r="BT298" t="s">
        <v>723</v>
      </c>
      <c r="BV298" t="s">
        <v>210</v>
      </c>
      <c r="BW298" t="s">
        <v>210</v>
      </c>
      <c r="BX298" t="s">
        <v>247</v>
      </c>
      <c r="BY298" t="s">
        <v>210</v>
      </c>
      <c r="BZ298" t="s">
        <v>187</v>
      </c>
      <c r="CA298" t="s">
        <v>210</v>
      </c>
      <c r="CB298" t="s">
        <v>210</v>
      </c>
      <c r="CC298" t="s">
        <v>210</v>
      </c>
      <c r="CD298" t="s">
        <v>247</v>
      </c>
      <c r="CE298" t="s">
        <v>226</v>
      </c>
      <c r="CF298" t="s">
        <v>247</v>
      </c>
      <c r="CG298" t="s">
        <v>247</v>
      </c>
      <c r="CH298" t="s">
        <v>189</v>
      </c>
      <c r="CI298" t="s">
        <v>186</v>
      </c>
      <c r="CJ298" t="s">
        <v>184</v>
      </c>
      <c r="CK298" t="s">
        <v>186</v>
      </c>
      <c r="CL298" t="s">
        <v>210</v>
      </c>
      <c r="CM298" t="s">
        <v>184</v>
      </c>
      <c r="CN298" t="s">
        <v>186</v>
      </c>
      <c r="CO298" t="s">
        <v>189</v>
      </c>
      <c r="CP298" t="s">
        <v>186</v>
      </c>
      <c r="CQ298" t="s">
        <v>10072</v>
      </c>
      <c r="CR298" t="s">
        <v>194</v>
      </c>
      <c r="CV298" t="s">
        <v>249</v>
      </c>
      <c r="CW298" t="s">
        <v>226</v>
      </c>
      <c r="CY298" t="s">
        <v>184</v>
      </c>
      <c r="CZ298" t="s">
        <v>186</v>
      </c>
      <c r="DA298" t="s">
        <v>186</v>
      </c>
      <c r="DB298" t="s">
        <v>186</v>
      </c>
      <c r="DC298" t="s">
        <v>186</v>
      </c>
      <c r="DD298" t="s">
        <v>186</v>
      </c>
      <c r="DE298" t="s">
        <v>184</v>
      </c>
      <c r="DF298" t="s">
        <v>184</v>
      </c>
      <c r="DG298" t="s">
        <v>184</v>
      </c>
      <c r="DH298" t="s">
        <v>185</v>
      </c>
      <c r="DI298" t="s">
        <v>185</v>
      </c>
      <c r="DJ298" t="s">
        <v>185</v>
      </c>
      <c r="DK298" t="s">
        <v>186</v>
      </c>
      <c r="DL298" t="s">
        <v>226</v>
      </c>
      <c r="DM298" t="s">
        <v>189</v>
      </c>
      <c r="DN298" t="s">
        <v>189</v>
      </c>
      <c r="DO298" t="s">
        <v>184</v>
      </c>
      <c r="DP298" t="s">
        <v>184</v>
      </c>
      <c r="DQ298" t="s">
        <v>186</v>
      </c>
      <c r="DR298" t="s">
        <v>10073</v>
      </c>
      <c r="DS298" t="s">
        <v>695</v>
      </c>
      <c r="DT298" t="s">
        <v>1693</v>
      </c>
      <c r="DU298" t="s">
        <v>10074</v>
      </c>
      <c r="DV298" t="s">
        <v>185</v>
      </c>
      <c r="DW298" t="s">
        <v>185</v>
      </c>
      <c r="DX298" t="s">
        <v>185</v>
      </c>
      <c r="DY298" t="s">
        <v>189</v>
      </c>
      <c r="DZ298" t="s">
        <v>186</v>
      </c>
      <c r="EA298" t="s">
        <v>226</v>
      </c>
      <c r="EB298" t="s">
        <v>186</v>
      </c>
      <c r="EC298" t="s">
        <v>186</v>
      </c>
      <c r="ED298" t="s">
        <v>184</v>
      </c>
      <c r="EE298" t="s">
        <v>185</v>
      </c>
      <c r="EF298" t="s">
        <v>185</v>
      </c>
      <c r="EG298" t="s">
        <v>186</v>
      </c>
      <c r="EH298" t="s">
        <v>322</v>
      </c>
      <c r="EI298" t="s">
        <v>10075</v>
      </c>
      <c r="EJ298" s="8" t="s">
        <v>10076</v>
      </c>
      <c r="EK298" s="8" t="s">
        <v>10077</v>
      </c>
      <c r="EL298" s="8" t="s">
        <v>10078</v>
      </c>
      <c r="EM298" t="s">
        <v>186</v>
      </c>
      <c r="EN298" t="s">
        <v>186</v>
      </c>
      <c r="EO298" t="s">
        <v>186</v>
      </c>
      <c r="EP298" t="s">
        <v>186</v>
      </c>
      <c r="EQ298" t="s">
        <v>186</v>
      </c>
      <c r="ER298" t="s">
        <v>186</v>
      </c>
      <c r="ES298" t="s">
        <v>204</v>
      </c>
      <c r="ET298" t="s">
        <v>204</v>
      </c>
      <c r="EU298" t="s">
        <v>188</v>
      </c>
      <c r="EV298" t="s">
        <v>188</v>
      </c>
      <c r="EW298" t="s">
        <v>185</v>
      </c>
      <c r="EX298" t="s">
        <v>185</v>
      </c>
      <c r="EY298" t="s">
        <v>204</v>
      </c>
      <c r="EZ298" t="s">
        <v>188</v>
      </c>
      <c r="FA298" t="s">
        <v>188</v>
      </c>
      <c r="FB298" t="s">
        <v>185</v>
      </c>
      <c r="FC298" t="s">
        <v>188</v>
      </c>
      <c r="FD298" t="s">
        <v>187</v>
      </c>
      <c r="FF298" t="s">
        <v>259</v>
      </c>
      <c r="FI298" t="s">
        <v>10079</v>
      </c>
      <c r="FJ298" t="s">
        <v>8310</v>
      </c>
      <c r="FM298" t="s">
        <v>291</v>
      </c>
      <c r="FN298" t="s">
        <v>184</v>
      </c>
      <c r="FO298" t="s">
        <v>210</v>
      </c>
      <c r="FP298" t="s">
        <v>291</v>
      </c>
      <c r="FQ298" t="s">
        <v>189</v>
      </c>
      <c r="FR298" t="s">
        <v>210</v>
      </c>
      <c r="FS298" t="s">
        <v>291</v>
      </c>
      <c r="FT298" t="s">
        <v>186</v>
      </c>
      <c r="FU298" t="s">
        <v>186</v>
      </c>
      <c r="FV298" t="s">
        <v>189</v>
      </c>
      <c r="FW298" t="s">
        <v>210</v>
      </c>
      <c r="FX298" t="s">
        <v>210</v>
      </c>
      <c r="FY298" t="s">
        <v>291</v>
      </c>
      <c r="FZ298" t="s">
        <v>291</v>
      </c>
      <c r="GA298" t="s">
        <v>184</v>
      </c>
      <c r="GB298" t="s">
        <v>184</v>
      </c>
      <c r="GC298" t="s">
        <v>189</v>
      </c>
      <c r="GD298" t="s">
        <v>186</v>
      </c>
      <c r="GE298" t="s">
        <v>186</v>
      </c>
      <c r="GF298" t="s">
        <v>186</v>
      </c>
      <c r="GG298" t="s">
        <v>186</v>
      </c>
      <c r="GH298" t="s">
        <v>186</v>
      </c>
      <c r="GI298" t="s">
        <v>187</v>
      </c>
      <c r="GJ298" t="s">
        <v>291</v>
      </c>
      <c r="GK298" t="s">
        <v>186</v>
      </c>
      <c r="GL298" t="s">
        <v>187</v>
      </c>
      <c r="GM298" t="s">
        <v>188</v>
      </c>
      <c r="GN298" t="s">
        <v>188</v>
      </c>
      <c r="GO298" t="s">
        <v>188</v>
      </c>
      <c r="GP298" t="s">
        <v>188</v>
      </c>
      <c r="HB298" t="s">
        <v>271</v>
      </c>
      <c r="HC298" t="s">
        <v>216</v>
      </c>
      <c r="HD298" t="s">
        <v>216</v>
      </c>
      <c r="HE298" t="s">
        <v>217</v>
      </c>
      <c r="HF298" t="s">
        <v>217</v>
      </c>
      <c r="HG298" t="s">
        <v>215</v>
      </c>
      <c r="HH298" t="s">
        <v>273</v>
      </c>
      <c r="HI298" t="s">
        <v>216</v>
      </c>
      <c r="HJ298" t="s">
        <v>216</v>
      </c>
      <c r="HK298" t="s">
        <v>216</v>
      </c>
      <c r="HL298" t="s">
        <v>215</v>
      </c>
      <c r="HM298" t="s">
        <v>215</v>
      </c>
      <c r="HN298" t="s">
        <v>214</v>
      </c>
      <c r="HO298" t="s">
        <v>216</v>
      </c>
      <c r="HP298" t="s">
        <v>216</v>
      </c>
      <c r="HQ298" t="s">
        <v>214</v>
      </c>
      <c r="HR298" t="s">
        <v>217</v>
      </c>
      <c r="HS298" t="s">
        <v>272</v>
      </c>
      <c r="HT298" t="s">
        <v>273</v>
      </c>
      <c r="HU298" t="s">
        <v>214</v>
      </c>
      <c r="HV298" t="s">
        <v>216</v>
      </c>
      <c r="HW298" t="s">
        <v>215</v>
      </c>
      <c r="HX298" t="s">
        <v>215</v>
      </c>
      <c r="HY298" t="s">
        <v>214</v>
      </c>
      <c r="HZ298" t="s">
        <v>216</v>
      </c>
      <c r="IA298" t="s">
        <v>216</v>
      </c>
      <c r="IB298" t="s">
        <v>272</v>
      </c>
      <c r="IC298" t="s">
        <v>294</v>
      </c>
      <c r="ID298" t="s">
        <v>272</v>
      </c>
      <c r="IE298" t="s">
        <v>214</v>
      </c>
      <c r="IF298" t="s">
        <v>216</v>
      </c>
      <c r="IG298" t="s">
        <v>273</v>
      </c>
      <c r="IH298" t="s">
        <v>215</v>
      </c>
      <c r="II298" t="s">
        <v>217</v>
      </c>
      <c r="IJ298" t="s">
        <v>248</v>
      </c>
      <c r="IK298" t="s">
        <v>273</v>
      </c>
      <c r="IL298" t="s">
        <v>214</v>
      </c>
      <c r="IM298" t="s">
        <v>214</v>
      </c>
    </row>
    <row r="299" spans="1:247" ht="15">
      <c r="A299">
        <v>940</v>
      </c>
      <c r="B299" t="s">
        <v>5895</v>
      </c>
      <c r="C299" t="s">
        <v>5895</v>
      </c>
      <c r="D299">
        <v>12</v>
      </c>
      <c r="E299" t="s">
        <v>167</v>
      </c>
      <c r="G299" t="s">
        <v>169</v>
      </c>
      <c r="I299" t="s">
        <v>236</v>
      </c>
      <c r="J299" s="5" t="s">
        <v>300</v>
      </c>
      <c r="L299" t="s">
        <v>5896</v>
      </c>
      <c r="M299" s="3">
        <f t="shared" si="24"/>
        <v>182.24429398147913</v>
      </c>
      <c r="N299" s="4">
        <f t="shared" si="25"/>
        <v>5.9752227534911189</v>
      </c>
      <c r="P299" t="s">
        <v>173</v>
      </c>
      <c r="S299">
        <v>0</v>
      </c>
      <c r="U299" t="s">
        <v>174</v>
      </c>
      <c r="W299" t="s">
        <v>296</v>
      </c>
      <c r="X299" t="s">
        <v>296</v>
      </c>
      <c r="Y299" t="s">
        <v>5897</v>
      </c>
      <c r="Z299" t="s">
        <v>1112</v>
      </c>
      <c r="AB299" s="6">
        <v>1.5</v>
      </c>
      <c r="AD299" s="7">
        <v>3.5</v>
      </c>
      <c r="AE299" s="6">
        <v>4.5</v>
      </c>
      <c r="AF299" t="s">
        <v>5898</v>
      </c>
      <c r="AG299" s="9" t="s">
        <v>5899</v>
      </c>
      <c r="AH299" s="9" t="str">
        <f t="shared" si="26"/>
        <v xml:space="preserve">Boy, </v>
      </c>
      <c r="AI299" s="10" t="str">
        <f t="shared" si="27"/>
        <v>6 months</v>
      </c>
      <c r="AJ299" s="9" t="str">
        <f t="shared" si="28"/>
        <v>Australia</v>
      </c>
      <c r="AK299" t="s">
        <v>5900</v>
      </c>
      <c r="AL299" t="s">
        <v>5901</v>
      </c>
      <c r="AM299">
        <v>6</v>
      </c>
      <c r="AN299">
        <v>7</v>
      </c>
      <c r="AO299">
        <v>6</v>
      </c>
      <c r="AP299">
        <v>6</v>
      </c>
      <c r="AQ299">
        <v>8</v>
      </c>
      <c r="AR299">
        <v>5</v>
      </c>
      <c r="AS299">
        <v>7</v>
      </c>
      <c r="AT299">
        <v>6</v>
      </c>
      <c r="AU299">
        <v>1</v>
      </c>
      <c r="AV299">
        <v>1</v>
      </c>
      <c r="AW299">
        <v>1</v>
      </c>
      <c r="AX299">
        <v>1</v>
      </c>
      <c r="AZ299" t="s">
        <v>184</v>
      </c>
      <c r="BA299" t="s">
        <v>185</v>
      </c>
      <c r="BB299" t="s">
        <v>186</v>
      </c>
      <c r="BC299" t="s">
        <v>186</v>
      </c>
      <c r="BD299" t="s">
        <v>189</v>
      </c>
      <c r="BE299" t="s">
        <v>187</v>
      </c>
      <c r="BF299" t="s">
        <v>186</v>
      </c>
      <c r="BG299" t="s">
        <v>187</v>
      </c>
      <c r="BH299" t="s">
        <v>187</v>
      </c>
      <c r="BI299" t="s">
        <v>226</v>
      </c>
      <c r="BJ299" t="s">
        <v>187</v>
      </c>
      <c r="BK299" t="s">
        <v>187</v>
      </c>
      <c r="BL299" t="s">
        <v>226</v>
      </c>
      <c r="BM299" t="s">
        <v>186</v>
      </c>
      <c r="BN299" t="s">
        <v>186</v>
      </c>
      <c r="BO299" t="s">
        <v>186</v>
      </c>
      <c r="BP299" t="s">
        <v>186</v>
      </c>
      <c r="BQ299" t="s">
        <v>186</v>
      </c>
      <c r="BR299" t="s">
        <v>190</v>
      </c>
      <c r="BS299" t="s">
        <v>246</v>
      </c>
      <c r="BT299" t="s">
        <v>308</v>
      </c>
      <c r="BV299" t="s">
        <v>187</v>
      </c>
      <c r="BW299" t="s">
        <v>226</v>
      </c>
      <c r="BX299" t="s">
        <v>189</v>
      </c>
      <c r="BY299" t="s">
        <v>189</v>
      </c>
      <c r="BZ299" t="s">
        <v>187</v>
      </c>
      <c r="CA299" t="s">
        <v>189</v>
      </c>
      <c r="CB299" t="s">
        <v>184</v>
      </c>
      <c r="CC299" t="s">
        <v>184</v>
      </c>
      <c r="CD299" t="s">
        <v>210</v>
      </c>
      <c r="CE299" t="s">
        <v>187</v>
      </c>
      <c r="CF299" t="s">
        <v>189</v>
      </c>
      <c r="CG299" t="s">
        <v>189</v>
      </c>
      <c r="CH299" t="s">
        <v>187</v>
      </c>
      <c r="CI299" t="s">
        <v>186</v>
      </c>
      <c r="CJ299" t="s">
        <v>226</v>
      </c>
      <c r="CK299" t="s">
        <v>226</v>
      </c>
      <c r="CL299" t="s">
        <v>247</v>
      </c>
      <c r="CM299" t="s">
        <v>188</v>
      </c>
      <c r="CN299" t="s">
        <v>189</v>
      </c>
      <c r="CO299" t="s">
        <v>187</v>
      </c>
      <c r="CP299" t="s">
        <v>226</v>
      </c>
      <c r="CR299" t="s">
        <v>231</v>
      </c>
      <c r="CS299" t="s">
        <v>5902</v>
      </c>
      <c r="CT299" t="s">
        <v>691</v>
      </c>
      <c r="CV299" t="s">
        <v>188</v>
      </c>
      <c r="CW299" t="s">
        <v>188</v>
      </c>
      <c r="CY299" t="s">
        <v>189</v>
      </c>
      <c r="CZ299" t="s">
        <v>186</v>
      </c>
      <c r="DA299" t="s">
        <v>186</v>
      </c>
      <c r="DB299" t="s">
        <v>186</v>
      </c>
      <c r="DC299" t="s">
        <v>186</v>
      </c>
      <c r="DD299" t="s">
        <v>188</v>
      </c>
      <c r="DE299" t="s">
        <v>187</v>
      </c>
      <c r="DF299" t="s">
        <v>187</v>
      </c>
      <c r="DG299" t="s">
        <v>186</v>
      </c>
      <c r="DH299" t="s">
        <v>226</v>
      </c>
      <c r="DI299" t="s">
        <v>189</v>
      </c>
      <c r="DJ299" t="s">
        <v>186</v>
      </c>
      <c r="DK299" t="s">
        <v>186</v>
      </c>
      <c r="DL299" t="s">
        <v>226</v>
      </c>
      <c r="DM299" t="s">
        <v>186</v>
      </c>
      <c r="DN299" t="s">
        <v>186</v>
      </c>
      <c r="DO299" t="s">
        <v>187</v>
      </c>
      <c r="DP299" t="s">
        <v>186</v>
      </c>
      <c r="DQ299" t="s">
        <v>186</v>
      </c>
      <c r="DV299" t="s">
        <v>187</v>
      </c>
      <c r="DW299" t="s">
        <v>186</v>
      </c>
      <c r="DX299" t="s">
        <v>187</v>
      </c>
      <c r="DY299" t="s">
        <v>186</v>
      </c>
      <c r="DZ299" t="s">
        <v>189</v>
      </c>
      <c r="EA299" t="s">
        <v>188</v>
      </c>
      <c r="EB299" t="s">
        <v>186</v>
      </c>
      <c r="EC299" t="s">
        <v>188</v>
      </c>
      <c r="ED299" t="s">
        <v>226</v>
      </c>
      <c r="EE299" t="s">
        <v>184</v>
      </c>
      <c r="EF299" t="s">
        <v>187</v>
      </c>
      <c r="EG299" t="s">
        <v>186</v>
      </c>
      <c r="EH299" t="s">
        <v>189</v>
      </c>
      <c r="EI299" t="s">
        <v>2776</v>
      </c>
      <c r="EJ299" s="8" t="s">
        <v>5903</v>
      </c>
      <c r="EK299" s="8" t="s">
        <v>5904</v>
      </c>
      <c r="EL299" s="8" t="s">
        <v>5905</v>
      </c>
      <c r="EM299" t="s">
        <v>226</v>
      </c>
      <c r="EN299" t="s">
        <v>188</v>
      </c>
      <c r="EO299" t="s">
        <v>186</v>
      </c>
      <c r="EP299" t="s">
        <v>187</v>
      </c>
      <c r="EQ299" t="s">
        <v>187</v>
      </c>
      <c r="ER299" t="s">
        <v>187</v>
      </c>
      <c r="ES299" t="s">
        <v>185</v>
      </c>
      <c r="ET299" t="s">
        <v>185</v>
      </c>
      <c r="EU299" t="s">
        <v>188</v>
      </c>
      <c r="EV299" t="s">
        <v>188</v>
      </c>
      <c r="EW299" t="s">
        <v>184</v>
      </c>
      <c r="EX299" t="s">
        <v>184</v>
      </c>
      <c r="EY299" t="s">
        <v>184</v>
      </c>
      <c r="EZ299" t="s">
        <v>188</v>
      </c>
      <c r="FA299" t="s">
        <v>188</v>
      </c>
      <c r="FB299" t="s">
        <v>187</v>
      </c>
      <c r="FC299" t="s">
        <v>189</v>
      </c>
      <c r="FD299" t="s">
        <v>189</v>
      </c>
      <c r="FF299" t="s">
        <v>5906</v>
      </c>
      <c r="FG299" t="s">
        <v>5907</v>
      </c>
      <c r="FH299" t="s">
        <v>5908</v>
      </c>
      <c r="FI299" t="s">
        <v>1140</v>
      </c>
      <c r="FJ299" t="s">
        <v>5909</v>
      </c>
      <c r="FK299" t="s">
        <v>1584</v>
      </c>
      <c r="FL299" t="s">
        <v>5910</v>
      </c>
      <c r="FM299" t="s">
        <v>184</v>
      </c>
      <c r="FN299" t="s">
        <v>187</v>
      </c>
      <c r="FO299" t="s">
        <v>184</v>
      </c>
      <c r="FP299" t="s">
        <v>210</v>
      </c>
      <c r="FQ299" t="s">
        <v>189</v>
      </c>
      <c r="FR299" t="s">
        <v>184</v>
      </c>
      <c r="FS299" t="s">
        <v>186</v>
      </c>
      <c r="FT299" t="s">
        <v>189</v>
      </c>
      <c r="FU299" t="s">
        <v>186</v>
      </c>
      <c r="FV299" t="s">
        <v>186</v>
      </c>
      <c r="FW299" t="s">
        <v>188</v>
      </c>
      <c r="FX299" t="s">
        <v>226</v>
      </c>
      <c r="FY299" t="s">
        <v>189</v>
      </c>
      <c r="FZ299" t="s">
        <v>189</v>
      </c>
      <c r="GA299" t="s">
        <v>226</v>
      </c>
      <c r="GB299" t="s">
        <v>186</v>
      </c>
      <c r="GC299" t="s">
        <v>189</v>
      </c>
      <c r="GD299" t="s">
        <v>186</v>
      </c>
      <c r="GE299" t="s">
        <v>186</v>
      </c>
      <c r="GF299" t="s">
        <v>188</v>
      </c>
      <c r="GG299" t="s">
        <v>188</v>
      </c>
      <c r="GH299" t="s">
        <v>189</v>
      </c>
      <c r="GI299" t="s">
        <v>187</v>
      </c>
      <c r="GJ299" t="s">
        <v>187</v>
      </c>
      <c r="GK299" t="s">
        <v>186</v>
      </c>
      <c r="GL299" t="s">
        <v>184</v>
      </c>
      <c r="GM299" t="s">
        <v>189</v>
      </c>
      <c r="GN299" t="s">
        <v>186</v>
      </c>
      <c r="GO299" t="s">
        <v>186</v>
      </c>
      <c r="GP299" t="s">
        <v>186</v>
      </c>
      <c r="GS299" t="s">
        <v>265</v>
      </c>
      <c r="GT299" t="s">
        <v>333</v>
      </c>
      <c r="GU299" t="s">
        <v>3971</v>
      </c>
      <c r="GV299" t="s">
        <v>5911</v>
      </c>
      <c r="GW299" t="s">
        <v>5912</v>
      </c>
      <c r="GX299" t="s">
        <v>5913</v>
      </c>
      <c r="GY299" t="s">
        <v>5914</v>
      </c>
      <c r="HB299" t="s">
        <v>271</v>
      </c>
      <c r="HC299" t="s">
        <v>272</v>
      </c>
      <c r="HD299" t="s">
        <v>214</v>
      </c>
      <c r="HE299" t="s">
        <v>272</v>
      </c>
      <c r="HF299" t="s">
        <v>294</v>
      </c>
      <c r="HG299" t="s">
        <v>294</v>
      </c>
      <c r="HH299" t="s">
        <v>217</v>
      </c>
      <c r="HI299" t="s">
        <v>217</v>
      </c>
      <c r="HJ299" t="s">
        <v>273</v>
      </c>
      <c r="HK299" t="s">
        <v>272</v>
      </c>
      <c r="HL299" t="s">
        <v>214</v>
      </c>
      <c r="HM299" t="s">
        <v>215</v>
      </c>
      <c r="HN299" t="s">
        <v>214</v>
      </c>
      <c r="HO299" t="s">
        <v>214</v>
      </c>
      <c r="HP299" t="s">
        <v>216</v>
      </c>
      <c r="HQ299" t="s">
        <v>273</v>
      </c>
      <c r="HR299" t="s">
        <v>215</v>
      </c>
      <c r="HS299" t="s">
        <v>294</v>
      </c>
      <c r="HT299" t="s">
        <v>215</v>
      </c>
      <c r="HU299" t="s">
        <v>248</v>
      </c>
      <c r="HV299" t="s">
        <v>248</v>
      </c>
      <c r="HW299" t="s">
        <v>215</v>
      </c>
      <c r="HX299" t="s">
        <v>248</v>
      </c>
      <c r="HY299" t="s">
        <v>214</v>
      </c>
      <c r="HZ299" t="s">
        <v>216</v>
      </c>
      <c r="IA299" t="s">
        <v>248</v>
      </c>
      <c r="IB299" t="s">
        <v>216</v>
      </c>
      <c r="IC299" t="s">
        <v>216</v>
      </c>
      <c r="ID299" t="s">
        <v>294</v>
      </c>
      <c r="IE299" t="s">
        <v>215</v>
      </c>
      <c r="IF299" t="s">
        <v>216</v>
      </c>
      <c r="IG299" t="s">
        <v>214</v>
      </c>
      <c r="IH299" t="s">
        <v>217</v>
      </c>
      <c r="II299" t="s">
        <v>294</v>
      </c>
      <c r="IJ299" t="s">
        <v>216</v>
      </c>
      <c r="IK299" t="s">
        <v>214</v>
      </c>
      <c r="IL299" t="s">
        <v>272</v>
      </c>
      <c r="IM299" t="s">
        <v>272</v>
      </c>
    </row>
    <row r="300" spans="1:247" ht="15">
      <c r="A300">
        <v>774</v>
      </c>
      <c r="C300" t="s">
        <v>5021</v>
      </c>
      <c r="D300">
        <v>2</v>
      </c>
      <c r="E300" t="s">
        <v>167</v>
      </c>
      <c r="G300" t="s">
        <v>169</v>
      </c>
      <c r="J300" s="5" t="s">
        <v>3608</v>
      </c>
      <c r="L300" t="s">
        <v>5084</v>
      </c>
      <c r="M300" s="3">
        <f t="shared" si="24"/>
        <v>182.26815972222539</v>
      </c>
      <c r="N300" s="4">
        <f t="shared" si="25"/>
        <v>5.9760052367942755</v>
      </c>
      <c r="P300" t="s">
        <v>173</v>
      </c>
      <c r="S300">
        <v>1</v>
      </c>
      <c r="T300" t="s">
        <v>5085</v>
      </c>
      <c r="U300" t="s">
        <v>174</v>
      </c>
      <c r="W300" t="s">
        <v>296</v>
      </c>
      <c r="X300" t="s">
        <v>296</v>
      </c>
      <c r="Y300" t="s">
        <v>5086</v>
      </c>
      <c r="Z300" t="s">
        <v>5087</v>
      </c>
      <c r="AH300" s="9" t="str">
        <f t="shared" si="26"/>
        <v xml:space="preserve">Boy, </v>
      </c>
      <c r="AI300" s="10" t="str">
        <f t="shared" si="27"/>
        <v>6 months</v>
      </c>
      <c r="AJ300" s="9" t="str">
        <f t="shared" si="28"/>
        <v>Philippines</v>
      </c>
    </row>
    <row r="301" spans="1:247" ht="15">
      <c r="A301">
        <v>1289</v>
      </c>
      <c r="B301" t="s">
        <v>8141</v>
      </c>
      <c r="C301" t="s">
        <v>8141</v>
      </c>
      <c r="D301">
        <v>12</v>
      </c>
      <c r="E301" t="s">
        <v>167</v>
      </c>
      <c r="G301" t="s">
        <v>169</v>
      </c>
      <c r="I301" t="s">
        <v>236</v>
      </c>
      <c r="J301" s="5" t="s">
        <v>482</v>
      </c>
      <c r="L301" t="s">
        <v>8142</v>
      </c>
      <c r="M301" s="3">
        <f t="shared" si="24"/>
        <v>182.63216435185313</v>
      </c>
      <c r="N301" s="4">
        <f t="shared" si="25"/>
        <v>5.9879398148148573</v>
      </c>
      <c r="P301" t="s">
        <v>220</v>
      </c>
      <c r="S301">
        <v>0</v>
      </c>
      <c r="U301" t="s">
        <v>174</v>
      </c>
      <c r="W301" t="s">
        <v>393</v>
      </c>
      <c r="X301" t="s">
        <v>296</v>
      </c>
      <c r="Y301" t="s">
        <v>8143</v>
      </c>
      <c r="Z301" t="s">
        <v>8144</v>
      </c>
      <c r="AA301" s="6">
        <v>1</v>
      </c>
      <c r="AB301" s="6">
        <v>1.5</v>
      </c>
      <c r="AD301" s="7">
        <v>3</v>
      </c>
      <c r="AF301" t="s">
        <v>8145</v>
      </c>
      <c r="AG301" s="9" t="s">
        <v>8146</v>
      </c>
      <c r="AH301" s="9" t="str">
        <f t="shared" si="26"/>
        <v xml:space="preserve">Girl, </v>
      </c>
      <c r="AI301" s="10" t="str">
        <f t="shared" si="27"/>
        <v>6 months</v>
      </c>
      <c r="AJ301" s="9" t="str">
        <f t="shared" si="28"/>
        <v>Canada</v>
      </c>
      <c r="AK301" t="s">
        <v>8147</v>
      </c>
      <c r="AL301" t="s">
        <v>8148</v>
      </c>
      <c r="AM301">
        <v>8</v>
      </c>
      <c r="AN301">
        <v>6</v>
      </c>
      <c r="AO301">
        <v>9</v>
      </c>
      <c r="AP301">
        <v>7</v>
      </c>
      <c r="AQ301">
        <v>8</v>
      </c>
      <c r="AR301">
        <v>10</v>
      </c>
      <c r="AS301">
        <v>10</v>
      </c>
      <c r="AT301">
        <v>8</v>
      </c>
      <c r="AU301">
        <v>8</v>
      </c>
      <c r="AV301">
        <v>1</v>
      </c>
      <c r="AW301">
        <v>4</v>
      </c>
      <c r="AX301">
        <v>2</v>
      </c>
      <c r="AZ301" t="s">
        <v>184</v>
      </c>
      <c r="BA301" t="s">
        <v>185</v>
      </c>
      <c r="BB301" t="s">
        <v>186</v>
      </c>
      <c r="BC301" t="s">
        <v>186</v>
      </c>
      <c r="BD301" t="s">
        <v>226</v>
      </c>
      <c r="BE301" t="s">
        <v>188</v>
      </c>
      <c r="BF301" t="s">
        <v>187</v>
      </c>
      <c r="BG301" t="s">
        <v>226</v>
      </c>
      <c r="BH301" t="s">
        <v>186</v>
      </c>
      <c r="BI301" t="s">
        <v>186</v>
      </c>
      <c r="BJ301" t="s">
        <v>188</v>
      </c>
      <c r="BK301" t="s">
        <v>188</v>
      </c>
      <c r="BL301" t="s">
        <v>188</v>
      </c>
      <c r="BM301" t="s">
        <v>186</v>
      </c>
      <c r="BN301" t="s">
        <v>226</v>
      </c>
      <c r="BO301" t="s">
        <v>189</v>
      </c>
      <c r="BP301" t="s">
        <v>189</v>
      </c>
      <c r="BQ301" t="s">
        <v>186</v>
      </c>
      <c r="BR301" t="s">
        <v>317</v>
      </c>
      <c r="BS301" t="s">
        <v>1692</v>
      </c>
      <c r="BT301" t="s">
        <v>793</v>
      </c>
      <c r="BV301" t="s">
        <v>184</v>
      </c>
      <c r="BW301" t="s">
        <v>187</v>
      </c>
      <c r="BX301" t="s">
        <v>187</v>
      </c>
      <c r="BY301" t="s">
        <v>187</v>
      </c>
      <c r="BZ301" t="s">
        <v>188</v>
      </c>
      <c r="CA301" t="s">
        <v>226</v>
      </c>
      <c r="CB301" t="s">
        <v>226</v>
      </c>
      <c r="CC301" t="s">
        <v>189</v>
      </c>
      <c r="CD301" t="s">
        <v>184</v>
      </c>
      <c r="CE301" t="s">
        <v>226</v>
      </c>
      <c r="CF301" t="s">
        <v>187</v>
      </c>
      <c r="CG301" t="s">
        <v>184</v>
      </c>
      <c r="CH301" t="s">
        <v>226</v>
      </c>
      <c r="CI301" t="s">
        <v>226</v>
      </c>
      <c r="CJ301" t="s">
        <v>187</v>
      </c>
      <c r="CK301" t="s">
        <v>186</v>
      </c>
      <c r="CL301" t="s">
        <v>226</v>
      </c>
      <c r="CM301" t="s">
        <v>184</v>
      </c>
      <c r="CN301" t="s">
        <v>187</v>
      </c>
      <c r="CO301" t="s">
        <v>189</v>
      </c>
      <c r="CP301" t="s">
        <v>188</v>
      </c>
      <c r="CR301" t="s">
        <v>468</v>
      </c>
      <c r="CV301" t="s">
        <v>188</v>
      </c>
      <c r="CW301" t="s">
        <v>188</v>
      </c>
      <c r="CY301" t="s">
        <v>226</v>
      </c>
      <c r="CZ301" t="s">
        <v>186</v>
      </c>
      <c r="DA301" t="s">
        <v>186</v>
      </c>
      <c r="DB301" t="s">
        <v>186</v>
      </c>
      <c r="DC301" t="s">
        <v>186</v>
      </c>
      <c r="DD301" t="s">
        <v>186</v>
      </c>
      <c r="DE301" t="s">
        <v>188</v>
      </c>
      <c r="DF301" t="s">
        <v>226</v>
      </c>
      <c r="DG301" t="s">
        <v>186</v>
      </c>
      <c r="DH301" t="s">
        <v>186</v>
      </c>
      <c r="DI301" t="s">
        <v>226</v>
      </c>
      <c r="DJ301" t="s">
        <v>226</v>
      </c>
      <c r="DK301" t="s">
        <v>189</v>
      </c>
      <c r="DL301" t="s">
        <v>187</v>
      </c>
      <c r="DM301" t="s">
        <v>187</v>
      </c>
      <c r="DN301" t="s">
        <v>186</v>
      </c>
      <c r="DO301" t="s">
        <v>226</v>
      </c>
      <c r="DP301" t="s">
        <v>186</v>
      </c>
      <c r="DQ301" t="s">
        <v>186</v>
      </c>
      <c r="DR301" t="s">
        <v>8149</v>
      </c>
      <c r="DS301" t="s">
        <v>1380</v>
      </c>
      <c r="DT301" t="s">
        <v>1045</v>
      </c>
      <c r="DU301" t="s">
        <v>6840</v>
      </c>
      <c r="DV301" t="s">
        <v>187</v>
      </c>
      <c r="DW301" t="s">
        <v>185</v>
      </c>
      <c r="DX301" t="s">
        <v>187</v>
      </c>
      <c r="DY301" t="s">
        <v>186</v>
      </c>
      <c r="DZ301" t="s">
        <v>188</v>
      </c>
      <c r="EA301" t="s">
        <v>188</v>
      </c>
      <c r="EB301" t="s">
        <v>186</v>
      </c>
      <c r="EC301" t="s">
        <v>186</v>
      </c>
      <c r="ED301" t="s">
        <v>226</v>
      </c>
      <c r="EE301" t="s">
        <v>187</v>
      </c>
      <c r="EF301" t="s">
        <v>184</v>
      </c>
      <c r="EG301" t="s">
        <v>184</v>
      </c>
      <c r="EH301" t="s">
        <v>185</v>
      </c>
      <c r="EJ301" s="8" t="s">
        <v>8150</v>
      </c>
      <c r="EK301" s="8" t="s">
        <v>8151</v>
      </c>
      <c r="EM301" t="s">
        <v>186</v>
      </c>
      <c r="EN301" t="s">
        <v>186</v>
      </c>
      <c r="EO301" t="s">
        <v>186</v>
      </c>
      <c r="EP301" t="s">
        <v>187</v>
      </c>
      <c r="EQ301" t="s">
        <v>186</v>
      </c>
      <c r="ER301" t="s">
        <v>189</v>
      </c>
      <c r="ES301" t="s">
        <v>185</v>
      </c>
      <c r="ET301" t="s">
        <v>185</v>
      </c>
      <c r="EU301" t="s">
        <v>187</v>
      </c>
      <c r="EV301" t="s">
        <v>186</v>
      </c>
      <c r="EW301" t="s">
        <v>185</v>
      </c>
      <c r="EX301" t="s">
        <v>189</v>
      </c>
      <c r="EY301" t="s">
        <v>184</v>
      </c>
      <c r="EZ301" t="s">
        <v>186</v>
      </c>
      <c r="FA301" t="s">
        <v>186</v>
      </c>
      <c r="FB301" t="s">
        <v>185</v>
      </c>
      <c r="FC301" t="s">
        <v>189</v>
      </c>
      <c r="FD301" t="s">
        <v>189</v>
      </c>
      <c r="FM301" t="s">
        <v>184</v>
      </c>
      <c r="FN301" t="s">
        <v>226</v>
      </c>
      <c r="FO301" t="s">
        <v>226</v>
      </c>
      <c r="FP301" t="s">
        <v>189</v>
      </c>
      <c r="FQ301" t="s">
        <v>226</v>
      </c>
      <c r="FR301" t="s">
        <v>186</v>
      </c>
      <c r="FS301" t="s">
        <v>186</v>
      </c>
      <c r="FT301" t="s">
        <v>186</v>
      </c>
      <c r="FU301" t="s">
        <v>186</v>
      </c>
      <c r="FV301" t="s">
        <v>186</v>
      </c>
      <c r="FW301" t="s">
        <v>226</v>
      </c>
      <c r="FX301" t="s">
        <v>188</v>
      </c>
      <c r="FY301" t="s">
        <v>291</v>
      </c>
      <c r="FZ301" t="s">
        <v>188</v>
      </c>
      <c r="GA301" t="s">
        <v>188</v>
      </c>
      <c r="GB301" t="s">
        <v>189</v>
      </c>
      <c r="GC301" t="s">
        <v>187</v>
      </c>
      <c r="GD301" t="s">
        <v>186</v>
      </c>
      <c r="GE301" t="s">
        <v>186</v>
      </c>
      <c r="GF301" t="s">
        <v>188</v>
      </c>
      <c r="GG301" t="s">
        <v>188</v>
      </c>
      <c r="GH301" t="s">
        <v>188</v>
      </c>
      <c r="GI301" t="s">
        <v>187</v>
      </c>
      <c r="GJ301" t="s">
        <v>189</v>
      </c>
      <c r="GK301" t="s">
        <v>186</v>
      </c>
      <c r="GL301" t="s">
        <v>186</v>
      </c>
      <c r="GM301" t="s">
        <v>188</v>
      </c>
      <c r="GN301" t="s">
        <v>188</v>
      </c>
      <c r="GO301" t="s">
        <v>226</v>
      </c>
      <c r="GP301" t="s">
        <v>291</v>
      </c>
      <c r="GS301" t="s">
        <v>8152</v>
      </c>
      <c r="GZ301" t="s">
        <v>8153</v>
      </c>
      <c r="HB301" t="s">
        <v>271</v>
      </c>
      <c r="HC301" t="s">
        <v>214</v>
      </c>
      <c r="HD301" t="s">
        <v>217</v>
      </c>
      <c r="HE301" t="s">
        <v>214</v>
      </c>
      <c r="HF301" t="s">
        <v>215</v>
      </c>
      <c r="HG301" t="s">
        <v>273</v>
      </c>
      <c r="HH301" t="s">
        <v>217</v>
      </c>
      <c r="HI301" t="s">
        <v>272</v>
      </c>
      <c r="HJ301" t="s">
        <v>217</v>
      </c>
      <c r="HK301" t="s">
        <v>214</v>
      </c>
      <c r="HL301" t="s">
        <v>272</v>
      </c>
      <c r="HM301" t="s">
        <v>214</v>
      </c>
      <c r="HN301" t="s">
        <v>216</v>
      </c>
      <c r="HO301" t="s">
        <v>216</v>
      </c>
      <c r="HP301" t="s">
        <v>217</v>
      </c>
      <c r="HQ301" t="s">
        <v>248</v>
      </c>
      <c r="HR301" t="s">
        <v>217</v>
      </c>
      <c r="HS301" t="s">
        <v>294</v>
      </c>
      <c r="HT301" t="s">
        <v>273</v>
      </c>
      <c r="HU301" t="s">
        <v>214</v>
      </c>
      <c r="HV301" t="s">
        <v>214</v>
      </c>
      <c r="HW301" t="s">
        <v>215</v>
      </c>
      <c r="HX301" t="s">
        <v>214</v>
      </c>
      <c r="HY301" t="s">
        <v>217</v>
      </c>
      <c r="HZ301" t="s">
        <v>216</v>
      </c>
      <c r="IA301" t="s">
        <v>215</v>
      </c>
      <c r="IB301" t="s">
        <v>272</v>
      </c>
      <c r="IC301" t="s">
        <v>248</v>
      </c>
      <c r="ID301" t="s">
        <v>248</v>
      </c>
      <c r="IE301" t="s">
        <v>215</v>
      </c>
      <c r="IF301" t="s">
        <v>216</v>
      </c>
      <c r="IG301" t="s">
        <v>272</v>
      </c>
      <c r="IH301" t="s">
        <v>217</v>
      </c>
      <c r="II301" t="s">
        <v>248</v>
      </c>
      <c r="IJ301" t="s">
        <v>216</v>
      </c>
      <c r="IK301" t="s">
        <v>214</v>
      </c>
      <c r="IL301" t="s">
        <v>272</v>
      </c>
      <c r="IM301" t="s">
        <v>217</v>
      </c>
    </row>
    <row r="302" spans="1:247" ht="15">
      <c r="A302">
        <v>1385</v>
      </c>
      <c r="B302" t="s">
        <v>8826</v>
      </c>
      <c r="C302" t="s">
        <v>8826</v>
      </c>
      <c r="D302">
        <v>12</v>
      </c>
      <c r="E302" t="s">
        <v>167</v>
      </c>
      <c r="G302" t="s">
        <v>169</v>
      </c>
      <c r="I302" t="s">
        <v>236</v>
      </c>
      <c r="J302" s="5" t="s">
        <v>171</v>
      </c>
      <c r="L302" t="s">
        <v>8827</v>
      </c>
      <c r="M302" s="3">
        <f t="shared" si="24"/>
        <v>182.74120370370656</v>
      </c>
      <c r="N302" s="4">
        <f t="shared" si="25"/>
        <v>5.9915148755313625</v>
      </c>
      <c r="P302" t="s">
        <v>1065</v>
      </c>
      <c r="Q302" t="s">
        <v>3104</v>
      </c>
      <c r="S302">
        <v>0</v>
      </c>
      <c r="W302" t="s">
        <v>393</v>
      </c>
      <c r="X302" t="s">
        <v>501</v>
      </c>
      <c r="Y302" t="s">
        <v>559</v>
      </c>
      <c r="Z302" t="s">
        <v>1112</v>
      </c>
      <c r="AA302" s="6">
        <v>4</v>
      </c>
      <c r="AB302" s="6">
        <v>4</v>
      </c>
      <c r="AD302" s="7">
        <v>5</v>
      </c>
      <c r="AE302" s="6">
        <v>5</v>
      </c>
      <c r="AG302" s="9" t="s">
        <v>8828</v>
      </c>
      <c r="AH302" s="9" t="str">
        <f t="shared" si="26"/>
        <v xml:space="preserve">Boy, </v>
      </c>
      <c r="AI302" s="10" t="str">
        <f t="shared" si="27"/>
        <v>6 months</v>
      </c>
      <c r="AJ302" s="9" t="str">
        <f t="shared" si="28"/>
        <v>United Kingdom</v>
      </c>
      <c r="AK302" t="s">
        <v>8829</v>
      </c>
      <c r="AL302" t="s">
        <v>8830</v>
      </c>
      <c r="AM302">
        <v>3</v>
      </c>
      <c r="AN302">
        <v>9</v>
      </c>
      <c r="AO302">
        <v>9</v>
      </c>
      <c r="AP302">
        <v>7</v>
      </c>
      <c r="AQ302">
        <v>9</v>
      </c>
      <c r="AR302">
        <v>9</v>
      </c>
      <c r="AS302">
        <v>9</v>
      </c>
      <c r="AT302">
        <v>8</v>
      </c>
      <c r="AU302">
        <v>8</v>
      </c>
      <c r="AV302">
        <v>5</v>
      </c>
      <c r="AW302">
        <v>4</v>
      </c>
      <c r="AX302">
        <v>5</v>
      </c>
      <c r="AZ302" t="s">
        <v>185</v>
      </c>
      <c r="BA302" t="s">
        <v>185</v>
      </c>
      <c r="BB302" t="s">
        <v>186</v>
      </c>
      <c r="BC302" t="s">
        <v>186</v>
      </c>
      <c r="BD302" t="s">
        <v>185</v>
      </c>
      <c r="BE302" t="s">
        <v>189</v>
      </c>
      <c r="BF302" t="s">
        <v>189</v>
      </c>
      <c r="BG302" t="s">
        <v>189</v>
      </c>
      <c r="BH302" t="s">
        <v>186</v>
      </c>
      <c r="BI302" t="s">
        <v>186</v>
      </c>
      <c r="BJ302" t="s">
        <v>186</v>
      </c>
      <c r="BK302" t="s">
        <v>186</v>
      </c>
      <c r="BL302" t="s">
        <v>186</v>
      </c>
      <c r="BM302" t="s">
        <v>186</v>
      </c>
      <c r="BN302" t="s">
        <v>186</v>
      </c>
      <c r="BO302" t="s">
        <v>186</v>
      </c>
      <c r="BP302" t="s">
        <v>186</v>
      </c>
      <c r="BQ302" t="s">
        <v>186</v>
      </c>
      <c r="BR302" t="s">
        <v>246</v>
      </c>
      <c r="BS302" t="s">
        <v>190</v>
      </c>
      <c r="BV302" t="s">
        <v>186</v>
      </c>
      <c r="BW302" t="s">
        <v>186</v>
      </c>
      <c r="BX302" t="s">
        <v>186</v>
      </c>
      <c r="BY302" t="s">
        <v>186</v>
      </c>
      <c r="BZ302" t="s">
        <v>186</v>
      </c>
      <c r="CA302" t="s">
        <v>186</v>
      </c>
      <c r="CB302" t="s">
        <v>186</v>
      </c>
      <c r="CC302" t="s">
        <v>186</v>
      </c>
      <c r="CD302" t="s">
        <v>186</v>
      </c>
      <c r="CE302" t="s">
        <v>186</v>
      </c>
      <c r="CF302" t="s">
        <v>186</v>
      </c>
      <c r="CG302" t="s">
        <v>186</v>
      </c>
      <c r="CH302" t="s">
        <v>186</v>
      </c>
      <c r="CI302" t="s">
        <v>186</v>
      </c>
      <c r="CJ302" t="s">
        <v>186</v>
      </c>
      <c r="CK302" t="s">
        <v>186</v>
      </c>
      <c r="CL302" t="s">
        <v>187</v>
      </c>
      <c r="CM302" t="s">
        <v>189</v>
      </c>
      <c r="CN302" t="s">
        <v>187</v>
      </c>
      <c r="CO302" t="s">
        <v>189</v>
      </c>
      <c r="CP302" t="s">
        <v>186</v>
      </c>
      <c r="CQ302" t="s">
        <v>8831</v>
      </c>
      <c r="CR302" t="s">
        <v>468</v>
      </c>
      <c r="CV302" t="s">
        <v>188</v>
      </c>
      <c r="CW302" t="s">
        <v>188</v>
      </c>
      <c r="CY302" t="s">
        <v>188</v>
      </c>
      <c r="CZ302" t="s">
        <v>186</v>
      </c>
      <c r="DA302" t="s">
        <v>186</v>
      </c>
      <c r="DB302" t="s">
        <v>186</v>
      </c>
      <c r="DC302" t="s">
        <v>186</v>
      </c>
      <c r="DD302" t="s">
        <v>186</v>
      </c>
      <c r="DE302" t="s">
        <v>186</v>
      </c>
      <c r="DF302" t="s">
        <v>186</v>
      </c>
      <c r="DG302" t="s">
        <v>186</v>
      </c>
      <c r="DH302" t="s">
        <v>186</v>
      </c>
      <c r="DI302" t="s">
        <v>189</v>
      </c>
      <c r="DJ302" t="s">
        <v>189</v>
      </c>
      <c r="DK302" t="s">
        <v>186</v>
      </c>
      <c r="DL302" t="s">
        <v>186</v>
      </c>
      <c r="DM302" t="s">
        <v>186</v>
      </c>
      <c r="DN302" t="s">
        <v>186</v>
      </c>
      <c r="DO302" t="s">
        <v>186</v>
      </c>
      <c r="DP302" t="s">
        <v>186</v>
      </c>
      <c r="DQ302" t="s">
        <v>186</v>
      </c>
      <c r="DV302" t="s">
        <v>184</v>
      </c>
      <c r="DW302" t="s">
        <v>186</v>
      </c>
      <c r="DX302" t="s">
        <v>184</v>
      </c>
      <c r="DY302" t="s">
        <v>186</v>
      </c>
      <c r="DZ302" t="s">
        <v>186</v>
      </c>
      <c r="EA302" t="s">
        <v>226</v>
      </c>
      <c r="EB302" t="s">
        <v>186</v>
      </c>
      <c r="EC302" t="s">
        <v>186</v>
      </c>
      <c r="ED302" t="s">
        <v>186</v>
      </c>
      <c r="EE302" t="s">
        <v>185</v>
      </c>
      <c r="EF302" t="s">
        <v>185</v>
      </c>
      <c r="EG302" t="s">
        <v>185</v>
      </c>
      <c r="EH302" t="s">
        <v>185</v>
      </c>
      <c r="EM302" t="s">
        <v>186</v>
      </c>
      <c r="EN302" t="s">
        <v>186</v>
      </c>
      <c r="EO302" t="s">
        <v>186</v>
      </c>
      <c r="EP302" t="s">
        <v>186</v>
      </c>
      <c r="EQ302" t="s">
        <v>186</v>
      </c>
      <c r="ER302" t="s">
        <v>186</v>
      </c>
      <c r="ES302" t="s">
        <v>187</v>
      </c>
      <c r="ET302" t="s">
        <v>187</v>
      </c>
      <c r="EU302" t="s">
        <v>226</v>
      </c>
      <c r="EV302" t="s">
        <v>188</v>
      </c>
      <c r="EW302" t="s">
        <v>204</v>
      </c>
      <c r="EX302" t="s">
        <v>204</v>
      </c>
      <c r="EY302" t="s">
        <v>204</v>
      </c>
      <c r="EZ302" t="s">
        <v>188</v>
      </c>
      <c r="FA302" t="s">
        <v>188</v>
      </c>
      <c r="FB302" t="s">
        <v>187</v>
      </c>
      <c r="FC302" t="s">
        <v>188</v>
      </c>
      <c r="FD302" t="s">
        <v>188</v>
      </c>
      <c r="FI302" t="s">
        <v>1788</v>
      </c>
      <c r="FM302" t="s">
        <v>187</v>
      </c>
      <c r="FN302" t="s">
        <v>187</v>
      </c>
      <c r="FO302" t="s">
        <v>187</v>
      </c>
      <c r="FP302" t="s">
        <v>210</v>
      </c>
      <c r="FQ302" t="s">
        <v>184</v>
      </c>
      <c r="FR302" t="s">
        <v>184</v>
      </c>
      <c r="FS302" t="s">
        <v>188</v>
      </c>
      <c r="FT302" t="s">
        <v>188</v>
      </c>
      <c r="FU302" t="s">
        <v>188</v>
      </c>
      <c r="FV302" t="s">
        <v>188</v>
      </c>
      <c r="FW302" t="s">
        <v>187</v>
      </c>
      <c r="FX302" t="s">
        <v>189</v>
      </c>
      <c r="FY302" t="s">
        <v>210</v>
      </c>
      <c r="FZ302" t="s">
        <v>184</v>
      </c>
      <c r="GA302" t="s">
        <v>187</v>
      </c>
      <c r="GB302" t="s">
        <v>186</v>
      </c>
      <c r="GC302" t="s">
        <v>184</v>
      </c>
      <c r="GD302" t="s">
        <v>189</v>
      </c>
      <c r="GE302" t="s">
        <v>187</v>
      </c>
      <c r="GF302" t="s">
        <v>186</v>
      </c>
      <c r="GG302" t="s">
        <v>186</v>
      </c>
      <c r="GH302" t="s">
        <v>186</v>
      </c>
      <c r="GI302" t="s">
        <v>210</v>
      </c>
      <c r="GJ302" t="s">
        <v>210</v>
      </c>
      <c r="GK302" t="s">
        <v>186</v>
      </c>
      <c r="GL302" t="s">
        <v>186</v>
      </c>
      <c r="GM302" t="s">
        <v>186</v>
      </c>
      <c r="GN302" t="s">
        <v>186</v>
      </c>
      <c r="GO302" t="s">
        <v>186</v>
      </c>
      <c r="GP302" t="s">
        <v>186</v>
      </c>
      <c r="HB302" t="s">
        <v>271</v>
      </c>
      <c r="HC302" t="s">
        <v>214</v>
      </c>
      <c r="HD302" t="s">
        <v>272</v>
      </c>
      <c r="HE302" t="s">
        <v>217</v>
      </c>
      <c r="HF302" t="s">
        <v>272</v>
      </c>
      <c r="HG302" t="s">
        <v>273</v>
      </c>
      <c r="HH302" t="s">
        <v>273</v>
      </c>
      <c r="HI302" t="s">
        <v>217</v>
      </c>
      <c r="HJ302" t="s">
        <v>217</v>
      </c>
      <c r="HK302" t="s">
        <v>217</v>
      </c>
      <c r="HL302" t="s">
        <v>215</v>
      </c>
      <c r="HM302" t="s">
        <v>294</v>
      </c>
      <c r="HN302" t="s">
        <v>214</v>
      </c>
      <c r="HO302" t="s">
        <v>214</v>
      </c>
      <c r="HP302" t="s">
        <v>273</v>
      </c>
      <c r="HQ302" t="s">
        <v>273</v>
      </c>
      <c r="HR302" t="s">
        <v>217</v>
      </c>
      <c r="HS302" t="s">
        <v>216</v>
      </c>
      <c r="HT302" t="s">
        <v>273</v>
      </c>
      <c r="HU302" t="s">
        <v>294</v>
      </c>
      <c r="HV302" t="s">
        <v>294</v>
      </c>
      <c r="HW302" t="s">
        <v>273</v>
      </c>
      <c r="HX302" t="s">
        <v>217</v>
      </c>
      <c r="HY302" t="s">
        <v>217</v>
      </c>
      <c r="HZ302" t="s">
        <v>273</v>
      </c>
      <c r="IA302" t="s">
        <v>214</v>
      </c>
      <c r="IB302" t="s">
        <v>294</v>
      </c>
      <c r="IC302" t="s">
        <v>294</v>
      </c>
      <c r="ID302" t="s">
        <v>294</v>
      </c>
      <c r="IE302" t="s">
        <v>217</v>
      </c>
      <c r="IF302" t="s">
        <v>215</v>
      </c>
      <c r="IG302" t="s">
        <v>273</v>
      </c>
      <c r="IH302" t="s">
        <v>273</v>
      </c>
      <c r="II302" t="s">
        <v>294</v>
      </c>
      <c r="IJ302" t="s">
        <v>273</v>
      </c>
      <c r="IK302" t="s">
        <v>294</v>
      </c>
      <c r="IL302" t="s">
        <v>294</v>
      </c>
      <c r="IM302" t="s">
        <v>273</v>
      </c>
    </row>
    <row r="303" spans="1:247" ht="15">
      <c r="A303">
        <v>587</v>
      </c>
      <c r="B303" t="s">
        <v>4256</v>
      </c>
      <c r="C303" t="s">
        <v>4256</v>
      </c>
      <c r="D303">
        <v>12</v>
      </c>
      <c r="E303" t="s">
        <v>167</v>
      </c>
      <c r="G303" t="s">
        <v>169</v>
      </c>
      <c r="I303" t="s">
        <v>338</v>
      </c>
      <c r="J303" s="5" t="s">
        <v>218</v>
      </c>
      <c r="L303" t="s">
        <v>994</v>
      </c>
      <c r="M303" s="3">
        <f t="shared" si="24"/>
        <v>182.78228009259328</v>
      </c>
      <c r="N303" s="4">
        <f t="shared" si="25"/>
        <v>5.9928616423801078</v>
      </c>
      <c r="P303" t="s">
        <v>173</v>
      </c>
      <c r="S303">
        <v>0</v>
      </c>
      <c r="U303" t="s">
        <v>174</v>
      </c>
      <c r="W303" t="s">
        <v>175</v>
      </c>
      <c r="X303" t="s">
        <v>296</v>
      </c>
      <c r="Y303" t="s">
        <v>4257</v>
      </c>
      <c r="Z303" t="s">
        <v>4258</v>
      </c>
      <c r="AA303" s="6">
        <v>0</v>
      </c>
      <c r="AB303" s="6">
        <v>1</v>
      </c>
      <c r="AD303" s="7">
        <v>2</v>
      </c>
      <c r="AE303" s="6">
        <v>4</v>
      </c>
      <c r="AF303" t="s">
        <v>4259</v>
      </c>
      <c r="AH303" s="9" t="str">
        <f t="shared" si="26"/>
        <v xml:space="preserve">Boy, </v>
      </c>
      <c r="AI303" s="10" t="str">
        <f t="shared" si="27"/>
        <v>6 months</v>
      </c>
      <c r="AJ303" s="9" t="str">
        <f t="shared" si="28"/>
        <v>United States</v>
      </c>
      <c r="AK303" t="s">
        <v>4260</v>
      </c>
      <c r="AL303" t="s">
        <v>4261</v>
      </c>
      <c r="AM303">
        <v>7</v>
      </c>
      <c r="AN303">
        <v>2</v>
      </c>
      <c r="AO303">
        <v>10</v>
      </c>
      <c r="AP303">
        <v>3</v>
      </c>
      <c r="AQ303">
        <v>9</v>
      </c>
      <c r="AR303">
        <v>7</v>
      </c>
      <c r="AS303">
        <v>8</v>
      </c>
      <c r="AT303">
        <v>9</v>
      </c>
      <c r="AU303">
        <v>9</v>
      </c>
      <c r="AV303">
        <v>0</v>
      </c>
      <c r="AW303">
        <v>0</v>
      </c>
      <c r="AX303">
        <v>0</v>
      </c>
      <c r="AZ303" t="s">
        <v>225</v>
      </c>
      <c r="BA303" t="s">
        <v>225</v>
      </c>
      <c r="BB303" t="s">
        <v>186</v>
      </c>
      <c r="BC303" t="s">
        <v>186</v>
      </c>
      <c r="BD303" t="s">
        <v>185</v>
      </c>
      <c r="BE303" t="s">
        <v>186</v>
      </c>
      <c r="BF303" t="s">
        <v>186</v>
      </c>
      <c r="BG303" t="s">
        <v>186</v>
      </c>
      <c r="BH303" t="s">
        <v>186</v>
      </c>
      <c r="BI303" t="s">
        <v>186</v>
      </c>
      <c r="BJ303" t="s">
        <v>226</v>
      </c>
      <c r="BK303" t="s">
        <v>186</v>
      </c>
      <c r="BL303" t="s">
        <v>186</v>
      </c>
      <c r="BM303" t="s">
        <v>186</v>
      </c>
      <c r="BN303" t="s">
        <v>226</v>
      </c>
      <c r="BO303" t="s">
        <v>186</v>
      </c>
      <c r="BP303" t="s">
        <v>187</v>
      </c>
      <c r="BQ303" t="s">
        <v>186</v>
      </c>
      <c r="BR303" t="s">
        <v>1668</v>
      </c>
      <c r="BS303" t="s">
        <v>190</v>
      </c>
      <c r="BT303" t="s">
        <v>308</v>
      </c>
      <c r="BV303" t="s">
        <v>189</v>
      </c>
      <c r="BW303" t="s">
        <v>188</v>
      </c>
      <c r="BX303" t="s">
        <v>187</v>
      </c>
      <c r="BY303" t="s">
        <v>226</v>
      </c>
      <c r="BZ303" t="s">
        <v>188</v>
      </c>
      <c r="CA303" t="s">
        <v>189</v>
      </c>
      <c r="CB303" t="s">
        <v>210</v>
      </c>
      <c r="CC303" t="s">
        <v>210</v>
      </c>
      <c r="CD303" t="s">
        <v>210</v>
      </c>
      <c r="CE303" t="s">
        <v>187</v>
      </c>
      <c r="CF303" t="s">
        <v>184</v>
      </c>
      <c r="CG303" t="s">
        <v>210</v>
      </c>
      <c r="CH303" t="s">
        <v>188</v>
      </c>
      <c r="CI303" t="s">
        <v>188</v>
      </c>
      <c r="CJ303" t="s">
        <v>188</v>
      </c>
      <c r="CK303" t="s">
        <v>188</v>
      </c>
      <c r="CL303" t="s">
        <v>226</v>
      </c>
      <c r="CM303" t="s">
        <v>226</v>
      </c>
      <c r="CN303" t="s">
        <v>188</v>
      </c>
      <c r="CO303" t="s">
        <v>226</v>
      </c>
      <c r="CP303" t="s">
        <v>188</v>
      </c>
      <c r="CQ303" t="s">
        <v>4262</v>
      </c>
      <c r="CR303" t="s">
        <v>231</v>
      </c>
      <c r="CV303" t="s">
        <v>188</v>
      </c>
      <c r="CW303" t="s">
        <v>226</v>
      </c>
      <c r="CY303" t="s">
        <v>226</v>
      </c>
      <c r="CZ303" t="s">
        <v>186</v>
      </c>
      <c r="DA303" t="s">
        <v>186</v>
      </c>
      <c r="DB303" t="s">
        <v>186</v>
      </c>
      <c r="DC303" t="s">
        <v>186</v>
      </c>
      <c r="DD303" t="s">
        <v>186</v>
      </c>
      <c r="DE303" t="s">
        <v>188</v>
      </c>
      <c r="DF303" t="s">
        <v>188</v>
      </c>
      <c r="DG303" t="s">
        <v>186</v>
      </c>
      <c r="DH303" t="s">
        <v>186</v>
      </c>
      <c r="DI303" t="s">
        <v>186</v>
      </c>
      <c r="DJ303" t="s">
        <v>186</v>
      </c>
      <c r="DK303" t="s">
        <v>186</v>
      </c>
      <c r="DL303" t="s">
        <v>226</v>
      </c>
      <c r="DM303" t="s">
        <v>186</v>
      </c>
      <c r="DN303" t="s">
        <v>186</v>
      </c>
      <c r="DO303" t="s">
        <v>186</v>
      </c>
      <c r="DP303" t="s">
        <v>186</v>
      </c>
      <c r="DQ303" t="s">
        <v>186</v>
      </c>
      <c r="DR303" t="s">
        <v>3839</v>
      </c>
      <c r="DV303" t="s">
        <v>185</v>
      </c>
      <c r="DW303" t="s">
        <v>186</v>
      </c>
      <c r="DX303" t="s">
        <v>185</v>
      </c>
      <c r="DY303" t="s">
        <v>186</v>
      </c>
      <c r="DZ303" t="s">
        <v>186</v>
      </c>
      <c r="EA303" t="s">
        <v>186</v>
      </c>
      <c r="EB303" t="s">
        <v>186</v>
      </c>
      <c r="EC303" t="s">
        <v>186</v>
      </c>
      <c r="ED303" t="s">
        <v>186</v>
      </c>
      <c r="EE303" t="s">
        <v>322</v>
      </c>
      <c r="EF303" t="s">
        <v>186</v>
      </c>
      <c r="EG303" t="s">
        <v>185</v>
      </c>
      <c r="EH303" t="s">
        <v>185</v>
      </c>
      <c r="EJ303" s="8" t="s">
        <v>4263</v>
      </c>
      <c r="EK303" s="8" t="s">
        <v>4264</v>
      </c>
      <c r="EM303" t="s">
        <v>186</v>
      </c>
      <c r="EN303" t="s">
        <v>186</v>
      </c>
      <c r="EO303" t="s">
        <v>186</v>
      </c>
      <c r="EP303" t="s">
        <v>189</v>
      </c>
      <c r="EQ303" t="s">
        <v>186</v>
      </c>
      <c r="ER303" t="s">
        <v>186</v>
      </c>
      <c r="ES303" t="s">
        <v>226</v>
      </c>
      <c r="ET303" t="s">
        <v>188</v>
      </c>
      <c r="EU303" t="s">
        <v>188</v>
      </c>
      <c r="EV303" t="s">
        <v>188</v>
      </c>
      <c r="EW303" t="s">
        <v>204</v>
      </c>
      <c r="EX303" t="s">
        <v>184</v>
      </c>
      <c r="EY303" t="s">
        <v>204</v>
      </c>
      <c r="EZ303" t="s">
        <v>188</v>
      </c>
      <c r="FA303" t="s">
        <v>188</v>
      </c>
      <c r="FB303" t="s">
        <v>185</v>
      </c>
      <c r="FC303" t="s">
        <v>204</v>
      </c>
      <c r="FD303" t="s">
        <v>188</v>
      </c>
      <c r="FF303" t="s">
        <v>703</v>
      </c>
      <c r="FG303" t="s">
        <v>1007</v>
      </c>
      <c r="FH303" t="s">
        <v>681</v>
      </c>
      <c r="FL303" t="s">
        <v>4265</v>
      </c>
      <c r="FM303" t="s">
        <v>291</v>
      </c>
      <c r="FN303" t="s">
        <v>210</v>
      </c>
      <c r="FO303" t="s">
        <v>226</v>
      </c>
      <c r="FP303" t="s">
        <v>184</v>
      </c>
      <c r="FQ303" t="s">
        <v>188</v>
      </c>
      <c r="FR303" t="s">
        <v>188</v>
      </c>
      <c r="FS303" t="s">
        <v>210</v>
      </c>
      <c r="FT303" t="s">
        <v>186</v>
      </c>
      <c r="FU303" t="s">
        <v>186</v>
      </c>
      <c r="FV303" t="s">
        <v>186</v>
      </c>
      <c r="FW303" t="s">
        <v>186</v>
      </c>
      <c r="FX303" t="s">
        <v>186</v>
      </c>
      <c r="FY303" t="s">
        <v>184</v>
      </c>
      <c r="FZ303" t="s">
        <v>186</v>
      </c>
      <c r="GA303" t="s">
        <v>186</v>
      </c>
      <c r="GB303" t="s">
        <v>186</v>
      </c>
      <c r="GC303" t="s">
        <v>189</v>
      </c>
      <c r="GD303" t="s">
        <v>188</v>
      </c>
      <c r="GE303" t="s">
        <v>188</v>
      </c>
      <c r="GF303" t="s">
        <v>188</v>
      </c>
      <c r="GG303" t="s">
        <v>188</v>
      </c>
      <c r="GH303" t="s">
        <v>188</v>
      </c>
      <c r="GI303" t="s">
        <v>291</v>
      </c>
      <c r="GJ303" t="s">
        <v>210</v>
      </c>
      <c r="GK303" t="s">
        <v>188</v>
      </c>
      <c r="GL303" t="s">
        <v>291</v>
      </c>
      <c r="GM303" t="s">
        <v>186</v>
      </c>
      <c r="GN303" t="s">
        <v>186</v>
      </c>
      <c r="GO303" t="s">
        <v>186</v>
      </c>
      <c r="GP303" t="s">
        <v>186</v>
      </c>
      <c r="GS303" t="s">
        <v>4266</v>
      </c>
      <c r="GT303" t="s">
        <v>2691</v>
      </c>
      <c r="GV303" t="s">
        <v>1814</v>
      </c>
      <c r="GW303" t="s">
        <v>4267</v>
      </c>
      <c r="GY303" t="s">
        <v>4268</v>
      </c>
      <c r="GZ303" t="s">
        <v>4269</v>
      </c>
      <c r="HB303" t="s">
        <v>480</v>
      </c>
    </row>
    <row r="304" spans="1:247" ht="15">
      <c r="A304">
        <v>134</v>
      </c>
      <c r="B304" t="s">
        <v>1492</v>
      </c>
      <c r="C304" t="s">
        <v>1492</v>
      </c>
      <c r="D304">
        <v>12</v>
      </c>
      <c r="E304" t="s">
        <v>167</v>
      </c>
      <c r="G304" t="s">
        <v>169</v>
      </c>
      <c r="I304" t="s">
        <v>236</v>
      </c>
      <c r="J304" s="5" t="s">
        <v>171</v>
      </c>
      <c r="L304" t="s">
        <v>1426</v>
      </c>
      <c r="M304" s="3">
        <f t="shared" si="24"/>
        <v>182.96228009259357</v>
      </c>
      <c r="N304" s="4">
        <f t="shared" si="25"/>
        <v>5.9987632817243792</v>
      </c>
      <c r="P304" t="s">
        <v>173</v>
      </c>
      <c r="S304">
        <v>0</v>
      </c>
      <c r="U304" t="s">
        <v>174</v>
      </c>
      <c r="W304" t="s">
        <v>430</v>
      </c>
      <c r="X304" t="s">
        <v>175</v>
      </c>
      <c r="Y304" t="s">
        <v>1493</v>
      </c>
      <c r="Z304" t="s">
        <v>1494</v>
      </c>
      <c r="AA304" s="6">
        <v>1</v>
      </c>
      <c r="AB304" s="6">
        <v>1</v>
      </c>
      <c r="AC304" s="6">
        <v>4</v>
      </c>
      <c r="AD304" s="7">
        <v>3</v>
      </c>
      <c r="AE304" s="6">
        <v>5</v>
      </c>
      <c r="AF304" t="s">
        <v>1495</v>
      </c>
      <c r="AG304" s="9" t="s">
        <v>1496</v>
      </c>
      <c r="AH304" s="9" t="str">
        <f t="shared" si="26"/>
        <v xml:space="preserve">Boy, </v>
      </c>
      <c r="AI304" s="10" t="str">
        <f t="shared" si="27"/>
        <v>6 months</v>
      </c>
      <c r="AJ304" s="9" t="str">
        <f t="shared" si="28"/>
        <v>United Kingdom</v>
      </c>
      <c r="AK304" t="s">
        <v>1497</v>
      </c>
      <c r="AL304" t="s">
        <v>1498</v>
      </c>
      <c r="AM304">
        <v>1</v>
      </c>
      <c r="AN304">
        <v>8</v>
      </c>
      <c r="AO304">
        <v>0</v>
      </c>
      <c r="AP304">
        <v>9</v>
      </c>
      <c r="AQ304">
        <v>9</v>
      </c>
      <c r="AR304">
        <v>9</v>
      </c>
      <c r="AS304">
        <v>7</v>
      </c>
      <c r="AT304">
        <v>8</v>
      </c>
      <c r="AU304">
        <v>7</v>
      </c>
      <c r="AV304">
        <v>8</v>
      </c>
      <c r="AW304">
        <v>7</v>
      </c>
      <c r="AX304">
        <v>0</v>
      </c>
      <c r="AY304" t="s">
        <v>1499</v>
      </c>
      <c r="AZ304" t="s">
        <v>184</v>
      </c>
      <c r="BA304" t="s">
        <v>185</v>
      </c>
      <c r="BB304" t="s">
        <v>186</v>
      </c>
      <c r="BC304" t="s">
        <v>186</v>
      </c>
      <c r="BD304" t="s">
        <v>226</v>
      </c>
      <c r="BE304" t="s">
        <v>188</v>
      </c>
      <c r="BF304" t="s">
        <v>189</v>
      </c>
      <c r="BG304" t="s">
        <v>188</v>
      </c>
      <c r="BH304" t="s">
        <v>186</v>
      </c>
      <c r="BI304" t="s">
        <v>188</v>
      </c>
      <c r="BJ304" t="s">
        <v>188</v>
      </c>
      <c r="BK304" t="s">
        <v>188</v>
      </c>
      <c r="BL304" t="s">
        <v>188</v>
      </c>
      <c r="BM304" t="s">
        <v>186</v>
      </c>
      <c r="BN304" t="s">
        <v>188</v>
      </c>
      <c r="BO304" t="s">
        <v>186</v>
      </c>
      <c r="BP304" t="s">
        <v>186</v>
      </c>
      <c r="BQ304" t="s">
        <v>186</v>
      </c>
      <c r="BR304" t="s">
        <v>190</v>
      </c>
      <c r="BS304" t="s">
        <v>246</v>
      </c>
      <c r="BT304" t="s">
        <v>1500</v>
      </c>
      <c r="BV304" t="s">
        <v>226</v>
      </c>
      <c r="BW304" t="s">
        <v>226</v>
      </c>
      <c r="BX304" t="s">
        <v>189</v>
      </c>
      <c r="BY304" t="s">
        <v>187</v>
      </c>
      <c r="BZ304" t="s">
        <v>188</v>
      </c>
      <c r="CA304" t="s">
        <v>189</v>
      </c>
      <c r="CB304" t="s">
        <v>210</v>
      </c>
      <c r="CC304" t="s">
        <v>226</v>
      </c>
      <c r="CD304" t="s">
        <v>247</v>
      </c>
      <c r="CE304" t="s">
        <v>226</v>
      </c>
      <c r="CF304" t="s">
        <v>188</v>
      </c>
      <c r="CG304" t="s">
        <v>184</v>
      </c>
      <c r="CH304" t="s">
        <v>189</v>
      </c>
      <c r="CI304" t="s">
        <v>186</v>
      </c>
      <c r="CJ304" t="s">
        <v>186</v>
      </c>
      <c r="CK304" t="s">
        <v>188</v>
      </c>
      <c r="CL304" t="s">
        <v>187</v>
      </c>
      <c r="CM304" t="s">
        <v>187</v>
      </c>
      <c r="CN304" t="s">
        <v>184</v>
      </c>
      <c r="CO304" t="s">
        <v>188</v>
      </c>
      <c r="CP304" t="s">
        <v>186</v>
      </c>
      <c r="CR304" t="s">
        <v>468</v>
      </c>
      <c r="CS304" t="s">
        <v>1501</v>
      </c>
      <c r="CV304" t="s">
        <v>186</v>
      </c>
      <c r="CW304" t="s">
        <v>186</v>
      </c>
      <c r="CY304" t="s">
        <v>226</v>
      </c>
      <c r="CZ304" t="s">
        <v>186</v>
      </c>
      <c r="DA304" t="s">
        <v>186</v>
      </c>
      <c r="DB304" t="s">
        <v>184</v>
      </c>
      <c r="DC304" t="s">
        <v>188</v>
      </c>
      <c r="DD304" t="s">
        <v>186</v>
      </c>
      <c r="DE304" t="s">
        <v>188</v>
      </c>
      <c r="DF304" t="s">
        <v>188</v>
      </c>
      <c r="DG304" t="s">
        <v>186</v>
      </c>
      <c r="DH304" t="s">
        <v>186</v>
      </c>
      <c r="DI304" t="s">
        <v>186</v>
      </c>
      <c r="DJ304" t="s">
        <v>187</v>
      </c>
      <c r="DK304" t="s">
        <v>186</v>
      </c>
      <c r="DL304" t="s">
        <v>188</v>
      </c>
      <c r="DM304" t="s">
        <v>188</v>
      </c>
      <c r="DN304" t="s">
        <v>185</v>
      </c>
      <c r="DO304" t="s">
        <v>185</v>
      </c>
      <c r="DP304" t="s">
        <v>226</v>
      </c>
      <c r="DQ304" t="s">
        <v>188</v>
      </c>
      <c r="DS304" t="s">
        <v>1502</v>
      </c>
      <c r="DT304" t="s">
        <v>1248</v>
      </c>
      <c r="DU304" t="s">
        <v>1503</v>
      </c>
      <c r="DV304" t="s">
        <v>188</v>
      </c>
      <c r="DW304" t="s">
        <v>184</v>
      </c>
      <c r="DX304" t="s">
        <v>226</v>
      </c>
      <c r="DY304" t="s">
        <v>186</v>
      </c>
      <c r="DZ304" t="s">
        <v>186</v>
      </c>
      <c r="EA304" t="s">
        <v>188</v>
      </c>
      <c r="EB304" t="s">
        <v>186</v>
      </c>
      <c r="EC304" t="s">
        <v>185</v>
      </c>
      <c r="ED304" t="s">
        <v>186</v>
      </c>
      <c r="EE304" t="s">
        <v>189</v>
      </c>
      <c r="EF304" t="s">
        <v>185</v>
      </c>
      <c r="EG304" t="s">
        <v>186</v>
      </c>
      <c r="EH304" t="s">
        <v>186</v>
      </c>
      <c r="EI304" t="s">
        <v>1504</v>
      </c>
      <c r="EJ304" s="8" t="s">
        <v>1505</v>
      </c>
      <c r="EK304" s="8" t="s">
        <v>1506</v>
      </c>
      <c r="EL304" s="8" t="s">
        <v>1507</v>
      </c>
      <c r="EM304" t="s">
        <v>189</v>
      </c>
      <c r="EN304" t="s">
        <v>188</v>
      </c>
      <c r="EO304" t="s">
        <v>188</v>
      </c>
      <c r="EP304" t="s">
        <v>185</v>
      </c>
      <c r="EQ304" t="s">
        <v>188</v>
      </c>
      <c r="ER304" t="s">
        <v>189</v>
      </c>
      <c r="ES304" t="s">
        <v>204</v>
      </c>
      <c r="ET304" t="s">
        <v>187</v>
      </c>
      <c r="EU304" t="s">
        <v>226</v>
      </c>
      <c r="EV304" t="s">
        <v>188</v>
      </c>
      <c r="EW304" t="s">
        <v>185</v>
      </c>
      <c r="EX304" t="s">
        <v>185</v>
      </c>
      <c r="EY304" t="s">
        <v>204</v>
      </c>
      <c r="EZ304" t="s">
        <v>185</v>
      </c>
      <c r="FA304" t="s">
        <v>188</v>
      </c>
      <c r="FB304" t="s">
        <v>185</v>
      </c>
      <c r="FC304" t="s">
        <v>185</v>
      </c>
      <c r="FD304" t="s">
        <v>188</v>
      </c>
      <c r="FE304" t="s">
        <v>1508</v>
      </c>
      <c r="FF304" t="s">
        <v>1509</v>
      </c>
      <c r="FG304" t="s">
        <v>259</v>
      </c>
      <c r="FH304" t="s">
        <v>1510</v>
      </c>
      <c r="FI304" t="s">
        <v>1511</v>
      </c>
      <c r="FJ304" t="s">
        <v>1189</v>
      </c>
      <c r="FM304" t="s">
        <v>184</v>
      </c>
      <c r="FN304" t="s">
        <v>189</v>
      </c>
      <c r="FO304" t="s">
        <v>189</v>
      </c>
      <c r="FP304" t="s">
        <v>210</v>
      </c>
      <c r="FQ304" t="s">
        <v>188</v>
      </c>
      <c r="FR304" t="s">
        <v>188</v>
      </c>
      <c r="FS304" t="s">
        <v>210</v>
      </c>
      <c r="FT304" t="s">
        <v>210</v>
      </c>
      <c r="FU304" t="s">
        <v>210</v>
      </c>
      <c r="FV304" t="s">
        <v>188</v>
      </c>
      <c r="FW304" t="s">
        <v>189</v>
      </c>
      <c r="FX304" t="s">
        <v>188</v>
      </c>
      <c r="FY304" t="s">
        <v>187</v>
      </c>
      <c r="FZ304" t="s">
        <v>187</v>
      </c>
      <c r="GA304" t="s">
        <v>188</v>
      </c>
      <c r="GB304" t="s">
        <v>188</v>
      </c>
      <c r="GC304" t="s">
        <v>187</v>
      </c>
      <c r="GD304" t="s">
        <v>188</v>
      </c>
      <c r="GE304" t="s">
        <v>188</v>
      </c>
      <c r="GF304" t="s">
        <v>188</v>
      </c>
      <c r="GG304" t="s">
        <v>188</v>
      </c>
      <c r="GH304" t="s">
        <v>184</v>
      </c>
      <c r="GI304" t="s">
        <v>184</v>
      </c>
      <c r="GJ304" t="s">
        <v>188</v>
      </c>
      <c r="GK304" t="s">
        <v>186</v>
      </c>
      <c r="GL304" t="s">
        <v>210</v>
      </c>
      <c r="GM304" t="s">
        <v>186</v>
      </c>
      <c r="GN304" t="s">
        <v>186</v>
      </c>
      <c r="GO304" t="s">
        <v>186</v>
      </c>
      <c r="GP304" t="s">
        <v>186</v>
      </c>
      <c r="GS304" t="s">
        <v>1512</v>
      </c>
      <c r="GT304" t="s">
        <v>333</v>
      </c>
      <c r="GV304" t="s">
        <v>1513</v>
      </c>
      <c r="GW304" t="s">
        <v>1514</v>
      </c>
      <c r="GX304" t="s">
        <v>1515</v>
      </c>
      <c r="HB304" t="s">
        <v>271</v>
      </c>
      <c r="HC304" t="s">
        <v>273</v>
      </c>
      <c r="HD304" t="s">
        <v>216</v>
      </c>
      <c r="HE304" t="s">
        <v>216</v>
      </c>
      <c r="HF304" t="s">
        <v>248</v>
      </c>
      <c r="HG304" t="s">
        <v>273</v>
      </c>
      <c r="HH304" t="s">
        <v>273</v>
      </c>
      <c r="HI304" t="s">
        <v>273</v>
      </c>
      <c r="HJ304" t="s">
        <v>294</v>
      </c>
      <c r="HK304" t="s">
        <v>216</v>
      </c>
      <c r="HL304" t="s">
        <v>294</v>
      </c>
      <c r="HM304" t="s">
        <v>294</v>
      </c>
      <c r="HN304" t="s">
        <v>214</v>
      </c>
      <c r="HO304" t="s">
        <v>216</v>
      </c>
      <c r="HP304" t="s">
        <v>273</v>
      </c>
      <c r="HQ304" t="s">
        <v>217</v>
      </c>
      <c r="HR304" t="s">
        <v>214</v>
      </c>
      <c r="HS304" t="s">
        <v>217</v>
      </c>
      <c r="HT304" t="s">
        <v>273</v>
      </c>
      <c r="HU304" t="s">
        <v>273</v>
      </c>
      <c r="HV304" t="s">
        <v>273</v>
      </c>
      <c r="HW304" t="s">
        <v>273</v>
      </c>
      <c r="HX304" t="s">
        <v>216</v>
      </c>
      <c r="HY304" t="s">
        <v>214</v>
      </c>
      <c r="HZ304" t="s">
        <v>273</v>
      </c>
      <c r="IA304" t="s">
        <v>216</v>
      </c>
      <c r="IB304" t="s">
        <v>294</v>
      </c>
      <c r="IC304" t="s">
        <v>294</v>
      </c>
      <c r="ID304" t="s">
        <v>248</v>
      </c>
      <c r="IE304" t="s">
        <v>272</v>
      </c>
      <c r="IF304" t="s">
        <v>248</v>
      </c>
      <c r="IG304" t="s">
        <v>273</v>
      </c>
      <c r="IH304" t="s">
        <v>294</v>
      </c>
      <c r="II304" t="s">
        <v>248</v>
      </c>
      <c r="IJ304" t="s">
        <v>273</v>
      </c>
      <c r="IK304" t="s">
        <v>272</v>
      </c>
      <c r="IL304" t="s">
        <v>248</v>
      </c>
      <c r="IM304" t="s">
        <v>214</v>
      </c>
    </row>
    <row r="305" spans="1:247" ht="15">
      <c r="A305">
        <v>515</v>
      </c>
      <c r="C305" t="s">
        <v>3813</v>
      </c>
      <c r="D305">
        <v>8</v>
      </c>
      <c r="E305" t="s">
        <v>167</v>
      </c>
      <c r="G305" t="s">
        <v>169</v>
      </c>
      <c r="I305" t="s">
        <v>236</v>
      </c>
      <c r="J305" s="5" t="s">
        <v>218</v>
      </c>
      <c r="L305" t="s">
        <v>3849</v>
      </c>
      <c r="M305" s="3">
        <f t="shared" si="24"/>
        <v>183.24908564814541</v>
      </c>
      <c r="N305" s="4">
        <f t="shared" si="25"/>
        <v>6.0081667425621443</v>
      </c>
      <c r="P305" t="s">
        <v>173</v>
      </c>
      <c r="S305">
        <v>0</v>
      </c>
      <c r="U305" t="s">
        <v>174</v>
      </c>
      <c r="W305" t="s">
        <v>175</v>
      </c>
      <c r="X305" t="s">
        <v>296</v>
      </c>
      <c r="Y305" t="s">
        <v>3850</v>
      </c>
      <c r="Z305" t="s">
        <v>3851</v>
      </c>
      <c r="AA305" s="6">
        <v>1</v>
      </c>
      <c r="AB305" s="6">
        <v>2</v>
      </c>
      <c r="AC305" s="6">
        <v>4</v>
      </c>
      <c r="AD305" s="7">
        <v>3</v>
      </c>
      <c r="AE305" s="6">
        <v>5</v>
      </c>
      <c r="AF305" t="s">
        <v>3852</v>
      </c>
      <c r="AG305" s="9" t="s">
        <v>3853</v>
      </c>
      <c r="AH305" s="9" t="str">
        <f t="shared" si="26"/>
        <v xml:space="preserve">Boy, </v>
      </c>
      <c r="AI305" s="10" t="str">
        <f t="shared" si="27"/>
        <v>6 months</v>
      </c>
      <c r="AJ305" s="9" t="str">
        <f t="shared" si="28"/>
        <v>United States</v>
      </c>
      <c r="AK305" t="s">
        <v>3854</v>
      </c>
      <c r="AL305" t="s">
        <v>3855</v>
      </c>
      <c r="AM305">
        <v>8</v>
      </c>
      <c r="AN305">
        <v>8</v>
      </c>
      <c r="AO305">
        <v>0</v>
      </c>
      <c r="AP305">
        <v>9</v>
      </c>
      <c r="AQ305">
        <v>10</v>
      </c>
      <c r="AR305">
        <v>8</v>
      </c>
      <c r="AS305">
        <v>9</v>
      </c>
      <c r="AT305">
        <v>10</v>
      </c>
      <c r="AU305">
        <v>10</v>
      </c>
      <c r="AV305">
        <v>0</v>
      </c>
      <c r="AW305">
        <v>1</v>
      </c>
      <c r="AX305">
        <v>0</v>
      </c>
      <c r="AY305" t="s">
        <v>3856</v>
      </c>
      <c r="AZ305" t="s">
        <v>225</v>
      </c>
      <c r="BA305" t="s">
        <v>225</v>
      </c>
      <c r="BB305" t="s">
        <v>186</v>
      </c>
      <c r="BC305" t="s">
        <v>186</v>
      </c>
      <c r="BD305" t="s">
        <v>187</v>
      </c>
      <c r="BE305" t="s">
        <v>226</v>
      </c>
      <c r="BF305" t="s">
        <v>187</v>
      </c>
      <c r="BG305" t="s">
        <v>226</v>
      </c>
      <c r="BH305" t="s">
        <v>187</v>
      </c>
      <c r="BI305" t="s">
        <v>186</v>
      </c>
      <c r="BJ305" t="s">
        <v>188</v>
      </c>
      <c r="BK305" t="s">
        <v>226</v>
      </c>
      <c r="BL305" t="s">
        <v>188</v>
      </c>
      <c r="BM305" t="s">
        <v>186</v>
      </c>
      <c r="BN305" t="s">
        <v>226</v>
      </c>
      <c r="BO305" t="s">
        <v>188</v>
      </c>
      <c r="BP305" t="s">
        <v>186</v>
      </c>
      <c r="BQ305" t="s">
        <v>186</v>
      </c>
      <c r="BR305" t="s">
        <v>190</v>
      </c>
      <c r="BS305" t="s">
        <v>1668</v>
      </c>
      <c r="BT305" t="s">
        <v>1126</v>
      </c>
      <c r="BV305" t="s">
        <v>210</v>
      </c>
      <c r="BW305" t="s">
        <v>210</v>
      </c>
      <c r="BX305" t="s">
        <v>210</v>
      </c>
      <c r="BY305" t="s">
        <v>189</v>
      </c>
      <c r="BZ305" t="s">
        <v>188</v>
      </c>
      <c r="CA305" t="s">
        <v>247</v>
      </c>
      <c r="CB305" t="s">
        <v>247</v>
      </c>
      <c r="CC305" t="s">
        <v>210</v>
      </c>
      <c r="CD305" t="s">
        <v>189</v>
      </c>
      <c r="CE305" t="s">
        <v>188</v>
      </c>
      <c r="CF305" t="s">
        <v>210</v>
      </c>
      <c r="CG305" t="s">
        <v>210</v>
      </c>
      <c r="CH305" t="s">
        <v>188</v>
      </c>
      <c r="CI305" t="s">
        <v>188</v>
      </c>
      <c r="CJ305" t="s">
        <v>210</v>
      </c>
      <c r="CK305" t="s">
        <v>186</v>
      </c>
      <c r="CL305" t="s">
        <v>247</v>
      </c>
      <c r="CM305" t="s">
        <v>187</v>
      </c>
      <c r="CN305" t="s">
        <v>188</v>
      </c>
      <c r="CO305" t="s">
        <v>188</v>
      </c>
      <c r="CP305" t="s">
        <v>188</v>
      </c>
      <c r="CQ305" t="s">
        <v>3857</v>
      </c>
      <c r="CR305" t="s">
        <v>380</v>
      </c>
      <c r="CS305" t="s">
        <v>1904</v>
      </c>
      <c r="CV305" t="s">
        <v>188</v>
      </c>
      <c r="CW305" t="s">
        <v>188</v>
      </c>
      <c r="CY305" t="s">
        <v>188</v>
      </c>
      <c r="CZ305" t="s">
        <v>186</v>
      </c>
      <c r="DA305" t="s">
        <v>186</v>
      </c>
      <c r="DB305" t="s">
        <v>186</v>
      </c>
      <c r="DC305" t="s">
        <v>186</v>
      </c>
      <c r="DD305" t="s">
        <v>186</v>
      </c>
      <c r="DE305" t="s">
        <v>226</v>
      </c>
      <c r="DF305" t="s">
        <v>188</v>
      </c>
      <c r="DG305" t="s">
        <v>186</v>
      </c>
      <c r="DH305" t="s">
        <v>186</v>
      </c>
      <c r="DI305" t="s">
        <v>186</v>
      </c>
      <c r="DJ305" t="s">
        <v>184</v>
      </c>
      <c r="DK305" t="s">
        <v>186</v>
      </c>
      <c r="DL305" t="s">
        <v>187</v>
      </c>
      <c r="DM305" t="s">
        <v>186</v>
      </c>
      <c r="DN305" t="s">
        <v>226</v>
      </c>
      <c r="DO305" t="s">
        <v>186</v>
      </c>
      <c r="DP305" t="s">
        <v>186</v>
      </c>
      <c r="DQ305" t="s">
        <v>186</v>
      </c>
      <c r="DS305" t="s">
        <v>3858</v>
      </c>
      <c r="DT305" t="s">
        <v>3859</v>
      </c>
      <c r="DU305" t="s">
        <v>1904</v>
      </c>
      <c r="DV305" t="s">
        <v>185</v>
      </c>
      <c r="DW305" t="s">
        <v>186</v>
      </c>
      <c r="DX305" t="s">
        <v>186</v>
      </c>
      <c r="DY305" t="s">
        <v>186</v>
      </c>
      <c r="DZ305" t="s">
        <v>186</v>
      </c>
      <c r="EA305" t="s">
        <v>189</v>
      </c>
      <c r="EB305" t="s">
        <v>189</v>
      </c>
      <c r="EC305" t="s">
        <v>186</v>
      </c>
      <c r="ED305" t="s">
        <v>226</v>
      </c>
      <c r="EE305" t="s">
        <v>226</v>
      </c>
      <c r="EF305" t="s">
        <v>189</v>
      </c>
      <c r="EG305" t="s">
        <v>189</v>
      </c>
      <c r="EH305" t="s">
        <v>185</v>
      </c>
      <c r="EI305" t="s">
        <v>3860</v>
      </c>
      <c r="EJ305" s="8" t="s">
        <v>3860</v>
      </c>
      <c r="EK305" s="8" t="s">
        <v>3861</v>
      </c>
      <c r="EL305" s="8" t="s">
        <v>3862</v>
      </c>
      <c r="EM305" t="s">
        <v>185</v>
      </c>
      <c r="EN305" t="s">
        <v>186</v>
      </c>
      <c r="EO305" t="s">
        <v>186</v>
      </c>
      <c r="EP305" t="s">
        <v>186</v>
      </c>
      <c r="EQ305" t="s">
        <v>186</v>
      </c>
      <c r="ER305" t="s">
        <v>186</v>
      </c>
      <c r="ES305" t="s">
        <v>187</v>
      </c>
      <c r="ET305" t="s">
        <v>204</v>
      </c>
      <c r="EU305" t="s">
        <v>188</v>
      </c>
      <c r="EV305" t="s">
        <v>188</v>
      </c>
      <c r="EW305" t="s">
        <v>204</v>
      </c>
      <c r="EX305" t="s">
        <v>204</v>
      </c>
      <c r="EY305" t="s">
        <v>204</v>
      </c>
      <c r="EZ305" t="s">
        <v>188</v>
      </c>
      <c r="FA305" t="s">
        <v>188</v>
      </c>
      <c r="FB305" t="s">
        <v>188</v>
      </c>
      <c r="FC305" t="s">
        <v>204</v>
      </c>
      <c r="FD305" t="s">
        <v>188</v>
      </c>
      <c r="FE305" t="s">
        <v>333</v>
      </c>
      <c r="FF305" t="s">
        <v>333</v>
      </c>
      <c r="FG305" t="s">
        <v>3863</v>
      </c>
      <c r="FH305" t="s">
        <v>3864</v>
      </c>
      <c r="FI305" t="s">
        <v>3865</v>
      </c>
      <c r="FJ305" t="s">
        <v>3866</v>
      </c>
      <c r="FK305" t="s">
        <v>3867</v>
      </c>
      <c r="FL305" t="s">
        <v>3868</v>
      </c>
    </row>
    <row r="306" spans="1:247" ht="15">
      <c r="A306">
        <v>2041</v>
      </c>
      <c r="C306" t="s">
        <v>12663</v>
      </c>
      <c r="D306">
        <v>2</v>
      </c>
      <c r="E306" t="s">
        <v>167</v>
      </c>
      <c r="G306" t="s">
        <v>169</v>
      </c>
      <c r="I306" t="s">
        <v>338</v>
      </c>
      <c r="J306" s="5" t="s">
        <v>1922</v>
      </c>
      <c r="L306" t="s">
        <v>9584</v>
      </c>
      <c r="M306" s="3">
        <f t="shared" si="24"/>
        <v>183.57373842592642</v>
      </c>
      <c r="N306" s="4">
        <f t="shared" si="25"/>
        <v>6.0188110959320138</v>
      </c>
      <c r="P306" t="s">
        <v>173</v>
      </c>
      <c r="S306">
        <v>1</v>
      </c>
      <c r="T306" t="s">
        <v>12687</v>
      </c>
      <c r="U306" t="s">
        <v>174</v>
      </c>
      <c r="W306" t="s">
        <v>175</v>
      </c>
      <c r="X306" t="s">
        <v>296</v>
      </c>
      <c r="Y306" t="s">
        <v>559</v>
      </c>
      <c r="Z306" t="s">
        <v>12688</v>
      </c>
      <c r="AH306" s="9" t="str">
        <f t="shared" si="26"/>
        <v xml:space="preserve">Boy, </v>
      </c>
      <c r="AI306" s="10" t="str">
        <f t="shared" si="27"/>
        <v>6 months</v>
      </c>
      <c r="AJ306" s="9" t="str">
        <f t="shared" si="28"/>
        <v>Germany</v>
      </c>
    </row>
    <row r="307" spans="1:247" ht="15">
      <c r="A307">
        <v>1820</v>
      </c>
      <c r="B307" t="s">
        <v>11347</v>
      </c>
      <c r="C307" t="s">
        <v>11347</v>
      </c>
      <c r="D307">
        <v>12</v>
      </c>
      <c r="E307" t="s">
        <v>167</v>
      </c>
      <c r="G307" t="s">
        <v>169</v>
      </c>
      <c r="I307" t="s">
        <v>236</v>
      </c>
      <c r="J307" s="5" t="s">
        <v>218</v>
      </c>
      <c r="L307" t="s">
        <v>11348</v>
      </c>
      <c r="M307" s="3">
        <f t="shared" si="24"/>
        <v>183.57787037036906</v>
      </c>
      <c r="N307" s="4">
        <f t="shared" si="25"/>
        <v>6.0189465695202973</v>
      </c>
      <c r="P307" t="s">
        <v>173</v>
      </c>
      <c r="S307">
        <v>1</v>
      </c>
      <c r="T307" t="s">
        <v>11349</v>
      </c>
      <c r="U307" t="s">
        <v>174</v>
      </c>
      <c r="W307" t="s">
        <v>176</v>
      </c>
      <c r="X307" t="s">
        <v>176</v>
      </c>
      <c r="Y307" t="s">
        <v>11350</v>
      </c>
      <c r="Z307" t="s">
        <v>11351</v>
      </c>
      <c r="AA307" s="6">
        <v>0.25</v>
      </c>
      <c r="AB307" s="6">
        <v>0.25</v>
      </c>
      <c r="AC307" s="6">
        <v>2</v>
      </c>
      <c r="AD307" s="7">
        <v>0.25</v>
      </c>
      <c r="AE307" s="6">
        <v>0.25</v>
      </c>
      <c r="AF307" t="s">
        <v>11352</v>
      </c>
      <c r="AG307" s="9" t="s">
        <v>11353</v>
      </c>
      <c r="AH307" s="9" t="str">
        <f t="shared" si="26"/>
        <v xml:space="preserve">Boy, </v>
      </c>
      <c r="AI307" s="10" t="str">
        <f t="shared" si="27"/>
        <v>6 months</v>
      </c>
      <c r="AJ307" s="9" t="str">
        <f t="shared" si="28"/>
        <v>United States</v>
      </c>
      <c r="AK307" t="s">
        <v>11354</v>
      </c>
      <c r="AL307" t="s">
        <v>11355</v>
      </c>
      <c r="AM307">
        <v>8</v>
      </c>
      <c r="AN307">
        <v>7</v>
      </c>
      <c r="AO307">
        <v>8</v>
      </c>
      <c r="AP307">
        <v>8</v>
      </c>
      <c r="AQ307">
        <v>10</v>
      </c>
      <c r="AR307">
        <v>10</v>
      </c>
      <c r="AS307">
        <v>8</v>
      </c>
      <c r="AT307">
        <v>7</v>
      </c>
      <c r="AU307">
        <v>7</v>
      </c>
      <c r="AV307">
        <v>3</v>
      </c>
      <c r="AW307">
        <v>3</v>
      </c>
      <c r="AX307">
        <v>3</v>
      </c>
      <c r="AY307" t="s">
        <v>11356</v>
      </c>
      <c r="AZ307" t="s">
        <v>185</v>
      </c>
      <c r="BA307" t="s">
        <v>185</v>
      </c>
      <c r="BB307" t="s">
        <v>225</v>
      </c>
      <c r="BC307" t="s">
        <v>186</v>
      </c>
      <c r="BD307" t="s">
        <v>185</v>
      </c>
      <c r="BE307" t="s">
        <v>225</v>
      </c>
      <c r="BF307" t="s">
        <v>185</v>
      </c>
      <c r="BG307" t="s">
        <v>189</v>
      </c>
      <c r="BH307" t="s">
        <v>185</v>
      </c>
      <c r="BI307" t="s">
        <v>185</v>
      </c>
      <c r="BJ307" t="s">
        <v>189</v>
      </c>
      <c r="BK307" t="s">
        <v>189</v>
      </c>
      <c r="BL307" t="s">
        <v>189</v>
      </c>
      <c r="BM307" t="s">
        <v>185</v>
      </c>
      <c r="BN307" t="s">
        <v>184</v>
      </c>
      <c r="BO307" t="s">
        <v>185</v>
      </c>
      <c r="BP307" t="s">
        <v>186</v>
      </c>
      <c r="BQ307" t="s">
        <v>186</v>
      </c>
      <c r="BR307" t="s">
        <v>2015</v>
      </c>
      <c r="BS307" t="s">
        <v>228</v>
      </c>
      <c r="BT307" t="s">
        <v>579</v>
      </c>
      <c r="BV307" t="s">
        <v>210</v>
      </c>
      <c r="BW307" t="s">
        <v>210</v>
      </c>
      <c r="BX307" t="s">
        <v>210</v>
      </c>
      <c r="BY307" t="s">
        <v>210</v>
      </c>
      <c r="BZ307" t="s">
        <v>188</v>
      </c>
      <c r="CA307" t="s">
        <v>210</v>
      </c>
      <c r="CB307" t="s">
        <v>210</v>
      </c>
      <c r="CC307" t="s">
        <v>210</v>
      </c>
      <c r="CD307" t="s">
        <v>210</v>
      </c>
      <c r="CE307" t="s">
        <v>188</v>
      </c>
      <c r="CF307" t="s">
        <v>188</v>
      </c>
      <c r="CG307" t="s">
        <v>184</v>
      </c>
      <c r="CH307" t="s">
        <v>188</v>
      </c>
      <c r="CI307" t="s">
        <v>188</v>
      </c>
      <c r="CJ307" t="s">
        <v>184</v>
      </c>
      <c r="CK307" t="s">
        <v>186</v>
      </c>
      <c r="CL307" t="s">
        <v>247</v>
      </c>
      <c r="CM307" t="s">
        <v>210</v>
      </c>
      <c r="CN307" t="s">
        <v>187</v>
      </c>
      <c r="CO307" t="s">
        <v>210</v>
      </c>
      <c r="CP307" t="s">
        <v>186</v>
      </c>
      <c r="CR307" t="s">
        <v>493</v>
      </c>
      <c r="CS307" t="s">
        <v>1528</v>
      </c>
      <c r="CT307" t="s">
        <v>1528</v>
      </c>
      <c r="CU307" t="s">
        <v>1528</v>
      </c>
      <c r="CV307" t="s">
        <v>188</v>
      </c>
      <c r="CW307" t="s">
        <v>188</v>
      </c>
      <c r="CY307" t="s">
        <v>249</v>
      </c>
      <c r="CZ307" t="s">
        <v>186</v>
      </c>
      <c r="DA307" t="s">
        <v>186</v>
      </c>
      <c r="DB307" t="s">
        <v>186</v>
      </c>
      <c r="DC307" t="s">
        <v>186</v>
      </c>
      <c r="DD307" t="s">
        <v>186</v>
      </c>
      <c r="DE307" t="s">
        <v>186</v>
      </c>
      <c r="DF307" t="s">
        <v>186</v>
      </c>
      <c r="DG307" t="s">
        <v>186</v>
      </c>
      <c r="DH307" t="s">
        <v>186</v>
      </c>
      <c r="DI307" t="s">
        <v>186</v>
      </c>
      <c r="DJ307" t="s">
        <v>184</v>
      </c>
      <c r="DK307" t="s">
        <v>185</v>
      </c>
      <c r="DL307" t="s">
        <v>184</v>
      </c>
      <c r="DM307" t="s">
        <v>188</v>
      </c>
      <c r="DN307" t="s">
        <v>185</v>
      </c>
      <c r="DO307" t="s">
        <v>185</v>
      </c>
      <c r="DP307" t="s">
        <v>185</v>
      </c>
      <c r="DQ307" t="s">
        <v>185</v>
      </c>
      <c r="DS307" t="s">
        <v>353</v>
      </c>
      <c r="DT307" t="s">
        <v>2161</v>
      </c>
      <c r="DV307" t="s">
        <v>184</v>
      </c>
      <c r="DW307" t="s">
        <v>185</v>
      </c>
      <c r="DX307" t="s">
        <v>185</v>
      </c>
      <c r="DY307" t="s">
        <v>185</v>
      </c>
      <c r="DZ307" t="s">
        <v>184</v>
      </c>
      <c r="EA307" t="s">
        <v>184</v>
      </c>
      <c r="EB307" t="s">
        <v>184</v>
      </c>
      <c r="EC307" t="s">
        <v>184</v>
      </c>
      <c r="ED307" t="s">
        <v>184</v>
      </c>
      <c r="EE307" t="s">
        <v>322</v>
      </c>
      <c r="EF307" t="s">
        <v>322</v>
      </c>
      <c r="EG307" t="s">
        <v>184</v>
      </c>
      <c r="EH307" t="s">
        <v>322</v>
      </c>
      <c r="EJ307" s="8" t="s">
        <v>11357</v>
      </c>
      <c r="EK307" s="8" t="s">
        <v>11358</v>
      </c>
      <c r="EL307" s="8" t="s">
        <v>11359</v>
      </c>
      <c r="EM307" t="s">
        <v>186</v>
      </c>
      <c r="EN307" t="s">
        <v>186</v>
      </c>
      <c r="EO307" t="s">
        <v>186</v>
      </c>
      <c r="EP307" t="s">
        <v>184</v>
      </c>
      <c r="EQ307" t="s">
        <v>186</v>
      </c>
      <c r="ER307" t="s">
        <v>184</v>
      </c>
      <c r="ES307" t="s">
        <v>189</v>
      </c>
      <c r="ET307" t="s">
        <v>189</v>
      </c>
      <c r="EU307" t="s">
        <v>185</v>
      </c>
      <c r="EV307" t="s">
        <v>185</v>
      </c>
      <c r="EW307" t="s">
        <v>185</v>
      </c>
      <c r="EX307" t="s">
        <v>185</v>
      </c>
      <c r="EY307" t="s">
        <v>185</v>
      </c>
      <c r="EZ307" t="s">
        <v>188</v>
      </c>
      <c r="FA307" t="s">
        <v>188</v>
      </c>
      <c r="FB307" t="s">
        <v>226</v>
      </c>
      <c r="FC307" t="s">
        <v>185</v>
      </c>
      <c r="FD307" t="s">
        <v>189</v>
      </c>
      <c r="FE307" t="s">
        <v>5274</v>
      </c>
      <c r="FF307" t="s">
        <v>1564</v>
      </c>
      <c r="FG307" t="s">
        <v>8700</v>
      </c>
      <c r="FH307" t="s">
        <v>11360</v>
      </c>
      <c r="FI307" t="s">
        <v>4106</v>
      </c>
      <c r="FJ307" t="s">
        <v>4250</v>
      </c>
      <c r="FK307" t="s">
        <v>11361</v>
      </c>
      <c r="FM307" t="s">
        <v>291</v>
      </c>
      <c r="FN307" t="s">
        <v>291</v>
      </c>
      <c r="FO307" t="s">
        <v>291</v>
      </c>
      <c r="FP307" t="s">
        <v>291</v>
      </c>
      <c r="FQ307" t="s">
        <v>210</v>
      </c>
      <c r="FR307" t="s">
        <v>291</v>
      </c>
      <c r="FS307" t="s">
        <v>291</v>
      </c>
      <c r="FT307" t="s">
        <v>189</v>
      </c>
      <c r="FU307" t="s">
        <v>291</v>
      </c>
      <c r="FV307" t="s">
        <v>186</v>
      </c>
      <c r="FW307" t="s">
        <v>186</v>
      </c>
      <c r="FX307" t="s">
        <v>186</v>
      </c>
      <c r="FY307" t="s">
        <v>291</v>
      </c>
      <c r="FZ307" t="s">
        <v>189</v>
      </c>
      <c r="GA307" t="s">
        <v>187</v>
      </c>
      <c r="GB307" t="s">
        <v>189</v>
      </c>
      <c r="GC307" t="s">
        <v>291</v>
      </c>
      <c r="GD307" t="s">
        <v>186</v>
      </c>
      <c r="GE307" t="s">
        <v>186</v>
      </c>
      <c r="GF307" t="s">
        <v>186</v>
      </c>
      <c r="GG307" t="s">
        <v>186</v>
      </c>
      <c r="GH307" t="s">
        <v>186</v>
      </c>
      <c r="GI307" t="s">
        <v>291</v>
      </c>
      <c r="GJ307" t="s">
        <v>210</v>
      </c>
      <c r="GK307" t="s">
        <v>188</v>
      </c>
      <c r="GL307" t="s">
        <v>291</v>
      </c>
      <c r="GM307" t="s">
        <v>189</v>
      </c>
      <c r="GN307" t="s">
        <v>186</v>
      </c>
      <c r="GO307" t="s">
        <v>188</v>
      </c>
      <c r="GP307" t="s">
        <v>188</v>
      </c>
      <c r="GS307" t="s">
        <v>11362</v>
      </c>
      <c r="GT307" t="s">
        <v>11363</v>
      </c>
      <c r="GU307" t="s">
        <v>11360</v>
      </c>
      <c r="GY307" t="s">
        <v>11364</v>
      </c>
      <c r="HB307" t="s">
        <v>271</v>
      </c>
      <c r="HC307" t="s">
        <v>273</v>
      </c>
      <c r="HD307" t="s">
        <v>273</v>
      </c>
      <c r="HE307" t="s">
        <v>217</v>
      </c>
      <c r="HF307" t="s">
        <v>217</v>
      </c>
      <c r="HG307" t="s">
        <v>273</v>
      </c>
      <c r="HH307" t="s">
        <v>273</v>
      </c>
      <c r="HI307" t="s">
        <v>273</v>
      </c>
      <c r="HJ307" t="s">
        <v>273</v>
      </c>
      <c r="HK307" t="s">
        <v>294</v>
      </c>
      <c r="HL307" t="s">
        <v>294</v>
      </c>
      <c r="HM307" t="s">
        <v>294</v>
      </c>
      <c r="HN307" t="s">
        <v>273</v>
      </c>
      <c r="HO307" t="s">
        <v>217</v>
      </c>
      <c r="HP307" t="s">
        <v>273</v>
      </c>
      <c r="HQ307" t="s">
        <v>273</v>
      </c>
      <c r="HR307" t="s">
        <v>272</v>
      </c>
      <c r="HS307" t="s">
        <v>272</v>
      </c>
      <c r="HT307" t="s">
        <v>273</v>
      </c>
      <c r="HU307" t="s">
        <v>214</v>
      </c>
      <c r="HV307" t="s">
        <v>248</v>
      </c>
      <c r="HW307" t="s">
        <v>273</v>
      </c>
      <c r="HX307" t="s">
        <v>294</v>
      </c>
      <c r="HY307" t="s">
        <v>272</v>
      </c>
      <c r="HZ307" t="s">
        <v>273</v>
      </c>
      <c r="IA307" t="s">
        <v>273</v>
      </c>
      <c r="IB307" t="s">
        <v>272</v>
      </c>
      <c r="IC307" t="s">
        <v>272</v>
      </c>
      <c r="ID307" t="s">
        <v>294</v>
      </c>
      <c r="IE307" t="s">
        <v>294</v>
      </c>
      <c r="IF307" t="s">
        <v>273</v>
      </c>
      <c r="IG307" t="s">
        <v>273</v>
      </c>
      <c r="IH307" t="s">
        <v>214</v>
      </c>
      <c r="II307" t="s">
        <v>217</v>
      </c>
      <c r="IJ307" t="s">
        <v>273</v>
      </c>
      <c r="IK307" t="s">
        <v>216</v>
      </c>
      <c r="IL307" t="s">
        <v>217</v>
      </c>
      <c r="IM307" t="s">
        <v>215</v>
      </c>
    </row>
    <row r="308" spans="1:247" ht="15">
      <c r="A308">
        <v>1480</v>
      </c>
      <c r="C308" t="s">
        <v>9317</v>
      </c>
      <c r="D308">
        <v>3</v>
      </c>
      <c r="E308" t="s">
        <v>167</v>
      </c>
      <c r="G308" t="s">
        <v>169</v>
      </c>
      <c r="I308" t="s">
        <v>236</v>
      </c>
      <c r="J308" s="5" t="s">
        <v>171</v>
      </c>
      <c r="L308" t="s">
        <v>5613</v>
      </c>
      <c r="M308" s="3">
        <f t="shared" si="24"/>
        <v>183.5833912037051</v>
      </c>
      <c r="N308" s="4">
        <f t="shared" si="25"/>
        <v>6.0191275804493474</v>
      </c>
      <c r="P308" t="s">
        <v>1065</v>
      </c>
      <c r="Q308" t="s">
        <v>1948</v>
      </c>
      <c r="S308">
        <v>0</v>
      </c>
      <c r="W308" t="s">
        <v>175</v>
      </c>
      <c r="X308" t="s">
        <v>175</v>
      </c>
      <c r="Y308" t="s">
        <v>9340</v>
      </c>
      <c r="Z308" t="s">
        <v>9341</v>
      </c>
      <c r="AA308" s="6">
        <v>1</v>
      </c>
      <c r="AB308" s="6">
        <v>2</v>
      </c>
      <c r="AD308" s="7">
        <v>3</v>
      </c>
      <c r="AE308" s="6">
        <v>4</v>
      </c>
      <c r="AF308" t="s">
        <v>9342</v>
      </c>
      <c r="AG308" s="9" t="s">
        <v>9343</v>
      </c>
      <c r="AH308" s="9" t="str">
        <f t="shared" si="26"/>
        <v xml:space="preserve">Boy, </v>
      </c>
      <c r="AI308" s="10" t="str">
        <f t="shared" si="27"/>
        <v>6 months</v>
      </c>
      <c r="AJ308" s="9" t="str">
        <f t="shared" si="28"/>
        <v>United Kingdom</v>
      </c>
      <c r="AK308" t="s">
        <v>259</v>
      </c>
      <c r="AL308" t="s">
        <v>9344</v>
      </c>
    </row>
    <row r="309" spans="1:247" ht="15">
      <c r="A309">
        <v>1607</v>
      </c>
      <c r="C309" t="s">
        <v>10141</v>
      </c>
      <c r="D309">
        <v>3</v>
      </c>
      <c r="E309" t="s">
        <v>167</v>
      </c>
      <c r="G309" t="s">
        <v>169</v>
      </c>
      <c r="J309" s="5" t="s">
        <v>171</v>
      </c>
      <c r="L309" t="s">
        <v>10064</v>
      </c>
      <c r="M309" s="3">
        <f t="shared" si="24"/>
        <v>183.90180555555708</v>
      </c>
      <c r="N309" s="4">
        <f t="shared" si="25"/>
        <v>6.0295673952641664</v>
      </c>
      <c r="P309" t="s">
        <v>220</v>
      </c>
      <c r="S309">
        <v>0</v>
      </c>
      <c r="U309" t="s">
        <v>174</v>
      </c>
      <c r="W309" t="s">
        <v>175</v>
      </c>
      <c r="X309" t="s">
        <v>430</v>
      </c>
      <c r="Y309" t="s">
        <v>3260</v>
      </c>
      <c r="Z309" t="s">
        <v>10158</v>
      </c>
      <c r="AA309" s="6">
        <v>1</v>
      </c>
      <c r="AB309" s="6">
        <v>1</v>
      </c>
      <c r="AC309" s="6">
        <v>2</v>
      </c>
      <c r="AD309" s="7">
        <v>2</v>
      </c>
      <c r="AE309" s="6">
        <v>3</v>
      </c>
      <c r="AF309" t="s">
        <v>10159</v>
      </c>
      <c r="AG309" s="9" t="s">
        <v>10159</v>
      </c>
      <c r="AH309" s="9" t="str">
        <f t="shared" si="26"/>
        <v xml:space="preserve">Girl, </v>
      </c>
      <c r="AI309" s="10" t="str">
        <f t="shared" si="27"/>
        <v>6 months</v>
      </c>
      <c r="AJ309" s="9" t="str">
        <f t="shared" si="28"/>
        <v>United Kingdom</v>
      </c>
      <c r="AK309" t="s">
        <v>1564</v>
      </c>
      <c r="AL309" t="s">
        <v>10160</v>
      </c>
    </row>
    <row r="310" spans="1:247" ht="15">
      <c r="A310">
        <v>344</v>
      </c>
      <c r="B310" t="s">
        <v>3011</v>
      </c>
      <c r="C310" t="s">
        <v>3011</v>
      </c>
      <c r="D310">
        <v>12</v>
      </c>
      <c r="E310" t="s">
        <v>167</v>
      </c>
      <c r="G310" t="s">
        <v>169</v>
      </c>
      <c r="I310" t="s">
        <v>236</v>
      </c>
      <c r="J310" s="5" t="s">
        <v>171</v>
      </c>
      <c r="L310" t="s">
        <v>1885</v>
      </c>
      <c r="M310" s="3">
        <f t="shared" si="24"/>
        <v>184.21928240740817</v>
      </c>
      <c r="N310" s="4">
        <f t="shared" si="25"/>
        <v>6.0399764723740388</v>
      </c>
      <c r="P310" t="s">
        <v>173</v>
      </c>
      <c r="S310">
        <v>2</v>
      </c>
      <c r="T310" t="s">
        <v>3012</v>
      </c>
      <c r="U310" t="s">
        <v>174</v>
      </c>
      <c r="W310" t="s">
        <v>393</v>
      </c>
      <c r="X310" t="s">
        <v>296</v>
      </c>
      <c r="Y310" t="s">
        <v>634</v>
      </c>
      <c r="Z310" t="s">
        <v>3013</v>
      </c>
      <c r="AA310" s="6">
        <v>1</v>
      </c>
      <c r="AB310" s="6">
        <v>2</v>
      </c>
      <c r="AD310" s="7">
        <v>3</v>
      </c>
      <c r="AE310" s="6">
        <v>3</v>
      </c>
      <c r="AF310" t="s">
        <v>3014</v>
      </c>
      <c r="AG310" s="9" t="s">
        <v>3015</v>
      </c>
      <c r="AH310" s="9" t="str">
        <f t="shared" si="26"/>
        <v xml:space="preserve">Boy, </v>
      </c>
      <c r="AI310" s="10" t="str">
        <f t="shared" si="27"/>
        <v>6 months</v>
      </c>
      <c r="AJ310" s="9" t="str">
        <f t="shared" si="28"/>
        <v>United Kingdom</v>
      </c>
      <c r="AK310" t="s">
        <v>3016</v>
      </c>
      <c r="AL310" t="s">
        <v>3017</v>
      </c>
      <c r="AM310">
        <v>7</v>
      </c>
      <c r="AN310">
        <v>7</v>
      </c>
      <c r="AO310">
        <v>5</v>
      </c>
      <c r="AP310">
        <v>8</v>
      </c>
      <c r="AQ310">
        <v>6</v>
      </c>
      <c r="AR310">
        <v>7</v>
      </c>
      <c r="AS310">
        <v>7</v>
      </c>
      <c r="AT310">
        <v>5</v>
      </c>
      <c r="AU310">
        <v>5</v>
      </c>
      <c r="AV310">
        <v>6</v>
      </c>
      <c r="AW310">
        <v>6</v>
      </c>
      <c r="AX310">
        <v>0</v>
      </c>
      <c r="AZ310" t="s">
        <v>184</v>
      </c>
      <c r="BA310" t="s">
        <v>189</v>
      </c>
      <c r="BB310" t="s">
        <v>225</v>
      </c>
      <c r="BC310" t="s">
        <v>185</v>
      </c>
      <c r="BD310" t="s">
        <v>187</v>
      </c>
      <c r="BE310" t="s">
        <v>226</v>
      </c>
      <c r="BF310" t="s">
        <v>189</v>
      </c>
      <c r="BG310" t="s">
        <v>189</v>
      </c>
      <c r="BH310" t="s">
        <v>184</v>
      </c>
      <c r="BI310" t="s">
        <v>189</v>
      </c>
      <c r="BJ310" t="s">
        <v>189</v>
      </c>
      <c r="BK310" t="s">
        <v>189</v>
      </c>
      <c r="BL310" t="s">
        <v>188</v>
      </c>
      <c r="BM310" t="s">
        <v>186</v>
      </c>
      <c r="BN310" t="s">
        <v>186</v>
      </c>
      <c r="BO310" t="s">
        <v>186</v>
      </c>
      <c r="BP310" t="s">
        <v>187</v>
      </c>
      <c r="BQ310" t="s">
        <v>186</v>
      </c>
      <c r="BR310" t="s">
        <v>283</v>
      </c>
      <c r="BS310" t="s">
        <v>656</v>
      </c>
      <c r="BT310" t="s">
        <v>318</v>
      </c>
      <c r="BU310" t="s">
        <v>3018</v>
      </c>
      <c r="BV310" t="s">
        <v>184</v>
      </c>
      <c r="BW310" t="s">
        <v>188</v>
      </c>
      <c r="BX310" t="s">
        <v>189</v>
      </c>
      <c r="BY310" t="s">
        <v>187</v>
      </c>
      <c r="BZ310" t="s">
        <v>188</v>
      </c>
      <c r="CA310" t="s">
        <v>226</v>
      </c>
      <c r="CB310" t="s">
        <v>184</v>
      </c>
      <c r="CC310" t="s">
        <v>187</v>
      </c>
      <c r="CD310" t="s">
        <v>187</v>
      </c>
      <c r="CE310" t="s">
        <v>188</v>
      </c>
      <c r="CF310" t="s">
        <v>187</v>
      </c>
      <c r="CG310" t="s">
        <v>189</v>
      </c>
      <c r="CH310" t="s">
        <v>189</v>
      </c>
      <c r="CI310" t="s">
        <v>186</v>
      </c>
      <c r="CJ310" t="s">
        <v>226</v>
      </c>
      <c r="CK310" t="s">
        <v>186</v>
      </c>
      <c r="CL310" t="s">
        <v>210</v>
      </c>
      <c r="CM310" t="s">
        <v>189</v>
      </c>
      <c r="CN310" t="s">
        <v>187</v>
      </c>
      <c r="CO310" t="s">
        <v>187</v>
      </c>
      <c r="CP310" t="s">
        <v>186</v>
      </c>
      <c r="CQ310" t="s">
        <v>3019</v>
      </c>
      <c r="CR310" t="s">
        <v>468</v>
      </c>
      <c r="CV310" t="s">
        <v>249</v>
      </c>
      <c r="CW310" t="s">
        <v>249</v>
      </c>
      <c r="CY310" t="s">
        <v>249</v>
      </c>
      <c r="CZ310" t="s">
        <v>186</v>
      </c>
      <c r="DA310" t="s">
        <v>186</v>
      </c>
      <c r="DB310" t="s">
        <v>186</v>
      </c>
      <c r="DC310" t="s">
        <v>186</v>
      </c>
      <c r="DD310" t="s">
        <v>186</v>
      </c>
      <c r="DE310" t="s">
        <v>226</v>
      </c>
      <c r="DF310" t="s">
        <v>189</v>
      </c>
      <c r="DG310" t="s">
        <v>185</v>
      </c>
      <c r="DH310" t="s">
        <v>184</v>
      </c>
      <c r="DI310" t="s">
        <v>184</v>
      </c>
      <c r="DJ310" t="s">
        <v>185</v>
      </c>
      <c r="DK310" t="s">
        <v>186</v>
      </c>
      <c r="DL310" t="s">
        <v>226</v>
      </c>
      <c r="DM310" t="s">
        <v>189</v>
      </c>
      <c r="DN310" t="s">
        <v>189</v>
      </c>
      <c r="DO310" t="s">
        <v>184</v>
      </c>
      <c r="DP310" t="s">
        <v>186</v>
      </c>
      <c r="DQ310" t="s">
        <v>186</v>
      </c>
      <c r="DS310" t="s">
        <v>3020</v>
      </c>
      <c r="DT310" t="s">
        <v>3021</v>
      </c>
      <c r="DU310" t="s">
        <v>3022</v>
      </c>
      <c r="DV310" t="s">
        <v>184</v>
      </c>
      <c r="DW310" t="s">
        <v>186</v>
      </c>
      <c r="DX310" t="s">
        <v>184</v>
      </c>
      <c r="DY310" t="s">
        <v>186</v>
      </c>
      <c r="DZ310" t="s">
        <v>186</v>
      </c>
      <c r="EA310" t="s">
        <v>188</v>
      </c>
      <c r="EB310" t="s">
        <v>187</v>
      </c>
      <c r="EC310" t="s">
        <v>186</v>
      </c>
      <c r="ED310" t="s">
        <v>226</v>
      </c>
      <c r="EE310" t="s">
        <v>184</v>
      </c>
      <c r="EF310" t="s">
        <v>184</v>
      </c>
      <c r="EG310" t="s">
        <v>226</v>
      </c>
      <c r="EH310" t="s">
        <v>187</v>
      </c>
      <c r="EJ310" s="8" t="s">
        <v>3023</v>
      </c>
      <c r="EK310" s="8" t="s">
        <v>3024</v>
      </c>
      <c r="EL310" s="8" t="s">
        <v>3025</v>
      </c>
      <c r="EM310" t="s">
        <v>188</v>
      </c>
      <c r="EN310" t="s">
        <v>188</v>
      </c>
      <c r="EO310" t="s">
        <v>188</v>
      </c>
      <c r="EP310" t="s">
        <v>188</v>
      </c>
      <c r="EQ310" t="s">
        <v>188</v>
      </c>
      <c r="ER310" t="s">
        <v>188</v>
      </c>
      <c r="ES310" t="s">
        <v>187</v>
      </c>
      <c r="ET310" t="s">
        <v>189</v>
      </c>
      <c r="EU310" t="s">
        <v>189</v>
      </c>
      <c r="EV310" t="s">
        <v>188</v>
      </c>
      <c r="EW310" t="s">
        <v>204</v>
      </c>
      <c r="EX310" t="s">
        <v>185</v>
      </c>
      <c r="EY310" t="s">
        <v>185</v>
      </c>
      <c r="EZ310" t="s">
        <v>186</v>
      </c>
      <c r="FA310" t="s">
        <v>186</v>
      </c>
      <c r="FB310" t="s">
        <v>189</v>
      </c>
      <c r="FC310" t="s">
        <v>185</v>
      </c>
      <c r="FD310" t="s">
        <v>189</v>
      </c>
      <c r="FE310" t="s">
        <v>3026</v>
      </c>
      <c r="FF310" t="s">
        <v>3027</v>
      </c>
      <c r="FG310" t="s">
        <v>3028</v>
      </c>
      <c r="FH310" t="s">
        <v>259</v>
      </c>
      <c r="FI310" t="s">
        <v>1236</v>
      </c>
      <c r="FJ310" t="s">
        <v>3029</v>
      </c>
      <c r="FK310" t="s">
        <v>1267</v>
      </c>
      <c r="FL310" t="s">
        <v>3030</v>
      </c>
      <c r="FM310" t="s">
        <v>184</v>
      </c>
      <c r="FN310" t="s">
        <v>189</v>
      </c>
      <c r="FO310" t="s">
        <v>184</v>
      </c>
      <c r="FP310" t="s">
        <v>210</v>
      </c>
      <c r="FQ310" t="s">
        <v>226</v>
      </c>
      <c r="FR310" t="s">
        <v>184</v>
      </c>
      <c r="FS310" t="s">
        <v>186</v>
      </c>
      <c r="FT310" t="s">
        <v>186</v>
      </c>
      <c r="FU310" t="s">
        <v>186</v>
      </c>
      <c r="FV310" t="s">
        <v>186</v>
      </c>
      <c r="FW310" t="s">
        <v>184</v>
      </c>
      <c r="FX310" t="s">
        <v>189</v>
      </c>
      <c r="FY310" t="s">
        <v>184</v>
      </c>
      <c r="FZ310" t="s">
        <v>184</v>
      </c>
      <c r="GA310" t="s">
        <v>189</v>
      </c>
      <c r="GB310" t="s">
        <v>189</v>
      </c>
      <c r="GC310" t="s">
        <v>210</v>
      </c>
      <c r="GD310" t="s">
        <v>188</v>
      </c>
      <c r="GE310" t="s">
        <v>188</v>
      </c>
      <c r="GF310" t="s">
        <v>187</v>
      </c>
      <c r="GG310" t="s">
        <v>187</v>
      </c>
      <c r="GH310" t="s">
        <v>189</v>
      </c>
      <c r="GI310" t="s">
        <v>184</v>
      </c>
      <c r="GJ310" t="s">
        <v>184</v>
      </c>
      <c r="GK310" t="s">
        <v>188</v>
      </c>
      <c r="GL310" t="s">
        <v>210</v>
      </c>
      <c r="GM310" t="s">
        <v>186</v>
      </c>
      <c r="GN310" t="s">
        <v>186</v>
      </c>
      <c r="GO310" t="s">
        <v>189</v>
      </c>
      <c r="GP310" t="s">
        <v>186</v>
      </c>
      <c r="GS310" t="s">
        <v>554</v>
      </c>
      <c r="GT310" t="s">
        <v>3031</v>
      </c>
      <c r="GU310" t="s">
        <v>3032</v>
      </c>
      <c r="GV310" t="s">
        <v>804</v>
      </c>
      <c r="GW310" t="s">
        <v>268</v>
      </c>
      <c r="GX310" t="s">
        <v>2787</v>
      </c>
      <c r="HB310" t="s">
        <v>271</v>
      </c>
      <c r="HC310" t="s">
        <v>214</v>
      </c>
      <c r="HD310" t="s">
        <v>248</v>
      </c>
      <c r="HE310" t="s">
        <v>215</v>
      </c>
      <c r="HF310" t="s">
        <v>272</v>
      </c>
      <c r="HG310" t="s">
        <v>248</v>
      </c>
      <c r="HH310" t="s">
        <v>217</v>
      </c>
      <c r="HI310" t="s">
        <v>217</v>
      </c>
      <c r="HJ310" t="s">
        <v>216</v>
      </c>
      <c r="HK310" t="s">
        <v>272</v>
      </c>
      <c r="HL310" t="s">
        <v>214</v>
      </c>
      <c r="HM310" t="s">
        <v>294</v>
      </c>
      <c r="HN310" t="s">
        <v>215</v>
      </c>
      <c r="HO310" t="s">
        <v>273</v>
      </c>
      <c r="HP310" t="s">
        <v>215</v>
      </c>
      <c r="HQ310" t="s">
        <v>272</v>
      </c>
      <c r="HR310" t="s">
        <v>217</v>
      </c>
      <c r="HS310" t="s">
        <v>272</v>
      </c>
      <c r="HT310" t="s">
        <v>216</v>
      </c>
      <c r="HU310" t="s">
        <v>248</v>
      </c>
      <c r="HV310" t="s">
        <v>216</v>
      </c>
      <c r="HW310" t="s">
        <v>215</v>
      </c>
      <c r="HX310" t="s">
        <v>214</v>
      </c>
      <c r="HY310" t="s">
        <v>217</v>
      </c>
      <c r="HZ310" t="s">
        <v>216</v>
      </c>
      <c r="IA310" t="s">
        <v>215</v>
      </c>
      <c r="IB310" t="s">
        <v>215</v>
      </c>
      <c r="IC310" t="s">
        <v>294</v>
      </c>
      <c r="ID310" t="s">
        <v>294</v>
      </c>
      <c r="IE310" t="s">
        <v>214</v>
      </c>
      <c r="IF310" t="s">
        <v>216</v>
      </c>
      <c r="IG310" t="s">
        <v>217</v>
      </c>
      <c r="IH310" t="s">
        <v>214</v>
      </c>
      <c r="II310" t="s">
        <v>272</v>
      </c>
      <c r="IJ310" t="s">
        <v>216</v>
      </c>
      <c r="IK310" t="s">
        <v>216</v>
      </c>
      <c r="IL310" t="s">
        <v>216</v>
      </c>
      <c r="IM310" t="s">
        <v>217</v>
      </c>
    </row>
    <row r="311" spans="1:247" ht="15">
      <c r="A311">
        <v>150</v>
      </c>
      <c r="B311" t="s">
        <v>1669</v>
      </c>
      <c r="C311" t="s">
        <v>1669</v>
      </c>
      <c r="D311">
        <v>12</v>
      </c>
      <c r="E311" t="s">
        <v>167</v>
      </c>
      <c r="G311" t="s">
        <v>169</v>
      </c>
      <c r="I311" t="s">
        <v>236</v>
      </c>
      <c r="J311" s="5" t="s">
        <v>218</v>
      </c>
      <c r="L311" t="s">
        <v>1032</v>
      </c>
      <c r="M311" s="3">
        <f t="shared" si="24"/>
        <v>184.59219907407532</v>
      </c>
      <c r="N311" s="4">
        <f t="shared" si="25"/>
        <v>6.0522032483303381</v>
      </c>
      <c r="P311" t="s">
        <v>220</v>
      </c>
      <c r="S311">
        <v>0</v>
      </c>
      <c r="W311" t="s">
        <v>650</v>
      </c>
      <c r="X311" t="s">
        <v>650</v>
      </c>
      <c r="Y311" t="s">
        <v>634</v>
      </c>
      <c r="Z311" t="s">
        <v>1670</v>
      </c>
      <c r="AA311" s="6">
        <v>1</v>
      </c>
      <c r="AB311" s="6">
        <v>2</v>
      </c>
      <c r="AC311" s="6">
        <v>2</v>
      </c>
      <c r="AD311" s="7">
        <v>4</v>
      </c>
      <c r="AE311" s="6">
        <v>4</v>
      </c>
      <c r="AF311" t="s">
        <v>1671</v>
      </c>
      <c r="AG311" s="9" t="s">
        <v>1672</v>
      </c>
      <c r="AH311" s="9" t="str">
        <f t="shared" si="26"/>
        <v xml:space="preserve">Girl, </v>
      </c>
      <c r="AI311" s="10" t="str">
        <f t="shared" si="27"/>
        <v>6 months</v>
      </c>
      <c r="AJ311" s="9" t="str">
        <f t="shared" si="28"/>
        <v>United States</v>
      </c>
      <c r="AK311" t="s">
        <v>1673</v>
      </c>
      <c r="AL311" t="s">
        <v>1674</v>
      </c>
      <c r="AM311">
        <v>7</v>
      </c>
      <c r="AN311">
        <v>3</v>
      </c>
      <c r="AO311">
        <v>2</v>
      </c>
      <c r="AP311">
        <v>8</v>
      </c>
      <c r="AQ311">
        <v>8</v>
      </c>
      <c r="AR311">
        <v>8</v>
      </c>
      <c r="AS311">
        <v>3</v>
      </c>
      <c r="AT311">
        <v>4</v>
      </c>
      <c r="AU311">
        <v>4</v>
      </c>
      <c r="AV311">
        <v>5</v>
      </c>
      <c r="AW311">
        <v>4</v>
      </c>
      <c r="AX311">
        <v>2</v>
      </c>
      <c r="AY311" t="s">
        <v>1675</v>
      </c>
      <c r="AZ311" t="s">
        <v>187</v>
      </c>
      <c r="BA311" t="s">
        <v>189</v>
      </c>
      <c r="BB311" t="s">
        <v>186</v>
      </c>
      <c r="BC311" t="s">
        <v>186</v>
      </c>
      <c r="BD311" t="s">
        <v>188</v>
      </c>
      <c r="BE311" t="s">
        <v>188</v>
      </c>
      <c r="BF311" t="s">
        <v>226</v>
      </c>
      <c r="BG311" t="s">
        <v>188</v>
      </c>
      <c r="BH311" t="s">
        <v>188</v>
      </c>
      <c r="BI311" t="s">
        <v>188</v>
      </c>
      <c r="BJ311" t="s">
        <v>188</v>
      </c>
      <c r="BK311" t="s">
        <v>188</v>
      </c>
      <c r="BL311" t="s">
        <v>188</v>
      </c>
      <c r="BM311" t="s">
        <v>186</v>
      </c>
      <c r="BN311" t="s">
        <v>188</v>
      </c>
      <c r="BO311" t="s">
        <v>189</v>
      </c>
      <c r="BP311" t="s">
        <v>186</v>
      </c>
      <c r="BQ311" t="s">
        <v>186</v>
      </c>
      <c r="BR311" t="s">
        <v>793</v>
      </c>
      <c r="BS311" t="s">
        <v>190</v>
      </c>
      <c r="BT311" t="s">
        <v>1668</v>
      </c>
      <c r="BV311" t="s">
        <v>226</v>
      </c>
      <c r="BW311" t="s">
        <v>226</v>
      </c>
      <c r="BX311" t="s">
        <v>187</v>
      </c>
      <c r="BY311" t="s">
        <v>187</v>
      </c>
      <c r="BZ311" t="s">
        <v>187</v>
      </c>
      <c r="CA311" t="s">
        <v>187</v>
      </c>
      <c r="CB311" t="s">
        <v>187</v>
      </c>
      <c r="CC311" t="s">
        <v>187</v>
      </c>
      <c r="CD311" t="s">
        <v>187</v>
      </c>
      <c r="CE311" t="s">
        <v>187</v>
      </c>
      <c r="CF311" t="s">
        <v>188</v>
      </c>
      <c r="CG311" t="s">
        <v>188</v>
      </c>
      <c r="CH311" t="s">
        <v>186</v>
      </c>
      <c r="CI311" t="s">
        <v>188</v>
      </c>
      <c r="CJ311" t="s">
        <v>188</v>
      </c>
      <c r="CK311" t="s">
        <v>188</v>
      </c>
      <c r="CL311" t="s">
        <v>188</v>
      </c>
      <c r="CM311" t="s">
        <v>188</v>
      </c>
      <c r="CN311" t="s">
        <v>188</v>
      </c>
      <c r="CO311" t="s">
        <v>188</v>
      </c>
      <c r="CP311" t="s">
        <v>188</v>
      </c>
      <c r="CQ311" t="s">
        <v>1676</v>
      </c>
      <c r="CR311" t="s">
        <v>468</v>
      </c>
      <c r="CS311" t="s">
        <v>248</v>
      </c>
      <c r="CT311" t="s">
        <v>248</v>
      </c>
      <c r="CU311" t="s">
        <v>248</v>
      </c>
      <c r="CV311" t="s">
        <v>188</v>
      </c>
      <c r="CW311" t="s">
        <v>188</v>
      </c>
      <c r="CY311" t="s">
        <v>188</v>
      </c>
      <c r="CZ311" t="s">
        <v>188</v>
      </c>
      <c r="DA311" t="s">
        <v>186</v>
      </c>
      <c r="DB311" t="s">
        <v>186</v>
      </c>
      <c r="DC311" t="s">
        <v>186</v>
      </c>
      <c r="DD311" t="s">
        <v>186</v>
      </c>
      <c r="DE311" t="s">
        <v>188</v>
      </c>
      <c r="DF311" t="s">
        <v>188</v>
      </c>
      <c r="DG311" t="s">
        <v>186</v>
      </c>
      <c r="DH311" t="s">
        <v>186</v>
      </c>
      <c r="DI311" t="s">
        <v>188</v>
      </c>
      <c r="DJ311" t="s">
        <v>188</v>
      </c>
      <c r="DK311" t="s">
        <v>186</v>
      </c>
      <c r="DL311" t="s">
        <v>188</v>
      </c>
      <c r="DM311" t="s">
        <v>188</v>
      </c>
      <c r="DN311" t="s">
        <v>188</v>
      </c>
      <c r="DO311" t="s">
        <v>188</v>
      </c>
      <c r="DP311" t="s">
        <v>188</v>
      </c>
      <c r="DQ311" t="s">
        <v>188</v>
      </c>
      <c r="DR311" t="s">
        <v>1677</v>
      </c>
      <c r="DS311" t="s">
        <v>321</v>
      </c>
      <c r="DT311" t="s">
        <v>1678</v>
      </c>
      <c r="DV311" t="s">
        <v>188</v>
      </c>
      <c r="DW311" t="s">
        <v>188</v>
      </c>
      <c r="DX311" t="s">
        <v>188</v>
      </c>
      <c r="DY311" t="s">
        <v>188</v>
      </c>
      <c r="DZ311" t="s">
        <v>188</v>
      </c>
      <c r="EA311" t="s">
        <v>188</v>
      </c>
      <c r="EB311" t="s">
        <v>188</v>
      </c>
      <c r="EC311" t="s">
        <v>188</v>
      </c>
      <c r="ED311" t="s">
        <v>188</v>
      </c>
      <c r="EE311" t="s">
        <v>188</v>
      </c>
      <c r="EF311" t="s">
        <v>188</v>
      </c>
      <c r="EG311" t="s">
        <v>188</v>
      </c>
      <c r="EH311" t="s">
        <v>188</v>
      </c>
      <c r="EM311" t="s">
        <v>188</v>
      </c>
      <c r="EN311" t="s">
        <v>188</v>
      </c>
      <c r="EO311" t="s">
        <v>188</v>
      </c>
      <c r="EP311" t="s">
        <v>188</v>
      </c>
      <c r="EQ311" t="s">
        <v>188</v>
      </c>
      <c r="ER311" t="s">
        <v>188</v>
      </c>
      <c r="ES311" t="s">
        <v>188</v>
      </c>
      <c r="ET311" t="s">
        <v>188</v>
      </c>
      <c r="EU311" t="s">
        <v>188</v>
      </c>
      <c r="EV311" t="s">
        <v>188</v>
      </c>
      <c r="EW311" t="s">
        <v>188</v>
      </c>
      <c r="EX311" t="s">
        <v>188</v>
      </c>
      <c r="EY311" t="s">
        <v>188</v>
      </c>
      <c r="EZ311" t="s">
        <v>188</v>
      </c>
      <c r="FA311" t="s">
        <v>188</v>
      </c>
      <c r="FB311" t="s">
        <v>188</v>
      </c>
      <c r="FC311" t="s">
        <v>188</v>
      </c>
      <c r="FD311" t="s">
        <v>188</v>
      </c>
      <c r="FM311" t="s">
        <v>188</v>
      </c>
      <c r="FN311" t="s">
        <v>188</v>
      </c>
      <c r="FO311" t="s">
        <v>188</v>
      </c>
      <c r="FP311" t="s">
        <v>188</v>
      </c>
      <c r="FQ311" t="s">
        <v>188</v>
      </c>
      <c r="FR311" t="s">
        <v>188</v>
      </c>
      <c r="FS311" t="s">
        <v>226</v>
      </c>
      <c r="FT311" t="s">
        <v>188</v>
      </c>
      <c r="FU311" t="s">
        <v>188</v>
      </c>
      <c r="FV311" t="s">
        <v>188</v>
      </c>
      <c r="FW311" t="s">
        <v>188</v>
      </c>
      <c r="FX311" t="s">
        <v>188</v>
      </c>
      <c r="FY311" t="s">
        <v>188</v>
      </c>
      <c r="FZ311" t="s">
        <v>188</v>
      </c>
      <c r="GA311" t="s">
        <v>188</v>
      </c>
      <c r="GB311" t="s">
        <v>188</v>
      </c>
      <c r="GC311" t="s">
        <v>188</v>
      </c>
      <c r="GD311" t="s">
        <v>188</v>
      </c>
      <c r="GE311" t="s">
        <v>188</v>
      </c>
      <c r="GF311" t="s">
        <v>188</v>
      </c>
      <c r="GG311" t="s">
        <v>188</v>
      </c>
      <c r="GH311" t="s">
        <v>188</v>
      </c>
      <c r="GI311" t="s">
        <v>188</v>
      </c>
      <c r="GJ311" t="s">
        <v>188</v>
      </c>
      <c r="GK311" t="s">
        <v>188</v>
      </c>
      <c r="GL311" t="s">
        <v>188</v>
      </c>
      <c r="GM311" t="s">
        <v>188</v>
      </c>
      <c r="GN311" t="s">
        <v>188</v>
      </c>
      <c r="GO311" t="s">
        <v>188</v>
      </c>
      <c r="GP311" t="s">
        <v>188</v>
      </c>
      <c r="GR311" t="s">
        <v>1679</v>
      </c>
      <c r="HB311" t="s">
        <v>271</v>
      </c>
      <c r="HC311" t="s">
        <v>215</v>
      </c>
      <c r="HD311" t="s">
        <v>294</v>
      </c>
      <c r="HE311" t="s">
        <v>215</v>
      </c>
      <c r="HF311" t="s">
        <v>217</v>
      </c>
      <c r="HG311" t="s">
        <v>215</v>
      </c>
      <c r="HH311" t="s">
        <v>214</v>
      </c>
      <c r="HI311" t="s">
        <v>214</v>
      </c>
      <c r="HJ311" t="s">
        <v>294</v>
      </c>
      <c r="HK311" t="s">
        <v>214</v>
      </c>
      <c r="HL311" t="s">
        <v>215</v>
      </c>
      <c r="HM311" t="s">
        <v>217</v>
      </c>
      <c r="HN311" t="s">
        <v>214</v>
      </c>
      <c r="HO311" t="s">
        <v>217</v>
      </c>
      <c r="HP311" t="s">
        <v>294</v>
      </c>
      <c r="HQ311" t="s">
        <v>272</v>
      </c>
      <c r="HR311" t="s">
        <v>217</v>
      </c>
      <c r="HS311" t="s">
        <v>272</v>
      </c>
      <c r="HT311" t="s">
        <v>217</v>
      </c>
      <c r="HU311" t="s">
        <v>272</v>
      </c>
      <c r="HV311" t="s">
        <v>215</v>
      </c>
      <c r="HW311" t="s">
        <v>272</v>
      </c>
      <c r="HX311" t="s">
        <v>215</v>
      </c>
      <c r="HY311" t="s">
        <v>214</v>
      </c>
      <c r="HZ311" t="s">
        <v>214</v>
      </c>
      <c r="IA311" t="s">
        <v>214</v>
      </c>
      <c r="IB311" t="s">
        <v>214</v>
      </c>
      <c r="IC311" t="s">
        <v>248</v>
      </c>
      <c r="ID311" t="s">
        <v>294</v>
      </c>
      <c r="IE311" t="s">
        <v>214</v>
      </c>
      <c r="IF311" t="s">
        <v>214</v>
      </c>
      <c r="IG311" t="s">
        <v>272</v>
      </c>
      <c r="IH311" t="s">
        <v>214</v>
      </c>
      <c r="II311" t="s">
        <v>272</v>
      </c>
      <c r="IJ311" t="s">
        <v>215</v>
      </c>
      <c r="IK311" t="s">
        <v>214</v>
      </c>
      <c r="IL311" t="s">
        <v>215</v>
      </c>
      <c r="IM311" t="s">
        <v>214</v>
      </c>
    </row>
    <row r="312" spans="1:247" ht="15">
      <c r="A312">
        <v>1668</v>
      </c>
      <c r="B312" t="s">
        <v>10497</v>
      </c>
      <c r="C312" t="s">
        <v>10497</v>
      </c>
      <c r="D312">
        <v>12</v>
      </c>
      <c r="E312" t="s">
        <v>167</v>
      </c>
      <c r="G312" t="s">
        <v>169</v>
      </c>
      <c r="J312" s="5" t="s">
        <v>218</v>
      </c>
      <c r="L312" t="s">
        <v>10498</v>
      </c>
      <c r="M312" s="3">
        <f t="shared" si="24"/>
        <v>184.62509259259241</v>
      </c>
      <c r="N312" s="4">
        <f t="shared" si="25"/>
        <v>6.0532817243472925</v>
      </c>
      <c r="P312" t="s">
        <v>173</v>
      </c>
      <c r="S312">
        <v>0</v>
      </c>
      <c r="U312" t="s">
        <v>174</v>
      </c>
      <c r="W312" t="s">
        <v>296</v>
      </c>
      <c r="X312" t="s">
        <v>393</v>
      </c>
      <c r="Y312" t="s">
        <v>10499</v>
      </c>
      <c r="Z312" t="s">
        <v>10500</v>
      </c>
      <c r="AA312" s="6">
        <v>0</v>
      </c>
      <c r="AB312" s="6">
        <v>1.5</v>
      </c>
      <c r="AD312" s="7">
        <v>2</v>
      </c>
      <c r="AE312" s="6">
        <v>4</v>
      </c>
      <c r="AG312" s="9" t="s">
        <v>10501</v>
      </c>
      <c r="AH312" s="9" t="str">
        <f t="shared" si="26"/>
        <v xml:space="preserve">Boy, </v>
      </c>
      <c r="AI312" s="10" t="str">
        <f t="shared" si="27"/>
        <v>6 months</v>
      </c>
      <c r="AJ312" s="9" t="str">
        <f t="shared" si="28"/>
        <v>United States</v>
      </c>
      <c r="AK312" t="s">
        <v>259</v>
      </c>
      <c r="AL312" t="s">
        <v>10502</v>
      </c>
      <c r="AM312">
        <v>10</v>
      </c>
      <c r="AN312">
        <v>9</v>
      </c>
      <c r="AO312">
        <v>7</v>
      </c>
      <c r="AP312">
        <v>8</v>
      </c>
      <c r="AQ312">
        <v>6</v>
      </c>
      <c r="AR312">
        <v>3</v>
      </c>
      <c r="AS312">
        <v>4</v>
      </c>
      <c r="AT312">
        <v>3</v>
      </c>
      <c r="AU312">
        <v>6</v>
      </c>
      <c r="AV312">
        <v>2</v>
      </c>
      <c r="AW312">
        <v>1</v>
      </c>
      <c r="AX312">
        <v>3</v>
      </c>
      <c r="AZ312" t="s">
        <v>189</v>
      </c>
      <c r="BA312" t="s">
        <v>185</v>
      </c>
      <c r="BB312" t="s">
        <v>186</v>
      </c>
      <c r="BC312" t="s">
        <v>186</v>
      </c>
      <c r="BD312" t="s">
        <v>187</v>
      </c>
      <c r="BE312" t="s">
        <v>187</v>
      </c>
      <c r="BF312" t="s">
        <v>187</v>
      </c>
      <c r="BG312" t="s">
        <v>184</v>
      </c>
      <c r="BH312" t="s">
        <v>226</v>
      </c>
      <c r="BI312" t="s">
        <v>187</v>
      </c>
      <c r="BJ312" t="s">
        <v>226</v>
      </c>
      <c r="BK312" t="s">
        <v>186</v>
      </c>
      <c r="BL312" t="s">
        <v>186</v>
      </c>
      <c r="BM312" t="s">
        <v>186</v>
      </c>
      <c r="BN312" t="s">
        <v>226</v>
      </c>
      <c r="BO312" t="s">
        <v>186</v>
      </c>
      <c r="BP312" t="s">
        <v>186</v>
      </c>
      <c r="BQ312" t="s">
        <v>189</v>
      </c>
      <c r="BR312" t="s">
        <v>190</v>
      </c>
      <c r="BS312" t="s">
        <v>1668</v>
      </c>
      <c r="BV312" t="s">
        <v>184</v>
      </c>
      <c r="BW312" t="s">
        <v>187</v>
      </c>
      <c r="BX312" t="s">
        <v>226</v>
      </c>
      <c r="BY312" t="s">
        <v>189</v>
      </c>
      <c r="BZ312" t="s">
        <v>226</v>
      </c>
      <c r="CA312" t="s">
        <v>187</v>
      </c>
      <c r="CB312" t="s">
        <v>184</v>
      </c>
      <c r="CC312" t="s">
        <v>184</v>
      </c>
      <c r="CD312" t="s">
        <v>184</v>
      </c>
      <c r="CE312" t="s">
        <v>187</v>
      </c>
      <c r="CF312" t="s">
        <v>226</v>
      </c>
      <c r="CG312" t="s">
        <v>187</v>
      </c>
      <c r="CH312" t="s">
        <v>188</v>
      </c>
      <c r="CI312" t="s">
        <v>186</v>
      </c>
      <c r="CJ312" t="s">
        <v>186</v>
      </c>
      <c r="CK312" t="s">
        <v>186</v>
      </c>
      <c r="CL312" t="s">
        <v>187</v>
      </c>
      <c r="CM312" t="s">
        <v>226</v>
      </c>
      <c r="CN312" t="s">
        <v>186</v>
      </c>
      <c r="CO312" t="s">
        <v>187</v>
      </c>
      <c r="CP312" t="s">
        <v>186</v>
      </c>
      <c r="CR312" t="s">
        <v>194</v>
      </c>
      <c r="CV312" t="s">
        <v>188</v>
      </c>
      <c r="CW312" t="s">
        <v>188</v>
      </c>
      <c r="CY312" t="s">
        <v>188</v>
      </c>
      <c r="CZ312" t="s">
        <v>186</v>
      </c>
      <c r="DA312" t="s">
        <v>186</v>
      </c>
      <c r="DB312" t="s">
        <v>186</v>
      </c>
      <c r="DC312" t="s">
        <v>186</v>
      </c>
      <c r="DD312" t="s">
        <v>186</v>
      </c>
      <c r="DE312" t="s">
        <v>187</v>
      </c>
      <c r="DF312" t="s">
        <v>188</v>
      </c>
      <c r="DG312" t="s">
        <v>186</v>
      </c>
      <c r="DH312" t="s">
        <v>186</v>
      </c>
      <c r="DI312" t="s">
        <v>187</v>
      </c>
      <c r="DJ312" t="s">
        <v>186</v>
      </c>
      <c r="DK312" t="s">
        <v>186</v>
      </c>
      <c r="DL312" t="s">
        <v>186</v>
      </c>
      <c r="DM312" t="s">
        <v>187</v>
      </c>
      <c r="DN312" t="s">
        <v>187</v>
      </c>
      <c r="DO312" t="s">
        <v>189</v>
      </c>
      <c r="DP312" t="s">
        <v>186</v>
      </c>
      <c r="DQ312" t="s">
        <v>186</v>
      </c>
      <c r="DS312" t="s">
        <v>4000</v>
      </c>
      <c r="DT312" t="s">
        <v>10503</v>
      </c>
      <c r="DU312" t="s">
        <v>976</v>
      </c>
      <c r="DV312" t="s">
        <v>187</v>
      </c>
      <c r="DW312" t="s">
        <v>186</v>
      </c>
      <c r="DX312" t="s">
        <v>186</v>
      </c>
      <c r="DY312" t="s">
        <v>186</v>
      </c>
      <c r="DZ312" t="s">
        <v>186</v>
      </c>
      <c r="EA312" t="s">
        <v>189</v>
      </c>
      <c r="EB312" t="s">
        <v>189</v>
      </c>
      <c r="EC312" t="s">
        <v>186</v>
      </c>
      <c r="ED312" t="s">
        <v>186</v>
      </c>
      <c r="EE312" t="s">
        <v>189</v>
      </c>
      <c r="EF312" t="s">
        <v>187</v>
      </c>
      <c r="EG312" t="s">
        <v>186</v>
      </c>
      <c r="EH312" t="s">
        <v>186</v>
      </c>
      <c r="EM312" t="s">
        <v>185</v>
      </c>
      <c r="EN312" t="s">
        <v>186</v>
      </c>
      <c r="EO312" t="s">
        <v>186</v>
      </c>
      <c r="EP312" t="s">
        <v>184</v>
      </c>
      <c r="EQ312" t="s">
        <v>226</v>
      </c>
      <c r="ER312" t="s">
        <v>189</v>
      </c>
      <c r="ES312" t="s">
        <v>184</v>
      </c>
      <c r="ET312" t="s">
        <v>204</v>
      </c>
      <c r="EU312" t="s">
        <v>189</v>
      </c>
      <c r="EV312" t="s">
        <v>204</v>
      </c>
      <c r="EW312" t="s">
        <v>185</v>
      </c>
      <c r="EX312" t="s">
        <v>185</v>
      </c>
      <c r="EY312" t="s">
        <v>189</v>
      </c>
      <c r="EZ312" t="s">
        <v>188</v>
      </c>
      <c r="FA312" t="s">
        <v>188</v>
      </c>
      <c r="FB312" t="s">
        <v>184</v>
      </c>
      <c r="FC312" t="s">
        <v>184</v>
      </c>
      <c r="FD312" t="s">
        <v>184</v>
      </c>
      <c r="FM312" t="s">
        <v>291</v>
      </c>
      <c r="FN312" t="s">
        <v>291</v>
      </c>
      <c r="FO312" t="s">
        <v>291</v>
      </c>
      <c r="FP312" t="s">
        <v>291</v>
      </c>
      <c r="FQ312" t="s">
        <v>189</v>
      </c>
      <c r="FR312" t="s">
        <v>184</v>
      </c>
      <c r="FS312" t="s">
        <v>291</v>
      </c>
      <c r="FT312" t="s">
        <v>291</v>
      </c>
      <c r="FU312" t="s">
        <v>189</v>
      </c>
      <c r="FV312" t="s">
        <v>226</v>
      </c>
      <c r="FW312" t="s">
        <v>187</v>
      </c>
      <c r="FX312" t="s">
        <v>187</v>
      </c>
      <c r="FY312" t="s">
        <v>184</v>
      </c>
      <c r="FZ312" t="s">
        <v>189</v>
      </c>
      <c r="GA312" t="s">
        <v>187</v>
      </c>
      <c r="GB312" t="s">
        <v>187</v>
      </c>
      <c r="GC312" t="s">
        <v>184</v>
      </c>
      <c r="GD312" t="s">
        <v>188</v>
      </c>
      <c r="GE312" t="s">
        <v>188</v>
      </c>
      <c r="GF312" t="s">
        <v>188</v>
      </c>
      <c r="GG312" t="s">
        <v>188</v>
      </c>
      <c r="GH312" t="s">
        <v>226</v>
      </c>
      <c r="GI312" t="s">
        <v>189</v>
      </c>
      <c r="GJ312" t="s">
        <v>187</v>
      </c>
      <c r="GK312" t="s">
        <v>188</v>
      </c>
      <c r="GL312" t="s">
        <v>184</v>
      </c>
      <c r="GM312" t="s">
        <v>188</v>
      </c>
      <c r="GN312" t="s">
        <v>188</v>
      </c>
      <c r="GO312" t="s">
        <v>188</v>
      </c>
      <c r="GP312" t="s">
        <v>188</v>
      </c>
      <c r="GS312" t="s">
        <v>10504</v>
      </c>
      <c r="GT312" t="s">
        <v>804</v>
      </c>
      <c r="GU312" t="s">
        <v>333</v>
      </c>
      <c r="HB312" t="s">
        <v>271</v>
      </c>
      <c r="HC312" t="s">
        <v>216</v>
      </c>
      <c r="HD312" t="s">
        <v>273</v>
      </c>
      <c r="HE312" t="s">
        <v>214</v>
      </c>
      <c r="HF312" t="s">
        <v>215</v>
      </c>
      <c r="HG312" t="s">
        <v>215</v>
      </c>
      <c r="HH312" t="s">
        <v>217</v>
      </c>
      <c r="HI312" t="s">
        <v>217</v>
      </c>
      <c r="HJ312" t="s">
        <v>214</v>
      </c>
      <c r="HK312" t="s">
        <v>273</v>
      </c>
      <c r="HL312" t="s">
        <v>217</v>
      </c>
      <c r="HM312" t="s">
        <v>248</v>
      </c>
      <c r="HN312" t="s">
        <v>214</v>
      </c>
      <c r="HO312" t="s">
        <v>216</v>
      </c>
      <c r="HP312" t="s">
        <v>216</v>
      </c>
      <c r="HQ312" t="s">
        <v>273</v>
      </c>
      <c r="HR312" t="s">
        <v>217</v>
      </c>
      <c r="HS312" t="s">
        <v>214</v>
      </c>
      <c r="HT312" t="s">
        <v>215</v>
      </c>
      <c r="HU312" t="s">
        <v>248</v>
      </c>
      <c r="HV312" t="s">
        <v>215</v>
      </c>
      <c r="HW312" t="s">
        <v>272</v>
      </c>
      <c r="HX312" t="s">
        <v>216</v>
      </c>
      <c r="HY312" t="s">
        <v>214</v>
      </c>
      <c r="HZ312" t="s">
        <v>215</v>
      </c>
      <c r="IA312" t="s">
        <v>216</v>
      </c>
      <c r="IB312" t="s">
        <v>272</v>
      </c>
      <c r="IC312" t="s">
        <v>215</v>
      </c>
      <c r="ID312" t="s">
        <v>294</v>
      </c>
      <c r="IE312" t="s">
        <v>217</v>
      </c>
      <c r="IF312" t="s">
        <v>214</v>
      </c>
      <c r="IG312" t="s">
        <v>214</v>
      </c>
      <c r="IH312" t="s">
        <v>215</v>
      </c>
      <c r="II312" t="s">
        <v>215</v>
      </c>
      <c r="IJ312" t="s">
        <v>215</v>
      </c>
      <c r="IK312" t="s">
        <v>216</v>
      </c>
      <c r="IL312" t="s">
        <v>215</v>
      </c>
      <c r="IM312" t="s">
        <v>214</v>
      </c>
    </row>
    <row r="313" spans="1:247" ht="15">
      <c r="A313">
        <v>1825</v>
      </c>
      <c r="B313" t="s">
        <v>11393</v>
      </c>
      <c r="C313" t="s">
        <v>11393</v>
      </c>
      <c r="D313">
        <v>12</v>
      </c>
      <c r="E313" t="s">
        <v>167</v>
      </c>
      <c r="G313" t="s">
        <v>169</v>
      </c>
      <c r="J313" s="5" t="s">
        <v>171</v>
      </c>
      <c r="L313" t="s">
        <v>11206</v>
      </c>
      <c r="M313" s="3">
        <f t="shared" si="24"/>
        <v>184.89787037036876</v>
      </c>
      <c r="N313" s="4">
        <f t="shared" si="25"/>
        <v>6.0622252580448777</v>
      </c>
      <c r="P313" t="s">
        <v>173</v>
      </c>
      <c r="S313">
        <v>0</v>
      </c>
      <c r="U313" t="s">
        <v>174</v>
      </c>
      <c r="W313" t="s">
        <v>175</v>
      </c>
      <c r="X313" t="s">
        <v>176</v>
      </c>
      <c r="Y313" t="s">
        <v>636</v>
      </c>
      <c r="Z313" t="s">
        <v>11394</v>
      </c>
      <c r="AA313" s="6">
        <v>2</v>
      </c>
      <c r="AB313" s="6">
        <v>3</v>
      </c>
      <c r="AC313" s="6">
        <v>3</v>
      </c>
      <c r="AD313" s="7">
        <v>4</v>
      </c>
      <c r="AE313" s="6">
        <v>4</v>
      </c>
      <c r="AG313" s="9" t="s">
        <v>11395</v>
      </c>
      <c r="AH313" s="9" t="str">
        <f t="shared" si="26"/>
        <v xml:space="preserve">Boy, </v>
      </c>
      <c r="AI313" s="10" t="str">
        <f t="shared" si="27"/>
        <v>6 months</v>
      </c>
      <c r="AJ313" s="9" t="str">
        <f t="shared" si="28"/>
        <v>United Kingdom</v>
      </c>
      <c r="AK313" t="s">
        <v>11396</v>
      </c>
      <c r="AL313" t="s">
        <v>11397</v>
      </c>
      <c r="AM313">
        <v>10</v>
      </c>
      <c r="AN313">
        <v>7</v>
      </c>
      <c r="AO313">
        <v>7</v>
      </c>
      <c r="AP313">
        <v>7</v>
      </c>
      <c r="AQ313">
        <v>7</v>
      </c>
      <c r="AR313">
        <v>10</v>
      </c>
      <c r="AS313">
        <v>10</v>
      </c>
      <c r="AT313">
        <v>2</v>
      </c>
      <c r="AU313">
        <v>6</v>
      </c>
      <c r="AV313">
        <v>2</v>
      </c>
      <c r="AW313">
        <v>1</v>
      </c>
      <c r="AX313">
        <v>1</v>
      </c>
      <c r="AZ313" t="s">
        <v>185</v>
      </c>
      <c r="BA313" t="s">
        <v>225</v>
      </c>
      <c r="BB313" t="s">
        <v>186</v>
      </c>
      <c r="BC313" t="s">
        <v>186</v>
      </c>
      <c r="BD313" t="s">
        <v>226</v>
      </c>
      <c r="BE313" t="s">
        <v>186</v>
      </c>
      <c r="BF313" t="s">
        <v>186</v>
      </c>
      <c r="BG313" t="s">
        <v>187</v>
      </c>
      <c r="BH313" t="s">
        <v>188</v>
      </c>
      <c r="BI313" t="s">
        <v>188</v>
      </c>
      <c r="BJ313" t="s">
        <v>188</v>
      </c>
      <c r="BK313" t="s">
        <v>226</v>
      </c>
      <c r="BL313" t="s">
        <v>188</v>
      </c>
      <c r="BM313" t="s">
        <v>226</v>
      </c>
      <c r="BN313" t="s">
        <v>188</v>
      </c>
      <c r="BO313" t="s">
        <v>186</v>
      </c>
      <c r="BP313" t="s">
        <v>186</v>
      </c>
      <c r="BQ313" t="s">
        <v>186</v>
      </c>
      <c r="BR313" t="s">
        <v>317</v>
      </c>
      <c r="BS313" t="s">
        <v>1692</v>
      </c>
      <c r="BV313" t="s">
        <v>189</v>
      </c>
      <c r="BW313" t="s">
        <v>189</v>
      </c>
      <c r="BX313" t="s">
        <v>189</v>
      </c>
      <c r="BY313" t="s">
        <v>189</v>
      </c>
      <c r="BZ313" t="s">
        <v>189</v>
      </c>
      <c r="CA313" t="s">
        <v>189</v>
      </c>
      <c r="CB313" t="s">
        <v>189</v>
      </c>
      <c r="CC313" t="s">
        <v>189</v>
      </c>
      <c r="CD313" t="s">
        <v>189</v>
      </c>
      <c r="CE313" t="s">
        <v>189</v>
      </c>
      <c r="CF313" t="s">
        <v>189</v>
      </c>
      <c r="CG313" t="s">
        <v>189</v>
      </c>
      <c r="CH313" t="s">
        <v>186</v>
      </c>
      <c r="CI313" t="s">
        <v>189</v>
      </c>
      <c r="CJ313" t="s">
        <v>186</v>
      </c>
      <c r="CK313" t="s">
        <v>186</v>
      </c>
      <c r="CL313" t="s">
        <v>189</v>
      </c>
      <c r="CM313" t="s">
        <v>226</v>
      </c>
      <c r="CN313" t="s">
        <v>188</v>
      </c>
      <c r="CO313" t="s">
        <v>188</v>
      </c>
      <c r="CP313" t="s">
        <v>188</v>
      </c>
      <c r="CR313" t="s">
        <v>194</v>
      </c>
      <c r="CV313" t="s">
        <v>188</v>
      </c>
      <c r="CW313" t="s">
        <v>188</v>
      </c>
      <c r="CY313" t="s">
        <v>189</v>
      </c>
      <c r="CZ313" t="s">
        <v>186</v>
      </c>
      <c r="DA313" t="s">
        <v>186</v>
      </c>
      <c r="DB313" t="s">
        <v>186</v>
      </c>
      <c r="DC313" t="s">
        <v>186</v>
      </c>
      <c r="DD313" t="s">
        <v>186</v>
      </c>
      <c r="DE313" t="s">
        <v>189</v>
      </c>
      <c r="DF313" t="s">
        <v>189</v>
      </c>
      <c r="DG313" t="s">
        <v>186</v>
      </c>
      <c r="DH313" t="s">
        <v>186</v>
      </c>
      <c r="DI313" t="s">
        <v>189</v>
      </c>
      <c r="DJ313" t="s">
        <v>186</v>
      </c>
      <c r="DK313" t="s">
        <v>186</v>
      </c>
      <c r="DL313" t="s">
        <v>188</v>
      </c>
      <c r="DM313" t="s">
        <v>189</v>
      </c>
      <c r="DN313" t="s">
        <v>186</v>
      </c>
      <c r="DO313" t="s">
        <v>186</v>
      </c>
      <c r="DP313" t="s">
        <v>186</v>
      </c>
      <c r="DQ313" t="s">
        <v>186</v>
      </c>
      <c r="DR313" t="s">
        <v>6743</v>
      </c>
      <c r="DS313" t="s">
        <v>4484</v>
      </c>
      <c r="DT313" t="s">
        <v>952</v>
      </c>
      <c r="DU313" t="s">
        <v>11398</v>
      </c>
      <c r="DV313" t="s">
        <v>188</v>
      </c>
      <c r="DW313" t="s">
        <v>186</v>
      </c>
      <c r="DX313" t="s">
        <v>186</v>
      </c>
      <c r="DY313" t="s">
        <v>186</v>
      </c>
      <c r="DZ313" t="s">
        <v>186</v>
      </c>
      <c r="EA313" t="s">
        <v>226</v>
      </c>
      <c r="EB313" t="s">
        <v>186</v>
      </c>
      <c r="EC313" t="s">
        <v>226</v>
      </c>
      <c r="ED313" t="s">
        <v>187</v>
      </c>
      <c r="EE313" t="s">
        <v>187</v>
      </c>
      <c r="EF313" t="s">
        <v>187</v>
      </c>
      <c r="EG313" t="s">
        <v>186</v>
      </c>
      <c r="EH313" t="s">
        <v>186</v>
      </c>
      <c r="EM313" t="s">
        <v>186</v>
      </c>
      <c r="EN313" t="s">
        <v>186</v>
      </c>
      <c r="EO313" t="s">
        <v>186</v>
      </c>
      <c r="EP313" t="s">
        <v>186</v>
      </c>
      <c r="EQ313" t="s">
        <v>186</v>
      </c>
      <c r="ER313" t="s">
        <v>186</v>
      </c>
      <c r="ES313" t="s">
        <v>188</v>
      </c>
      <c r="ET313" t="s">
        <v>188</v>
      </c>
      <c r="EU313" t="s">
        <v>204</v>
      </c>
      <c r="EV313" t="s">
        <v>188</v>
      </c>
      <c r="EW313" t="s">
        <v>204</v>
      </c>
      <c r="EX313" t="s">
        <v>185</v>
      </c>
      <c r="EY313" t="s">
        <v>189</v>
      </c>
      <c r="EZ313" t="s">
        <v>188</v>
      </c>
      <c r="FA313" t="s">
        <v>188</v>
      </c>
      <c r="FB313" t="s">
        <v>188</v>
      </c>
      <c r="FC313" t="s">
        <v>189</v>
      </c>
      <c r="FD313" t="s">
        <v>188</v>
      </c>
      <c r="FE313" t="s">
        <v>11399</v>
      </c>
      <c r="FF313" t="s">
        <v>11399</v>
      </c>
      <c r="FG313" t="s">
        <v>779</v>
      </c>
      <c r="FM313" t="s">
        <v>210</v>
      </c>
      <c r="FN313" t="s">
        <v>210</v>
      </c>
      <c r="FO313" t="s">
        <v>184</v>
      </c>
      <c r="FP313" t="s">
        <v>210</v>
      </c>
      <c r="FQ313" t="s">
        <v>226</v>
      </c>
      <c r="FR313" t="s">
        <v>226</v>
      </c>
      <c r="FS313" t="s">
        <v>210</v>
      </c>
      <c r="FT313" t="s">
        <v>210</v>
      </c>
      <c r="FU313" t="s">
        <v>210</v>
      </c>
      <c r="FV313" t="s">
        <v>188</v>
      </c>
      <c r="FW313" t="s">
        <v>188</v>
      </c>
      <c r="FX313" t="s">
        <v>188</v>
      </c>
      <c r="FY313" t="s">
        <v>189</v>
      </c>
      <c r="FZ313" t="s">
        <v>189</v>
      </c>
      <c r="GA313" t="s">
        <v>187</v>
      </c>
      <c r="GB313" t="s">
        <v>186</v>
      </c>
      <c r="GC313" t="s">
        <v>187</v>
      </c>
      <c r="GD313" t="s">
        <v>186</v>
      </c>
      <c r="GE313" t="s">
        <v>186</v>
      </c>
      <c r="GF313" t="s">
        <v>186</v>
      </c>
      <c r="GG313" t="s">
        <v>186</v>
      </c>
      <c r="GH313" t="s">
        <v>186</v>
      </c>
      <c r="GI313" t="s">
        <v>189</v>
      </c>
      <c r="GJ313" t="s">
        <v>186</v>
      </c>
      <c r="GK313" t="s">
        <v>186</v>
      </c>
      <c r="GL313" t="s">
        <v>188</v>
      </c>
      <c r="GM313" t="s">
        <v>188</v>
      </c>
      <c r="GN313" t="s">
        <v>188</v>
      </c>
      <c r="GO313" t="s">
        <v>188</v>
      </c>
      <c r="GP313" t="s">
        <v>188</v>
      </c>
      <c r="HB313" t="s">
        <v>271</v>
      </c>
      <c r="HC313" t="s">
        <v>216</v>
      </c>
      <c r="HD313" t="s">
        <v>273</v>
      </c>
      <c r="HE313" t="s">
        <v>273</v>
      </c>
      <c r="HF313" t="s">
        <v>214</v>
      </c>
      <c r="HG313" t="s">
        <v>273</v>
      </c>
      <c r="HH313" t="s">
        <v>273</v>
      </c>
      <c r="HI313" t="s">
        <v>214</v>
      </c>
      <c r="HJ313" t="s">
        <v>272</v>
      </c>
      <c r="HK313" t="s">
        <v>272</v>
      </c>
      <c r="HL313" t="s">
        <v>216</v>
      </c>
      <c r="HM313" t="s">
        <v>217</v>
      </c>
      <c r="HN313" t="s">
        <v>216</v>
      </c>
      <c r="HO313" t="s">
        <v>216</v>
      </c>
      <c r="HP313" t="s">
        <v>217</v>
      </c>
      <c r="HQ313" t="s">
        <v>273</v>
      </c>
      <c r="HR313" t="s">
        <v>217</v>
      </c>
      <c r="HS313" t="s">
        <v>248</v>
      </c>
      <c r="HT313" t="s">
        <v>216</v>
      </c>
      <c r="HU313" t="s">
        <v>294</v>
      </c>
      <c r="HV313" t="s">
        <v>248</v>
      </c>
      <c r="HW313" t="s">
        <v>216</v>
      </c>
      <c r="HX313" t="s">
        <v>214</v>
      </c>
      <c r="HY313" t="s">
        <v>217</v>
      </c>
      <c r="HZ313" t="s">
        <v>273</v>
      </c>
      <c r="IA313" t="s">
        <v>216</v>
      </c>
      <c r="IB313" t="s">
        <v>272</v>
      </c>
      <c r="IC313" t="s">
        <v>272</v>
      </c>
      <c r="ID313" t="s">
        <v>215</v>
      </c>
      <c r="IE313" t="s">
        <v>273</v>
      </c>
      <c r="IF313" t="s">
        <v>273</v>
      </c>
      <c r="IG313" t="s">
        <v>273</v>
      </c>
      <c r="IH313" t="s">
        <v>216</v>
      </c>
      <c r="II313" t="s">
        <v>214</v>
      </c>
      <c r="IJ313" t="s">
        <v>273</v>
      </c>
      <c r="IK313" t="s">
        <v>216</v>
      </c>
      <c r="IL313" t="s">
        <v>216</v>
      </c>
      <c r="IM313" t="s">
        <v>214</v>
      </c>
    </row>
    <row r="314" spans="1:247" ht="15">
      <c r="A314">
        <v>2016</v>
      </c>
      <c r="C314" t="s">
        <v>12519</v>
      </c>
      <c r="D314">
        <v>7</v>
      </c>
      <c r="E314" t="s">
        <v>167</v>
      </c>
      <c r="G314" t="s">
        <v>169</v>
      </c>
      <c r="I314" t="s">
        <v>236</v>
      </c>
      <c r="J314" s="5" t="s">
        <v>171</v>
      </c>
      <c r="K314" t="s">
        <v>525</v>
      </c>
      <c r="L314" t="s">
        <v>10760</v>
      </c>
      <c r="M314" s="3">
        <f t="shared" si="24"/>
        <v>184.93484953703592</v>
      </c>
      <c r="N314" s="4">
        <f t="shared" si="25"/>
        <v>6.0634376897388824</v>
      </c>
      <c r="P314" t="s">
        <v>173</v>
      </c>
      <c r="S314">
        <v>0</v>
      </c>
      <c r="U314" t="s">
        <v>174</v>
      </c>
      <c r="W314" t="s">
        <v>650</v>
      </c>
      <c r="X314" t="s">
        <v>296</v>
      </c>
      <c r="Y314" t="s">
        <v>12546</v>
      </c>
      <c r="Z314" t="s">
        <v>11451</v>
      </c>
      <c r="AA314" s="6">
        <v>1</v>
      </c>
      <c r="AB314" s="6">
        <v>2</v>
      </c>
      <c r="AD314" s="7">
        <v>3</v>
      </c>
      <c r="AE314" s="6">
        <v>4</v>
      </c>
      <c r="AF314" t="s">
        <v>12547</v>
      </c>
      <c r="AG314" s="9" t="s">
        <v>12548</v>
      </c>
      <c r="AH314" s="9" t="str">
        <f t="shared" si="26"/>
        <v xml:space="preserve">Boy, </v>
      </c>
      <c r="AI314" s="10" t="str">
        <f t="shared" si="27"/>
        <v>6 months</v>
      </c>
      <c r="AJ314" s="9" t="str">
        <f t="shared" si="28"/>
        <v>United Kingdom</v>
      </c>
      <c r="AK314" t="s">
        <v>12549</v>
      </c>
      <c r="AL314" t="s">
        <v>12550</v>
      </c>
      <c r="AM314">
        <v>10</v>
      </c>
      <c r="AN314">
        <v>10</v>
      </c>
      <c r="AO314">
        <v>7</v>
      </c>
      <c r="AP314">
        <v>10</v>
      </c>
      <c r="AQ314">
        <v>9</v>
      </c>
      <c r="AR314">
        <v>9</v>
      </c>
      <c r="AS314">
        <v>7</v>
      </c>
      <c r="AT314">
        <v>10</v>
      </c>
      <c r="AU314">
        <v>10</v>
      </c>
      <c r="AV314">
        <v>7</v>
      </c>
      <c r="AW314">
        <v>0</v>
      </c>
      <c r="AX314">
        <v>0</v>
      </c>
      <c r="AZ314" t="s">
        <v>225</v>
      </c>
      <c r="BA314" t="s">
        <v>225</v>
      </c>
      <c r="BB314" t="s">
        <v>186</v>
      </c>
      <c r="BC314" t="s">
        <v>186</v>
      </c>
      <c r="BD314" t="s">
        <v>185</v>
      </c>
      <c r="BE314" t="s">
        <v>225</v>
      </c>
      <c r="BF314" t="s">
        <v>186</v>
      </c>
      <c r="BG314" t="s">
        <v>185</v>
      </c>
      <c r="BH314" t="s">
        <v>189</v>
      </c>
      <c r="BI314" t="s">
        <v>188</v>
      </c>
      <c r="BJ314" t="s">
        <v>187</v>
      </c>
      <c r="BK314" t="s">
        <v>188</v>
      </c>
      <c r="BL314" t="s">
        <v>188</v>
      </c>
      <c r="BM314" t="s">
        <v>188</v>
      </c>
      <c r="BN314" t="s">
        <v>188</v>
      </c>
      <c r="BO314" t="s">
        <v>186</v>
      </c>
      <c r="BP314" t="s">
        <v>186</v>
      </c>
      <c r="BQ314" t="s">
        <v>186</v>
      </c>
      <c r="BR314" t="s">
        <v>318</v>
      </c>
      <c r="BS314" t="s">
        <v>317</v>
      </c>
      <c r="BT314" t="s">
        <v>316</v>
      </c>
      <c r="BV314" t="s">
        <v>184</v>
      </c>
      <c r="BW314" t="s">
        <v>189</v>
      </c>
      <c r="BX314" t="s">
        <v>247</v>
      </c>
      <c r="BY314" t="s">
        <v>187</v>
      </c>
      <c r="BZ314" t="s">
        <v>187</v>
      </c>
      <c r="CA314" t="s">
        <v>247</v>
      </c>
      <c r="CB314" t="s">
        <v>247</v>
      </c>
      <c r="CC314" t="s">
        <v>189</v>
      </c>
      <c r="CD314" t="s">
        <v>187</v>
      </c>
      <c r="CE314" t="s">
        <v>226</v>
      </c>
      <c r="CF314" t="s">
        <v>189</v>
      </c>
      <c r="CG314" t="s">
        <v>226</v>
      </c>
      <c r="CH314" t="s">
        <v>189</v>
      </c>
      <c r="CI314" t="s">
        <v>187</v>
      </c>
      <c r="CJ314" t="s">
        <v>189</v>
      </c>
      <c r="CK314" t="s">
        <v>187</v>
      </c>
      <c r="CL314" t="s">
        <v>210</v>
      </c>
      <c r="CM314" t="s">
        <v>184</v>
      </c>
      <c r="CN314" t="s">
        <v>187</v>
      </c>
      <c r="CO314" t="s">
        <v>210</v>
      </c>
      <c r="CP314" t="s">
        <v>189</v>
      </c>
      <c r="CR314" t="s">
        <v>194</v>
      </c>
      <c r="CV314" t="s">
        <v>184</v>
      </c>
      <c r="CW314" t="s">
        <v>184</v>
      </c>
      <c r="CY314" t="s">
        <v>210</v>
      </c>
      <c r="CZ314" t="s">
        <v>210</v>
      </c>
      <c r="DA314" t="s">
        <v>186</v>
      </c>
      <c r="DB314" t="s">
        <v>184</v>
      </c>
      <c r="DC314" t="s">
        <v>186</v>
      </c>
      <c r="DD314" t="s">
        <v>186</v>
      </c>
      <c r="DE314" t="s">
        <v>184</v>
      </c>
      <c r="DF314" t="s">
        <v>185</v>
      </c>
      <c r="DG314" t="s">
        <v>186</v>
      </c>
      <c r="DH314" t="s">
        <v>184</v>
      </c>
      <c r="DI314" t="s">
        <v>185</v>
      </c>
      <c r="DJ314" t="s">
        <v>247</v>
      </c>
      <c r="DK314" t="s">
        <v>186</v>
      </c>
      <c r="DL314" t="s">
        <v>188</v>
      </c>
      <c r="DM314" t="s">
        <v>185</v>
      </c>
      <c r="DN314" t="s">
        <v>184</v>
      </c>
      <c r="DO314" t="s">
        <v>184</v>
      </c>
      <c r="DP314" t="s">
        <v>184</v>
      </c>
      <c r="DQ314" t="s">
        <v>184</v>
      </c>
      <c r="DS314" t="s">
        <v>12551</v>
      </c>
      <c r="DV314" t="s">
        <v>187</v>
      </c>
      <c r="DW314" t="s">
        <v>186</v>
      </c>
      <c r="DX314" t="s">
        <v>189</v>
      </c>
      <c r="DY314" t="s">
        <v>189</v>
      </c>
      <c r="DZ314" t="s">
        <v>186</v>
      </c>
      <c r="EA314" t="s">
        <v>188</v>
      </c>
      <c r="EB314" t="s">
        <v>184</v>
      </c>
      <c r="EC314" t="s">
        <v>184</v>
      </c>
      <c r="ED314" t="s">
        <v>185</v>
      </c>
      <c r="EE314" t="s">
        <v>322</v>
      </c>
      <c r="EF314" t="s">
        <v>322</v>
      </c>
      <c r="EG314" t="s">
        <v>185</v>
      </c>
      <c r="EH314" t="s">
        <v>185</v>
      </c>
      <c r="EM314" t="s">
        <v>204</v>
      </c>
      <c r="EN314" t="s">
        <v>186</v>
      </c>
      <c r="EO314" t="s">
        <v>186</v>
      </c>
      <c r="EP314" t="s">
        <v>184</v>
      </c>
      <c r="EQ314" t="s">
        <v>186</v>
      </c>
      <c r="ER314" t="s">
        <v>184</v>
      </c>
      <c r="ES314" t="s">
        <v>204</v>
      </c>
      <c r="ET314" t="s">
        <v>204</v>
      </c>
      <c r="EU314" t="s">
        <v>185</v>
      </c>
      <c r="EV314" t="s">
        <v>186</v>
      </c>
      <c r="EW314" t="s">
        <v>204</v>
      </c>
      <c r="EX314" t="s">
        <v>204</v>
      </c>
      <c r="EY314" t="s">
        <v>204</v>
      </c>
      <c r="EZ314" t="s">
        <v>185</v>
      </c>
      <c r="FA314" t="s">
        <v>186</v>
      </c>
      <c r="FB314" t="s">
        <v>204</v>
      </c>
      <c r="FC314" t="s">
        <v>204</v>
      </c>
      <c r="FD314" t="s">
        <v>186</v>
      </c>
    </row>
    <row r="315" spans="1:247" ht="15">
      <c r="A315">
        <v>1662</v>
      </c>
      <c r="B315" t="s">
        <v>10460</v>
      </c>
      <c r="C315" t="s">
        <v>10460</v>
      </c>
      <c r="D315">
        <v>12</v>
      </c>
      <c r="E315" t="s">
        <v>167</v>
      </c>
      <c r="G315" t="s">
        <v>169</v>
      </c>
      <c r="I315" t="s">
        <v>338</v>
      </c>
      <c r="J315" s="5" t="s">
        <v>218</v>
      </c>
      <c r="L315" t="s">
        <v>10461</v>
      </c>
      <c r="M315" s="3">
        <f t="shared" si="24"/>
        <v>185.07606481481344</v>
      </c>
      <c r="N315" s="4">
        <f t="shared" si="25"/>
        <v>6.0680676988463418</v>
      </c>
      <c r="P315" t="s">
        <v>220</v>
      </c>
      <c r="S315">
        <v>0</v>
      </c>
      <c r="U315" t="s">
        <v>174</v>
      </c>
      <c r="W315" t="s">
        <v>296</v>
      </c>
      <c r="X315" t="s">
        <v>175</v>
      </c>
      <c r="Y315" t="s">
        <v>10462</v>
      </c>
      <c r="Z315" t="s">
        <v>3260</v>
      </c>
      <c r="AA315" s="6">
        <v>1</v>
      </c>
      <c r="AB315" s="6">
        <v>3</v>
      </c>
      <c r="AD315" s="7">
        <v>4</v>
      </c>
      <c r="AF315" t="s">
        <v>10463</v>
      </c>
      <c r="AG315" s="9" t="s">
        <v>10464</v>
      </c>
      <c r="AH315" s="9" t="str">
        <f t="shared" si="26"/>
        <v xml:space="preserve">Girl, </v>
      </c>
      <c r="AI315" s="10" t="str">
        <f t="shared" si="27"/>
        <v>6 months</v>
      </c>
      <c r="AJ315" s="9" t="str">
        <f t="shared" si="28"/>
        <v>United States</v>
      </c>
      <c r="AK315" t="s">
        <v>10465</v>
      </c>
      <c r="AL315" t="s">
        <v>10466</v>
      </c>
      <c r="AM315">
        <v>9</v>
      </c>
      <c r="AN315">
        <v>8</v>
      </c>
      <c r="AO315">
        <v>0</v>
      </c>
      <c r="AP315">
        <v>3</v>
      </c>
      <c r="AQ315">
        <v>5</v>
      </c>
      <c r="AR315">
        <v>5</v>
      </c>
      <c r="AS315">
        <v>7</v>
      </c>
      <c r="AT315">
        <v>5</v>
      </c>
      <c r="AU315">
        <v>5</v>
      </c>
      <c r="AV315">
        <v>0</v>
      </c>
      <c r="AW315">
        <v>0</v>
      </c>
      <c r="AX315">
        <v>0</v>
      </c>
      <c r="AZ315" t="s">
        <v>185</v>
      </c>
      <c r="BA315" t="s">
        <v>185</v>
      </c>
      <c r="BB315" t="s">
        <v>186</v>
      </c>
      <c r="BC315" t="s">
        <v>186</v>
      </c>
      <c r="BD315" t="s">
        <v>189</v>
      </c>
      <c r="BE315" t="s">
        <v>184</v>
      </c>
      <c r="BF315" t="s">
        <v>184</v>
      </c>
      <c r="BG315" t="s">
        <v>186</v>
      </c>
      <c r="BH315" t="s">
        <v>187</v>
      </c>
      <c r="BI315" t="s">
        <v>186</v>
      </c>
      <c r="BJ315" t="s">
        <v>188</v>
      </c>
      <c r="BK315" t="s">
        <v>226</v>
      </c>
      <c r="BL315" t="s">
        <v>226</v>
      </c>
      <c r="BM315" t="s">
        <v>186</v>
      </c>
      <c r="BN315" t="s">
        <v>226</v>
      </c>
      <c r="BO315" t="s">
        <v>184</v>
      </c>
      <c r="BP315" t="s">
        <v>188</v>
      </c>
      <c r="BQ315" t="s">
        <v>186</v>
      </c>
      <c r="BR315" t="s">
        <v>346</v>
      </c>
      <c r="BS315" t="s">
        <v>348</v>
      </c>
      <c r="BT315" t="s">
        <v>9287</v>
      </c>
      <c r="BV315" t="s">
        <v>187</v>
      </c>
      <c r="BW315" t="s">
        <v>188</v>
      </c>
      <c r="BX315" t="s">
        <v>226</v>
      </c>
      <c r="BY315" t="s">
        <v>187</v>
      </c>
      <c r="BZ315" t="s">
        <v>189</v>
      </c>
      <c r="CA315" t="s">
        <v>189</v>
      </c>
      <c r="CB315" t="s">
        <v>184</v>
      </c>
      <c r="CC315" t="s">
        <v>210</v>
      </c>
      <c r="CD315" t="s">
        <v>184</v>
      </c>
      <c r="CE315" t="s">
        <v>189</v>
      </c>
      <c r="CF315" t="s">
        <v>226</v>
      </c>
      <c r="CG315" t="s">
        <v>187</v>
      </c>
      <c r="CH315" t="s">
        <v>226</v>
      </c>
      <c r="CI315" t="s">
        <v>186</v>
      </c>
      <c r="CJ315" t="s">
        <v>186</v>
      </c>
      <c r="CK315" t="s">
        <v>186</v>
      </c>
      <c r="CL315" t="s">
        <v>226</v>
      </c>
      <c r="CM315" t="s">
        <v>210</v>
      </c>
      <c r="CN315" t="s">
        <v>186</v>
      </c>
      <c r="CO315" t="s">
        <v>210</v>
      </c>
      <c r="CP315" t="s">
        <v>186</v>
      </c>
      <c r="CQ315" t="s">
        <v>4262</v>
      </c>
      <c r="CR315" t="s">
        <v>231</v>
      </c>
      <c r="CV315" t="s">
        <v>188</v>
      </c>
      <c r="CW315" t="s">
        <v>188</v>
      </c>
      <c r="CY315" t="s">
        <v>188</v>
      </c>
      <c r="CZ315" t="s">
        <v>186</v>
      </c>
      <c r="DA315" t="s">
        <v>186</v>
      </c>
      <c r="DB315" t="s">
        <v>186</v>
      </c>
      <c r="DC315" t="s">
        <v>186</v>
      </c>
      <c r="DD315" t="s">
        <v>186</v>
      </c>
      <c r="DE315" t="s">
        <v>189</v>
      </c>
      <c r="DF315" t="s">
        <v>189</v>
      </c>
      <c r="DG315" t="s">
        <v>186</v>
      </c>
      <c r="DH315" t="s">
        <v>186</v>
      </c>
      <c r="DI315" t="s">
        <v>189</v>
      </c>
      <c r="DJ315" t="s">
        <v>189</v>
      </c>
      <c r="DK315" t="s">
        <v>186</v>
      </c>
      <c r="DL315" t="s">
        <v>187</v>
      </c>
      <c r="DM315" t="s">
        <v>187</v>
      </c>
      <c r="DN315" t="s">
        <v>226</v>
      </c>
      <c r="DO315" t="s">
        <v>187</v>
      </c>
      <c r="DP315" t="s">
        <v>186</v>
      </c>
      <c r="DQ315" t="s">
        <v>186</v>
      </c>
      <c r="DV315" t="s">
        <v>185</v>
      </c>
      <c r="DW315" t="s">
        <v>186</v>
      </c>
      <c r="DX315" t="s">
        <v>185</v>
      </c>
      <c r="DY315" t="s">
        <v>226</v>
      </c>
      <c r="DZ315" t="s">
        <v>186</v>
      </c>
      <c r="EA315" t="s">
        <v>188</v>
      </c>
      <c r="EB315" t="s">
        <v>186</v>
      </c>
      <c r="EC315" t="s">
        <v>188</v>
      </c>
      <c r="ED315" t="s">
        <v>186</v>
      </c>
      <c r="EE315" t="s">
        <v>187</v>
      </c>
      <c r="EF315" t="s">
        <v>184</v>
      </c>
      <c r="EG315" t="s">
        <v>184</v>
      </c>
      <c r="EH315" t="s">
        <v>184</v>
      </c>
      <c r="EJ315" s="8" t="s">
        <v>10467</v>
      </c>
      <c r="EK315" s="8" t="s">
        <v>10468</v>
      </c>
      <c r="EL315" s="8" t="s">
        <v>1090</v>
      </c>
      <c r="EM315" t="s">
        <v>186</v>
      </c>
      <c r="EN315" t="s">
        <v>186</v>
      </c>
      <c r="EO315" t="s">
        <v>186</v>
      </c>
      <c r="EP315" t="s">
        <v>186</v>
      </c>
      <c r="EQ315" t="s">
        <v>186</v>
      </c>
      <c r="ER315" t="s">
        <v>186</v>
      </c>
      <c r="ES315" t="s">
        <v>185</v>
      </c>
      <c r="ET315" t="s">
        <v>188</v>
      </c>
      <c r="EU315" t="s">
        <v>185</v>
      </c>
      <c r="EV315" t="s">
        <v>188</v>
      </c>
      <c r="EW315" t="s">
        <v>189</v>
      </c>
      <c r="EX315" t="s">
        <v>188</v>
      </c>
      <c r="EY315" t="s">
        <v>184</v>
      </c>
      <c r="EZ315" t="s">
        <v>188</v>
      </c>
      <c r="FA315" t="s">
        <v>184</v>
      </c>
      <c r="FB315" t="s">
        <v>188</v>
      </c>
      <c r="FC315" t="s">
        <v>188</v>
      </c>
      <c r="FD315" t="s">
        <v>189</v>
      </c>
      <c r="FF315" t="s">
        <v>702</v>
      </c>
      <c r="FG315" t="s">
        <v>10469</v>
      </c>
      <c r="FI315" t="s">
        <v>10470</v>
      </c>
      <c r="FJ315" t="s">
        <v>10471</v>
      </c>
      <c r="FK315" t="s">
        <v>10472</v>
      </c>
      <c r="FM315" t="s">
        <v>291</v>
      </c>
      <c r="FN315" t="s">
        <v>226</v>
      </c>
      <c r="FO315" t="s">
        <v>187</v>
      </c>
      <c r="FP315" t="s">
        <v>184</v>
      </c>
      <c r="FQ315" t="s">
        <v>188</v>
      </c>
      <c r="FR315" t="s">
        <v>188</v>
      </c>
      <c r="FS315" t="s">
        <v>184</v>
      </c>
      <c r="FT315" t="s">
        <v>186</v>
      </c>
      <c r="FU315" t="s">
        <v>186</v>
      </c>
      <c r="FV315" t="s">
        <v>186</v>
      </c>
      <c r="FW315" t="s">
        <v>187</v>
      </c>
      <c r="FX315" t="s">
        <v>186</v>
      </c>
      <c r="FY315" t="s">
        <v>210</v>
      </c>
      <c r="FZ315" t="s">
        <v>210</v>
      </c>
      <c r="GA315" t="s">
        <v>189</v>
      </c>
      <c r="GB315" t="s">
        <v>187</v>
      </c>
      <c r="GC315" t="s">
        <v>210</v>
      </c>
      <c r="GD315" t="s">
        <v>186</v>
      </c>
      <c r="GE315" t="s">
        <v>186</v>
      </c>
      <c r="GF315" t="s">
        <v>186</v>
      </c>
      <c r="GG315" t="s">
        <v>186</v>
      </c>
      <c r="GH315" t="s">
        <v>186</v>
      </c>
      <c r="GI315" t="s">
        <v>184</v>
      </c>
      <c r="GJ315" t="s">
        <v>184</v>
      </c>
      <c r="GK315" t="s">
        <v>186</v>
      </c>
      <c r="GL315" t="s">
        <v>187</v>
      </c>
      <c r="GM315" t="s">
        <v>186</v>
      </c>
      <c r="GN315" t="s">
        <v>186</v>
      </c>
      <c r="GO315" t="s">
        <v>186</v>
      </c>
      <c r="GP315" t="s">
        <v>186</v>
      </c>
      <c r="GS315" t="s">
        <v>476</v>
      </c>
      <c r="GT315" t="s">
        <v>10473</v>
      </c>
      <c r="GU315" t="s">
        <v>10474</v>
      </c>
      <c r="HB315" t="s">
        <v>480</v>
      </c>
    </row>
    <row r="316" spans="1:247" ht="15">
      <c r="A316">
        <v>953</v>
      </c>
      <c r="B316" t="s">
        <v>5979</v>
      </c>
      <c r="C316" t="s">
        <v>5979</v>
      </c>
      <c r="D316">
        <v>12</v>
      </c>
      <c r="E316" t="s">
        <v>167</v>
      </c>
      <c r="G316" t="s">
        <v>169</v>
      </c>
      <c r="I316" t="s">
        <v>236</v>
      </c>
      <c r="J316" s="5" t="s">
        <v>171</v>
      </c>
      <c r="L316" t="s">
        <v>5980</v>
      </c>
      <c r="M316" s="3">
        <f t="shared" si="24"/>
        <v>186.05010416666482</v>
      </c>
      <c r="N316" s="4">
        <f t="shared" si="25"/>
        <v>6.1000034153004856</v>
      </c>
      <c r="P316" t="s">
        <v>220</v>
      </c>
      <c r="S316">
        <v>0</v>
      </c>
      <c r="U316" t="s">
        <v>174</v>
      </c>
      <c r="W316" t="s">
        <v>296</v>
      </c>
      <c r="X316" t="s">
        <v>296</v>
      </c>
      <c r="Y316" t="s">
        <v>5981</v>
      </c>
      <c r="Z316" t="s">
        <v>5982</v>
      </c>
      <c r="AA316" s="6">
        <v>0</v>
      </c>
      <c r="AD316" s="7">
        <v>3</v>
      </c>
      <c r="AF316" t="s">
        <v>5983</v>
      </c>
      <c r="AG316" s="9" t="s">
        <v>5984</v>
      </c>
      <c r="AH316" s="9" t="str">
        <f t="shared" si="26"/>
        <v xml:space="preserve">Girl, </v>
      </c>
      <c r="AI316" s="10" t="str">
        <f t="shared" si="27"/>
        <v>6 months</v>
      </c>
      <c r="AJ316" s="9" t="str">
        <f t="shared" si="28"/>
        <v>United Kingdom</v>
      </c>
      <c r="AK316" t="s">
        <v>5985</v>
      </c>
      <c r="AM316">
        <v>9</v>
      </c>
      <c r="AN316">
        <v>9</v>
      </c>
      <c r="AO316">
        <v>0</v>
      </c>
      <c r="AP316">
        <v>0</v>
      </c>
      <c r="AQ316">
        <v>9</v>
      </c>
      <c r="AR316">
        <v>9</v>
      </c>
      <c r="AS316">
        <v>0</v>
      </c>
      <c r="AT316">
        <v>10</v>
      </c>
      <c r="AU316">
        <v>9</v>
      </c>
      <c r="AV316">
        <v>0</v>
      </c>
      <c r="AW316">
        <v>0</v>
      </c>
      <c r="AX316">
        <v>0</v>
      </c>
      <c r="AY316" t="s">
        <v>5986</v>
      </c>
      <c r="AZ316" t="s">
        <v>184</v>
      </c>
      <c r="BA316" t="s">
        <v>185</v>
      </c>
      <c r="BB316" t="s">
        <v>186</v>
      </c>
      <c r="BC316" t="s">
        <v>186</v>
      </c>
      <c r="BD316" t="s">
        <v>188</v>
      </c>
      <c r="BE316" t="s">
        <v>188</v>
      </c>
      <c r="BF316" t="s">
        <v>188</v>
      </c>
      <c r="BG316" t="s">
        <v>188</v>
      </c>
      <c r="BH316" t="s">
        <v>188</v>
      </c>
      <c r="BI316" t="s">
        <v>188</v>
      </c>
      <c r="BJ316" t="s">
        <v>226</v>
      </c>
      <c r="BK316" t="s">
        <v>188</v>
      </c>
      <c r="BL316" t="s">
        <v>188</v>
      </c>
      <c r="BM316" t="s">
        <v>186</v>
      </c>
      <c r="BN316" t="s">
        <v>186</v>
      </c>
      <c r="BO316" t="s">
        <v>186</v>
      </c>
      <c r="BP316" t="s">
        <v>188</v>
      </c>
      <c r="BQ316" t="s">
        <v>186</v>
      </c>
      <c r="BR316" t="s">
        <v>348</v>
      </c>
      <c r="BS316" t="s">
        <v>5987</v>
      </c>
      <c r="BV316" t="s">
        <v>186</v>
      </c>
      <c r="BW316" t="s">
        <v>186</v>
      </c>
      <c r="BX316" t="s">
        <v>186</v>
      </c>
      <c r="BY316" t="s">
        <v>186</v>
      </c>
      <c r="BZ316" t="s">
        <v>186</v>
      </c>
      <c r="CA316" t="s">
        <v>186</v>
      </c>
      <c r="CB316" t="s">
        <v>186</v>
      </c>
      <c r="CC316" t="s">
        <v>186</v>
      </c>
      <c r="CD316" t="s">
        <v>210</v>
      </c>
      <c r="CE316" t="s">
        <v>186</v>
      </c>
      <c r="CF316" t="s">
        <v>188</v>
      </c>
      <c r="CG316" t="s">
        <v>210</v>
      </c>
      <c r="CH316" t="s">
        <v>188</v>
      </c>
      <c r="CI316" t="s">
        <v>186</v>
      </c>
      <c r="CJ316" t="s">
        <v>186</v>
      </c>
      <c r="CK316" t="s">
        <v>188</v>
      </c>
      <c r="CL316" t="s">
        <v>188</v>
      </c>
      <c r="CM316" t="s">
        <v>188</v>
      </c>
      <c r="CN316" t="s">
        <v>186</v>
      </c>
      <c r="CO316" t="s">
        <v>188</v>
      </c>
      <c r="CP316" t="s">
        <v>186</v>
      </c>
      <c r="CQ316" t="s">
        <v>5988</v>
      </c>
      <c r="CR316" t="s">
        <v>468</v>
      </c>
      <c r="CV316" t="s">
        <v>188</v>
      </c>
      <c r="CW316" t="s">
        <v>188</v>
      </c>
      <c r="CY316" t="s">
        <v>188</v>
      </c>
      <c r="CZ316" t="s">
        <v>186</v>
      </c>
      <c r="DA316" t="s">
        <v>186</v>
      </c>
      <c r="DB316" t="s">
        <v>186</v>
      </c>
      <c r="DC316" t="s">
        <v>186</v>
      </c>
      <c r="DD316" t="s">
        <v>186</v>
      </c>
      <c r="DE316" t="s">
        <v>188</v>
      </c>
      <c r="DF316" t="s">
        <v>187</v>
      </c>
      <c r="DG316" t="s">
        <v>186</v>
      </c>
      <c r="DH316" t="s">
        <v>186</v>
      </c>
      <c r="DI316" t="s">
        <v>188</v>
      </c>
      <c r="DJ316" t="s">
        <v>226</v>
      </c>
      <c r="DK316" t="s">
        <v>186</v>
      </c>
      <c r="DL316" t="s">
        <v>186</v>
      </c>
      <c r="DM316" t="s">
        <v>186</v>
      </c>
      <c r="DN316" t="s">
        <v>186</v>
      </c>
      <c r="DO316" t="s">
        <v>186</v>
      </c>
      <c r="DP316" t="s">
        <v>186</v>
      </c>
      <c r="DQ316" t="s">
        <v>186</v>
      </c>
      <c r="DS316" t="s">
        <v>5989</v>
      </c>
      <c r="DT316" t="s">
        <v>5201</v>
      </c>
      <c r="DV316" t="s">
        <v>188</v>
      </c>
      <c r="DW316" t="s">
        <v>186</v>
      </c>
      <c r="DX316" t="s">
        <v>186</v>
      </c>
      <c r="DY316" t="s">
        <v>186</v>
      </c>
      <c r="DZ316" t="s">
        <v>188</v>
      </c>
      <c r="EA316" t="s">
        <v>188</v>
      </c>
      <c r="EB316" t="s">
        <v>186</v>
      </c>
      <c r="EC316" t="s">
        <v>186</v>
      </c>
      <c r="ED316" t="s">
        <v>186</v>
      </c>
      <c r="EE316" t="s">
        <v>189</v>
      </c>
      <c r="EF316" t="s">
        <v>187</v>
      </c>
      <c r="EG316" t="s">
        <v>186</v>
      </c>
      <c r="EH316" t="s">
        <v>188</v>
      </c>
      <c r="EM316" t="s">
        <v>186</v>
      </c>
      <c r="EN316" t="s">
        <v>186</v>
      </c>
      <c r="EO316" t="s">
        <v>186</v>
      </c>
      <c r="EP316" t="s">
        <v>186</v>
      </c>
      <c r="EQ316" t="s">
        <v>186</v>
      </c>
      <c r="ER316" t="s">
        <v>186</v>
      </c>
      <c r="ES316" t="s">
        <v>187</v>
      </c>
      <c r="ET316" t="s">
        <v>204</v>
      </c>
      <c r="EU316" t="s">
        <v>226</v>
      </c>
      <c r="EV316" t="s">
        <v>188</v>
      </c>
      <c r="EW316" t="s">
        <v>226</v>
      </c>
      <c r="EX316" t="s">
        <v>226</v>
      </c>
      <c r="EY316" t="s">
        <v>226</v>
      </c>
      <c r="EZ316" t="s">
        <v>188</v>
      </c>
      <c r="FA316" t="s">
        <v>188</v>
      </c>
      <c r="FB316" t="s">
        <v>188</v>
      </c>
      <c r="FC316" t="s">
        <v>188</v>
      </c>
      <c r="FD316" t="s">
        <v>188</v>
      </c>
      <c r="FE316" t="s">
        <v>5990</v>
      </c>
      <c r="FF316" t="s">
        <v>590</v>
      </c>
      <c r="FG316" t="s">
        <v>5991</v>
      </c>
      <c r="FI316" t="s">
        <v>5992</v>
      </c>
      <c r="FL316" t="s">
        <v>5993</v>
      </c>
      <c r="FM316" t="s">
        <v>210</v>
      </c>
      <c r="FN316" t="s">
        <v>184</v>
      </c>
      <c r="FO316" t="s">
        <v>186</v>
      </c>
      <c r="FP316" t="s">
        <v>291</v>
      </c>
      <c r="FQ316" t="s">
        <v>188</v>
      </c>
      <c r="FR316" t="s">
        <v>226</v>
      </c>
      <c r="FS316" t="s">
        <v>189</v>
      </c>
      <c r="FT316" t="s">
        <v>189</v>
      </c>
      <c r="FU316" t="s">
        <v>189</v>
      </c>
      <c r="FV316" t="s">
        <v>186</v>
      </c>
      <c r="FW316" t="s">
        <v>184</v>
      </c>
      <c r="FX316" t="s">
        <v>188</v>
      </c>
      <c r="FY316" t="s">
        <v>188</v>
      </c>
      <c r="FZ316" t="s">
        <v>188</v>
      </c>
      <c r="GA316" t="s">
        <v>188</v>
      </c>
      <c r="GB316" t="s">
        <v>188</v>
      </c>
      <c r="GC316" t="s">
        <v>226</v>
      </c>
      <c r="GD316" t="s">
        <v>188</v>
      </c>
      <c r="GE316" t="s">
        <v>188</v>
      </c>
      <c r="GF316" t="s">
        <v>188</v>
      </c>
      <c r="GG316" t="s">
        <v>188</v>
      </c>
      <c r="GH316" t="s">
        <v>188</v>
      </c>
      <c r="GI316" t="s">
        <v>188</v>
      </c>
      <c r="GJ316" t="s">
        <v>226</v>
      </c>
      <c r="GK316" t="s">
        <v>186</v>
      </c>
      <c r="GL316" t="s">
        <v>186</v>
      </c>
      <c r="GM316" t="s">
        <v>186</v>
      </c>
      <c r="GN316" t="s">
        <v>186</v>
      </c>
      <c r="GO316" t="s">
        <v>186</v>
      </c>
      <c r="GP316" t="s">
        <v>186</v>
      </c>
      <c r="GS316" t="s">
        <v>5994</v>
      </c>
      <c r="GT316" t="s">
        <v>5995</v>
      </c>
      <c r="HB316" t="s">
        <v>271</v>
      </c>
      <c r="HC316" t="s">
        <v>272</v>
      </c>
      <c r="HD316" t="s">
        <v>215</v>
      </c>
      <c r="HE316" t="s">
        <v>216</v>
      </c>
      <c r="HF316" t="s">
        <v>294</v>
      </c>
      <c r="HG316" t="s">
        <v>248</v>
      </c>
      <c r="HH316" t="s">
        <v>272</v>
      </c>
      <c r="HI316" t="s">
        <v>248</v>
      </c>
      <c r="HJ316" t="s">
        <v>294</v>
      </c>
      <c r="HK316" t="s">
        <v>248</v>
      </c>
      <c r="HL316" t="s">
        <v>248</v>
      </c>
      <c r="HM316" t="s">
        <v>294</v>
      </c>
      <c r="HN316" t="s">
        <v>216</v>
      </c>
      <c r="HO316" t="s">
        <v>217</v>
      </c>
      <c r="HP316" t="s">
        <v>273</v>
      </c>
      <c r="HQ316" t="s">
        <v>248</v>
      </c>
      <c r="HR316" t="s">
        <v>248</v>
      </c>
      <c r="HS316" t="s">
        <v>248</v>
      </c>
      <c r="HT316" t="s">
        <v>216</v>
      </c>
      <c r="HU316" t="s">
        <v>294</v>
      </c>
      <c r="HV316" t="s">
        <v>248</v>
      </c>
      <c r="HW316" t="s">
        <v>272</v>
      </c>
      <c r="HX316" t="s">
        <v>272</v>
      </c>
      <c r="HY316" t="s">
        <v>248</v>
      </c>
      <c r="HZ316" t="s">
        <v>216</v>
      </c>
      <c r="IA316" t="s">
        <v>216</v>
      </c>
      <c r="IB316" t="s">
        <v>294</v>
      </c>
      <c r="IC316" t="s">
        <v>248</v>
      </c>
      <c r="ID316" t="s">
        <v>294</v>
      </c>
      <c r="IE316" t="s">
        <v>273</v>
      </c>
      <c r="IF316" t="s">
        <v>273</v>
      </c>
      <c r="IG316" t="s">
        <v>216</v>
      </c>
      <c r="IH316" t="s">
        <v>216</v>
      </c>
      <c r="II316" t="s">
        <v>294</v>
      </c>
      <c r="IJ316" t="s">
        <v>273</v>
      </c>
      <c r="IK316" t="s">
        <v>215</v>
      </c>
      <c r="IL316" t="s">
        <v>215</v>
      </c>
      <c r="IM316" t="s">
        <v>294</v>
      </c>
    </row>
    <row r="317" spans="1:247" ht="15">
      <c r="A317">
        <v>1286</v>
      </c>
      <c r="C317" t="s">
        <v>8087</v>
      </c>
      <c r="D317">
        <v>10</v>
      </c>
      <c r="E317" t="s">
        <v>167</v>
      </c>
      <c r="G317" t="s">
        <v>169</v>
      </c>
      <c r="I317" t="s">
        <v>338</v>
      </c>
      <c r="J317" s="5" t="s">
        <v>482</v>
      </c>
      <c r="L317" t="s">
        <v>3943</v>
      </c>
      <c r="M317" s="3">
        <f t="shared" si="24"/>
        <v>186.10158564814628</v>
      </c>
      <c r="N317" s="4">
        <f t="shared" si="25"/>
        <v>6.1016913327261078</v>
      </c>
      <c r="P317" t="s">
        <v>173</v>
      </c>
      <c r="S317">
        <v>0</v>
      </c>
      <c r="U317" t="s">
        <v>528</v>
      </c>
      <c r="W317" t="s">
        <v>296</v>
      </c>
      <c r="X317" t="s">
        <v>296</v>
      </c>
      <c r="Y317" t="s">
        <v>8106</v>
      </c>
      <c r="Z317" t="s">
        <v>8107</v>
      </c>
      <c r="AA317" s="6">
        <v>1</v>
      </c>
      <c r="AB317" s="6">
        <v>3</v>
      </c>
      <c r="AD317" s="7">
        <v>4</v>
      </c>
      <c r="AF317" t="s">
        <v>292</v>
      </c>
      <c r="AG317" s="9" t="s">
        <v>8108</v>
      </c>
      <c r="AH317" s="9" t="str">
        <f t="shared" si="26"/>
        <v xml:space="preserve">Boy, </v>
      </c>
      <c r="AI317" s="10" t="str">
        <f t="shared" si="27"/>
        <v>6 months</v>
      </c>
      <c r="AJ317" s="9" t="str">
        <f t="shared" si="28"/>
        <v>Canada</v>
      </c>
      <c r="AK317" t="s">
        <v>8109</v>
      </c>
      <c r="AL317" t="s">
        <v>8110</v>
      </c>
      <c r="AM317">
        <v>7</v>
      </c>
      <c r="AN317">
        <v>7</v>
      </c>
      <c r="AO317">
        <v>0</v>
      </c>
      <c r="AP317">
        <v>8</v>
      </c>
      <c r="AQ317">
        <v>7</v>
      </c>
      <c r="AR317">
        <v>7</v>
      </c>
      <c r="AS317">
        <v>0</v>
      </c>
      <c r="AT317">
        <v>0</v>
      </c>
      <c r="AU317">
        <v>0</v>
      </c>
      <c r="AV317">
        <v>0</v>
      </c>
      <c r="AW317">
        <v>0</v>
      </c>
      <c r="AX317">
        <v>0</v>
      </c>
      <c r="AZ317" t="s">
        <v>189</v>
      </c>
      <c r="BA317" t="s">
        <v>189</v>
      </c>
      <c r="BB317" t="s">
        <v>186</v>
      </c>
      <c r="BC317" t="s">
        <v>186</v>
      </c>
      <c r="BD317" t="s">
        <v>226</v>
      </c>
      <c r="BE317" t="s">
        <v>226</v>
      </c>
      <c r="BF317" t="s">
        <v>186</v>
      </c>
      <c r="BG317" t="s">
        <v>189</v>
      </c>
      <c r="BH317" t="s">
        <v>226</v>
      </c>
      <c r="BI317" t="s">
        <v>186</v>
      </c>
      <c r="BJ317" t="s">
        <v>186</v>
      </c>
      <c r="BK317" t="s">
        <v>186</v>
      </c>
      <c r="BL317" t="s">
        <v>186</v>
      </c>
      <c r="BM317" t="s">
        <v>186</v>
      </c>
      <c r="BN317" t="s">
        <v>226</v>
      </c>
      <c r="BO317" t="s">
        <v>186</v>
      </c>
      <c r="BP317" t="s">
        <v>186</v>
      </c>
      <c r="BQ317" t="s">
        <v>186</v>
      </c>
      <c r="BR317" t="s">
        <v>190</v>
      </c>
      <c r="BS317" t="s">
        <v>1668</v>
      </c>
      <c r="BV317" t="s">
        <v>186</v>
      </c>
      <c r="BW317" t="s">
        <v>186</v>
      </c>
      <c r="BX317" t="s">
        <v>186</v>
      </c>
      <c r="BY317" t="s">
        <v>186</v>
      </c>
      <c r="BZ317" t="s">
        <v>186</v>
      </c>
      <c r="CA317" t="s">
        <v>186</v>
      </c>
      <c r="CB317" t="s">
        <v>186</v>
      </c>
      <c r="CC317" t="s">
        <v>186</v>
      </c>
      <c r="CD317" t="s">
        <v>186</v>
      </c>
      <c r="CE317" t="s">
        <v>186</v>
      </c>
      <c r="CF317" t="s">
        <v>186</v>
      </c>
      <c r="CG317" t="s">
        <v>186</v>
      </c>
      <c r="CH317" t="s">
        <v>186</v>
      </c>
      <c r="CI317" t="s">
        <v>186</v>
      </c>
      <c r="CJ317" t="s">
        <v>186</v>
      </c>
      <c r="CK317" t="s">
        <v>186</v>
      </c>
      <c r="CL317" t="s">
        <v>226</v>
      </c>
      <c r="CM317" t="s">
        <v>186</v>
      </c>
      <c r="CN317" t="s">
        <v>226</v>
      </c>
      <c r="CO317" t="s">
        <v>187</v>
      </c>
      <c r="CP317" t="s">
        <v>186</v>
      </c>
      <c r="CQ317" t="s">
        <v>8111</v>
      </c>
      <c r="CR317" t="s">
        <v>468</v>
      </c>
      <c r="CV317" t="s">
        <v>186</v>
      </c>
      <c r="CW317" t="s">
        <v>186</v>
      </c>
      <c r="CY317" t="s">
        <v>186</v>
      </c>
      <c r="CZ317" t="s">
        <v>186</v>
      </c>
      <c r="DA317" t="s">
        <v>186</v>
      </c>
      <c r="DB317" t="s">
        <v>186</v>
      </c>
      <c r="DC317" t="s">
        <v>186</v>
      </c>
      <c r="DD317" t="s">
        <v>186</v>
      </c>
      <c r="DE317" t="s">
        <v>186</v>
      </c>
      <c r="DF317" t="s">
        <v>226</v>
      </c>
      <c r="DG317" t="s">
        <v>186</v>
      </c>
      <c r="DH317" t="s">
        <v>226</v>
      </c>
      <c r="DI317" t="s">
        <v>187</v>
      </c>
      <c r="DJ317" t="s">
        <v>187</v>
      </c>
      <c r="DK317" t="s">
        <v>189</v>
      </c>
      <c r="DL317" t="s">
        <v>187</v>
      </c>
      <c r="DM317" t="s">
        <v>186</v>
      </c>
      <c r="DN317" t="s">
        <v>186</v>
      </c>
      <c r="DO317" t="s">
        <v>186</v>
      </c>
      <c r="DP317" t="s">
        <v>186</v>
      </c>
      <c r="DQ317" t="s">
        <v>186</v>
      </c>
      <c r="DV317" t="s">
        <v>226</v>
      </c>
      <c r="DW317" t="s">
        <v>226</v>
      </c>
      <c r="DX317" t="s">
        <v>187</v>
      </c>
      <c r="DY317" t="s">
        <v>186</v>
      </c>
      <c r="DZ317" t="s">
        <v>186</v>
      </c>
      <c r="EA317" t="s">
        <v>226</v>
      </c>
      <c r="EB317" t="s">
        <v>186</v>
      </c>
      <c r="EC317" t="s">
        <v>186</v>
      </c>
      <c r="ED317" t="s">
        <v>186</v>
      </c>
      <c r="EE317" t="s">
        <v>187</v>
      </c>
      <c r="EF317" t="s">
        <v>187</v>
      </c>
      <c r="EG317" t="s">
        <v>186</v>
      </c>
      <c r="EH317" t="s">
        <v>186</v>
      </c>
      <c r="EJ317" s="8" t="s">
        <v>8112</v>
      </c>
      <c r="EM317" t="s">
        <v>186</v>
      </c>
      <c r="EN317" t="s">
        <v>186</v>
      </c>
      <c r="EO317" t="s">
        <v>186</v>
      </c>
      <c r="EP317" t="s">
        <v>186</v>
      </c>
      <c r="EQ317" t="s">
        <v>186</v>
      </c>
      <c r="ER317" t="s">
        <v>186</v>
      </c>
      <c r="ES317" t="s">
        <v>188</v>
      </c>
      <c r="ET317" t="s">
        <v>188</v>
      </c>
      <c r="EU317" t="s">
        <v>188</v>
      </c>
      <c r="EV317" t="s">
        <v>188</v>
      </c>
      <c r="EW317" t="s">
        <v>187</v>
      </c>
      <c r="EX317" t="s">
        <v>187</v>
      </c>
      <c r="EY317" t="s">
        <v>187</v>
      </c>
      <c r="EZ317" t="s">
        <v>187</v>
      </c>
      <c r="FA317" t="s">
        <v>187</v>
      </c>
      <c r="FB317" t="s">
        <v>188</v>
      </c>
      <c r="FC317" t="s">
        <v>188</v>
      </c>
      <c r="FD317" t="s">
        <v>226</v>
      </c>
      <c r="FE317" t="s">
        <v>8113</v>
      </c>
      <c r="FF317" t="s">
        <v>8114</v>
      </c>
      <c r="FG317" t="s">
        <v>8115</v>
      </c>
      <c r="FI317" t="s">
        <v>478</v>
      </c>
      <c r="FM317" t="s">
        <v>189</v>
      </c>
      <c r="FN317" t="s">
        <v>186</v>
      </c>
      <c r="FO317" t="s">
        <v>186</v>
      </c>
      <c r="FP317" t="s">
        <v>187</v>
      </c>
      <c r="FQ317" t="s">
        <v>186</v>
      </c>
      <c r="FR317" t="s">
        <v>186</v>
      </c>
      <c r="FS317" t="s">
        <v>184</v>
      </c>
      <c r="FT317" t="s">
        <v>189</v>
      </c>
      <c r="FU317" t="s">
        <v>189</v>
      </c>
      <c r="FV317" t="s">
        <v>186</v>
      </c>
      <c r="FW317" t="s">
        <v>189</v>
      </c>
      <c r="FX317" t="s">
        <v>186</v>
      </c>
      <c r="FY317" t="s">
        <v>226</v>
      </c>
      <c r="FZ317" t="s">
        <v>226</v>
      </c>
      <c r="GA317" t="s">
        <v>186</v>
      </c>
      <c r="GB317" t="s">
        <v>186</v>
      </c>
      <c r="GC317" t="s">
        <v>187</v>
      </c>
      <c r="GD317" t="s">
        <v>186</v>
      </c>
      <c r="GE317" t="s">
        <v>186</v>
      </c>
      <c r="GF317" t="s">
        <v>186</v>
      </c>
      <c r="GG317" t="s">
        <v>186</v>
      </c>
      <c r="GH317" t="s">
        <v>186</v>
      </c>
      <c r="GI317" t="s">
        <v>184</v>
      </c>
      <c r="GJ317" t="s">
        <v>189</v>
      </c>
      <c r="GK317" t="s">
        <v>184</v>
      </c>
      <c r="GL317" t="s">
        <v>189</v>
      </c>
      <c r="GM317" t="s">
        <v>186</v>
      </c>
      <c r="GN317" t="s">
        <v>186</v>
      </c>
      <c r="GO317" t="s">
        <v>186</v>
      </c>
      <c r="GP317" t="s">
        <v>186</v>
      </c>
      <c r="GS317" t="s">
        <v>8116</v>
      </c>
      <c r="GT317" t="s">
        <v>8117</v>
      </c>
      <c r="GV317" t="s">
        <v>8118</v>
      </c>
      <c r="GZ317" t="s">
        <v>8119</v>
      </c>
      <c r="HA317" t="s">
        <v>8120</v>
      </c>
      <c r="HB317" t="s">
        <v>271</v>
      </c>
    </row>
    <row r="318" spans="1:247" ht="15">
      <c r="A318">
        <v>909</v>
      </c>
      <c r="B318" t="s">
        <v>5683</v>
      </c>
      <c r="C318" t="s">
        <v>5683</v>
      </c>
      <c r="D318">
        <v>12</v>
      </c>
      <c r="E318" t="s">
        <v>167</v>
      </c>
      <c r="G318" t="s">
        <v>169</v>
      </c>
      <c r="I318" t="s">
        <v>338</v>
      </c>
      <c r="J318" s="5" t="s">
        <v>171</v>
      </c>
      <c r="K318" t="s">
        <v>525</v>
      </c>
      <c r="L318" t="s">
        <v>2767</v>
      </c>
      <c r="M318" s="3">
        <f t="shared" si="24"/>
        <v>186.40621527777694</v>
      </c>
      <c r="N318" s="4">
        <f t="shared" si="25"/>
        <v>6.1116791894353097</v>
      </c>
      <c r="P318" t="s">
        <v>220</v>
      </c>
      <c r="S318">
        <v>0</v>
      </c>
      <c r="U318" t="s">
        <v>528</v>
      </c>
      <c r="V318" t="s">
        <v>5684</v>
      </c>
      <c r="W318" t="s">
        <v>296</v>
      </c>
      <c r="X318" t="s">
        <v>296</v>
      </c>
      <c r="Y318" t="s">
        <v>453</v>
      </c>
      <c r="Z318" t="s">
        <v>453</v>
      </c>
      <c r="AA318" s="6">
        <v>1</v>
      </c>
      <c r="AB318" s="6">
        <v>1</v>
      </c>
      <c r="AC318" s="6">
        <v>3</v>
      </c>
      <c r="AD318" s="7">
        <v>4</v>
      </c>
      <c r="AE318" s="6">
        <v>5</v>
      </c>
      <c r="AF318" t="s">
        <v>5685</v>
      </c>
      <c r="AG318" s="9" t="s">
        <v>5686</v>
      </c>
      <c r="AH318" s="9" t="str">
        <f t="shared" si="26"/>
        <v xml:space="preserve">Girl, </v>
      </c>
      <c r="AI318" s="10" t="str">
        <f t="shared" si="27"/>
        <v>6 months</v>
      </c>
      <c r="AJ318" s="9" t="str">
        <f t="shared" si="28"/>
        <v>United Kingdom</v>
      </c>
      <c r="AK318" t="s">
        <v>5687</v>
      </c>
      <c r="AL318" t="s">
        <v>5688</v>
      </c>
      <c r="AM318">
        <v>8</v>
      </c>
      <c r="AN318">
        <v>8</v>
      </c>
      <c r="AO318">
        <v>2</v>
      </c>
      <c r="AP318">
        <v>7</v>
      </c>
      <c r="AQ318">
        <v>8</v>
      </c>
      <c r="AR318">
        <v>8</v>
      </c>
      <c r="AS318">
        <v>10</v>
      </c>
      <c r="AT318">
        <v>7</v>
      </c>
      <c r="AU318">
        <v>8</v>
      </c>
      <c r="AV318">
        <v>2</v>
      </c>
      <c r="AW318">
        <v>0</v>
      </c>
      <c r="AX318">
        <v>5</v>
      </c>
      <c r="AZ318" t="s">
        <v>185</v>
      </c>
      <c r="BA318" t="s">
        <v>185</v>
      </c>
      <c r="BB318" t="s">
        <v>186</v>
      </c>
      <c r="BC318" t="s">
        <v>186</v>
      </c>
      <c r="BD318" t="s">
        <v>184</v>
      </c>
      <c r="BE318" t="s">
        <v>184</v>
      </c>
      <c r="BF318" t="s">
        <v>184</v>
      </c>
      <c r="BG318" t="s">
        <v>188</v>
      </c>
      <c r="BH318" t="s">
        <v>187</v>
      </c>
      <c r="BI318" t="s">
        <v>188</v>
      </c>
      <c r="BJ318" t="s">
        <v>188</v>
      </c>
      <c r="BK318" t="s">
        <v>188</v>
      </c>
      <c r="BL318" t="s">
        <v>188</v>
      </c>
      <c r="BM318" t="s">
        <v>188</v>
      </c>
      <c r="BN318" t="s">
        <v>188</v>
      </c>
      <c r="BO318" t="s">
        <v>186</v>
      </c>
      <c r="BP318" t="s">
        <v>186</v>
      </c>
      <c r="BQ318" t="s">
        <v>186</v>
      </c>
      <c r="BR318" t="s">
        <v>190</v>
      </c>
      <c r="BS318" t="s">
        <v>246</v>
      </c>
      <c r="BT318" t="s">
        <v>191</v>
      </c>
      <c r="BV318" t="s">
        <v>226</v>
      </c>
      <c r="BW318" t="s">
        <v>226</v>
      </c>
      <c r="BX318" t="s">
        <v>189</v>
      </c>
      <c r="BY318" t="s">
        <v>189</v>
      </c>
      <c r="BZ318" t="s">
        <v>186</v>
      </c>
      <c r="CA318" t="s">
        <v>210</v>
      </c>
      <c r="CB318" t="s">
        <v>210</v>
      </c>
      <c r="CC318" t="s">
        <v>210</v>
      </c>
      <c r="CD318" t="s">
        <v>210</v>
      </c>
      <c r="CE318" t="s">
        <v>187</v>
      </c>
      <c r="CF318" t="s">
        <v>210</v>
      </c>
      <c r="CG318" t="s">
        <v>189</v>
      </c>
      <c r="CH318" t="s">
        <v>188</v>
      </c>
      <c r="CI318" t="s">
        <v>186</v>
      </c>
      <c r="CJ318" t="s">
        <v>226</v>
      </c>
      <c r="CK318" t="s">
        <v>186</v>
      </c>
      <c r="CL318" t="s">
        <v>226</v>
      </c>
      <c r="CM318" t="s">
        <v>188</v>
      </c>
      <c r="CN318" t="s">
        <v>188</v>
      </c>
      <c r="CO318" t="s">
        <v>210</v>
      </c>
      <c r="CP318" t="s">
        <v>188</v>
      </c>
      <c r="CR318" t="s">
        <v>468</v>
      </c>
      <c r="CV318" t="s">
        <v>188</v>
      </c>
      <c r="CW318" t="s">
        <v>188</v>
      </c>
      <c r="CY318" t="s">
        <v>226</v>
      </c>
      <c r="CZ318" t="s">
        <v>186</v>
      </c>
      <c r="DA318" t="s">
        <v>186</v>
      </c>
      <c r="DB318" t="s">
        <v>186</v>
      </c>
      <c r="DC318" t="s">
        <v>186</v>
      </c>
      <c r="DD318" t="s">
        <v>186</v>
      </c>
      <c r="DE318" t="s">
        <v>188</v>
      </c>
      <c r="DF318" t="s">
        <v>226</v>
      </c>
      <c r="DG318" t="s">
        <v>186</v>
      </c>
      <c r="DH318" t="s">
        <v>186</v>
      </c>
      <c r="DI318" t="s">
        <v>187</v>
      </c>
      <c r="DJ318" t="s">
        <v>185</v>
      </c>
      <c r="DK318" t="s">
        <v>186</v>
      </c>
      <c r="DL318" t="s">
        <v>188</v>
      </c>
      <c r="DM318" t="s">
        <v>188</v>
      </c>
      <c r="DN318" t="s">
        <v>188</v>
      </c>
      <c r="DO318" t="s">
        <v>188</v>
      </c>
      <c r="DP318" t="s">
        <v>188</v>
      </c>
      <c r="DQ318" t="s">
        <v>188</v>
      </c>
      <c r="DS318" t="s">
        <v>1002</v>
      </c>
      <c r="DT318" t="s">
        <v>5689</v>
      </c>
      <c r="DU318" t="s">
        <v>5690</v>
      </c>
      <c r="DV318" t="s">
        <v>189</v>
      </c>
      <c r="DW318" t="s">
        <v>189</v>
      </c>
      <c r="DX318" t="s">
        <v>186</v>
      </c>
      <c r="DY318" t="s">
        <v>186</v>
      </c>
      <c r="DZ318" t="s">
        <v>186</v>
      </c>
      <c r="EA318" t="s">
        <v>188</v>
      </c>
      <c r="EB318" t="s">
        <v>188</v>
      </c>
      <c r="EC318" t="s">
        <v>186</v>
      </c>
      <c r="ED318" t="s">
        <v>186</v>
      </c>
      <c r="EE318" t="s">
        <v>188</v>
      </c>
      <c r="EF318" t="s">
        <v>189</v>
      </c>
      <c r="EG318" t="s">
        <v>186</v>
      </c>
      <c r="EH318" t="s">
        <v>186</v>
      </c>
      <c r="EJ318" s="8" t="s">
        <v>4681</v>
      </c>
      <c r="EM318" t="s">
        <v>185</v>
      </c>
      <c r="EN318" t="s">
        <v>188</v>
      </c>
      <c r="EO318" t="s">
        <v>186</v>
      </c>
      <c r="EP318" t="s">
        <v>187</v>
      </c>
      <c r="EQ318" t="s">
        <v>186</v>
      </c>
      <c r="ER318" t="s">
        <v>186</v>
      </c>
      <c r="ES318" t="s">
        <v>185</v>
      </c>
      <c r="ET318" t="s">
        <v>189</v>
      </c>
      <c r="EU318" t="s">
        <v>226</v>
      </c>
      <c r="EV318" t="s">
        <v>188</v>
      </c>
      <c r="EW318" t="s">
        <v>185</v>
      </c>
      <c r="EX318" t="s">
        <v>185</v>
      </c>
      <c r="EY318" t="s">
        <v>185</v>
      </c>
      <c r="EZ318" t="s">
        <v>188</v>
      </c>
      <c r="FA318" t="s">
        <v>188</v>
      </c>
      <c r="FB318" t="s">
        <v>185</v>
      </c>
      <c r="FC318" t="s">
        <v>204</v>
      </c>
      <c r="FD318" t="s">
        <v>188</v>
      </c>
      <c r="FF318" t="s">
        <v>5691</v>
      </c>
      <c r="FG318" t="s">
        <v>5692</v>
      </c>
      <c r="FH318" t="s">
        <v>590</v>
      </c>
      <c r="FI318" t="s">
        <v>4935</v>
      </c>
      <c r="FJ318" t="s">
        <v>5693</v>
      </c>
      <c r="FK318" t="s">
        <v>5694</v>
      </c>
      <c r="FL318" t="s">
        <v>5695</v>
      </c>
      <c r="FM318" t="s">
        <v>210</v>
      </c>
      <c r="FN318" t="s">
        <v>226</v>
      </c>
      <c r="FO318" t="s">
        <v>188</v>
      </c>
      <c r="FP318" t="s">
        <v>210</v>
      </c>
      <c r="FQ318" t="s">
        <v>226</v>
      </c>
      <c r="FR318" t="s">
        <v>188</v>
      </c>
      <c r="FS318" t="s">
        <v>184</v>
      </c>
      <c r="FT318" t="s">
        <v>186</v>
      </c>
      <c r="FU318" t="s">
        <v>186</v>
      </c>
      <c r="FV318" t="s">
        <v>188</v>
      </c>
      <c r="FW318" t="s">
        <v>210</v>
      </c>
      <c r="FX318" t="s">
        <v>189</v>
      </c>
      <c r="FY318" t="s">
        <v>291</v>
      </c>
      <c r="FZ318" t="s">
        <v>210</v>
      </c>
      <c r="GA318" t="s">
        <v>188</v>
      </c>
      <c r="GB318" t="s">
        <v>188</v>
      </c>
      <c r="GC318" t="s">
        <v>210</v>
      </c>
      <c r="GD318" t="s">
        <v>186</v>
      </c>
      <c r="GE318" t="s">
        <v>186</v>
      </c>
      <c r="GF318" t="s">
        <v>186</v>
      </c>
      <c r="GG318" t="s">
        <v>184</v>
      </c>
      <c r="GH318" t="s">
        <v>189</v>
      </c>
      <c r="GI318" t="s">
        <v>210</v>
      </c>
      <c r="GJ318" t="s">
        <v>210</v>
      </c>
      <c r="GK318" t="s">
        <v>186</v>
      </c>
      <c r="GL318" t="s">
        <v>210</v>
      </c>
      <c r="GM318" t="s">
        <v>186</v>
      </c>
      <c r="GN318" t="s">
        <v>186</v>
      </c>
      <c r="GO318" t="s">
        <v>186</v>
      </c>
      <c r="GP318" t="s">
        <v>186</v>
      </c>
      <c r="GS318" t="s">
        <v>1536</v>
      </c>
      <c r="GT318" t="s">
        <v>476</v>
      </c>
      <c r="GV318" t="s">
        <v>5696</v>
      </c>
      <c r="GW318" t="s">
        <v>757</v>
      </c>
      <c r="HB318" t="s">
        <v>271</v>
      </c>
      <c r="HC318" t="s">
        <v>217</v>
      </c>
      <c r="HD318" t="s">
        <v>217</v>
      </c>
      <c r="HE318" t="s">
        <v>215</v>
      </c>
      <c r="HF318" t="s">
        <v>216</v>
      </c>
      <c r="HG318" t="s">
        <v>273</v>
      </c>
      <c r="HH318" t="s">
        <v>272</v>
      </c>
      <c r="HI318" t="s">
        <v>215</v>
      </c>
      <c r="HJ318" t="s">
        <v>272</v>
      </c>
      <c r="HK318" t="s">
        <v>248</v>
      </c>
      <c r="HL318" t="s">
        <v>248</v>
      </c>
      <c r="HM318" t="s">
        <v>294</v>
      </c>
      <c r="HN318" t="s">
        <v>273</v>
      </c>
      <c r="HO318" t="s">
        <v>215</v>
      </c>
      <c r="HP318" t="s">
        <v>217</v>
      </c>
      <c r="HQ318" t="s">
        <v>273</v>
      </c>
      <c r="HR318" t="s">
        <v>273</v>
      </c>
      <c r="HS318" t="s">
        <v>272</v>
      </c>
      <c r="HT318" t="s">
        <v>273</v>
      </c>
      <c r="HU318" t="s">
        <v>214</v>
      </c>
      <c r="HV318" t="s">
        <v>273</v>
      </c>
      <c r="HW318" t="s">
        <v>216</v>
      </c>
      <c r="HX318" t="s">
        <v>272</v>
      </c>
      <c r="HY318" t="s">
        <v>273</v>
      </c>
      <c r="HZ318" t="s">
        <v>216</v>
      </c>
      <c r="IA318" t="s">
        <v>216</v>
      </c>
      <c r="IB318" t="s">
        <v>214</v>
      </c>
      <c r="IC318" t="s">
        <v>272</v>
      </c>
      <c r="ID318" t="s">
        <v>216</v>
      </c>
      <c r="IE318" t="s">
        <v>273</v>
      </c>
      <c r="IF318" t="s">
        <v>273</v>
      </c>
      <c r="IG318" t="s">
        <v>217</v>
      </c>
      <c r="IH318" t="s">
        <v>216</v>
      </c>
      <c r="II318" t="s">
        <v>216</v>
      </c>
      <c r="IJ318" t="s">
        <v>273</v>
      </c>
      <c r="IK318" t="s">
        <v>216</v>
      </c>
      <c r="IL318" t="s">
        <v>216</v>
      </c>
      <c r="IM318" t="s">
        <v>214</v>
      </c>
    </row>
    <row r="319" spans="1:247" ht="15">
      <c r="A319">
        <v>1922</v>
      </c>
      <c r="B319" t="s">
        <v>12012</v>
      </c>
      <c r="C319" t="s">
        <v>12012</v>
      </c>
      <c r="D319">
        <v>12</v>
      </c>
      <c r="E319" t="s">
        <v>167</v>
      </c>
      <c r="G319" t="s">
        <v>169</v>
      </c>
      <c r="I319" t="s">
        <v>236</v>
      </c>
      <c r="J319" s="5" t="s">
        <v>218</v>
      </c>
      <c r="L319" t="s">
        <v>12013</v>
      </c>
      <c r="M319" s="3">
        <f t="shared" si="24"/>
        <v>186.62228009258979</v>
      </c>
      <c r="N319" s="4">
        <f t="shared" si="25"/>
        <v>6.118763281724255</v>
      </c>
      <c r="P319" t="s">
        <v>220</v>
      </c>
      <c r="S319">
        <v>0</v>
      </c>
      <c r="U319" t="s">
        <v>174</v>
      </c>
      <c r="W319" t="s">
        <v>175</v>
      </c>
      <c r="X319" t="s">
        <v>296</v>
      </c>
      <c r="Y319" t="s">
        <v>10224</v>
      </c>
      <c r="Z319" t="s">
        <v>12014</v>
      </c>
      <c r="AA319" s="6">
        <v>0</v>
      </c>
      <c r="AB319" s="6">
        <v>1</v>
      </c>
      <c r="AD319" s="7">
        <v>4</v>
      </c>
      <c r="AE319" s="6">
        <v>4</v>
      </c>
      <c r="AF319" t="s">
        <v>12015</v>
      </c>
      <c r="AG319" s="9" t="s">
        <v>12016</v>
      </c>
      <c r="AH319" s="9" t="str">
        <f t="shared" si="26"/>
        <v xml:space="preserve">Girl, </v>
      </c>
      <c r="AI319" s="10" t="str">
        <f t="shared" si="27"/>
        <v>6 months</v>
      </c>
      <c r="AJ319" s="9" t="str">
        <f t="shared" si="28"/>
        <v>United States</v>
      </c>
      <c r="AK319" t="s">
        <v>12017</v>
      </c>
      <c r="AL319" t="s">
        <v>12018</v>
      </c>
      <c r="AM319">
        <v>9</v>
      </c>
      <c r="AN319">
        <v>9</v>
      </c>
      <c r="AO319">
        <v>10</v>
      </c>
      <c r="AP319">
        <v>4</v>
      </c>
      <c r="AQ319">
        <v>5</v>
      </c>
      <c r="AR319">
        <v>8</v>
      </c>
      <c r="AS319">
        <v>10</v>
      </c>
      <c r="AT319">
        <v>8</v>
      </c>
      <c r="AU319">
        <v>8</v>
      </c>
      <c r="AV319">
        <v>0</v>
      </c>
      <c r="AW319">
        <v>6</v>
      </c>
      <c r="AX319">
        <v>0</v>
      </c>
      <c r="AZ319" t="s">
        <v>184</v>
      </c>
      <c r="BA319" t="s">
        <v>189</v>
      </c>
      <c r="BB319" t="s">
        <v>186</v>
      </c>
      <c r="BC319" t="s">
        <v>186</v>
      </c>
      <c r="BD319" t="s">
        <v>187</v>
      </c>
      <c r="BE319" t="s">
        <v>187</v>
      </c>
      <c r="BF319" t="s">
        <v>186</v>
      </c>
      <c r="BG319" t="s">
        <v>187</v>
      </c>
      <c r="BH319" t="s">
        <v>226</v>
      </c>
      <c r="BI319" t="s">
        <v>188</v>
      </c>
      <c r="BJ319" t="s">
        <v>226</v>
      </c>
      <c r="BK319" t="s">
        <v>226</v>
      </c>
      <c r="BL319" t="s">
        <v>188</v>
      </c>
      <c r="BM319" t="s">
        <v>188</v>
      </c>
      <c r="BN319" t="s">
        <v>226</v>
      </c>
      <c r="BO319" t="s">
        <v>225</v>
      </c>
      <c r="BP319" t="s">
        <v>186</v>
      </c>
      <c r="BQ319" t="s">
        <v>186</v>
      </c>
      <c r="BR319" t="s">
        <v>642</v>
      </c>
      <c r="BS319" t="s">
        <v>3446</v>
      </c>
      <c r="BT319" t="s">
        <v>348</v>
      </c>
      <c r="BV319" t="s">
        <v>189</v>
      </c>
      <c r="BW319" t="s">
        <v>189</v>
      </c>
      <c r="BX319" t="s">
        <v>189</v>
      </c>
      <c r="BY319" t="s">
        <v>189</v>
      </c>
      <c r="BZ319" t="s">
        <v>188</v>
      </c>
      <c r="CA319" t="s">
        <v>210</v>
      </c>
      <c r="CB319" t="s">
        <v>210</v>
      </c>
      <c r="CC319" t="s">
        <v>210</v>
      </c>
      <c r="CD319" t="s">
        <v>210</v>
      </c>
      <c r="CE319" t="s">
        <v>226</v>
      </c>
      <c r="CF319" t="s">
        <v>187</v>
      </c>
      <c r="CG319" t="s">
        <v>187</v>
      </c>
      <c r="CH319" t="s">
        <v>226</v>
      </c>
      <c r="CI319" t="s">
        <v>186</v>
      </c>
      <c r="CJ319" t="s">
        <v>186</v>
      </c>
      <c r="CK319" t="s">
        <v>226</v>
      </c>
      <c r="CL319" t="s">
        <v>210</v>
      </c>
      <c r="CM319" t="s">
        <v>226</v>
      </c>
      <c r="CN319" t="s">
        <v>189</v>
      </c>
      <c r="CO319" t="s">
        <v>189</v>
      </c>
      <c r="CP319" t="s">
        <v>186</v>
      </c>
      <c r="CQ319" t="s">
        <v>12019</v>
      </c>
      <c r="CR319" t="s">
        <v>468</v>
      </c>
      <c r="CV319" t="s">
        <v>226</v>
      </c>
      <c r="CW319" t="s">
        <v>226</v>
      </c>
      <c r="CY319" t="s">
        <v>249</v>
      </c>
      <c r="CZ319" t="s">
        <v>186</v>
      </c>
      <c r="DA319" t="s">
        <v>186</v>
      </c>
      <c r="DB319" t="s">
        <v>249</v>
      </c>
      <c r="DC319" t="s">
        <v>186</v>
      </c>
      <c r="DD319" t="s">
        <v>226</v>
      </c>
      <c r="DE319" t="s">
        <v>226</v>
      </c>
      <c r="DF319" t="s">
        <v>226</v>
      </c>
      <c r="DG319" t="s">
        <v>186</v>
      </c>
      <c r="DH319" t="s">
        <v>186</v>
      </c>
      <c r="DI319" t="s">
        <v>187</v>
      </c>
      <c r="DJ319" t="s">
        <v>187</v>
      </c>
      <c r="DK319" t="s">
        <v>186</v>
      </c>
      <c r="DL319" t="s">
        <v>226</v>
      </c>
      <c r="DM319" t="s">
        <v>226</v>
      </c>
      <c r="DN319" t="s">
        <v>226</v>
      </c>
      <c r="DO319" t="s">
        <v>184</v>
      </c>
      <c r="DP319" t="s">
        <v>188</v>
      </c>
      <c r="DQ319" t="s">
        <v>226</v>
      </c>
      <c r="DS319" t="s">
        <v>5226</v>
      </c>
      <c r="DT319" t="s">
        <v>4468</v>
      </c>
      <c r="DV319" t="s">
        <v>226</v>
      </c>
      <c r="DW319" t="s">
        <v>186</v>
      </c>
      <c r="DX319" t="s">
        <v>187</v>
      </c>
      <c r="DY319" t="s">
        <v>186</v>
      </c>
      <c r="DZ319" t="s">
        <v>186</v>
      </c>
      <c r="EA319" t="s">
        <v>187</v>
      </c>
      <c r="EB319" t="s">
        <v>186</v>
      </c>
      <c r="EC319" t="s">
        <v>226</v>
      </c>
      <c r="ED319" t="s">
        <v>186</v>
      </c>
      <c r="EE319" t="s">
        <v>189</v>
      </c>
      <c r="EF319" t="s">
        <v>189</v>
      </c>
      <c r="EG319" t="s">
        <v>186</v>
      </c>
      <c r="EH319" t="s">
        <v>187</v>
      </c>
      <c r="EM319" t="s">
        <v>226</v>
      </c>
      <c r="EN319" t="s">
        <v>186</v>
      </c>
      <c r="EO319" t="s">
        <v>186</v>
      </c>
      <c r="EP319" t="s">
        <v>226</v>
      </c>
      <c r="EQ319" t="s">
        <v>186</v>
      </c>
      <c r="ER319" t="s">
        <v>186</v>
      </c>
      <c r="ES319" t="s">
        <v>204</v>
      </c>
      <c r="ET319" t="s">
        <v>226</v>
      </c>
      <c r="EU319" t="s">
        <v>226</v>
      </c>
      <c r="EV319" t="s">
        <v>186</v>
      </c>
      <c r="EW319" t="s">
        <v>185</v>
      </c>
      <c r="EX319" t="s">
        <v>184</v>
      </c>
      <c r="EY319" t="s">
        <v>185</v>
      </c>
      <c r="EZ319" t="s">
        <v>188</v>
      </c>
      <c r="FA319" t="s">
        <v>188</v>
      </c>
      <c r="FB319" t="s">
        <v>189</v>
      </c>
      <c r="FC319" t="s">
        <v>189</v>
      </c>
      <c r="FD319" t="s">
        <v>188</v>
      </c>
      <c r="FF319" t="s">
        <v>590</v>
      </c>
      <c r="FM319" t="s">
        <v>291</v>
      </c>
      <c r="FN319" t="s">
        <v>189</v>
      </c>
      <c r="FO319" t="s">
        <v>189</v>
      </c>
      <c r="FP319" t="s">
        <v>291</v>
      </c>
      <c r="FQ319" t="s">
        <v>226</v>
      </c>
      <c r="FR319" t="s">
        <v>188</v>
      </c>
      <c r="FS319" t="s">
        <v>291</v>
      </c>
      <c r="FT319" t="s">
        <v>291</v>
      </c>
      <c r="FU319" t="s">
        <v>291</v>
      </c>
      <c r="FV319" t="s">
        <v>188</v>
      </c>
      <c r="FW319" t="s">
        <v>188</v>
      </c>
      <c r="FX319" t="s">
        <v>188</v>
      </c>
      <c r="FY319" t="s">
        <v>291</v>
      </c>
      <c r="FZ319" t="s">
        <v>210</v>
      </c>
      <c r="GA319" t="s">
        <v>226</v>
      </c>
      <c r="GB319" t="s">
        <v>188</v>
      </c>
      <c r="GC319" t="s">
        <v>189</v>
      </c>
      <c r="GD319" t="s">
        <v>188</v>
      </c>
      <c r="GE319" t="s">
        <v>226</v>
      </c>
      <c r="GF319" t="s">
        <v>226</v>
      </c>
      <c r="GG319" t="s">
        <v>226</v>
      </c>
      <c r="GH319" t="s">
        <v>189</v>
      </c>
      <c r="GI319" t="s">
        <v>184</v>
      </c>
      <c r="GJ319" t="s">
        <v>210</v>
      </c>
      <c r="GK319" t="s">
        <v>188</v>
      </c>
      <c r="GL319" t="s">
        <v>210</v>
      </c>
      <c r="GM319" t="s">
        <v>189</v>
      </c>
      <c r="GN319" t="s">
        <v>188</v>
      </c>
      <c r="GO319" t="s">
        <v>188</v>
      </c>
      <c r="GP319" t="s">
        <v>188</v>
      </c>
      <c r="GS319" t="s">
        <v>476</v>
      </c>
      <c r="GT319" t="s">
        <v>2172</v>
      </c>
      <c r="GU319" t="s">
        <v>11644</v>
      </c>
      <c r="HB319" t="s">
        <v>271</v>
      </c>
      <c r="HC319" t="s">
        <v>216</v>
      </c>
      <c r="HD319" t="s">
        <v>273</v>
      </c>
      <c r="HE319" t="s">
        <v>215</v>
      </c>
      <c r="HF319" t="s">
        <v>216</v>
      </c>
      <c r="HG319" t="s">
        <v>272</v>
      </c>
      <c r="HH319" t="s">
        <v>217</v>
      </c>
      <c r="HI319" t="s">
        <v>216</v>
      </c>
      <c r="HJ319" t="s">
        <v>216</v>
      </c>
      <c r="HK319" t="s">
        <v>248</v>
      </c>
      <c r="HL319" t="s">
        <v>273</v>
      </c>
      <c r="HM319" t="s">
        <v>294</v>
      </c>
      <c r="HN319" t="s">
        <v>216</v>
      </c>
      <c r="HO319" t="s">
        <v>216</v>
      </c>
      <c r="HP319" t="s">
        <v>273</v>
      </c>
      <c r="HQ319" t="s">
        <v>216</v>
      </c>
      <c r="HR319" t="s">
        <v>248</v>
      </c>
      <c r="HS319" t="s">
        <v>215</v>
      </c>
      <c r="HT319" t="s">
        <v>216</v>
      </c>
      <c r="HU319" t="s">
        <v>294</v>
      </c>
      <c r="HV319" t="s">
        <v>273</v>
      </c>
      <c r="HW319" t="s">
        <v>215</v>
      </c>
      <c r="HX319" t="s">
        <v>215</v>
      </c>
      <c r="HY319" t="s">
        <v>215</v>
      </c>
      <c r="HZ319" t="s">
        <v>273</v>
      </c>
      <c r="IA319" t="s">
        <v>215</v>
      </c>
      <c r="IB319" t="s">
        <v>216</v>
      </c>
      <c r="IC319" t="s">
        <v>294</v>
      </c>
      <c r="ID319" t="s">
        <v>217</v>
      </c>
      <c r="IE319" t="s">
        <v>216</v>
      </c>
      <c r="IF319" t="s">
        <v>216</v>
      </c>
      <c r="IG319" t="s">
        <v>294</v>
      </c>
      <c r="IH319" t="s">
        <v>216</v>
      </c>
      <c r="II319" t="s">
        <v>216</v>
      </c>
      <c r="IJ319" t="s">
        <v>216</v>
      </c>
      <c r="IK319" t="s">
        <v>216</v>
      </c>
      <c r="IL319" t="s">
        <v>216</v>
      </c>
      <c r="IM319" t="s">
        <v>215</v>
      </c>
    </row>
    <row r="320" spans="1:247" ht="15">
      <c r="A320">
        <v>211</v>
      </c>
      <c r="C320" t="s">
        <v>2007</v>
      </c>
      <c r="D320">
        <v>6</v>
      </c>
      <c r="E320" t="s">
        <v>167</v>
      </c>
      <c r="G320" t="s">
        <v>169</v>
      </c>
      <c r="I320" t="s">
        <v>236</v>
      </c>
      <c r="J320" s="5" t="s">
        <v>218</v>
      </c>
      <c r="L320" t="s">
        <v>670</v>
      </c>
      <c r="M320" s="3">
        <f t="shared" si="24"/>
        <v>186.69729166666366</v>
      </c>
      <c r="N320" s="4">
        <f t="shared" si="25"/>
        <v>6.1212226775955294</v>
      </c>
      <c r="P320" t="s">
        <v>173</v>
      </c>
      <c r="S320">
        <v>1</v>
      </c>
      <c r="T320" t="s">
        <v>2023</v>
      </c>
      <c r="U320" t="s">
        <v>174</v>
      </c>
      <c r="W320" t="s">
        <v>430</v>
      </c>
      <c r="X320" t="s">
        <v>650</v>
      </c>
      <c r="Y320" t="s">
        <v>2024</v>
      </c>
      <c r="Z320" t="s">
        <v>2025</v>
      </c>
      <c r="AD320" s="7">
        <v>4</v>
      </c>
      <c r="AE320" s="6">
        <v>5</v>
      </c>
      <c r="AH320" s="9" t="str">
        <f t="shared" si="26"/>
        <v xml:space="preserve">Boy, </v>
      </c>
      <c r="AI320" s="10" t="str">
        <f t="shared" si="27"/>
        <v>6 months</v>
      </c>
      <c r="AJ320" s="9" t="str">
        <f t="shared" si="28"/>
        <v>United States</v>
      </c>
      <c r="AK320" t="s">
        <v>2026</v>
      </c>
      <c r="AM320">
        <v>8</v>
      </c>
      <c r="AN320">
        <v>3</v>
      </c>
      <c r="AO320">
        <v>7</v>
      </c>
      <c r="AP320">
        <v>8</v>
      </c>
      <c r="AQ320">
        <v>8</v>
      </c>
      <c r="AR320">
        <v>4</v>
      </c>
      <c r="AS320">
        <v>9</v>
      </c>
      <c r="AT320">
        <v>8</v>
      </c>
      <c r="AU320">
        <v>8</v>
      </c>
      <c r="AV320">
        <v>4</v>
      </c>
      <c r="AW320">
        <v>0</v>
      </c>
      <c r="AX320">
        <v>0</v>
      </c>
      <c r="AY320" t="s">
        <v>2027</v>
      </c>
      <c r="AZ320" t="s">
        <v>185</v>
      </c>
      <c r="BA320" t="s">
        <v>189</v>
      </c>
      <c r="BB320" t="s">
        <v>225</v>
      </c>
      <c r="BC320" t="s">
        <v>186</v>
      </c>
      <c r="BD320" t="s">
        <v>189</v>
      </c>
      <c r="BE320" t="s">
        <v>186</v>
      </c>
      <c r="BF320" t="s">
        <v>189</v>
      </c>
      <c r="BG320" t="s">
        <v>226</v>
      </c>
      <c r="BH320" t="s">
        <v>189</v>
      </c>
      <c r="BI320" t="s">
        <v>186</v>
      </c>
      <c r="BJ320" t="s">
        <v>188</v>
      </c>
      <c r="BK320" t="s">
        <v>226</v>
      </c>
      <c r="BL320" t="s">
        <v>226</v>
      </c>
      <c r="BM320" t="s">
        <v>186</v>
      </c>
      <c r="BN320" t="s">
        <v>226</v>
      </c>
      <c r="BO320" t="s">
        <v>186</v>
      </c>
      <c r="BP320" t="s">
        <v>186</v>
      </c>
      <c r="BQ320" t="s">
        <v>188</v>
      </c>
      <c r="BR320" t="s">
        <v>769</v>
      </c>
      <c r="BS320" t="s">
        <v>2028</v>
      </c>
      <c r="BT320" t="s">
        <v>676</v>
      </c>
      <c r="BV320" t="s">
        <v>189</v>
      </c>
      <c r="BW320" t="s">
        <v>184</v>
      </c>
      <c r="BX320" t="s">
        <v>187</v>
      </c>
      <c r="BY320" t="s">
        <v>189</v>
      </c>
      <c r="BZ320" t="s">
        <v>187</v>
      </c>
      <c r="CA320" t="s">
        <v>210</v>
      </c>
      <c r="CB320" t="s">
        <v>187</v>
      </c>
      <c r="CC320" t="s">
        <v>210</v>
      </c>
      <c r="CD320" t="s">
        <v>210</v>
      </c>
      <c r="CE320" t="s">
        <v>189</v>
      </c>
      <c r="CF320" t="s">
        <v>189</v>
      </c>
      <c r="CG320" t="s">
        <v>226</v>
      </c>
      <c r="CH320" t="s">
        <v>188</v>
      </c>
      <c r="CI320" t="s">
        <v>186</v>
      </c>
      <c r="CJ320" t="s">
        <v>187</v>
      </c>
      <c r="CK320" t="s">
        <v>186</v>
      </c>
      <c r="CL320" t="s">
        <v>247</v>
      </c>
      <c r="CM320" t="s">
        <v>184</v>
      </c>
      <c r="CN320" t="s">
        <v>186</v>
      </c>
      <c r="CO320" t="s">
        <v>187</v>
      </c>
      <c r="CP320" t="s">
        <v>186</v>
      </c>
      <c r="CR320" t="s">
        <v>468</v>
      </c>
    </row>
    <row r="321" spans="1:247" ht="15">
      <c r="A321">
        <v>1759</v>
      </c>
      <c r="B321" t="s">
        <v>10995</v>
      </c>
      <c r="C321" t="s">
        <v>10995</v>
      </c>
      <c r="D321">
        <v>12</v>
      </c>
      <c r="E321" t="s">
        <v>167</v>
      </c>
      <c r="G321" t="s">
        <v>169</v>
      </c>
      <c r="I321" t="s">
        <v>338</v>
      </c>
      <c r="J321" s="5" t="s">
        <v>218</v>
      </c>
      <c r="L321" t="s">
        <v>10746</v>
      </c>
      <c r="M321" s="3">
        <f t="shared" si="24"/>
        <v>186.81201388889167</v>
      </c>
      <c r="N321" s="4">
        <f t="shared" si="25"/>
        <v>6.1249840619308742</v>
      </c>
      <c r="P321" t="s">
        <v>220</v>
      </c>
      <c r="S321">
        <v>0</v>
      </c>
      <c r="U321" t="s">
        <v>174</v>
      </c>
      <c r="W321" t="s">
        <v>175</v>
      </c>
      <c r="X321" t="s">
        <v>176</v>
      </c>
      <c r="Y321" t="s">
        <v>1780</v>
      </c>
      <c r="Z321" t="s">
        <v>948</v>
      </c>
      <c r="AA321" s="6">
        <v>1</v>
      </c>
      <c r="AB321" s="6">
        <v>2</v>
      </c>
      <c r="AC321" s="6">
        <v>2</v>
      </c>
      <c r="AD321" s="7">
        <v>4</v>
      </c>
      <c r="AE321" s="6">
        <v>5</v>
      </c>
      <c r="AF321" t="s">
        <v>10996</v>
      </c>
      <c r="AG321" s="9" t="s">
        <v>10997</v>
      </c>
      <c r="AH321" s="9" t="str">
        <f t="shared" si="26"/>
        <v xml:space="preserve">Girl, </v>
      </c>
      <c r="AI321" s="10" t="str">
        <f t="shared" si="27"/>
        <v>6 months</v>
      </c>
      <c r="AJ321" s="9" t="str">
        <f t="shared" si="28"/>
        <v>United States</v>
      </c>
      <c r="AK321" t="s">
        <v>10998</v>
      </c>
      <c r="AL321" t="s">
        <v>10999</v>
      </c>
      <c r="AM321">
        <v>8</v>
      </c>
      <c r="AN321">
        <v>9</v>
      </c>
      <c r="AO321">
        <v>7</v>
      </c>
      <c r="AP321">
        <v>10</v>
      </c>
      <c r="AQ321">
        <v>7</v>
      </c>
      <c r="AR321">
        <v>9</v>
      </c>
      <c r="AS321">
        <v>6</v>
      </c>
      <c r="AT321">
        <v>7</v>
      </c>
      <c r="AU321">
        <v>10</v>
      </c>
      <c r="AV321">
        <v>0</v>
      </c>
      <c r="AW321">
        <v>0</v>
      </c>
      <c r="AX321">
        <v>0</v>
      </c>
      <c r="AY321" t="s">
        <v>11000</v>
      </c>
      <c r="AZ321" t="s">
        <v>185</v>
      </c>
      <c r="BA321" t="s">
        <v>225</v>
      </c>
      <c r="BB321" t="s">
        <v>186</v>
      </c>
      <c r="BC321" t="s">
        <v>186</v>
      </c>
      <c r="BD321" t="s">
        <v>184</v>
      </c>
      <c r="BE321" t="s">
        <v>184</v>
      </c>
      <c r="BF321" t="s">
        <v>186</v>
      </c>
      <c r="BG321" t="s">
        <v>226</v>
      </c>
      <c r="BH321" t="s">
        <v>226</v>
      </c>
      <c r="BI321" t="s">
        <v>226</v>
      </c>
      <c r="BJ321" t="s">
        <v>226</v>
      </c>
      <c r="BK321" t="s">
        <v>226</v>
      </c>
      <c r="BL321" t="s">
        <v>226</v>
      </c>
      <c r="BM321" t="s">
        <v>184</v>
      </c>
      <c r="BN321" t="s">
        <v>187</v>
      </c>
      <c r="BO321" t="s">
        <v>186</v>
      </c>
      <c r="BP321" t="s">
        <v>186</v>
      </c>
      <c r="BQ321" t="s">
        <v>186</v>
      </c>
      <c r="BR321" t="s">
        <v>317</v>
      </c>
      <c r="BS321" t="s">
        <v>1692</v>
      </c>
      <c r="BT321" t="s">
        <v>308</v>
      </c>
      <c r="BV321" t="s">
        <v>189</v>
      </c>
      <c r="BW321" t="s">
        <v>226</v>
      </c>
      <c r="BX321" t="s">
        <v>210</v>
      </c>
      <c r="BY321" t="s">
        <v>186</v>
      </c>
      <c r="BZ321" t="s">
        <v>226</v>
      </c>
      <c r="CA321" t="s">
        <v>210</v>
      </c>
      <c r="CB321" t="s">
        <v>184</v>
      </c>
      <c r="CC321" t="s">
        <v>226</v>
      </c>
      <c r="CD321" t="s">
        <v>184</v>
      </c>
      <c r="CE321" t="s">
        <v>226</v>
      </c>
      <c r="CF321" t="s">
        <v>184</v>
      </c>
      <c r="CG321" t="s">
        <v>184</v>
      </c>
      <c r="CH321" t="s">
        <v>187</v>
      </c>
      <c r="CI321" t="s">
        <v>188</v>
      </c>
      <c r="CJ321" t="s">
        <v>187</v>
      </c>
      <c r="CK321" t="s">
        <v>187</v>
      </c>
      <c r="CL321" t="s">
        <v>189</v>
      </c>
      <c r="CM321" t="s">
        <v>226</v>
      </c>
      <c r="CN321" t="s">
        <v>186</v>
      </c>
      <c r="CO321" t="s">
        <v>226</v>
      </c>
      <c r="CP321" t="s">
        <v>186</v>
      </c>
      <c r="CR321" t="s">
        <v>468</v>
      </c>
      <c r="CV321" t="s">
        <v>189</v>
      </c>
      <c r="CW321" t="s">
        <v>184</v>
      </c>
      <c r="CY321" t="s">
        <v>249</v>
      </c>
      <c r="CZ321" t="s">
        <v>188</v>
      </c>
      <c r="DA321" t="s">
        <v>186</v>
      </c>
      <c r="DB321" t="s">
        <v>186</v>
      </c>
      <c r="DC321" t="s">
        <v>186</v>
      </c>
      <c r="DD321" t="s">
        <v>186</v>
      </c>
      <c r="DE321" t="s">
        <v>184</v>
      </c>
      <c r="DF321" t="s">
        <v>184</v>
      </c>
      <c r="DG321" t="s">
        <v>186</v>
      </c>
      <c r="DH321" t="s">
        <v>186</v>
      </c>
      <c r="DI321" t="s">
        <v>189</v>
      </c>
      <c r="DJ321" t="s">
        <v>189</v>
      </c>
      <c r="DK321" t="s">
        <v>186</v>
      </c>
      <c r="DL321" t="s">
        <v>187</v>
      </c>
      <c r="DM321" t="s">
        <v>189</v>
      </c>
      <c r="DN321" t="s">
        <v>189</v>
      </c>
      <c r="DO321" t="s">
        <v>186</v>
      </c>
      <c r="DP321" t="s">
        <v>186</v>
      </c>
      <c r="DQ321" t="s">
        <v>186</v>
      </c>
      <c r="DV321" t="s">
        <v>188</v>
      </c>
      <c r="DW321" t="s">
        <v>186</v>
      </c>
      <c r="DX321" t="s">
        <v>226</v>
      </c>
      <c r="DY321" t="s">
        <v>186</v>
      </c>
      <c r="DZ321" t="s">
        <v>186</v>
      </c>
      <c r="EA321" t="s">
        <v>188</v>
      </c>
      <c r="EB321" t="s">
        <v>186</v>
      </c>
      <c r="EC321" t="s">
        <v>187</v>
      </c>
      <c r="ED321" t="s">
        <v>186</v>
      </c>
      <c r="EE321" t="s">
        <v>187</v>
      </c>
      <c r="EF321" t="s">
        <v>184</v>
      </c>
      <c r="EG321" t="s">
        <v>184</v>
      </c>
      <c r="EH321" t="s">
        <v>186</v>
      </c>
      <c r="EM321" t="s">
        <v>188</v>
      </c>
      <c r="EN321" t="s">
        <v>184</v>
      </c>
      <c r="EO321" t="s">
        <v>188</v>
      </c>
      <c r="EP321" t="s">
        <v>204</v>
      </c>
      <c r="EQ321" t="s">
        <v>188</v>
      </c>
      <c r="ER321" t="s">
        <v>184</v>
      </c>
      <c r="ES321" t="s">
        <v>204</v>
      </c>
      <c r="ET321" t="s">
        <v>184</v>
      </c>
      <c r="EU321" t="s">
        <v>187</v>
      </c>
      <c r="EV321" t="s">
        <v>187</v>
      </c>
      <c r="EW321" t="s">
        <v>189</v>
      </c>
      <c r="EX321" t="s">
        <v>189</v>
      </c>
      <c r="EY321" t="s">
        <v>204</v>
      </c>
      <c r="EZ321" t="s">
        <v>188</v>
      </c>
      <c r="FA321" t="s">
        <v>188</v>
      </c>
      <c r="FB321" t="s">
        <v>184</v>
      </c>
      <c r="FC321" t="s">
        <v>188</v>
      </c>
      <c r="FD321" t="s">
        <v>226</v>
      </c>
      <c r="FM321" t="s">
        <v>291</v>
      </c>
      <c r="FN321" t="s">
        <v>187</v>
      </c>
      <c r="FO321" t="s">
        <v>226</v>
      </c>
      <c r="FP321" t="s">
        <v>210</v>
      </c>
      <c r="FQ321" t="s">
        <v>188</v>
      </c>
      <c r="FR321" t="s">
        <v>184</v>
      </c>
      <c r="FS321" t="s">
        <v>291</v>
      </c>
      <c r="FT321" t="s">
        <v>186</v>
      </c>
      <c r="FU321" t="s">
        <v>184</v>
      </c>
      <c r="FV321" t="s">
        <v>188</v>
      </c>
      <c r="FW321" t="s">
        <v>188</v>
      </c>
      <c r="FX321" t="s">
        <v>188</v>
      </c>
      <c r="FY321" t="s">
        <v>189</v>
      </c>
      <c r="FZ321" t="s">
        <v>226</v>
      </c>
      <c r="GA321" t="s">
        <v>188</v>
      </c>
      <c r="GB321" t="s">
        <v>186</v>
      </c>
      <c r="GC321" t="s">
        <v>188</v>
      </c>
      <c r="GD321" t="s">
        <v>188</v>
      </c>
      <c r="GE321" t="s">
        <v>188</v>
      </c>
      <c r="GF321" t="s">
        <v>188</v>
      </c>
      <c r="GG321" t="s">
        <v>184</v>
      </c>
      <c r="GH321" t="s">
        <v>187</v>
      </c>
      <c r="GI321" t="s">
        <v>210</v>
      </c>
      <c r="GJ321" t="s">
        <v>187</v>
      </c>
      <c r="GK321" t="s">
        <v>188</v>
      </c>
      <c r="GL321" t="s">
        <v>189</v>
      </c>
      <c r="GM321" t="s">
        <v>188</v>
      </c>
      <c r="GN321" t="s">
        <v>188</v>
      </c>
      <c r="GO321" t="s">
        <v>226</v>
      </c>
      <c r="GP321" t="s">
        <v>188</v>
      </c>
      <c r="GZ321" t="s">
        <v>11001</v>
      </c>
      <c r="HB321" t="s">
        <v>271</v>
      </c>
      <c r="HC321" t="s">
        <v>217</v>
      </c>
      <c r="HD321" t="s">
        <v>273</v>
      </c>
      <c r="HE321" t="s">
        <v>217</v>
      </c>
      <c r="HF321" t="s">
        <v>294</v>
      </c>
      <c r="HG321" t="s">
        <v>215</v>
      </c>
      <c r="HH321" t="s">
        <v>216</v>
      </c>
      <c r="HI321" t="s">
        <v>273</v>
      </c>
      <c r="HJ321" t="s">
        <v>272</v>
      </c>
      <c r="HK321" t="s">
        <v>272</v>
      </c>
      <c r="HL321" t="s">
        <v>272</v>
      </c>
      <c r="HM321" t="s">
        <v>272</v>
      </c>
      <c r="HN321" t="s">
        <v>215</v>
      </c>
      <c r="HO321" t="s">
        <v>216</v>
      </c>
      <c r="HP321" t="s">
        <v>216</v>
      </c>
      <c r="HQ321" t="s">
        <v>248</v>
      </c>
      <c r="HR321" t="s">
        <v>272</v>
      </c>
      <c r="HS321" t="s">
        <v>217</v>
      </c>
      <c r="HT321" t="s">
        <v>215</v>
      </c>
      <c r="HU321" t="s">
        <v>214</v>
      </c>
      <c r="HV321" t="s">
        <v>273</v>
      </c>
      <c r="HW321" t="s">
        <v>217</v>
      </c>
      <c r="HX321" t="s">
        <v>272</v>
      </c>
      <c r="HY321" t="s">
        <v>272</v>
      </c>
      <c r="HZ321" t="s">
        <v>216</v>
      </c>
      <c r="IA321" t="s">
        <v>216</v>
      </c>
      <c r="IB321" t="s">
        <v>272</v>
      </c>
      <c r="IC321" t="s">
        <v>294</v>
      </c>
      <c r="ID321" t="s">
        <v>294</v>
      </c>
      <c r="IE321" t="s">
        <v>217</v>
      </c>
      <c r="IF321" t="s">
        <v>216</v>
      </c>
      <c r="IG321" t="s">
        <v>214</v>
      </c>
      <c r="IH321" t="s">
        <v>216</v>
      </c>
      <c r="II321" t="s">
        <v>272</v>
      </c>
      <c r="IJ321" t="s">
        <v>216</v>
      </c>
      <c r="IK321" t="s">
        <v>216</v>
      </c>
      <c r="IL321" t="s">
        <v>217</v>
      </c>
      <c r="IM321" t="s">
        <v>217</v>
      </c>
    </row>
    <row r="322" spans="1:247" ht="15">
      <c r="A322">
        <v>1563</v>
      </c>
      <c r="C322" t="s">
        <v>9768</v>
      </c>
      <c r="D322">
        <v>2</v>
      </c>
      <c r="E322" t="s">
        <v>167</v>
      </c>
      <c r="G322" t="s">
        <v>169</v>
      </c>
      <c r="J322" s="5" t="s">
        <v>171</v>
      </c>
      <c r="L322" t="s">
        <v>9787</v>
      </c>
      <c r="M322" s="3">
        <f t="shared" ref="M322:M385" si="29">C322-L322</f>
        <v>187.93120370370161</v>
      </c>
      <c r="N322" s="4">
        <f t="shared" ref="N322:N385" si="30">M322/30.5</f>
        <v>6.1616788099574302</v>
      </c>
      <c r="P322" t="s">
        <v>220</v>
      </c>
      <c r="S322">
        <v>2</v>
      </c>
      <c r="T322" t="s">
        <v>9788</v>
      </c>
      <c r="U322" t="s">
        <v>528</v>
      </c>
      <c r="V322" t="s">
        <v>9789</v>
      </c>
      <c r="W322" t="s">
        <v>430</v>
      </c>
      <c r="X322" t="s">
        <v>430</v>
      </c>
      <c r="Y322" t="s">
        <v>4050</v>
      </c>
      <c r="Z322" t="s">
        <v>9790</v>
      </c>
      <c r="AH322" s="9" t="str">
        <f t="shared" si="26"/>
        <v xml:space="preserve">Girl, </v>
      </c>
      <c r="AI322" s="10" t="str">
        <f t="shared" si="27"/>
        <v>6 months</v>
      </c>
      <c r="AJ322" s="9" t="str">
        <f t="shared" si="28"/>
        <v>United Kingdom</v>
      </c>
    </row>
    <row r="323" spans="1:247" ht="15">
      <c r="A323">
        <v>1719</v>
      </c>
      <c r="C323" t="s">
        <v>10777</v>
      </c>
      <c r="D323">
        <v>7</v>
      </c>
      <c r="E323" t="s">
        <v>167</v>
      </c>
      <c r="G323" t="s">
        <v>169</v>
      </c>
      <c r="I323" t="s">
        <v>338</v>
      </c>
      <c r="J323" s="5" t="s">
        <v>171</v>
      </c>
      <c r="K323" t="s">
        <v>525</v>
      </c>
      <c r="L323" t="s">
        <v>10789</v>
      </c>
      <c r="M323" s="3">
        <f t="shared" si="29"/>
        <v>188.01164351851912</v>
      </c>
      <c r="N323" s="4">
        <f t="shared" si="30"/>
        <v>6.1643161809350531</v>
      </c>
      <c r="P323" t="s">
        <v>173</v>
      </c>
      <c r="S323">
        <v>1</v>
      </c>
      <c r="T323" t="s">
        <v>10790</v>
      </c>
      <c r="U323" t="s">
        <v>174</v>
      </c>
      <c r="W323" t="s">
        <v>296</v>
      </c>
      <c r="X323" t="s">
        <v>296</v>
      </c>
      <c r="Y323" t="s">
        <v>961</v>
      </c>
      <c r="Z323" t="s">
        <v>10791</v>
      </c>
      <c r="AA323" s="6">
        <v>1</v>
      </c>
      <c r="AB323" s="6">
        <v>2</v>
      </c>
      <c r="AC323" s="6">
        <v>2</v>
      </c>
      <c r="AD323" s="7">
        <v>3</v>
      </c>
      <c r="AE323" s="6">
        <v>3</v>
      </c>
      <c r="AF323" t="s">
        <v>10792</v>
      </c>
      <c r="AG323" s="9" t="s">
        <v>10793</v>
      </c>
      <c r="AH323" s="9" t="str">
        <f t="shared" ref="AH323:AH386" si="31">CONCATENATE(IF(P323="Female","Girl","Boy"),", ")</f>
        <v xml:space="preserve">Boy, </v>
      </c>
      <c r="AI323" s="10" t="str">
        <f t="shared" ref="AI323:AI386" si="32">CONCATENATE(ROUND(N323,0), " months")</f>
        <v>6 months</v>
      </c>
      <c r="AJ323" s="9" t="str">
        <f t="shared" ref="AJ323:AJ386" si="33">J323</f>
        <v>United Kingdom</v>
      </c>
      <c r="AK323" t="s">
        <v>10794</v>
      </c>
      <c r="AL323" t="s">
        <v>10795</v>
      </c>
      <c r="AM323">
        <v>8</v>
      </c>
      <c r="AN323">
        <v>8</v>
      </c>
      <c r="AO323">
        <v>1</v>
      </c>
      <c r="AP323">
        <v>8</v>
      </c>
      <c r="AQ323">
        <v>8</v>
      </c>
      <c r="AR323">
        <v>8</v>
      </c>
      <c r="AS323">
        <v>8</v>
      </c>
      <c r="AT323">
        <v>8</v>
      </c>
      <c r="AU323">
        <v>8</v>
      </c>
      <c r="AV323">
        <v>1</v>
      </c>
      <c r="AW323">
        <v>1</v>
      </c>
      <c r="AX323">
        <v>1</v>
      </c>
      <c r="AZ323" t="s">
        <v>185</v>
      </c>
      <c r="BA323" t="s">
        <v>225</v>
      </c>
      <c r="BB323" t="s">
        <v>225</v>
      </c>
      <c r="BC323" t="s">
        <v>186</v>
      </c>
      <c r="BD323" t="s">
        <v>184</v>
      </c>
      <c r="BE323" t="s">
        <v>184</v>
      </c>
      <c r="BF323" t="s">
        <v>184</v>
      </c>
      <c r="BG323" t="s">
        <v>184</v>
      </c>
      <c r="BH323" t="s">
        <v>184</v>
      </c>
      <c r="BI323" t="s">
        <v>184</v>
      </c>
      <c r="BJ323" t="s">
        <v>184</v>
      </c>
      <c r="BK323" t="s">
        <v>186</v>
      </c>
      <c r="BL323" t="s">
        <v>186</v>
      </c>
      <c r="BM323" t="s">
        <v>186</v>
      </c>
      <c r="BN323" t="s">
        <v>186</v>
      </c>
      <c r="BO323" t="s">
        <v>186</v>
      </c>
      <c r="BP323" t="s">
        <v>186</v>
      </c>
      <c r="BQ323" t="s">
        <v>186</v>
      </c>
      <c r="BR323" t="s">
        <v>283</v>
      </c>
      <c r="BS323" t="s">
        <v>190</v>
      </c>
      <c r="BT323" t="s">
        <v>246</v>
      </c>
      <c r="BV323" t="s">
        <v>210</v>
      </c>
      <c r="BW323" t="s">
        <v>210</v>
      </c>
      <c r="BX323" t="s">
        <v>210</v>
      </c>
      <c r="BY323" t="s">
        <v>210</v>
      </c>
      <c r="BZ323" t="s">
        <v>210</v>
      </c>
      <c r="CA323" t="s">
        <v>210</v>
      </c>
      <c r="CB323" t="s">
        <v>210</v>
      </c>
      <c r="CC323" t="s">
        <v>210</v>
      </c>
      <c r="CD323" t="s">
        <v>210</v>
      </c>
      <c r="CE323" t="s">
        <v>210</v>
      </c>
      <c r="CF323" t="s">
        <v>210</v>
      </c>
      <c r="CG323" t="s">
        <v>184</v>
      </c>
      <c r="CH323" t="s">
        <v>184</v>
      </c>
      <c r="CI323" t="s">
        <v>186</v>
      </c>
      <c r="CJ323" t="s">
        <v>184</v>
      </c>
      <c r="CK323" t="s">
        <v>186</v>
      </c>
      <c r="CL323" t="s">
        <v>226</v>
      </c>
      <c r="CM323" t="s">
        <v>188</v>
      </c>
      <c r="CN323" t="s">
        <v>186</v>
      </c>
      <c r="CO323" t="s">
        <v>188</v>
      </c>
      <c r="CP323" t="s">
        <v>186</v>
      </c>
      <c r="CR323" t="s">
        <v>194</v>
      </c>
      <c r="CV323" t="s">
        <v>188</v>
      </c>
      <c r="CW323" t="s">
        <v>188</v>
      </c>
      <c r="CY323" t="s">
        <v>188</v>
      </c>
      <c r="CZ323" t="s">
        <v>188</v>
      </c>
      <c r="DA323" t="s">
        <v>188</v>
      </c>
      <c r="DB323" t="s">
        <v>188</v>
      </c>
      <c r="DC323" t="s">
        <v>188</v>
      </c>
      <c r="DD323" t="s">
        <v>188</v>
      </c>
      <c r="DE323" t="s">
        <v>186</v>
      </c>
      <c r="DF323" t="s">
        <v>186</v>
      </c>
      <c r="DG323" t="s">
        <v>186</v>
      </c>
      <c r="DH323" t="s">
        <v>186</v>
      </c>
      <c r="DI323" t="s">
        <v>186</v>
      </c>
      <c r="DJ323" t="s">
        <v>186</v>
      </c>
      <c r="DK323" t="s">
        <v>186</v>
      </c>
      <c r="DL323" t="s">
        <v>186</v>
      </c>
      <c r="DM323" t="s">
        <v>186</v>
      </c>
      <c r="DN323" t="s">
        <v>186</v>
      </c>
      <c r="DO323" t="s">
        <v>186</v>
      </c>
      <c r="DP323" t="s">
        <v>186</v>
      </c>
      <c r="DQ323" t="s">
        <v>186</v>
      </c>
    </row>
    <row r="324" spans="1:247" ht="15">
      <c r="A324">
        <v>1097</v>
      </c>
      <c r="B324" t="s">
        <v>6828</v>
      </c>
      <c r="C324" t="s">
        <v>6828</v>
      </c>
      <c r="D324">
        <v>12</v>
      </c>
      <c r="E324" t="s">
        <v>167</v>
      </c>
      <c r="G324" t="s">
        <v>169</v>
      </c>
      <c r="I324" t="s">
        <v>236</v>
      </c>
      <c r="J324" s="5" t="s">
        <v>171</v>
      </c>
      <c r="L324" t="s">
        <v>6829</v>
      </c>
      <c r="M324" s="3">
        <f t="shared" si="29"/>
        <v>188.17590277778072</v>
      </c>
      <c r="N324" s="4">
        <f t="shared" si="30"/>
        <v>6.1697017304190398</v>
      </c>
      <c r="P324" t="s">
        <v>173</v>
      </c>
      <c r="S324">
        <v>0</v>
      </c>
      <c r="U324" t="s">
        <v>174</v>
      </c>
      <c r="W324" t="s">
        <v>296</v>
      </c>
      <c r="X324" t="s">
        <v>430</v>
      </c>
      <c r="Y324" t="s">
        <v>2095</v>
      </c>
      <c r="Z324" t="s">
        <v>6830</v>
      </c>
      <c r="AA324" s="6">
        <v>3</v>
      </c>
      <c r="AE324" s="6">
        <v>5</v>
      </c>
      <c r="AF324" t="s">
        <v>6831</v>
      </c>
      <c r="AG324" s="9" t="s">
        <v>6832</v>
      </c>
      <c r="AH324" s="9" t="str">
        <f t="shared" si="31"/>
        <v xml:space="preserve">Boy, </v>
      </c>
      <c r="AI324" s="10" t="str">
        <f t="shared" si="32"/>
        <v>6 months</v>
      </c>
      <c r="AJ324" s="9" t="str">
        <f t="shared" si="33"/>
        <v>United Kingdom</v>
      </c>
      <c r="AK324" t="s">
        <v>6833</v>
      </c>
      <c r="AL324" t="s">
        <v>6834</v>
      </c>
      <c r="AM324">
        <v>7</v>
      </c>
      <c r="AN324">
        <v>8</v>
      </c>
      <c r="AO324">
        <v>0</v>
      </c>
      <c r="AP324">
        <v>9</v>
      </c>
      <c r="AQ324">
        <v>6</v>
      </c>
      <c r="AR324">
        <v>8</v>
      </c>
      <c r="AS324">
        <v>6</v>
      </c>
      <c r="AT324">
        <v>0</v>
      </c>
      <c r="AU324">
        <v>0</v>
      </c>
      <c r="AV324">
        <v>0</v>
      </c>
      <c r="AW324">
        <v>0</v>
      </c>
      <c r="AX324">
        <v>0</v>
      </c>
      <c r="AY324" t="s">
        <v>6835</v>
      </c>
      <c r="AZ324" t="s">
        <v>184</v>
      </c>
      <c r="BA324" t="s">
        <v>189</v>
      </c>
      <c r="BB324" t="s">
        <v>226</v>
      </c>
      <c r="BC324" t="s">
        <v>186</v>
      </c>
      <c r="BD324" t="s">
        <v>186</v>
      </c>
      <c r="BE324" t="s">
        <v>186</v>
      </c>
      <c r="BF324" t="s">
        <v>189</v>
      </c>
      <c r="BG324" t="s">
        <v>186</v>
      </c>
      <c r="BH324" t="s">
        <v>186</v>
      </c>
      <c r="BI324" t="s">
        <v>186</v>
      </c>
      <c r="BJ324" t="s">
        <v>225</v>
      </c>
      <c r="BK324" t="s">
        <v>186</v>
      </c>
      <c r="BL324" t="s">
        <v>186</v>
      </c>
      <c r="BM324" t="s">
        <v>186</v>
      </c>
      <c r="BN324" t="s">
        <v>186</v>
      </c>
      <c r="BO324" t="s">
        <v>186</v>
      </c>
      <c r="BP324" t="s">
        <v>184</v>
      </c>
      <c r="BQ324" t="s">
        <v>186</v>
      </c>
      <c r="BR324" t="s">
        <v>6836</v>
      </c>
      <c r="BS324" t="s">
        <v>1315</v>
      </c>
      <c r="BT324" t="s">
        <v>440</v>
      </c>
      <c r="BV324" t="s">
        <v>187</v>
      </c>
      <c r="BW324" t="s">
        <v>187</v>
      </c>
      <c r="BX324" t="s">
        <v>187</v>
      </c>
      <c r="BY324" t="s">
        <v>187</v>
      </c>
      <c r="BZ324" t="s">
        <v>189</v>
      </c>
      <c r="CA324" t="s">
        <v>189</v>
      </c>
      <c r="CB324" t="s">
        <v>210</v>
      </c>
      <c r="CC324" t="s">
        <v>210</v>
      </c>
      <c r="CD324" t="s">
        <v>210</v>
      </c>
      <c r="CE324" t="s">
        <v>184</v>
      </c>
      <c r="CF324" t="s">
        <v>189</v>
      </c>
      <c r="CG324" t="s">
        <v>189</v>
      </c>
      <c r="CH324" t="s">
        <v>226</v>
      </c>
      <c r="CI324" t="s">
        <v>188</v>
      </c>
      <c r="CJ324" t="s">
        <v>226</v>
      </c>
      <c r="CK324" t="s">
        <v>226</v>
      </c>
      <c r="CL324" t="s">
        <v>226</v>
      </c>
      <c r="CM324" t="s">
        <v>189</v>
      </c>
      <c r="CN324" t="s">
        <v>187</v>
      </c>
      <c r="CO324" t="s">
        <v>210</v>
      </c>
      <c r="CP324" t="s">
        <v>188</v>
      </c>
      <c r="CQ324" t="s">
        <v>6837</v>
      </c>
      <c r="CR324" t="s">
        <v>468</v>
      </c>
      <c r="CS324" t="s">
        <v>6838</v>
      </c>
      <c r="CV324" t="s">
        <v>186</v>
      </c>
      <c r="CW324" t="s">
        <v>186</v>
      </c>
      <c r="CY324" t="s">
        <v>186</v>
      </c>
      <c r="CZ324" t="s">
        <v>186</v>
      </c>
      <c r="DA324" t="s">
        <v>186</v>
      </c>
      <c r="DB324" t="s">
        <v>186</v>
      </c>
      <c r="DC324" t="s">
        <v>186</v>
      </c>
      <c r="DD324" t="s">
        <v>186</v>
      </c>
      <c r="DE324" t="s">
        <v>186</v>
      </c>
      <c r="DF324" t="s">
        <v>186</v>
      </c>
      <c r="DG324" t="s">
        <v>186</v>
      </c>
      <c r="DH324" t="s">
        <v>186</v>
      </c>
      <c r="DI324" t="s">
        <v>186</v>
      </c>
      <c r="DJ324" t="s">
        <v>184</v>
      </c>
      <c r="DK324" t="s">
        <v>186</v>
      </c>
      <c r="DL324" t="s">
        <v>186</v>
      </c>
      <c r="DM324" t="s">
        <v>186</v>
      </c>
      <c r="DN324" t="s">
        <v>186</v>
      </c>
      <c r="DO324" t="s">
        <v>186</v>
      </c>
      <c r="DP324" t="s">
        <v>186</v>
      </c>
      <c r="DQ324" t="s">
        <v>186</v>
      </c>
      <c r="DR324" t="s">
        <v>6839</v>
      </c>
      <c r="DS324" t="s">
        <v>6840</v>
      </c>
      <c r="DT324" t="s">
        <v>6841</v>
      </c>
      <c r="DU324" t="s">
        <v>6842</v>
      </c>
      <c r="DV324" t="s">
        <v>187</v>
      </c>
      <c r="DW324" t="s">
        <v>186</v>
      </c>
      <c r="DX324" t="s">
        <v>186</v>
      </c>
      <c r="DY324" t="s">
        <v>186</v>
      </c>
      <c r="DZ324" t="s">
        <v>186</v>
      </c>
      <c r="EA324" t="s">
        <v>186</v>
      </c>
      <c r="EB324" t="s">
        <v>186</v>
      </c>
      <c r="EC324" t="s">
        <v>186</v>
      </c>
      <c r="ED324" t="s">
        <v>186</v>
      </c>
      <c r="EE324" t="s">
        <v>184</v>
      </c>
      <c r="EF324" t="s">
        <v>184</v>
      </c>
      <c r="EG324" t="s">
        <v>185</v>
      </c>
      <c r="EH324" t="s">
        <v>322</v>
      </c>
      <c r="EJ324" s="8" t="s">
        <v>6843</v>
      </c>
      <c r="EM324" t="s">
        <v>186</v>
      </c>
      <c r="EN324" t="s">
        <v>186</v>
      </c>
      <c r="EO324" t="s">
        <v>186</v>
      </c>
      <c r="EP324" t="s">
        <v>186</v>
      </c>
      <c r="EQ324" t="s">
        <v>186</v>
      </c>
      <c r="ER324" t="s">
        <v>186</v>
      </c>
      <c r="ES324" t="s">
        <v>204</v>
      </c>
      <c r="ET324" t="s">
        <v>184</v>
      </c>
      <c r="EU324" t="s">
        <v>188</v>
      </c>
      <c r="EV324" t="s">
        <v>188</v>
      </c>
      <c r="EW324" t="s">
        <v>204</v>
      </c>
      <c r="EX324" t="s">
        <v>185</v>
      </c>
      <c r="EY324" t="s">
        <v>185</v>
      </c>
      <c r="EZ324" t="s">
        <v>188</v>
      </c>
      <c r="FA324" t="s">
        <v>188</v>
      </c>
      <c r="FB324" t="s">
        <v>185</v>
      </c>
      <c r="FC324" t="s">
        <v>185</v>
      </c>
      <c r="FD324" t="s">
        <v>188</v>
      </c>
      <c r="FF324" t="s">
        <v>6844</v>
      </c>
      <c r="FI324" t="s">
        <v>6845</v>
      </c>
      <c r="FL324" t="s">
        <v>6846</v>
      </c>
      <c r="FM324" t="s">
        <v>184</v>
      </c>
      <c r="FN324" t="s">
        <v>187</v>
      </c>
      <c r="FO324" t="s">
        <v>187</v>
      </c>
      <c r="FP324" t="s">
        <v>291</v>
      </c>
      <c r="FQ324" t="s">
        <v>226</v>
      </c>
      <c r="FR324" t="s">
        <v>184</v>
      </c>
      <c r="FS324" t="s">
        <v>210</v>
      </c>
      <c r="FT324" t="s">
        <v>189</v>
      </c>
      <c r="FU324" t="s">
        <v>186</v>
      </c>
      <c r="FV324" t="s">
        <v>186</v>
      </c>
      <c r="FW324" t="s">
        <v>184</v>
      </c>
      <c r="FX324" t="s">
        <v>186</v>
      </c>
      <c r="FY324" t="s">
        <v>291</v>
      </c>
      <c r="FZ324" t="s">
        <v>210</v>
      </c>
      <c r="GA324" t="s">
        <v>184</v>
      </c>
      <c r="GB324" t="s">
        <v>184</v>
      </c>
      <c r="GC324" t="s">
        <v>188</v>
      </c>
      <c r="GD324" t="s">
        <v>188</v>
      </c>
      <c r="GE324" t="s">
        <v>188</v>
      </c>
      <c r="GF324" t="s">
        <v>187</v>
      </c>
      <c r="GG324" t="s">
        <v>187</v>
      </c>
      <c r="GH324" t="s">
        <v>188</v>
      </c>
      <c r="GI324" t="s">
        <v>189</v>
      </c>
      <c r="GJ324" t="s">
        <v>210</v>
      </c>
      <c r="GK324" t="s">
        <v>188</v>
      </c>
      <c r="GL324" t="s">
        <v>188</v>
      </c>
      <c r="GM324" t="s">
        <v>188</v>
      </c>
      <c r="GN324" t="s">
        <v>188</v>
      </c>
      <c r="GO324" t="s">
        <v>188</v>
      </c>
      <c r="GP324" t="s">
        <v>188</v>
      </c>
      <c r="GV324" t="s">
        <v>6847</v>
      </c>
      <c r="GW324" t="s">
        <v>6848</v>
      </c>
      <c r="GZ324" t="s">
        <v>6849</v>
      </c>
      <c r="HB324" t="s">
        <v>480</v>
      </c>
    </row>
    <row r="325" spans="1:247" ht="15">
      <c r="A325">
        <v>625</v>
      </c>
      <c r="C325" t="s">
        <v>4494</v>
      </c>
      <c r="D325">
        <v>9</v>
      </c>
      <c r="E325" t="s">
        <v>167</v>
      </c>
      <c r="G325" t="s">
        <v>169</v>
      </c>
      <c r="I325" t="s">
        <v>236</v>
      </c>
      <c r="J325" s="5" t="s">
        <v>4504</v>
      </c>
      <c r="L325" t="s">
        <v>4505</v>
      </c>
      <c r="M325" s="3">
        <f t="shared" si="29"/>
        <v>188.52999999999884</v>
      </c>
      <c r="N325" s="4">
        <f t="shared" si="30"/>
        <v>6.1813114754097978</v>
      </c>
      <c r="P325" t="s">
        <v>220</v>
      </c>
      <c r="S325">
        <v>0</v>
      </c>
      <c r="U325" t="s">
        <v>174</v>
      </c>
      <c r="W325" t="s">
        <v>393</v>
      </c>
      <c r="X325" t="s">
        <v>393</v>
      </c>
      <c r="Y325" t="s">
        <v>636</v>
      </c>
      <c r="Z325" t="s">
        <v>4506</v>
      </c>
      <c r="AA325" s="6">
        <v>1</v>
      </c>
      <c r="AB325" s="6">
        <v>1</v>
      </c>
      <c r="AC325" s="6">
        <v>2</v>
      </c>
      <c r="AD325" s="7">
        <v>2</v>
      </c>
      <c r="AE325" s="6">
        <v>3</v>
      </c>
      <c r="AF325" t="s">
        <v>4507</v>
      </c>
      <c r="AG325" s="9" t="s">
        <v>4508</v>
      </c>
      <c r="AH325" s="9" t="str">
        <f t="shared" si="31"/>
        <v xml:space="preserve">Girl, </v>
      </c>
      <c r="AI325" s="10" t="str">
        <f t="shared" si="32"/>
        <v>6 months</v>
      </c>
      <c r="AJ325" s="9" t="str">
        <f t="shared" si="33"/>
        <v>Malaysia</v>
      </c>
      <c r="AK325" t="s">
        <v>4509</v>
      </c>
      <c r="AL325" t="s">
        <v>4510</v>
      </c>
      <c r="AM325">
        <v>6</v>
      </c>
      <c r="AN325">
        <v>10</v>
      </c>
      <c r="AO325">
        <v>10</v>
      </c>
      <c r="AP325">
        <v>10</v>
      </c>
      <c r="AQ325">
        <v>8</v>
      </c>
      <c r="AR325">
        <v>10</v>
      </c>
      <c r="AS325">
        <v>7</v>
      </c>
      <c r="AT325">
        <v>7</v>
      </c>
      <c r="AU325">
        <v>6</v>
      </c>
      <c r="AV325">
        <v>4</v>
      </c>
      <c r="AW325">
        <v>9</v>
      </c>
      <c r="AX325">
        <v>4</v>
      </c>
      <c r="AY325" t="s">
        <v>4511</v>
      </c>
      <c r="AZ325" t="s">
        <v>185</v>
      </c>
      <c r="BA325" t="s">
        <v>225</v>
      </c>
      <c r="BB325" t="s">
        <v>186</v>
      </c>
      <c r="BC325" t="s">
        <v>186</v>
      </c>
      <c r="BD325" t="s">
        <v>187</v>
      </c>
      <c r="BE325" t="s">
        <v>186</v>
      </c>
      <c r="BF325" t="s">
        <v>185</v>
      </c>
      <c r="BG325" t="s">
        <v>184</v>
      </c>
      <c r="BH325" t="s">
        <v>184</v>
      </c>
      <c r="BI325" t="s">
        <v>187</v>
      </c>
      <c r="BJ325" t="s">
        <v>189</v>
      </c>
      <c r="BK325" t="s">
        <v>184</v>
      </c>
      <c r="BL325" t="s">
        <v>187</v>
      </c>
      <c r="BM325" t="s">
        <v>185</v>
      </c>
      <c r="BN325" t="s">
        <v>189</v>
      </c>
      <c r="BO325" t="s">
        <v>186</v>
      </c>
      <c r="BP325" t="s">
        <v>186</v>
      </c>
      <c r="BQ325" t="s">
        <v>186</v>
      </c>
      <c r="BR325" t="s">
        <v>190</v>
      </c>
      <c r="BS325" t="s">
        <v>4512</v>
      </c>
      <c r="BT325" t="s">
        <v>4513</v>
      </c>
      <c r="BU325" t="s">
        <v>4514</v>
      </c>
      <c r="BV325" t="s">
        <v>186</v>
      </c>
      <c r="BW325" t="s">
        <v>210</v>
      </c>
      <c r="BX325" t="s">
        <v>187</v>
      </c>
      <c r="BY325" t="s">
        <v>210</v>
      </c>
      <c r="BZ325" t="s">
        <v>189</v>
      </c>
      <c r="CA325" t="s">
        <v>184</v>
      </c>
      <c r="CB325" t="s">
        <v>184</v>
      </c>
      <c r="CC325" t="s">
        <v>210</v>
      </c>
      <c r="CD325" t="s">
        <v>210</v>
      </c>
      <c r="CE325" t="s">
        <v>247</v>
      </c>
      <c r="CF325" t="s">
        <v>226</v>
      </c>
      <c r="CG325" t="s">
        <v>188</v>
      </c>
      <c r="CH325" t="s">
        <v>186</v>
      </c>
      <c r="CI325" t="s">
        <v>210</v>
      </c>
      <c r="CJ325" t="s">
        <v>247</v>
      </c>
      <c r="CK325" t="s">
        <v>186</v>
      </c>
      <c r="CL325" t="s">
        <v>247</v>
      </c>
      <c r="CM325" t="s">
        <v>184</v>
      </c>
      <c r="CN325" t="s">
        <v>226</v>
      </c>
      <c r="CO325" t="s">
        <v>188</v>
      </c>
      <c r="CP325" t="s">
        <v>186</v>
      </c>
      <c r="CR325" t="s">
        <v>194</v>
      </c>
      <c r="CV325" t="s">
        <v>189</v>
      </c>
      <c r="CW325" t="s">
        <v>189</v>
      </c>
      <c r="CY325" t="s">
        <v>186</v>
      </c>
      <c r="CZ325" t="s">
        <v>186</v>
      </c>
      <c r="DA325" t="s">
        <v>186</v>
      </c>
      <c r="DB325" t="s">
        <v>186</v>
      </c>
      <c r="DC325" t="s">
        <v>186</v>
      </c>
      <c r="DD325" t="s">
        <v>186</v>
      </c>
      <c r="DE325" t="s">
        <v>184</v>
      </c>
      <c r="DF325" t="s">
        <v>226</v>
      </c>
      <c r="DG325" t="s">
        <v>186</v>
      </c>
      <c r="DH325" t="s">
        <v>186</v>
      </c>
      <c r="DI325" t="s">
        <v>187</v>
      </c>
      <c r="DJ325" t="s">
        <v>189</v>
      </c>
      <c r="DK325" t="s">
        <v>186</v>
      </c>
      <c r="DL325" t="s">
        <v>187</v>
      </c>
      <c r="DM325" t="s">
        <v>187</v>
      </c>
      <c r="DN325" t="s">
        <v>184</v>
      </c>
      <c r="DO325" t="s">
        <v>184</v>
      </c>
      <c r="DP325" t="s">
        <v>189</v>
      </c>
      <c r="DQ325" t="s">
        <v>186</v>
      </c>
      <c r="DS325" t="s">
        <v>4515</v>
      </c>
      <c r="DV325" t="s">
        <v>184</v>
      </c>
      <c r="DW325" t="s">
        <v>186</v>
      </c>
      <c r="DX325" t="s">
        <v>186</v>
      </c>
      <c r="DY325" t="s">
        <v>186</v>
      </c>
      <c r="DZ325" t="s">
        <v>186</v>
      </c>
      <c r="EA325" t="s">
        <v>185</v>
      </c>
      <c r="EB325" t="s">
        <v>186</v>
      </c>
      <c r="EC325" t="s">
        <v>186</v>
      </c>
      <c r="ED325" t="s">
        <v>186</v>
      </c>
      <c r="EE325" t="s">
        <v>322</v>
      </c>
      <c r="EF325" t="s">
        <v>322</v>
      </c>
      <c r="EG325" t="s">
        <v>186</v>
      </c>
      <c r="EH325" t="s">
        <v>184</v>
      </c>
      <c r="EI325" t="s">
        <v>4516</v>
      </c>
      <c r="EJ325" s="8" t="s">
        <v>4517</v>
      </c>
      <c r="EK325" s="8" t="s">
        <v>4518</v>
      </c>
      <c r="EM325" t="s">
        <v>226</v>
      </c>
      <c r="EN325" t="s">
        <v>186</v>
      </c>
      <c r="EO325" t="s">
        <v>186</v>
      </c>
      <c r="EP325" t="s">
        <v>186</v>
      </c>
      <c r="EQ325" t="s">
        <v>186</v>
      </c>
      <c r="ER325" t="s">
        <v>186</v>
      </c>
      <c r="ES325" t="s">
        <v>185</v>
      </c>
      <c r="ET325" t="s">
        <v>185</v>
      </c>
      <c r="EU325" t="s">
        <v>204</v>
      </c>
      <c r="EV325" t="s">
        <v>204</v>
      </c>
      <c r="EW325" t="s">
        <v>204</v>
      </c>
      <c r="EX325" t="s">
        <v>204</v>
      </c>
      <c r="EY325" t="s">
        <v>204</v>
      </c>
      <c r="EZ325" t="s">
        <v>186</v>
      </c>
      <c r="FA325" t="s">
        <v>186</v>
      </c>
      <c r="FB325" t="s">
        <v>186</v>
      </c>
      <c r="FC325" t="s">
        <v>186</v>
      </c>
      <c r="FD325" t="s">
        <v>186</v>
      </c>
      <c r="FF325" t="s">
        <v>4519</v>
      </c>
      <c r="FG325" t="s">
        <v>701</v>
      </c>
      <c r="FH325" t="s">
        <v>4520</v>
      </c>
      <c r="FI325" t="s">
        <v>4521</v>
      </c>
      <c r="FJ325" t="s">
        <v>4522</v>
      </c>
      <c r="FK325" t="s">
        <v>4523</v>
      </c>
      <c r="FL325" t="s">
        <v>4524</v>
      </c>
      <c r="FM325" t="s">
        <v>291</v>
      </c>
      <c r="FN325" t="s">
        <v>210</v>
      </c>
      <c r="FO325" t="s">
        <v>210</v>
      </c>
      <c r="FP325" t="s">
        <v>186</v>
      </c>
      <c r="FQ325" t="s">
        <v>184</v>
      </c>
      <c r="FR325" t="s">
        <v>186</v>
      </c>
      <c r="FS325" t="s">
        <v>291</v>
      </c>
      <c r="FT325" t="s">
        <v>186</v>
      </c>
      <c r="FU325" t="s">
        <v>291</v>
      </c>
      <c r="FV325" t="s">
        <v>186</v>
      </c>
      <c r="FW325" t="s">
        <v>210</v>
      </c>
      <c r="FX325" t="s">
        <v>226</v>
      </c>
      <c r="FY325" t="s">
        <v>187</v>
      </c>
      <c r="FZ325" t="s">
        <v>226</v>
      </c>
      <c r="GA325" t="s">
        <v>226</v>
      </c>
      <c r="GB325" t="s">
        <v>187</v>
      </c>
      <c r="GC325" t="s">
        <v>291</v>
      </c>
      <c r="GD325" t="s">
        <v>186</v>
      </c>
      <c r="GE325" t="s">
        <v>184</v>
      </c>
      <c r="GF325" t="s">
        <v>210</v>
      </c>
      <c r="GG325" t="s">
        <v>291</v>
      </c>
      <c r="GH325" t="s">
        <v>188</v>
      </c>
      <c r="GI325" t="s">
        <v>291</v>
      </c>
      <c r="GJ325" t="s">
        <v>210</v>
      </c>
      <c r="GK325" t="s">
        <v>210</v>
      </c>
      <c r="GL325" t="s">
        <v>210</v>
      </c>
      <c r="GM325" t="s">
        <v>186</v>
      </c>
      <c r="GN325" t="s">
        <v>186</v>
      </c>
      <c r="GO325" t="s">
        <v>186</v>
      </c>
      <c r="GP325" t="s">
        <v>186</v>
      </c>
      <c r="GQ325" t="s">
        <v>4525</v>
      </c>
      <c r="GR325" t="s">
        <v>4526</v>
      </c>
      <c r="GS325" t="s">
        <v>783</v>
      </c>
      <c r="GT325" t="s">
        <v>4527</v>
      </c>
      <c r="GU325" t="s">
        <v>4528</v>
      </c>
      <c r="GV325" t="s">
        <v>4529</v>
      </c>
      <c r="GY325" t="s">
        <v>4530</v>
      </c>
      <c r="GZ325" t="s">
        <v>4531</v>
      </c>
    </row>
    <row r="326" spans="1:247" ht="15">
      <c r="A326">
        <v>153</v>
      </c>
      <c r="C326" t="s">
        <v>1669</v>
      </c>
      <c r="D326">
        <v>2</v>
      </c>
      <c r="E326" t="s">
        <v>167</v>
      </c>
      <c r="G326" t="s">
        <v>169</v>
      </c>
      <c r="I326" t="s">
        <v>338</v>
      </c>
      <c r="J326" s="5" t="s">
        <v>218</v>
      </c>
      <c r="L326" t="s">
        <v>1680</v>
      </c>
      <c r="M326" s="3">
        <f t="shared" si="29"/>
        <v>188.59219907407532</v>
      </c>
      <c r="N326" s="4">
        <f t="shared" si="30"/>
        <v>6.1833507893139448</v>
      </c>
      <c r="P326" t="s">
        <v>173</v>
      </c>
      <c r="S326">
        <v>1</v>
      </c>
      <c r="T326" t="s">
        <v>1681</v>
      </c>
      <c r="U326" t="s">
        <v>174</v>
      </c>
      <c r="W326" t="s">
        <v>296</v>
      </c>
      <c r="X326" t="s">
        <v>296</v>
      </c>
      <c r="Y326" t="s">
        <v>1682</v>
      </c>
      <c r="Z326" t="s">
        <v>1683</v>
      </c>
      <c r="AH326" s="9" t="str">
        <f t="shared" si="31"/>
        <v xml:space="preserve">Boy, </v>
      </c>
      <c r="AI326" s="10" t="str">
        <f t="shared" si="32"/>
        <v>6 months</v>
      </c>
      <c r="AJ326" s="9" t="str">
        <f t="shared" si="33"/>
        <v>United States</v>
      </c>
    </row>
    <row r="327" spans="1:247" ht="15">
      <c r="A327">
        <v>155</v>
      </c>
      <c r="B327" t="s">
        <v>1687</v>
      </c>
      <c r="C327" t="s">
        <v>1687</v>
      </c>
      <c r="D327">
        <v>12</v>
      </c>
      <c r="E327" t="s">
        <v>167</v>
      </c>
      <c r="G327" t="s">
        <v>169</v>
      </c>
      <c r="I327" t="s">
        <v>236</v>
      </c>
      <c r="J327" s="5" t="s">
        <v>218</v>
      </c>
      <c r="L327" t="s">
        <v>1680</v>
      </c>
      <c r="M327" s="3">
        <f t="shared" si="29"/>
        <v>188.72410879629751</v>
      </c>
      <c r="N327" s="4">
        <f t="shared" si="30"/>
        <v>6.1876756982392624</v>
      </c>
      <c r="P327" t="s">
        <v>173</v>
      </c>
      <c r="S327">
        <v>1</v>
      </c>
      <c r="T327" t="s">
        <v>1688</v>
      </c>
      <c r="U327" t="s">
        <v>174</v>
      </c>
      <c r="W327" t="s">
        <v>296</v>
      </c>
      <c r="X327" t="s">
        <v>296</v>
      </c>
      <c r="Y327" t="s">
        <v>1682</v>
      </c>
      <c r="Z327" t="s">
        <v>1683</v>
      </c>
      <c r="AA327" s="6">
        <v>1</v>
      </c>
      <c r="AB327" s="6">
        <v>2.5</v>
      </c>
      <c r="AC327" s="6">
        <v>3</v>
      </c>
      <c r="AD327" s="7">
        <v>3</v>
      </c>
      <c r="AE327" s="6">
        <v>5</v>
      </c>
      <c r="AF327" t="s">
        <v>1689</v>
      </c>
      <c r="AG327" s="9" t="s">
        <v>1690</v>
      </c>
      <c r="AH327" s="9" t="str">
        <f t="shared" si="31"/>
        <v xml:space="preserve">Boy, </v>
      </c>
      <c r="AI327" s="10" t="str">
        <f t="shared" si="32"/>
        <v>6 months</v>
      </c>
      <c r="AJ327" s="9" t="str">
        <f t="shared" si="33"/>
        <v>United States</v>
      </c>
      <c r="AK327" t="s">
        <v>1691</v>
      </c>
      <c r="AL327" t="s">
        <v>702</v>
      </c>
      <c r="AM327">
        <v>8</v>
      </c>
      <c r="AN327">
        <v>5</v>
      </c>
      <c r="AO327">
        <v>1</v>
      </c>
      <c r="AP327">
        <v>5</v>
      </c>
      <c r="AQ327">
        <v>6</v>
      </c>
      <c r="AR327">
        <v>8</v>
      </c>
      <c r="AS327">
        <v>7</v>
      </c>
      <c r="AT327">
        <v>6</v>
      </c>
      <c r="AU327">
        <v>5</v>
      </c>
      <c r="AV327">
        <v>2</v>
      </c>
      <c r="AW327">
        <v>1</v>
      </c>
      <c r="AX327">
        <v>0</v>
      </c>
      <c r="AZ327" t="s">
        <v>184</v>
      </c>
      <c r="BA327" t="s">
        <v>185</v>
      </c>
      <c r="BB327" t="s">
        <v>186</v>
      </c>
      <c r="BC327" t="s">
        <v>184</v>
      </c>
      <c r="BD327" t="s">
        <v>184</v>
      </c>
      <c r="BE327" t="s">
        <v>184</v>
      </c>
      <c r="BF327" t="s">
        <v>186</v>
      </c>
      <c r="BG327" t="s">
        <v>189</v>
      </c>
      <c r="BH327" t="s">
        <v>185</v>
      </c>
      <c r="BI327" t="s">
        <v>226</v>
      </c>
      <c r="BJ327" t="s">
        <v>189</v>
      </c>
      <c r="BK327" t="s">
        <v>189</v>
      </c>
      <c r="BL327" t="s">
        <v>226</v>
      </c>
      <c r="BM327" t="s">
        <v>186</v>
      </c>
      <c r="BN327" t="s">
        <v>189</v>
      </c>
      <c r="BO327" t="s">
        <v>189</v>
      </c>
      <c r="BP327" t="s">
        <v>184</v>
      </c>
      <c r="BQ327" t="s">
        <v>188</v>
      </c>
      <c r="BR327" t="s">
        <v>656</v>
      </c>
      <c r="BS327" t="s">
        <v>317</v>
      </c>
      <c r="BT327" t="s">
        <v>1692</v>
      </c>
      <c r="BV327" t="s">
        <v>189</v>
      </c>
      <c r="BW327" t="s">
        <v>184</v>
      </c>
      <c r="BX327" t="s">
        <v>184</v>
      </c>
      <c r="BY327" t="s">
        <v>210</v>
      </c>
      <c r="BZ327" t="s">
        <v>189</v>
      </c>
      <c r="CA327" t="s">
        <v>184</v>
      </c>
      <c r="CB327" t="s">
        <v>187</v>
      </c>
      <c r="CC327" t="s">
        <v>247</v>
      </c>
      <c r="CD327" t="s">
        <v>189</v>
      </c>
      <c r="CE327" t="s">
        <v>210</v>
      </c>
      <c r="CF327" t="s">
        <v>188</v>
      </c>
      <c r="CG327" t="s">
        <v>184</v>
      </c>
      <c r="CH327" t="s">
        <v>189</v>
      </c>
      <c r="CI327" t="s">
        <v>188</v>
      </c>
      <c r="CJ327" t="s">
        <v>247</v>
      </c>
      <c r="CK327" t="s">
        <v>186</v>
      </c>
      <c r="CL327" t="s">
        <v>210</v>
      </c>
      <c r="CM327" t="s">
        <v>189</v>
      </c>
      <c r="CN327" t="s">
        <v>226</v>
      </c>
      <c r="CO327" t="s">
        <v>189</v>
      </c>
      <c r="CP327" t="s">
        <v>186</v>
      </c>
      <c r="CR327" t="s">
        <v>1127</v>
      </c>
      <c r="CV327" t="s">
        <v>189</v>
      </c>
      <c r="CW327" t="s">
        <v>249</v>
      </c>
      <c r="CY327" t="s">
        <v>189</v>
      </c>
      <c r="CZ327" t="s">
        <v>186</v>
      </c>
      <c r="DA327" t="s">
        <v>186</v>
      </c>
      <c r="DB327" t="s">
        <v>186</v>
      </c>
      <c r="DC327" t="s">
        <v>186</v>
      </c>
      <c r="DD327" t="s">
        <v>226</v>
      </c>
      <c r="DE327" t="s">
        <v>184</v>
      </c>
      <c r="DF327" t="s">
        <v>184</v>
      </c>
      <c r="DG327" t="s">
        <v>189</v>
      </c>
      <c r="DH327" t="s">
        <v>184</v>
      </c>
      <c r="DI327" t="s">
        <v>185</v>
      </c>
      <c r="DJ327" t="s">
        <v>185</v>
      </c>
      <c r="DK327" t="s">
        <v>186</v>
      </c>
      <c r="DL327" t="s">
        <v>184</v>
      </c>
      <c r="DM327" t="s">
        <v>189</v>
      </c>
      <c r="DN327" t="s">
        <v>189</v>
      </c>
      <c r="DO327" t="s">
        <v>184</v>
      </c>
      <c r="DP327" t="s">
        <v>186</v>
      </c>
      <c r="DQ327" t="s">
        <v>189</v>
      </c>
      <c r="DS327" t="s">
        <v>1693</v>
      </c>
      <c r="DT327" t="s">
        <v>1694</v>
      </c>
      <c r="DU327" t="s">
        <v>902</v>
      </c>
      <c r="DV327" t="s">
        <v>187</v>
      </c>
      <c r="DW327" t="s">
        <v>186</v>
      </c>
      <c r="DX327" t="s">
        <v>187</v>
      </c>
      <c r="DY327" t="s">
        <v>226</v>
      </c>
      <c r="DZ327" t="s">
        <v>226</v>
      </c>
      <c r="EA327" t="s">
        <v>189</v>
      </c>
      <c r="EB327" t="s">
        <v>186</v>
      </c>
      <c r="EC327" t="s">
        <v>189</v>
      </c>
      <c r="ED327" t="s">
        <v>189</v>
      </c>
      <c r="EE327" t="s">
        <v>184</v>
      </c>
      <c r="EF327" t="s">
        <v>185</v>
      </c>
      <c r="EG327" t="s">
        <v>186</v>
      </c>
      <c r="EH327" t="s">
        <v>189</v>
      </c>
      <c r="EM327" t="s">
        <v>186</v>
      </c>
      <c r="EN327" t="s">
        <v>186</v>
      </c>
      <c r="EO327" t="s">
        <v>186</v>
      </c>
      <c r="EP327" t="s">
        <v>204</v>
      </c>
      <c r="EQ327" t="s">
        <v>204</v>
      </c>
      <c r="ER327" t="s">
        <v>204</v>
      </c>
      <c r="ES327" t="s">
        <v>204</v>
      </c>
      <c r="ET327" t="s">
        <v>204</v>
      </c>
      <c r="EU327" t="s">
        <v>186</v>
      </c>
      <c r="EV327" t="s">
        <v>186</v>
      </c>
      <c r="EW327" t="s">
        <v>185</v>
      </c>
      <c r="EX327" t="s">
        <v>204</v>
      </c>
      <c r="EY327" t="s">
        <v>204</v>
      </c>
      <c r="EZ327" t="s">
        <v>186</v>
      </c>
      <c r="FA327" t="s">
        <v>186</v>
      </c>
      <c r="FB327" t="s">
        <v>184</v>
      </c>
      <c r="FC327" t="s">
        <v>204</v>
      </c>
      <c r="FD327" t="s">
        <v>187</v>
      </c>
      <c r="FM327" t="s">
        <v>210</v>
      </c>
      <c r="FN327" t="s">
        <v>210</v>
      </c>
      <c r="FO327" t="s">
        <v>291</v>
      </c>
      <c r="FP327" t="s">
        <v>291</v>
      </c>
      <c r="FQ327" t="s">
        <v>189</v>
      </c>
      <c r="FR327" t="s">
        <v>184</v>
      </c>
      <c r="FS327" t="s">
        <v>210</v>
      </c>
      <c r="FT327" t="s">
        <v>189</v>
      </c>
      <c r="FU327" t="s">
        <v>186</v>
      </c>
      <c r="FV327" t="s">
        <v>187</v>
      </c>
      <c r="FW327" t="s">
        <v>189</v>
      </c>
      <c r="FX327" t="s">
        <v>189</v>
      </c>
      <c r="FY327" t="s">
        <v>210</v>
      </c>
      <c r="FZ327" t="s">
        <v>210</v>
      </c>
      <c r="GA327" t="s">
        <v>184</v>
      </c>
      <c r="GB327" t="s">
        <v>189</v>
      </c>
      <c r="GC327" t="s">
        <v>226</v>
      </c>
      <c r="GD327" t="s">
        <v>186</v>
      </c>
      <c r="GE327" t="s">
        <v>291</v>
      </c>
      <c r="GF327" t="s">
        <v>187</v>
      </c>
      <c r="GG327" t="s">
        <v>187</v>
      </c>
      <c r="GH327" t="s">
        <v>226</v>
      </c>
      <c r="GI327" t="s">
        <v>184</v>
      </c>
      <c r="GJ327" t="s">
        <v>184</v>
      </c>
      <c r="GK327" t="s">
        <v>188</v>
      </c>
      <c r="GL327" t="s">
        <v>189</v>
      </c>
      <c r="GM327" t="s">
        <v>226</v>
      </c>
      <c r="GN327" t="s">
        <v>188</v>
      </c>
      <c r="GO327" t="s">
        <v>188</v>
      </c>
      <c r="GP327" t="s">
        <v>188</v>
      </c>
      <c r="HB327" t="s">
        <v>271</v>
      </c>
      <c r="HC327" t="s">
        <v>215</v>
      </c>
      <c r="HD327" t="s">
        <v>273</v>
      </c>
      <c r="HE327" t="s">
        <v>216</v>
      </c>
      <c r="HF327" t="s">
        <v>214</v>
      </c>
      <c r="HG327" t="s">
        <v>216</v>
      </c>
      <c r="HH327" t="s">
        <v>214</v>
      </c>
      <c r="HI327" t="s">
        <v>214</v>
      </c>
      <c r="HJ327" t="s">
        <v>216</v>
      </c>
      <c r="HK327" t="s">
        <v>215</v>
      </c>
      <c r="HL327" t="s">
        <v>273</v>
      </c>
      <c r="HM327" t="s">
        <v>294</v>
      </c>
      <c r="HN327" t="s">
        <v>214</v>
      </c>
      <c r="HO327" t="s">
        <v>215</v>
      </c>
      <c r="HP327" t="s">
        <v>216</v>
      </c>
      <c r="HQ327" t="s">
        <v>215</v>
      </c>
      <c r="HR327" t="s">
        <v>216</v>
      </c>
      <c r="HS327" t="s">
        <v>217</v>
      </c>
      <c r="HT327" t="s">
        <v>216</v>
      </c>
      <c r="HU327" t="s">
        <v>217</v>
      </c>
      <c r="HV327" t="s">
        <v>272</v>
      </c>
      <c r="HW327" t="s">
        <v>216</v>
      </c>
      <c r="HX327" t="s">
        <v>215</v>
      </c>
      <c r="HY327" t="s">
        <v>215</v>
      </c>
      <c r="HZ327" t="s">
        <v>273</v>
      </c>
      <c r="IA327" t="s">
        <v>217</v>
      </c>
      <c r="IB327" t="s">
        <v>214</v>
      </c>
      <c r="IC327" t="s">
        <v>214</v>
      </c>
      <c r="ID327" t="s">
        <v>217</v>
      </c>
      <c r="IE327" t="s">
        <v>273</v>
      </c>
      <c r="IF327" t="s">
        <v>216</v>
      </c>
      <c r="IG327" t="s">
        <v>214</v>
      </c>
      <c r="IH327" t="s">
        <v>273</v>
      </c>
      <c r="II327" t="s">
        <v>214</v>
      </c>
      <c r="IJ327" t="s">
        <v>273</v>
      </c>
      <c r="IK327" t="s">
        <v>216</v>
      </c>
      <c r="IL327" t="s">
        <v>214</v>
      </c>
      <c r="IM327" t="s">
        <v>216</v>
      </c>
    </row>
    <row r="328" spans="1:247" ht="15">
      <c r="A328">
        <v>896</v>
      </c>
      <c r="C328" t="s">
        <v>5600</v>
      </c>
      <c r="D328">
        <v>4</v>
      </c>
      <c r="E328" t="s">
        <v>167</v>
      </c>
      <c r="G328" t="s">
        <v>169</v>
      </c>
      <c r="J328" s="5" t="s">
        <v>171</v>
      </c>
      <c r="L328" t="s">
        <v>5619</v>
      </c>
      <c r="M328" s="3">
        <f t="shared" si="29"/>
        <v>189.84890046296641</v>
      </c>
      <c r="N328" s="4">
        <f t="shared" si="30"/>
        <v>6.2245541135398827</v>
      </c>
      <c r="P328" t="s">
        <v>173</v>
      </c>
      <c r="S328">
        <v>1</v>
      </c>
      <c r="T328" t="s">
        <v>5620</v>
      </c>
      <c r="U328" t="s">
        <v>528</v>
      </c>
      <c r="V328" t="s">
        <v>5621</v>
      </c>
      <c r="W328" t="s">
        <v>296</v>
      </c>
      <c r="X328" t="s">
        <v>296</v>
      </c>
      <c r="Y328" t="s">
        <v>453</v>
      </c>
      <c r="Z328" t="s">
        <v>373</v>
      </c>
      <c r="AA328" s="6">
        <v>2</v>
      </c>
      <c r="AB328" s="6">
        <v>3</v>
      </c>
      <c r="AC328" s="6">
        <v>4</v>
      </c>
      <c r="AD328" s="7">
        <v>4</v>
      </c>
      <c r="AE328" s="6">
        <v>4</v>
      </c>
      <c r="AF328" t="s">
        <v>5622</v>
      </c>
      <c r="AG328" s="9" t="s">
        <v>5623</v>
      </c>
      <c r="AH328" s="9" t="str">
        <f t="shared" si="31"/>
        <v xml:space="preserve">Boy, </v>
      </c>
      <c r="AI328" s="10" t="str">
        <f t="shared" si="32"/>
        <v>6 months</v>
      </c>
      <c r="AJ328" s="9" t="str">
        <f t="shared" si="33"/>
        <v>United Kingdom</v>
      </c>
      <c r="AK328" t="s">
        <v>5624</v>
      </c>
      <c r="AL328" t="s">
        <v>5625</v>
      </c>
      <c r="AM328">
        <v>5</v>
      </c>
      <c r="AN328">
        <v>6</v>
      </c>
      <c r="AO328">
        <v>6</v>
      </c>
      <c r="AP328">
        <v>8</v>
      </c>
      <c r="AQ328">
        <v>9</v>
      </c>
      <c r="AR328">
        <v>9</v>
      </c>
      <c r="AS328">
        <v>7</v>
      </c>
      <c r="AT328">
        <v>8</v>
      </c>
      <c r="AU328">
        <v>10</v>
      </c>
      <c r="AV328">
        <v>6</v>
      </c>
      <c r="AW328">
        <v>7</v>
      </c>
      <c r="AX328">
        <v>8</v>
      </c>
      <c r="AZ328" t="s">
        <v>184</v>
      </c>
      <c r="BA328" t="s">
        <v>184</v>
      </c>
      <c r="BB328" t="s">
        <v>186</v>
      </c>
      <c r="BC328" t="s">
        <v>225</v>
      </c>
      <c r="BI328" t="s">
        <v>189</v>
      </c>
    </row>
    <row r="329" spans="1:247" ht="15">
      <c r="A329">
        <v>750</v>
      </c>
      <c r="C329" t="s">
        <v>4968</v>
      </c>
      <c r="D329">
        <v>8</v>
      </c>
      <c r="E329" t="s">
        <v>167</v>
      </c>
      <c r="G329" t="s">
        <v>169</v>
      </c>
      <c r="J329" s="5" t="s">
        <v>3774</v>
      </c>
      <c r="L329" t="s">
        <v>4991</v>
      </c>
      <c r="M329" s="3">
        <f t="shared" si="29"/>
        <v>189.87991898148175</v>
      </c>
      <c r="N329" s="4">
        <f t="shared" si="30"/>
        <v>6.225571114146943</v>
      </c>
      <c r="P329" t="s">
        <v>220</v>
      </c>
      <c r="S329">
        <v>0</v>
      </c>
      <c r="U329" t="s">
        <v>174</v>
      </c>
      <c r="W329" t="s">
        <v>501</v>
      </c>
      <c r="X329" t="s">
        <v>501</v>
      </c>
      <c r="Y329" t="s">
        <v>469</v>
      </c>
      <c r="Z329" t="s">
        <v>4992</v>
      </c>
      <c r="AA329" s="6">
        <v>0</v>
      </c>
      <c r="AB329" s="6">
        <v>2</v>
      </c>
      <c r="AC329" s="6">
        <v>5</v>
      </c>
      <c r="AD329" s="7">
        <v>3</v>
      </c>
      <c r="AE329" s="6">
        <v>4</v>
      </c>
      <c r="AF329" t="s">
        <v>4993</v>
      </c>
      <c r="AH329" s="9" t="str">
        <f t="shared" si="31"/>
        <v xml:space="preserve">Girl, </v>
      </c>
      <c r="AI329" s="10" t="str">
        <f t="shared" si="32"/>
        <v>6 months</v>
      </c>
      <c r="AJ329" s="9" t="str">
        <f t="shared" si="33"/>
        <v>Mexico</v>
      </c>
      <c r="AK329" t="s">
        <v>292</v>
      </c>
      <c r="AL329" t="s">
        <v>4994</v>
      </c>
      <c r="AM329">
        <v>10</v>
      </c>
      <c r="AN329">
        <v>8</v>
      </c>
      <c r="AO329">
        <v>4</v>
      </c>
      <c r="AP329">
        <v>9</v>
      </c>
      <c r="AQ329">
        <v>9</v>
      </c>
      <c r="AR329">
        <v>8</v>
      </c>
      <c r="AS329">
        <v>4</v>
      </c>
      <c r="AT329">
        <v>0</v>
      </c>
      <c r="AU329">
        <v>4</v>
      </c>
      <c r="AV329">
        <v>3</v>
      </c>
      <c r="AW329">
        <v>6</v>
      </c>
      <c r="AX329">
        <v>0</v>
      </c>
      <c r="AZ329" t="s">
        <v>225</v>
      </c>
      <c r="BA329" t="s">
        <v>184</v>
      </c>
      <c r="BB329" t="s">
        <v>186</v>
      </c>
      <c r="BC329" t="s">
        <v>186</v>
      </c>
      <c r="BD329" t="s">
        <v>189</v>
      </c>
      <c r="BE329" t="s">
        <v>189</v>
      </c>
      <c r="BF329" t="s">
        <v>187</v>
      </c>
      <c r="BG329" t="s">
        <v>189</v>
      </c>
      <c r="BH329" t="s">
        <v>184</v>
      </c>
      <c r="BI329" t="s">
        <v>184</v>
      </c>
      <c r="BJ329" t="s">
        <v>226</v>
      </c>
      <c r="BK329" t="s">
        <v>187</v>
      </c>
      <c r="BL329" t="s">
        <v>187</v>
      </c>
      <c r="BM329" t="s">
        <v>186</v>
      </c>
      <c r="BN329" t="s">
        <v>226</v>
      </c>
      <c r="BO329" t="s">
        <v>186</v>
      </c>
      <c r="BP329" t="s">
        <v>186</v>
      </c>
      <c r="BQ329" t="s">
        <v>186</v>
      </c>
      <c r="BR329" t="s">
        <v>1692</v>
      </c>
      <c r="BS329" t="s">
        <v>317</v>
      </c>
      <c r="BT329" t="s">
        <v>191</v>
      </c>
      <c r="BV329" t="s">
        <v>210</v>
      </c>
      <c r="BW329" t="s">
        <v>187</v>
      </c>
      <c r="BX329" t="s">
        <v>226</v>
      </c>
      <c r="BY329" t="s">
        <v>189</v>
      </c>
      <c r="BZ329" t="s">
        <v>188</v>
      </c>
      <c r="CA329" t="s">
        <v>187</v>
      </c>
      <c r="CB329" t="s">
        <v>189</v>
      </c>
      <c r="CC329" t="s">
        <v>187</v>
      </c>
      <c r="CD329" t="s">
        <v>189</v>
      </c>
      <c r="CE329" t="s">
        <v>188</v>
      </c>
      <c r="CF329" t="s">
        <v>188</v>
      </c>
      <c r="CG329" t="s">
        <v>188</v>
      </c>
      <c r="CH329" t="s">
        <v>188</v>
      </c>
      <c r="CI329" t="s">
        <v>226</v>
      </c>
      <c r="CJ329" t="s">
        <v>186</v>
      </c>
      <c r="CK329" t="s">
        <v>186</v>
      </c>
      <c r="CL329" t="s">
        <v>188</v>
      </c>
      <c r="CM329" t="s">
        <v>187</v>
      </c>
      <c r="CN329" t="s">
        <v>188</v>
      </c>
      <c r="CO329" t="s">
        <v>189</v>
      </c>
      <c r="CP329" t="s">
        <v>186</v>
      </c>
      <c r="CR329" t="s">
        <v>493</v>
      </c>
      <c r="CV329" t="s">
        <v>249</v>
      </c>
      <c r="CW329" t="s">
        <v>189</v>
      </c>
      <c r="CY329" t="s">
        <v>210</v>
      </c>
      <c r="CZ329" t="s">
        <v>184</v>
      </c>
      <c r="DA329" t="s">
        <v>186</v>
      </c>
      <c r="DB329" t="s">
        <v>249</v>
      </c>
      <c r="DC329" t="s">
        <v>186</v>
      </c>
      <c r="DD329" t="s">
        <v>226</v>
      </c>
      <c r="DE329" t="s">
        <v>189</v>
      </c>
      <c r="DF329" t="s">
        <v>187</v>
      </c>
      <c r="DG329" t="s">
        <v>186</v>
      </c>
      <c r="DH329" t="s">
        <v>189</v>
      </c>
      <c r="DI329" t="s">
        <v>184</v>
      </c>
      <c r="DJ329" t="s">
        <v>185</v>
      </c>
      <c r="DK329" t="s">
        <v>186</v>
      </c>
      <c r="DL329" t="s">
        <v>189</v>
      </c>
      <c r="DM329" t="s">
        <v>185</v>
      </c>
      <c r="DN329" t="s">
        <v>186</v>
      </c>
      <c r="DO329" t="s">
        <v>184</v>
      </c>
      <c r="DP329" t="s">
        <v>184</v>
      </c>
      <c r="DQ329" t="s">
        <v>189</v>
      </c>
      <c r="DV329" t="s">
        <v>185</v>
      </c>
      <c r="DW329" t="s">
        <v>185</v>
      </c>
      <c r="DX329" t="s">
        <v>185</v>
      </c>
      <c r="DY329" t="s">
        <v>186</v>
      </c>
      <c r="DZ329" t="s">
        <v>184</v>
      </c>
      <c r="EA329" t="s">
        <v>226</v>
      </c>
      <c r="EB329" t="s">
        <v>186</v>
      </c>
      <c r="EC329" t="s">
        <v>186</v>
      </c>
      <c r="ED329" t="s">
        <v>186</v>
      </c>
      <c r="EE329" t="s">
        <v>184</v>
      </c>
      <c r="EF329" t="s">
        <v>185</v>
      </c>
      <c r="EG329" t="s">
        <v>184</v>
      </c>
      <c r="EH329" t="s">
        <v>185</v>
      </c>
      <c r="EM329" t="s">
        <v>186</v>
      </c>
      <c r="EN329" t="s">
        <v>186</v>
      </c>
      <c r="EO329" t="s">
        <v>186</v>
      </c>
      <c r="EP329" t="s">
        <v>186</v>
      </c>
      <c r="EQ329" t="s">
        <v>186</v>
      </c>
      <c r="ER329" t="s">
        <v>186</v>
      </c>
      <c r="ES329" t="s">
        <v>204</v>
      </c>
      <c r="ET329" t="s">
        <v>226</v>
      </c>
      <c r="EU329" t="s">
        <v>186</v>
      </c>
      <c r="EV329" t="s">
        <v>186</v>
      </c>
      <c r="EW329" t="s">
        <v>185</v>
      </c>
      <c r="EX329" t="s">
        <v>204</v>
      </c>
      <c r="EY329" t="s">
        <v>204</v>
      </c>
      <c r="EZ329" t="s">
        <v>186</v>
      </c>
      <c r="FA329" t="s">
        <v>204</v>
      </c>
      <c r="FB329" t="s">
        <v>186</v>
      </c>
      <c r="FC329" t="s">
        <v>189</v>
      </c>
      <c r="FD329" t="s">
        <v>186</v>
      </c>
    </row>
    <row r="330" spans="1:247" ht="15">
      <c r="A330">
        <v>1507</v>
      </c>
      <c r="B330" t="s">
        <v>9482</v>
      </c>
      <c r="C330" t="s">
        <v>9482</v>
      </c>
      <c r="D330">
        <v>12</v>
      </c>
      <c r="E330" t="s">
        <v>167</v>
      </c>
      <c r="G330" t="s">
        <v>169</v>
      </c>
      <c r="J330" s="5" t="s">
        <v>171</v>
      </c>
      <c r="L330" t="s">
        <v>4534</v>
      </c>
      <c r="M330" s="3">
        <f t="shared" si="29"/>
        <v>190.02035879629693</v>
      </c>
      <c r="N330" s="4">
        <f t="shared" si="30"/>
        <v>6.2301756982392433</v>
      </c>
      <c r="P330" t="s">
        <v>220</v>
      </c>
      <c r="S330">
        <v>0</v>
      </c>
      <c r="U330" t="s">
        <v>174</v>
      </c>
      <c r="W330" t="s">
        <v>296</v>
      </c>
      <c r="Y330" t="s">
        <v>9483</v>
      </c>
      <c r="Z330" t="s">
        <v>9484</v>
      </c>
      <c r="AA330" s="6">
        <v>3</v>
      </c>
      <c r="AB330" s="6">
        <v>4</v>
      </c>
      <c r="AC330" s="6">
        <v>4</v>
      </c>
      <c r="AD330" s="7">
        <v>5</v>
      </c>
      <c r="AE330" s="6">
        <v>6</v>
      </c>
      <c r="AF330" t="s">
        <v>9485</v>
      </c>
      <c r="AG330" s="9" t="s">
        <v>9486</v>
      </c>
      <c r="AH330" s="9" t="str">
        <f t="shared" si="31"/>
        <v xml:space="preserve">Girl, </v>
      </c>
      <c r="AI330" s="10" t="str">
        <f t="shared" si="32"/>
        <v>6 months</v>
      </c>
      <c r="AJ330" s="9" t="str">
        <f t="shared" si="33"/>
        <v>United Kingdom</v>
      </c>
      <c r="AK330" t="s">
        <v>9487</v>
      </c>
      <c r="AL330" t="s">
        <v>850</v>
      </c>
      <c r="AM330">
        <v>9</v>
      </c>
      <c r="AN330">
        <v>5</v>
      </c>
      <c r="AO330">
        <v>2</v>
      </c>
      <c r="AP330">
        <v>9</v>
      </c>
      <c r="AQ330">
        <v>10</v>
      </c>
      <c r="AR330">
        <v>10</v>
      </c>
      <c r="AS330">
        <v>10</v>
      </c>
      <c r="AT330">
        <v>7</v>
      </c>
      <c r="AU330">
        <v>9</v>
      </c>
      <c r="AV330">
        <v>1</v>
      </c>
      <c r="AW330">
        <v>2</v>
      </c>
      <c r="AX330">
        <v>6</v>
      </c>
      <c r="AY330" t="s">
        <v>9488</v>
      </c>
      <c r="AZ330" t="s">
        <v>185</v>
      </c>
      <c r="BA330" t="s">
        <v>186</v>
      </c>
      <c r="BB330" t="s">
        <v>186</v>
      </c>
      <c r="BC330" t="s">
        <v>186</v>
      </c>
      <c r="BD330" t="s">
        <v>225</v>
      </c>
      <c r="BE330" t="s">
        <v>185</v>
      </c>
      <c r="BF330" t="s">
        <v>186</v>
      </c>
      <c r="BG330" t="s">
        <v>225</v>
      </c>
      <c r="BH330" t="s">
        <v>186</v>
      </c>
      <c r="BI330" t="s">
        <v>189</v>
      </c>
      <c r="BJ330" t="s">
        <v>226</v>
      </c>
      <c r="BK330" t="s">
        <v>226</v>
      </c>
      <c r="BL330" t="s">
        <v>226</v>
      </c>
      <c r="BM330" t="s">
        <v>186</v>
      </c>
      <c r="BN330" t="s">
        <v>186</v>
      </c>
      <c r="BO330" t="s">
        <v>189</v>
      </c>
      <c r="BP330" t="s">
        <v>186</v>
      </c>
      <c r="BQ330" t="s">
        <v>186</v>
      </c>
      <c r="BR330" t="s">
        <v>308</v>
      </c>
      <c r="BS330" t="s">
        <v>2073</v>
      </c>
      <c r="BT330" t="s">
        <v>246</v>
      </c>
      <c r="BU330" t="s">
        <v>2073</v>
      </c>
      <c r="BV330" t="s">
        <v>184</v>
      </c>
      <c r="BW330" t="s">
        <v>186</v>
      </c>
      <c r="BX330" t="s">
        <v>189</v>
      </c>
      <c r="BY330" t="s">
        <v>210</v>
      </c>
      <c r="BZ330" t="s">
        <v>187</v>
      </c>
      <c r="CA330" t="s">
        <v>184</v>
      </c>
      <c r="CB330" t="s">
        <v>210</v>
      </c>
      <c r="CC330" t="s">
        <v>210</v>
      </c>
      <c r="CD330" t="s">
        <v>210</v>
      </c>
      <c r="CE330" t="s">
        <v>226</v>
      </c>
      <c r="CF330" t="s">
        <v>187</v>
      </c>
      <c r="CG330" t="s">
        <v>184</v>
      </c>
      <c r="CH330" t="s">
        <v>189</v>
      </c>
      <c r="CI330" t="s">
        <v>186</v>
      </c>
      <c r="CJ330" t="s">
        <v>186</v>
      </c>
      <c r="CK330" t="s">
        <v>247</v>
      </c>
      <c r="CL330" t="s">
        <v>247</v>
      </c>
      <c r="CM330" t="s">
        <v>184</v>
      </c>
      <c r="CN330" t="s">
        <v>189</v>
      </c>
      <c r="CO330" t="s">
        <v>210</v>
      </c>
      <c r="CP330" t="s">
        <v>226</v>
      </c>
      <c r="CR330" t="s">
        <v>468</v>
      </c>
      <c r="CS330" t="s">
        <v>9489</v>
      </c>
      <c r="CV330" t="s">
        <v>188</v>
      </c>
      <c r="CW330" t="s">
        <v>188</v>
      </c>
      <c r="CY330" t="s">
        <v>186</v>
      </c>
      <c r="CZ330" t="s">
        <v>186</v>
      </c>
      <c r="DA330" t="s">
        <v>186</v>
      </c>
      <c r="DB330" t="s">
        <v>186</v>
      </c>
      <c r="DC330" t="s">
        <v>186</v>
      </c>
      <c r="DD330" t="s">
        <v>186</v>
      </c>
      <c r="DE330" t="s">
        <v>184</v>
      </c>
      <c r="DF330" t="s">
        <v>184</v>
      </c>
      <c r="DG330" t="s">
        <v>186</v>
      </c>
      <c r="DH330" t="s">
        <v>186</v>
      </c>
      <c r="DI330" t="s">
        <v>184</v>
      </c>
      <c r="DJ330" t="s">
        <v>184</v>
      </c>
      <c r="DK330" t="s">
        <v>186</v>
      </c>
      <c r="DL330" t="s">
        <v>226</v>
      </c>
      <c r="DM330" t="s">
        <v>186</v>
      </c>
      <c r="DN330" t="s">
        <v>186</v>
      </c>
      <c r="DO330" t="s">
        <v>186</v>
      </c>
      <c r="DP330" t="s">
        <v>186</v>
      </c>
      <c r="DQ330" t="s">
        <v>186</v>
      </c>
      <c r="DS330" t="s">
        <v>9490</v>
      </c>
      <c r="DT330" t="s">
        <v>8047</v>
      </c>
      <c r="DU330" t="s">
        <v>1693</v>
      </c>
      <c r="DV330" t="s">
        <v>184</v>
      </c>
      <c r="DW330" t="s">
        <v>188</v>
      </c>
      <c r="DX330" t="s">
        <v>188</v>
      </c>
      <c r="DY330" t="s">
        <v>186</v>
      </c>
      <c r="DZ330" t="s">
        <v>186</v>
      </c>
      <c r="EA330" t="s">
        <v>226</v>
      </c>
      <c r="EB330" t="s">
        <v>184</v>
      </c>
      <c r="EC330" t="s">
        <v>186</v>
      </c>
      <c r="ED330" t="s">
        <v>186</v>
      </c>
      <c r="EE330" t="s">
        <v>185</v>
      </c>
      <c r="EF330" t="s">
        <v>185</v>
      </c>
      <c r="EG330" t="s">
        <v>185</v>
      </c>
      <c r="EH330" t="s">
        <v>185</v>
      </c>
      <c r="EJ330" s="8" t="s">
        <v>9491</v>
      </c>
      <c r="EK330" s="8" t="s">
        <v>9492</v>
      </c>
      <c r="EL330" s="8" t="s">
        <v>9493</v>
      </c>
      <c r="EM330" t="s">
        <v>185</v>
      </c>
      <c r="EN330" t="s">
        <v>186</v>
      </c>
      <c r="EO330" t="s">
        <v>186</v>
      </c>
      <c r="EP330" t="s">
        <v>189</v>
      </c>
      <c r="EQ330" t="s">
        <v>186</v>
      </c>
      <c r="ER330" t="s">
        <v>185</v>
      </c>
      <c r="ES330" t="s">
        <v>189</v>
      </c>
      <c r="ET330" t="s">
        <v>204</v>
      </c>
      <c r="EU330" t="s">
        <v>186</v>
      </c>
      <c r="EV330" t="s">
        <v>186</v>
      </c>
      <c r="EW330" t="s">
        <v>184</v>
      </c>
      <c r="EX330" t="s">
        <v>204</v>
      </c>
      <c r="EY330" t="s">
        <v>185</v>
      </c>
      <c r="EZ330" t="s">
        <v>186</v>
      </c>
      <c r="FA330" t="s">
        <v>186</v>
      </c>
      <c r="FB330" t="s">
        <v>185</v>
      </c>
      <c r="FC330" t="s">
        <v>186</v>
      </c>
      <c r="FD330" t="s">
        <v>186</v>
      </c>
      <c r="FE330" t="s">
        <v>9494</v>
      </c>
      <c r="FF330" t="s">
        <v>328</v>
      </c>
      <c r="FG330" t="s">
        <v>757</v>
      </c>
      <c r="FH330" t="s">
        <v>9495</v>
      </c>
      <c r="FI330" t="s">
        <v>9496</v>
      </c>
      <c r="FJ330" t="s">
        <v>1511</v>
      </c>
      <c r="FK330" t="s">
        <v>9497</v>
      </c>
      <c r="FL330" t="s">
        <v>9498</v>
      </c>
      <c r="FM330" t="s">
        <v>210</v>
      </c>
      <c r="FN330" t="s">
        <v>184</v>
      </c>
      <c r="FO330" t="s">
        <v>188</v>
      </c>
      <c r="FP330" t="s">
        <v>210</v>
      </c>
      <c r="FQ330" t="s">
        <v>189</v>
      </c>
      <c r="FR330" t="s">
        <v>184</v>
      </c>
      <c r="FS330" t="s">
        <v>184</v>
      </c>
      <c r="FT330" t="s">
        <v>184</v>
      </c>
      <c r="FU330" t="s">
        <v>184</v>
      </c>
      <c r="FV330" t="s">
        <v>186</v>
      </c>
      <c r="FW330" t="s">
        <v>184</v>
      </c>
      <c r="FX330" t="s">
        <v>226</v>
      </c>
      <c r="FY330" t="s">
        <v>210</v>
      </c>
      <c r="FZ330" t="s">
        <v>210</v>
      </c>
      <c r="GA330" t="s">
        <v>210</v>
      </c>
      <c r="GB330" t="s">
        <v>189</v>
      </c>
      <c r="GC330" t="s">
        <v>210</v>
      </c>
      <c r="GD330" t="s">
        <v>186</v>
      </c>
      <c r="GE330" t="s">
        <v>189</v>
      </c>
      <c r="GF330" t="s">
        <v>189</v>
      </c>
      <c r="GG330" t="s">
        <v>189</v>
      </c>
      <c r="GH330" t="s">
        <v>184</v>
      </c>
      <c r="GI330" t="s">
        <v>184</v>
      </c>
      <c r="GJ330" t="s">
        <v>210</v>
      </c>
      <c r="GK330" t="s">
        <v>186</v>
      </c>
      <c r="GL330" t="s">
        <v>210</v>
      </c>
      <c r="GM330" t="s">
        <v>186</v>
      </c>
      <c r="GN330" t="s">
        <v>186</v>
      </c>
      <c r="GO330" t="s">
        <v>186</v>
      </c>
      <c r="GP330" t="s">
        <v>186</v>
      </c>
      <c r="GQ330" t="s">
        <v>9499</v>
      </c>
      <c r="HB330" t="s">
        <v>480</v>
      </c>
    </row>
    <row r="331" spans="1:247" ht="15">
      <c r="A331">
        <v>1800</v>
      </c>
      <c r="C331" t="s">
        <v>11234</v>
      </c>
      <c r="D331">
        <v>8</v>
      </c>
      <c r="E331" t="s">
        <v>167</v>
      </c>
      <c r="G331" t="s">
        <v>169</v>
      </c>
      <c r="J331" s="5" t="s">
        <v>1459</v>
      </c>
      <c r="L331" t="s">
        <v>10545</v>
      </c>
      <c r="M331" s="3">
        <f t="shared" si="29"/>
        <v>190.71304398147913</v>
      </c>
      <c r="N331" s="4">
        <f t="shared" si="30"/>
        <v>6.2528866879173481</v>
      </c>
      <c r="P331" t="s">
        <v>220</v>
      </c>
      <c r="S331">
        <v>0</v>
      </c>
      <c r="U331" t="s">
        <v>174</v>
      </c>
      <c r="W331" t="s">
        <v>176</v>
      </c>
      <c r="X331" t="s">
        <v>175</v>
      </c>
      <c r="Y331" t="s">
        <v>4569</v>
      </c>
      <c r="Z331" t="s">
        <v>11267</v>
      </c>
      <c r="AA331" s="6">
        <v>1.5</v>
      </c>
      <c r="AB331" s="6">
        <v>2.5</v>
      </c>
      <c r="AD331" s="7">
        <v>3.5</v>
      </c>
      <c r="AE331" s="6">
        <v>5</v>
      </c>
      <c r="AF331" t="s">
        <v>11268</v>
      </c>
      <c r="AG331" s="9" t="s">
        <v>11269</v>
      </c>
      <c r="AH331" s="9" t="str">
        <f t="shared" si="31"/>
        <v xml:space="preserve">Girl, </v>
      </c>
      <c r="AI331" s="10" t="str">
        <f t="shared" si="32"/>
        <v>6 months</v>
      </c>
      <c r="AJ331" s="9" t="str">
        <f t="shared" si="33"/>
        <v>Ireland</v>
      </c>
      <c r="AK331" t="s">
        <v>11270</v>
      </c>
      <c r="AL331" t="s">
        <v>11271</v>
      </c>
      <c r="AM331">
        <v>5</v>
      </c>
      <c r="AN331">
        <v>5</v>
      </c>
      <c r="AO331">
        <v>10</v>
      </c>
      <c r="AP331">
        <v>10</v>
      </c>
      <c r="AQ331">
        <v>4</v>
      </c>
      <c r="AR331">
        <v>9</v>
      </c>
      <c r="AS331">
        <v>4</v>
      </c>
      <c r="AT331">
        <v>4</v>
      </c>
      <c r="AU331">
        <v>4</v>
      </c>
      <c r="AV331">
        <v>4</v>
      </c>
      <c r="AW331">
        <v>2</v>
      </c>
      <c r="AX331">
        <v>0</v>
      </c>
      <c r="AY331" t="s">
        <v>11272</v>
      </c>
      <c r="AZ331" t="s">
        <v>226</v>
      </c>
      <c r="BA331" t="s">
        <v>188</v>
      </c>
      <c r="BB331" t="s">
        <v>186</v>
      </c>
      <c r="BC331" t="s">
        <v>186</v>
      </c>
      <c r="BD331" t="s">
        <v>226</v>
      </c>
      <c r="BE331" t="s">
        <v>226</v>
      </c>
      <c r="BF331" t="s">
        <v>188</v>
      </c>
      <c r="BG331" t="s">
        <v>226</v>
      </c>
      <c r="BH331" t="s">
        <v>226</v>
      </c>
      <c r="BI331" t="s">
        <v>188</v>
      </c>
      <c r="BJ331" t="s">
        <v>188</v>
      </c>
      <c r="BK331" t="s">
        <v>188</v>
      </c>
      <c r="BL331" t="s">
        <v>188</v>
      </c>
      <c r="BM331" t="s">
        <v>186</v>
      </c>
      <c r="BN331" t="s">
        <v>186</v>
      </c>
      <c r="BO331" t="s">
        <v>186</v>
      </c>
      <c r="BP331" t="s">
        <v>186</v>
      </c>
      <c r="BQ331" t="s">
        <v>186</v>
      </c>
      <c r="BR331" t="s">
        <v>11273</v>
      </c>
      <c r="BS331" t="s">
        <v>11274</v>
      </c>
      <c r="BT331" t="s">
        <v>318</v>
      </c>
      <c r="BV331" t="s">
        <v>188</v>
      </c>
      <c r="BW331" t="s">
        <v>188</v>
      </c>
      <c r="BX331" t="s">
        <v>188</v>
      </c>
      <c r="BY331" t="s">
        <v>226</v>
      </c>
      <c r="BZ331" t="s">
        <v>188</v>
      </c>
      <c r="CA331" t="s">
        <v>226</v>
      </c>
      <c r="CB331" t="s">
        <v>226</v>
      </c>
      <c r="CC331" t="s">
        <v>226</v>
      </c>
      <c r="CD331" t="s">
        <v>188</v>
      </c>
      <c r="CE331" t="s">
        <v>188</v>
      </c>
      <c r="CF331" t="s">
        <v>188</v>
      </c>
      <c r="CG331" t="s">
        <v>226</v>
      </c>
      <c r="CH331" t="s">
        <v>188</v>
      </c>
      <c r="CI331" t="s">
        <v>188</v>
      </c>
      <c r="CJ331" t="s">
        <v>188</v>
      </c>
      <c r="CK331" t="s">
        <v>188</v>
      </c>
      <c r="CL331" t="s">
        <v>188</v>
      </c>
      <c r="CM331" t="s">
        <v>188</v>
      </c>
      <c r="CN331" t="s">
        <v>188</v>
      </c>
      <c r="CO331" t="s">
        <v>188</v>
      </c>
      <c r="CP331" t="s">
        <v>188</v>
      </c>
      <c r="CR331" t="s">
        <v>468</v>
      </c>
      <c r="CV331" t="s">
        <v>188</v>
      </c>
      <c r="CW331" t="s">
        <v>188</v>
      </c>
      <c r="CY331" t="s">
        <v>188</v>
      </c>
      <c r="CZ331" t="s">
        <v>188</v>
      </c>
      <c r="DA331" t="s">
        <v>188</v>
      </c>
      <c r="DB331" t="s">
        <v>188</v>
      </c>
      <c r="DC331" t="s">
        <v>188</v>
      </c>
      <c r="DD331" t="s">
        <v>226</v>
      </c>
      <c r="DE331" t="s">
        <v>188</v>
      </c>
      <c r="DF331" t="s">
        <v>188</v>
      </c>
      <c r="DG331" t="s">
        <v>188</v>
      </c>
      <c r="DH331" t="s">
        <v>188</v>
      </c>
      <c r="DI331" t="s">
        <v>226</v>
      </c>
      <c r="DJ331" t="s">
        <v>226</v>
      </c>
      <c r="DK331" t="s">
        <v>186</v>
      </c>
      <c r="DL331" t="s">
        <v>188</v>
      </c>
      <c r="DM331" t="s">
        <v>188</v>
      </c>
      <c r="DN331" t="s">
        <v>188</v>
      </c>
      <c r="DO331" t="s">
        <v>188</v>
      </c>
      <c r="DP331" t="s">
        <v>188</v>
      </c>
      <c r="DQ331" t="s">
        <v>188</v>
      </c>
      <c r="DS331" t="s">
        <v>11275</v>
      </c>
      <c r="DT331" t="s">
        <v>444</v>
      </c>
      <c r="DU331" t="s">
        <v>11276</v>
      </c>
      <c r="DV331" t="s">
        <v>226</v>
      </c>
      <c r="DW331" t="s">
        <v>186</v>
      </c>
      <c r="DX331" t="s">
        <v>186</v>
      </c>
      <c r="DY331" t="s">
        <v>186</v>
      </c>
      <c r="DZ331" t="s">
        <v>186</v>
      </c>
      <c r="EA331" t="s">
        <v>188</v>
      </c>
      <c r="EB331" t="s">
        <v>186</v>
      </c>
      <c r="EC331" t="s">
        <v>186</v>
      </c>
      <c r="ED331" t="s">
        <v>186</v>
      </c>
      <c r="EE331" t="s">
        <v>188</v>
      </c>
      <c r="EF331" t="s">
        <v>188</v>
      </c>
      <c r="EG331" t="s">
        <v>188</v>
      </c>
      <c r="EH331" t="s">
        <v>188</v>
      </c>
      <c r="EM331" t="s">
        <v>186</v>
      </c>
      <c r="EN331" t="s">
        <v>186</v>
      </c>
      <c r="EO331" t="s">
        <v>186</v>
      </c>
      <c r="EP331" t="s">
        <v>186</v>
      </c>
      <c r="EQ331" t="s">
        <v>186</v>
      </c>
      <c r="ER331" t="s">
        <v>186</v>
      </c>
      <c r="ES331" t="s">
        <v>226</v>
      </c>
      <c r="ET331" t="s">
        <v>188</v>
      </c>
      <c r="EU331" t="s">
        <v>188</v>
      </c>
      <c r="EV331" t="s">
        <v>188</v>
      </c>
      <c r="EW331" t="s">
        <v>226</v>
      </c>
      <c r="EX331" t="s">
        <v>226</v>
      </c>
      <c r="EY331" t="s">
        <v>226</v>
      </c>
      <c r="EZ331" t="s">
        <v>188</v>
      </c>
      <c r="FA331" t="s">
        <v>188</v>
      </c>
      <c r="FB331" t="s">
        <v>188</v>
      </c>
      <c r="FC331" t="s">
        <v>188</v>
      </c>
      <c r="FD331" t="s">
        <v>188</v>
      </c>
    </row>
    <row r="332" spans="1:247" ht="15">
      <c r="A332">
        <v>60</v>
      </c>
      <c r="B332" t="s">
        <v>875</v>
      </c>
      <c r="C332" t="s">
        <v>875</v>
      </c>
      <c r="D332">
        <v>12</v>
      </c>
      <c r="E332" t="s">
        <v>167</v>
      </c>
      <c r="G332" t="s">
        <v>169</v>
      </c>
      <c r="I332" t="s">
        <v>236</v>
      </c>
      <c r="J332" s="5" t="s">
        <v>171</v>
      </c>
      <c r="L332" t="s">
        <v>876</v>
      </c>
      <c r="M332" s="3">
        <f t="shared" si="29"/>
        <v>190.96120370370045</v>
      </c>
      <c r="N332" s="4">
        <f t="shared" si="30"/>
        <v>6.261023072252474</v>
      </c>
      <c r="P332" t="s">
        <v>173</v>
      </c>
      <c r="S332">
        <v>1</v>
      </c>
      <c r="T332" t="s">
        <v>877</v>
      </c>
      <c r="U332" t="s">
        <v>174</v>
      </c>
      <c r="W332" t="s">
        <v>175</v>
      </c>
      <c r="X332" t="s">
        <v>176</v>
      </c>
      <c r="Y332" t="s">
        <v>878</v>
      </c>
      <c r="Z332" t="s">
        <v>879</v>
      </c>
      <c r="AA332" s="6">
        <v>0.7</v>
      </c>
      <c r="AB332" s="6">
        <v>0.7</v>
      </c>
      <c r="AC332" s="6">
        <v>1</v>
      </c>
      <c r="AD332" s="7">
        <v>3</v>
      </c>
      <c r="AE332" s="6">
        <v>3</v>
      </c>
      <c r="AF332" t="s">
        <v>880</v>
      </c>
      <c r="AG332" s="9" t="s">
        <v>881</v>
      </c>
      <c r="AH332" s="9" t="str">
        <f t="shared" si="31"/>
        <v xml:space="preserve">Boy, </v>
      </c>
      <c r="AI332" s="10" t="str">
        <f t="shared" si="32"/>
        <v>6 months</v>
      </c>
      <c r="AJ332" s="9" t="str">
        <f t="shared" si="33"/>
        <v>United Kingdom</v>
      </c>
      <c r="AK332" t="s">
        <v>882</v>
      </c>
      <c r="AL332" t="s">
        <v>883</v>
      </c>
      <c r="AM332">
        <v>8</v>
      </c>
      <c r="AN332">
        <v>6</v>
      </c>
      <c r="AO332">
        <v>7</v>
      </c>
      <c r="AP332">
        <v>3</v>
      </c>
      <c r="AQ332">
        <v>5</v>
      </c>
      <c r="AR332">
        <v>7</v>
      </c>
      <c r="AS332">
        <v>7</v>
      </c>
      <c r="AT332">
        <v>6</v>
      </c>
      <c r="AU332">
        <v>5</v>
      </c>
      <c r="AV332">
        <v>6</v>
      </c>
      <c r="AW332">
        <v>5</v>
      </c>
      <c r="AX332">
        <v>4</v>
      </c>
      <c r="AZ332" t="s">
        <v>189</v>
      </c>
      <c r="BA332" t="s">
        <v>189</v>
      </c>
      <c r="BB332" t="s">
        <v>186</v>
      </c>
      <c r="BC332" t="s">
        <v>185</v>
      </c>
      <c r="BD332" t="s">
        <v>187</v>
      </c>
      <c r="BE332" t="s">
        <v>187</v>
      </c>
      <c r="BF332" t="s">
        <v>187</v>
      </c>
      <c r="BG332" t="s">
        <v>189</v>
      </c>
      <c r="BH332" t="s">
        <v>184</v>
      </c>
      <c r="BI332" t="s">
        <v>187</v>
      </c>
      <c r="BJ332" t="s">
        <v>186</v>
      </c>
      <c r="BK332" t="s">
        <v>186</v>
      </c>
      <c r="BL332" t="s">
        <v>186</v>
      </c>
      <c r="BM332" t="s">
        <v>186</v>
      </c>
      <c r="BN332" t="s">
        <v>186</v>
      </c>
      <c r="BO332" t="s">
        <v>186</v>
      </c>
      <c r="BP332" t="s">
        <v>186</v>
      </c>
      <c r="BQ332" t="s">
        <v>186</v>
      </c>
      <c r="BR332" t="s">
        <v>656</v>
      </c>
      <c r="BS332" t="s">
        <v>190</v>
      </c>
      <c r="BT332" t="s">
        <v>246</v>
      </c>
      <c r="BV332" t="s">
        <v>184</v>
      </c>
      <c r="BW332" t="s">
        <v>187</v>
      </c>
      <c r="BX332" t="s">
        <v>226</v>
      </c>
      <c r="BY332" t="s">
        <v>226</v>
      </c>
      <c r="BZ332" t="s">
        <v>188</v>
      </c>
      <c r="CA332" t="s">
        <v>226</v>
      </c>
      <c r="CB332" t="s">
        <v>189</v>
      </c>
      <c r="CC332" t="s">
        <v>189</v>
      </c>
      <c r="CD332" t="s">
        <v>184</v>
      </c>
      <c r="CE332" t="s">
        <v>188</v>
      </c>
      <c r="CF332" t="s">
        <v>189</v>
      </c>
      <c r="CG332" t="s">
        <v>189</v>
      </c>
      <c r="CH332" t="s">
        <v>188</v>
      </c>
      <c r="CI332" t="s">
        <v>188</v>
      </c>
      <c r="CJ332" t="s">
        <v>188</v>
      </c>
      <c r="CK332" t="s">
        <v>188</v>
      </c>
      <c r="CL332" t="s">
        <v>189</v>
      </c>
      <c r="CM332" t="s">
        <v>187</v>
      </c>
      <c r="CN332" t="s">
        <v>188</v>
      </c>
      <c r="CO332" t="s">
        <v>188</v>
      </c>
      <c r="CP332" t="s">
        <v>186</v>
      </c>
      <c r="CQ332" t="s">
        <v>884</v>
      </c>
      <c r="CR332" t="s">
        <v>468</v>
      </c>
      <c r="CS332" t="s">
        <v>248</v>
      </c>
      <c r="CT332" t="s">
        <v>248</v>
      </c>
      <c r="CU332" t="s">
        <v>248</v>
      </c>
      <c r="CV332" t="s">
        <v>188</v>
      </c>
      <c r="CW332" t="s">
        <v>188</v>
      </c>
      <c r="CY332" t="s">
        <v>249</v>
      </c>
      <c r="CZ332" t="s">
        <v>249</v>
      </c>
      <c r="DA332" t="s">
        <v>186</v>
      </c>
      <c r="DB332" t="s">
        <v>188</v>
      </c>
      <c r="DC332" t="s">
        <v>188</v>
      </c>
      <c r="DD332" t="s">
        <v>186</v>
      </c>
      <c r="DE332" t="s">
        <v>187</v>
      </c>
      <c r="DF332" t="s">
        <v>187</v>
      </c>
      <c r="DG332" t="s">
        <v>186</v>
      </c>
      <c r="DH332" t="s">
        <v>226</v>
      </c>
      <c r="DI332" t="s">
        <v>187</v>
      </c>
      <c r="DJ332" t="s">
        <v>187</v>
      </c>
      <c r="DK332" t="s">
        <v>186</v>
      </c>
      <c r="DL332" t="s">
        <v>186</v>
      </c>
      <c r="DM332" t="s">
        <v>186</v>
      </c>
      <c r="DN332" t="s">
        <v>189</v>
      </c>
      <c r="DO332" t="s">
        <v>189</v>
      </c>
      <c r="DP332" t="s">
        <v>189</v>
      </c>
      <c r="DQ332" t="s">
        <v>188</v>
      </c>
      <c r="DS332" t="s">
        <v>725</v>
      </c>
      <c r="DT332" t="s">
        <v>695</v>
      </c>
      <c r="DV332" t="s">
        <v>188</v>
      </c>
      <c r="DW332" t="s">
        <v>226</v>
      </c>
      <c r="DX332" t="s">
        <v>188</v>
      </c>
      <c r="DY332" t="s">
        <v>188</v>
      </c>
      <c r="DZ332" t="s">
        <v>188</v>
      </c>
      <c r="EA332" t="s">
        <v>188</v>
      </c>
      <c r="EB332" t="s">
        <v>188</v>
      </c>
      <c r="EC332" t="s">
        <v>188</v>
      </c>
      <c r="ED332" t="s">
        <v>188</v>
      </c>
      <c r="EE332" t="s">
        <v>226</v>
      </c>
      <c r="EF332" t="s">
        <v>188</v>
      </c>
      <c r="EG332" t="s">
        <v>188</v>
      </c>
      <c r="EH332" t="s">
        <v>188</v>
      </c>
      <c r="EM332" t="s">
        <v>226</v>
      </c>
      <c r="EN332" t="s">
        <v>188</v>
      </c>
      <c r="EO332" t="s">
        <v>188</v>
      </c>
      <c r="EP332" t="s">
        <v>226</v>
      </c>
      <c r="EQ332" t="s">
        <v>188</v>
      </c>
      <c r="ER332" t="s">
        <v>188</v>
      </c>
      <c r="ES332" t="s">
        <v>185</v>
      </c>
      <c r="ET332" t="s">
        <v>185</v>
      </c>
      <c r="EU332" t="s">
        <v>188</v>
      </c>
      <c r="EV332" t="s">
        <v>188</v>
      </c>
      <c r="EW332" t="s">
        <v>185</v>
      </c>
      <c r="EX332" t="s">
        <v>185</v>
      </c>
      <c r="EY332" t="s">
        <v>185</v>
      </c>
      <c r="EZ332" t="s">
        <v>188</v>
      </c>
      <c r="FA332" t="s">
        <v>188</v>
      </c>
      <c r="FB332" t="s">
        <v>189</v>
      </c>
      <c r="FC332" t="s">
        <v>184</v>
      </c>
      <c r="FD332" t="s">
        <v>188</v>
      </c>
      <c r="FI332" t="s">
        <v>260</v>
      </c>
      <c r="FM332" t="s">
        <v>184</v>
      </c>
      <c r="FN332" t="s">
        <v>187</v>
      </c>
      <c r="FO332" t="s">
        <v>188</v>
      </c>
      <c r="FP332" t="s">
        <v>210</v>
      </c>
      <c r="FQ332" t="s">
        <v>189</v>
      </c>
      <c r="FR332" t="s">
        <v>187</v>
      </c>
      <c r="FS332" t="s">
        <v>189</v>
      </c>
      <c r="FT332" t="s">
        <v>189</v>
      </c>
      <c r="FU332" t="s">
        <v>184</v>
      </c>
      <c r="FV332" t="s">
        <v>188</v>
      </c>
      <c r="FW332" t="s">
        <v>187</v>
      </c>
      <c r="FX332" t="s">
        <v>226</v>
      </c>
      <c r="FY332" t="s">
        <v>184</v>
      </c>
      <c r="FZ332" t="s">
        <v>184</v>
      </c>
      <c r="GA332" t="s">
        <v>226</v>
      </c>
      <c r="GB332" t="s">
        <v>188</v>
      </c>
      <c r="GC332" t="s">
        <v>187</v>
      </c>
      <c r="GD332" t="s">
        <v>188</v>
      </c>
      <c r="GE332" t="s">
        <v>188</v>
      </c>
      <c r="GF332" t="s">
        <v>188</v>
      </c>
      <c r="GG332" t="s">
        <v>188</v>
      </c>
      <c r="GH332" t="s">
        <v>188</v>
      </c>
      <c r="GI332" t="s">
        <v>187</v>
      </c>
      <c r="GJ332" t="s">
        <v>187</v>
      </c>
      <c r="GK332" t="s">
        <v>188</v>
      </c>
      <c r="GL332" t="s">
        <v>187</v>
      </c>
      <c r="GM332" t="s">
        <v>188</v>
      </c>
      <c r="GN332" t="s">
        <v>188</v>
      </c>
      <c r="GO332" t="s">
        <v>188</v>
      </c>
      <c r="GP332" t="s">
        <v>188</v>
      </c>
      <c r="HB332" t="s">
        <v>480</v>
      </c>
    </row>
    <row r="333" spans="1:247" ht="15">
      <c r="A333">
        <v>320</v>
      </c>
      <c r="C333" t="s">
        <v>2835</v>
      </c>
      <c r="D333">
        <v>8</v>
      </c>
      <c r="E333" t="s">
        <v>167</v>
      </c>
      <c r="G333" t="s">
        <v>169</v>
      </c>
      <c r="I333" t="s">
        <v>236</v>
      </c>
      <c r="J333" s="5" t="s">
        <v>171</v>
      </c>
      <c r="L333" t="s">
        <v>2866</v>
      </c>
      <c r="M333" s="3">
        <f t="shared" si="29"/>
        <v>190.97074074074044</v>
      </c>
      <c r="N333" s="4">
        <f t="shared" si="30"/>
        <v>6.2613357619914902</v>
      </c>
      <c r="P333" t="s">
        <v>173</v>
      </c>
      <c r="S333">
        <v>0</v>
      </c>
      <c r="U333" t="s">
        <v>174</v>
      </c>
      <c r="W333" t="s">
        <v>296</v>
      </c>
      <c r="X333" t="s">
        <v>175</v>
      </c>
      <c r="Y333" t="s">
        <v>2456</v>
      </c>
      <c r="Z333" t="s">
        <v>1112</v>
      </c>
      <c r="AA333" s="6">
        <v>1</v>
      </c>
      <c r="AB333" s="6">
        <v>2</v>
      </c>
      <c r="AD333" s="7">
        <v>2</v>
      </c>
      <c r="AE333" s="6">
        <v>4</v>
      </c>
      <c r="AF333" t="s">
        <v>2867</v>
      </c>
      <c r="AG333" s="9" t="s">
        <v>2868</v>
      </c>
      <c r="AH333" s="9" t="str">
        <f t="shared" si="31"/>
        <v xml:space="preserve">Boy, </v>
      </c>
      <c r="AI333" s="10" t="str">
        <f t="shared" si="32"/>
        <v>6 months</v>
      </c>
      <c r="AJ333" s="9" t="str">
        <f t="shared" si="33"/>
        <v>United Kingdom</v>
      </c>
      <c r="AK333" t="s">
        <v>2869</v>
      </c>
      <c r="AL333" t="s">
        <v>2870</v>
      </c>
      <c r="AM333">
        <v>10</v>
      </c>
      <c r="AN333">
        <v>8</v>
      </c>
      <c r="AO333">
        <v>10</v>
      </c>
      <c r="AP333">
        <v>10</v>
      </c>
      <c r="AQ333">
        <v>7</v>
      </c>
      <c r="AR333">
        <v>10</v>
      </c>
      <c r="AS333">
        <v>10</v>
      </c>
      <c r="AT333">
        <v>6</v>
      </c>
      <c r="AU333">
        <v>8</v>
      </c>
      <c r="AV333">
        <v>8</v>
      </c>
      <c r="AW333">
        <v>6</v>
      </c>
      <c r="AX333">
        <v>0</v>
      </c>
      <c r="AZ333" t="s">
        <v>225</v>
      </c>
      <c r="BA333" t="s">
        <v>185</v>
      </c>
      <c r="BB333" t="s">
        <v>186</v>
      </c>
      <c r="BC333" t="s">
        <v>186</v>
      </c>
      <c r="BD333" t="s">
        <v>184</v>
      </c>
      <c r="BE333" t="s">
        <v>184</v>
      </c>
      <c r="BF333" t="s">
        <v>186</v>
      </c>
      <c r="BG333" t="s">
        <v>189</v>
      </c>
      <c r="BH333" t="s">
        <v>189</v>
      </c>
      <c r="BI333" t="s">
        <v>189</v>
      </c>
      <c r="BJ333" t="s">
        <v>189</v>
      </c>
      <c r="BK333" t="s">
        <v>189</v>
      </c>
      <c r="BL333" t="s">
        <v>189</v>
      </c>
      <c r="BM333" t="s">
        <v>189</v>
      </c>
      <c r="BN333" t="s">
        <v>186</v>
      </c>
      <c r="BO333" t="s">
        <v>186</v>
      </c>
      <c r="BP333" t="s">
        <v>186</v>
      </c>
      <c r="BQ333" t="s">
        <v>186</v>
      </c>
      <c r="BR333" t="s">
        <v>318</v>
      </c>
      <c r="BS333" t="s">
        <v>317</v>
      </c>
      <c r="BT333" t="s">
        <v>308</v>
      </c>
      <c r="BV333" t="s">
        <v>210</v>
      </c>
      <c r="BW333" t="s">
        <v>189</v>
      </c>
      <c r="BX333" t="s">
        <v>210</v>
      </c>
      <c r="BY333" t="s">
        <v>189</v>
      </c>
      <c r="BZ333" t="s">
        <v>188</v>
      </c>
      <c r="CA333" t="s">
        <v>210</v>
      </c>
      <c r="CB333" t="s">
        <v>247</v>
      </c>
      <c r="CC333" t="s">
        <v>189</v>
      </c>
      <c r="CD333" t="s">
        <v>186</v>
      </c>
      <c r="CE333" t="s">
        <v>188</v>
      </c>
      <c r="CF333" t="s">
        <v>187</v>
      </c>
      <c r="CG333" t="s">
        <v>187</v>
      </c>
      <c r="CH333" t="s">
        <v>226</v>
      </c>
      <c r="CI333" t="s">
        <v>186</v>
      </c>
      <c r="CJ333" t="s">
        <v>226</v>
      </c>
      <c r="CK333" t="s">
        <v>186</v>
      </c>
      <c r="CL333" t="s">
        <v>247</v>
      </c>
      <c r="CM333" t="s">
        <v>210</v>
      </c>
      <c r="CN333" t="s">
        <v>186</v>
      </c>
      <c r="CO333" t="s">
        <v>247</v>
      </c>
      <c r="CP333" t="s">
        <v>186</v>
      </c>
      <c r="CR333" t="s">
        <v>657</v>
      </c>
      <c r="CV333" t="s">
        <v>186</v>
      </c>
      <c r="CW333" t="s">
        <v>186</v>
      </c>
      <c r="CY333" t="s">
        <v>210</v>
      </c>
      <c r="CZ333" t="s">
        <v>186</v>
      </c>
      <c r="DA333" t="s">
        <v>186</v>
      </c>
      <c r="DB333" t="s">
        <v>186</v>
      </c>
      <c r="DC333" t="s">
        <v>189</v>
      </c>
      <c r="DD333" t="s">
        <v>249</v>
      </c>
      <c r="DE333" t="s">
        <v>185</v>
      </c>
      <c r="DF333" t="s">
        <v>185</v>
      </c>
      <c r="DG333" t="s">
        <v>186</v>
      </c>
      <c r="DH333" t="s">
        <v>186</v>
      </c>
      <c r="DI333" t="s">
        <v>185</v>
      </c>
      <c r="DJ333" t="s">
        <v>186</v>
      </c>
      <c r="DK333" t="s">
        <v>185</v>
      </c>
      <c r="DL333" t="s">
        <v>185</v>
      </c>
      <c r="DM333" t="s">
        <v>185</v>
      </c>
      <c r="DN333" t="s">
        <v>185</v>
      </c>
      <c r="DO333" t="s">
        <v>185</v>
      </c>
      <c r="DP333" t="s">
        <v>185</v>
      </c>
      <c r="DQ333" t="s">
        <v>185</v>
      </c>
      <c r="DS333" t="s">
        <v>2871</v>
      </c>
      <c r="DT333" t="s">
        <v>2872</v>
      </c>
      <c r="DU333" t="s">
        <v>2873</v>
      </c>
      <c r="DV333" t="s">
        <v>185</v>
      </c>
      <c r="DW333" t="s">
        <v>185</v>
      </c>
      <c r="DX333" t="s">
        <v>185</v>
      </c>
      <c r="DY333" t="s">
        <v>185</v>
      </c>
      <c r="DZ333" t="s">
        <v>185</v>
      </c>
      <c r="EA333" t="s">
        <v>189</v>
      </c>
      <c r="EB333" t="s">
        <v>186</v>
      </c>
      <c r="EC333" t="s">
        <v>185</v>
      </c>
      <c r="ED333" t="s">
        <v>185</v>
      </c>
      <c r="EE333" t="s">
        <v>322</v>
      </c>
      <c r="EF333" t="s">
        <v>322</v>
      </c>
      <c r="EG333" t="s">
        <v>322</v>
      </c>
      <c r="EH333" t="s">
        <v>322</v>
      </c>
      <c r="EJ333" s="8" t="s">
        <v>2874</v>
      </c>
      <c r="EK333" s="8" t="s">
        <v>2875</v>
      </c>
      <c r="EL333" s="8" t="s">
        <v>2876</v>
      </c>
      <c r="EM333" t="s">
        <v>188</v>
      </c>
      <c r="EN333" t="s">
        <v>188</v>
      </c>
      <c r="EO333" t="s">
        <v>188</v>
      </c>
      <c r="EP333" t="s">
        <v>226</v>
      </c>
      <c r="EQ333" t="s">
        <v>188</v>
      </c>
      <c r="ER333" t="s">
        <v>185</v>
      </c>
      <c r="ES333" t="s">
        <v>185</v>
      </c>
      <c r="ET333" t="s">
        <v>204</v>
      </c>
      <c r="EU333" t="s">
        <v>187</v>
      </c>
      <c r="EV333" t="s">
        <v>186</v>
      </c>
      <c r="EW333" t="s">
        <v>204</v>
      </c>
      <c r="EX333" t="s">
        <v>204</v>
      </c>
      <c r="EY333" t="s">
        <v>204</v>
      </c>
      <c r="EZ333" t="s">
        <v>186</v>
      </c>
      <c r="FA333" t="s">
        <v>186</v>
      </c>
      <c r="FB333" t="s">
        <v>186</v>
      </c>
      <c r="FC333" t="s">
        <v>204</v>
      </c>
      <c r="FD333" t="s">
        <v>184</v>
      </c>
      <c r="FF333" t="s">
        <v>327</v>
      </c>
      <c r="FG333" t="s">
        <v>257</v>
      </c>
      <c r="FH333" t="s">
        <v>328</v>
      </c>
      <c r="FI333" t="s">
        <v>2877</v>
      </c>
      <c r="FJ333" t="s">
        <v>2878</v>
      </c>
      <c r="FK333" t="s">
        <v>2879</v>
      </c>
      <c r="FM333" t="s">
        <v>291</v>
      </c>
      <c r="FN333" t="s">
        <v>210</v>
      </c>
      <c r="FO333" t="s">
        <v>210</v>
      </c>
      <c r="FP333" t="s">
        <v>291</v>
      </c>
      <c r="FQ333" t="s">
        <v>189</v>
      </c>
      <c r="FR333" t="s">
        <v>189</v>
      </c>
      <c r="FS333" t="s">
        <v>291</v>
      </c>
      <c r="FT333" t="s">
        <v>291</v>
      </c>
      <c r="FU333" t="s">
        <v>291</v>
      </c>
      <c r="FV333" t="s">
        <v>226</v>
      </c>
      <c r="FW333" t="s">
        <v>291</v>
      </c>
      <c r="FX333" t="s">
        <v>291</v>
      </c>
      <c r="FY333" t="s">
        <v>291</v>
      </c>
      <c r="FZ333" t="s">
        <v>210</v>
      </c>
      <c r="GA333" t="s">
        <v>210</v>
      </c>
      <c r="GB333" t="s">
        <v>184</v>
      </c>
      <c r="GC333" t="s">
        <v>291</v>
      </c>
      <c r="GD333" t="s">
        <v>188</v>
      </c>
      <c r="GE333" t="s">
        <v>188</v>
      </c>
      <c r="GF333" t="s">
        <v>188</v>
      </c>
      <c r="GG333" t="s">
        <v>188</v>
      </c>
      <c r="GH333" t="s">
        <v>210</v>
      </c>
      <c r="GI333" t="s">
        <v>291</v>
      </c>
      <c r="GJ333" t="s">
        <v>291</v>
      </c>
      <c r="GK333" t="s">
        <v>186</v>
      </c>
      <c r="GL333" t="s">
        <v>291</v>
      </c>
      <c r="GM333" t="s">
        <v>188</v>
      </c>
      <c r="GN333" t="s">
        <v>188</v>
      </c>
      <c r="GO333" t="s">
        <v>188</v>
      </c>
      <c r="GP333" t="s">
        <v>188</v>
      </c>
    </row>
    <row r="334" spans="1:247" ht="15">
      <c r="A334">
        <v>665</v>
      </c>
      <c r="B334" t="s">
        <v>4668</v>
      </c>
      <c r="C334" t="s">
        <v>4668</v>
      </c>
      <c r="D334">
        <v>12</v>
      </c>
      <c r="E334" t="s">
        <v>167</v>
      </c>
      <c r="G334" t="s">
        <v>169</v>
      </c>
      <c r="I334" t="s">
        <v>236</v>
      </c>
      <c r="J334" s="5" t="s">
        <v>3608</v>
      </c>
      <c r="L334" t="s">
        <v>4669</v>
      </c>
      <c r="M334" s="3">
        <f t="shared" si="29"/>
        <v>191.24281250000058</v>
      </c>
      <c r="N334" s="4">
        <f t="shared" si="30"/>
        <v>6.2702561475410024</v>
      </c>
      <c r="P334" t="s">
        <v>173</v>
      </c>
      <c r="S334">
        <v>0</v>
      </c>
      <c r="U334" t="s">
        <v>174</v>
      </c>
      <c r="W334" t="s">
        <v>175</v>
      </c>
      <c r="X334" t="s">
        <v>393</v>
      </c>
      <c r="Y334" t="s">
        <v>4670</v>
      </c>
      <c r="Z334" t="s">
        <v>3798</v>
      </c>
      <c r="AA334" s="6">
        <v>1</v>
      </c>
      <c r="AB334" s="6">
        <v>1</v>
      </c>
      <c r="AC334" s="6">
        <v>2</v>
      </c>
      <c r="AD334" s="7">
        <v>2</v>
      </c>
      <c r="AE334" s="6">
        <v>1</v>
      </c>
      <c r="AF334" t="s">
        <v>4671</v>
      </c>
      <c r="AG334" s="9" t="s">
        <v>4672</v>
      </c>
      <c r="AH334" s="9" t="str">
        <f t="shared" si="31"/>
        <v xml:space="preserve">Boy, </v>
      </c>
      <c r="AI334" s="10" t="str">
        <f t="shared" si="32"/>
        <v>6 months</v>
      </c>
      <c r="AJ334" s="9" t="str">
        <f t="shared" si="33"/>
        <v>Philippines</v>
      </c>
      <c r="AK334" t="s">
        <v>702</v>
      </c>
      <c r="AL334" t="s">
        <v>4673</v>
      </c>
      <c r="AM334">
        <v>7</v>
      </c>
      <c r="AN334">
        <v>9</v>
      </c>
      <c r="AO334">
        <v>9</v>
      </c>
      <c r="AP334">
        <v>8</v>
      </c>
      <c r="AQ334">
        <v>10</v>
      </c>
      <c r="AR334">
        <v>10</v>
      </c>
      <c r="AS334">
        <v>9</v>
      </c>
      <c r="AT334">
        <v>9</v>
      </c>
      <c r="AU334">
        <v>9</v>
      </c>
      <c r="AV334">
        <v>5</v>
      </c>
      <c r="AW334">
        <v>5</v>
      </c>
      <c r="AX334">
        <v>7</v>
      </c>
      <c r="AY334" t="s">
        <v>4674</v>
      </c>
      <c r="AZ334" t="s">
        <v>225</v>
      </c>
      <c r="BA334" t="s">
        <v>225</v>
      </c>
      <c r="BB334" t="s">
        <v>186</v>
      </c>
      <c r="BC334" t="s">
        <v>186</v>
      </c>
      <c r="BD334" t="s">
        <v>185</v>
      </c>
      <c r="BE334" t="s">
        <v>184</v>
      </c>
      <c r="BF334" t="s">
        <v>184</v>
      </c>
      <c r="BG334" t="s">
        <v>184</v>
      </c>
      <c r="BH334" t="s">
        <v>185</v>
      </c>
      <c r="BI334" t="s">
        <v>184</v>
      </c>
      <c r="BJ334" t="s">
        <v>187</v>
      </c>
      <c r="BK334" t="s">
        <v>187</v>
      </c>
      <c r="BL334" t="s">
        <v>187</v>
      </c>
      <c r="BM334" t="s">
        <v>187</v>
      </c>
      <c r="BN334" t="s">
        <v>184</v>
      </c>
      <c r="BO334" t="s">
        <v>187</v>
      </c>
      <c r="BP334" t="s">
        <v>187</v>
      </c>
      <c r="BQ334" t="s">
        <v>187</v>
      </c>
      <c r="BR334" t="s">
        <v>348</v>
      </c>
      <c r="BS334" t="s">
        <v>3446</v>
      </c>
      <c r="BT334" t="s">
        <v>4675</v>
      </c>
      <c r="BV334" t="s">
        <v>210</v>
      </c>
      <c r="BW334" t="s">
        <v>210</v>
      </c>
      <c r="BX334" t="s">
        <v>184</v>
      </c>
      <c r="BY334" t="s">
        <v>210</v>
      </c>
      <c r="BZ334" t="s">
        <v>189</v>
      </c>
      <c r="CA334" t="s">
        <v>184</v>
      </c>
      <c r="CB334" t="s">
        <v>184</v>
      </c>
      <c r="CC334" t="s">
        <v>210</v>
      </c>
      <c r="CD334" t="s">
        <v>210</v>
      </c>
      <c r="CE334" t="s">
        <v>184</v>
      </c>
      <c r="CF334" t="s">
        <v>184</v>
      </c>
      <c r="CG334" t="s">
        <v>184</v>
      </c>
      <c r="CH334" t="s">
        <v>210</v>
      </c>
      <c r="CI334" t="s">
        <v>210</v>
      </c>
      <c r="CJ334" t="s">
        <v>247</v>
      </c>
      <c r="CK334" t="s">
        <v>247</v>
      </c>
      <c r="CL334" t="s">
        <v>247</v>
      </c>
      <c r="CM334" t="s">
        <v>210</v>
      </c>
      <c r="CN334" t="s">
        <v>210</v>
      </c>
      <c r="CO334" t="s">
        <v>210</v>
      </c>
      <c r="CP334" t="s">
        <v>189</v>
      </c>
      <c r="CQ334" t="s">
        <v>469</v>
      </c>
      <c r="CR334" t="s">
        <v>231</v>
      </c>
      <c r="CS334" t="s">
        <v>4676</v>
      </c>
      <c r="CT334" t="s">
        <v>4677</v>
      </c>
      <c r="CU334" t="s">
        <v>469</v>
      </c>
      <c r="CV334" t="s">
        <v>249</v>
      </c>
      <c r="CW334" t="s">
        <v>249</v>
      </c>
      <c r="CY334" t="s">
        <v>249</v>
      </c>
      <c r="CZ334" t="s">
        <v>210</v>
      </c>
      <c r="DA334" t="s">
        <v>186</v>
      </c>
      <c r="DB334" t="s">
        <v>226</v>
      </c>
      <c r="DC334" t="s">
        <v>186</v>
      </c>
      <c r="DD334" t="s">
        <v>186</v>
      </c>
      <c r="DE334" t="s">
        <v>186</v>
      </c>
      <c r="DF334" t="s">
        <v>187</v>
      </c>
      <c r="DG334" t="s">
        <v>186</v>
      </c>
      <c r="DH334" t="s">
        <v>186</v>
      </c>
      <c r="DI334" t="s">
        <v>189</v>
      </c>
      <c r="DJ334" t="s">
        <v>184</v>
      </c>
      <c r="DK334" t="s">
        <v>186</v>
      </c>
      <c r="DL334" t="s">
        <v>184</v>
      </c>
      <c r="DM334" t="s">
        <v>186</v>
      </c>
      <c r="DN334" t="s">
        <v>184</v>
      </c>
      <c r="DO334" t="s">
        <v>186</v>
      </c>
      <c r="DP334" t="s">
        <v>186</v>
      </c>
      <c r="DQ334" t="s">
        <v>186</v>
      </c>
      <c r="DS334" t="s">
        <v>4678</v>
      </c>
      <c r="DT334" t="s">
        <v>4679</v>
      </c>
      <c r="DU334" t="s">
        <v>469</v>
      </c>
      <c r="DV334" t="s">
        <v>185</v>
      </c>
      <c r="DW334" t="s">
        <v>185</v>
      </c>
      <c r="DX334" t="s">
        <v>185</v>
      </c>
      <c r="DY334" t="s">
        <v>184</v>
      </c>
      <c r="DZ334" t="s">
        <v>184</v>
      </c>
      <c r="EA334" t="s">
        <v>185</v>
      </c>
      <c r="EB334" t="s">
        <v>186</v>
      </c>
      <c r="EC334" t="s">
        <v>187</v>
      </c>
      <c r="ED334" t="s">
        <v>186</v>
      </c>
      <c r="EE334" t="s">
        <v>185</v>
      </c>
      <c r="EF334" t="s">
        <v>185</v>
      </c>
      <c r="EG334" t="s">
        <v>185</v>
      </c>
      <c r="EH334" t="s">
        <v>185</v>
      </c>
      <c r="EJ334" s="8" t="s">
        <v>4680</v>
      </c>
      <c r="EK334" s="8" t="s">
        <v>1083</v>
      </c>
      <c r="EL334" s="8" t="s">
        <v>4681</v>
      </c>
      <c r="EM334" t="s">
        <v>185</v>
      </c>
      <c r="EN334" t="s">
        <v>184</v>
      </c>
      <c r="EO334" t="s">
        <v>186</v>
      </c>
      <c r="EP334" t="s">
        <v>184</v>
      </c>
      <c r="EQ334" t="s">
        <v>186</v>
      </c>
      <c r="ER334" t="s">
        <v>184</v>
      </c>
      <c r="ES334" t="s">
        <v>204</v>
      </c>
      <c r="ET334" t="s">
        <v>185</v>
      </c>
      <c r="EU334" t="s">
        <v>188</v>
      </c>
      <c r="EV334" t="s">
        <v>188</v>
      </c>
      <c r="EW334" t="s">
        <v>186</v>
      </c>
      <c r="EX334" t="s">
        <v>204</v>
      </c>
      <c r="EY334" t="s">
        <v>189</v>
      </c>
      <c r="EZ334" t="s">
        <v>187</v>
      </c>
      <c r="FA334" t="s">
        <v>187</v>
      </c>
      <c r="FB334" t="s">
        <v>204</v>
      </c>
      <c r="FC334" t="s">
        <v>185</v>
      </c>
      <c r="FD334" t="s">
        <v>204</v>
      </c>
      <c r="FF334" t="s">
        <v>4682</v>
      </c>
      <c r="FG334" t="s">
        <v>4683</v>
      </c>
      <c r="FH334" t="s">
        <v>681</v>
      </c>
      <c r="FI334" t="s">
        <v>4684</v>
      </c>
      <c r="FJ334" t="s">
        <v>4685</v>
      </c>
      <c r="FK334" t="s">
        <v>4686</v>
      </c>
      <c r="FL334" t="s">
        <v>1539</v>
      </c>
      <c r="FM334" t="s">
        <v>210</v>
      </c>
      <c r="FN334" t="s">
        <v>210</v>
      </c>
      <c r="FO334" t="s">
        <v>210</v>
      </c>
      <c r="FP334" t="s">
        <v>186</v>
      </c>
      <c r="FQ334" t="s">
        <v>184</v>
      </c>
      <c r="FR334" t="s">
        <v>184</v>
      </c>
      <c r="FS334" t="s">
        <v>184</v>
      </c>
      <c r="FT334" t="s">
        <v>186</v>
      </c>
      <c r="FU334" t="s">
        <v>184</v>
      </c>
      <c r="FV334" t="s">
        <v>184</v>
      </c>
      <c r="FW334" t="s">
        <v>210</v>
      </c>
      <c r="FX334" t="s">
        <v>210</v>
      </c>
      <c r="FY334" t="s">
        <v>184</v>
      </c>
      <c r="FZ334" t="s">
        <v>184</v>
      </c>
      <c r="GA334" t="s">
        <v>189</v>
      </c>
      <c r="GB334" t="s">
        <v>187</v>
      </c>
      <c r="GC334" t="s">
        <v>210</v>
      </c>
      <c r="GD334" t="s">
        <v>186</v>
      </c>
      <c r="GE334" t="s">
        <v>186</v>
      </c>
      <c r="GF334" t="s">
        <v>187</v>
      </c>
      <c r="GG334" t="s">
        <v>189</v>
      </c>
      <c r="GH334" t="s">
        <v>187</v>
      </c>
      <c r="GI334" t="s">
        <v>184</v>
      </c>
      <c r="GJ334" t="s">
        <v>210</v>
      </c>
      <c r="GK334" t="s">
        <v>226</v>
      </c>
      <c r="GL334" t="s">
        <v>210</v>
      </c>
      <c r="GM334" t="s">
        <v>184</v>
      </c>
      <c r="GN334" t="s">
        <v>226</v>
      </c>
      <c r="GO334" t="s">
        <v>186</v>
      </c>
      <c r="GP334" t="s">
        <v>186</v>
      </c>
      <c r="GS334" t="s">
        <v>783</v>
      </c>
      <c r="GT334" t="s">
        <v>4687</v>
      </c>
      <c r="GU334" t="s">
        <v>2297</v>
      </c>
      <c r="GV334" t="s">
        <v>4688</v>
      </c>
      <c r="HB334" t="s">
        <v>271</v>
      </c>
      <c r="HC334" t="s">
        <v>216</v>
      </c>
      <c r="HD334" t="s">
        <v>273</v>
      </c>
      <c r="HE334" t="s">
        <v>215</v>
      </c>
      <c r="HF334" t="s">
        <v>217</v>
      </c>
      <c r="HG334" t="s">
        <v>216</v>
      </c>
      <c r="HH334" t="s">
        <v>216</v>
      </c>
      <c r="HI334" t="s">
        <v>216</v>
      </c>
      <c r="HJ334" t="s">
        <v>273</v>
      </c>
      <c r="HK334" t="s">
        <v>216</v>
      </c>
      <c r="HL334" t="s">
        <v>215</v>
      </c>
      <c r="HM334" t="s">
        <v>217</v>
      </c>
      <c r="HN334" t="s">
        <v>216</v>
      </c>
      <c r="HO334" t="s">
        <v>215</v>
      </c>
      <c r="HP334" t="s">
        <v>273</v>
      </c>
      <c r="HQ334" t="s">
        <v>216</v>
      </c>
      <c r="HR334" t="s">
        <v>216</v>
      </c>
      <c r="HS334" t="s">
        <v>215</v>
      </c>
      <c r="HT334" t="s">
        <v>273</v>
      </c>
      <c r="HU334" t="s">
        <v>216</v>
      </c>
      <c r="HV334" t="s">
        <v>216</v>
      </c>
      <c r="HW334" t="s">
        <v>273</v>
      </c>
      <c r="HX334" t="s">
        <v>214</v>
      </c>
      <c r="HY334" t="s">
        <v>216</v>
      </c>
      <c r="HZ334" t="s">
        <v>273</v>
      </c>
      <c r="IA334" t="s">
        <v>216</v>
      </c>
      <c r="IB334" t="s">
        <v>216</v>
      </c>
      <c r="IC334" t="s">
        <v>216</v>
      </c>
      <c r="ID334" t="s">
        <v>214</v>
      </c>
      <c r="IE334" t="s">
        <v>215</v>
      </c>
      <c r="IF334" t="s">
        <v>273</v>
      </c>
      <c r="IG334" t="s">
        <v>273</v>
      </c>
      <c r="IH334" t="s">
        <v>215</v>
      </c>
      <c r="II334" t="s">
        <v>214</v>
      </c>
      <c r="IJ334" t="s">
        <v>216</v>
      </c>
      <c r="IK334" t="s">
        <v>273</v>
      </c>
      <c r="IL334" t="s">
        <v>214</v>
      </c>
      <c r="IM334" t="s">
        <v>294</v>
      </c>
    </row>
    <row r="335" spans="1:247" ht="15">
      <c r="A335">
        <v>1040</v>
      </c>
      <c r="C335" t="s">
        <v>6493</v>
      </c>
      <c r="D335">
        <v>9</v>
      </c>
      <c r="E335" t="s">
        <v>167</v>
      </c>
      <c r="G335" t="s">
        <v>169</v>
      </c>
      <c r="I335" t="s">
        <v>236</v>
      </c>
      <c r="J335" s="5" t="s">
        <v>171</v>
      </c>
      <c r="L335" t="s">
        <v>6560</v>
      </c>
      <c r="M335" s="3">
        <f t="shared" si="29"/>
        <v>191.35599537037342</v>
      </c>
      <c r="N335" s="4">
        <f t="shared" si="30"/>
        <v>6.2739670613237184</v>
      </c>
      <c r="P335" t="s">
        <v>173</v>
      </c>
      <c r="S335">
        <v>0</v>
      </c>
      <c r="U335" t="s">
        <v>528</v>
      </c>
      <c r="V335" t="s">
        <v>6561</v>
      </c>
      <c r="W335" t="s">
        <v>175</v>
      </c>
      <c r="X335" t="s">
        <v>296</v>
      </c>
      <c r="Y335" t="s">
        <v>6562</v>
      </c>
      <c r="Z335" t="s">
        <v>4237</v>
      </c>
      <c r="AA335" s="6">
        <v>1.5</v>
      </c>
      <c r="AB335" s="6">
        <v>2</v>
      </c>
      <c r="AC335" s="6">
        <v>2</v>
      </c>
      <c r="AD335" s="7">
        <v>3</v>
      </c>
      <c r="AE335" s="6">
        <v>5</v>
      </c>
      <c r="AF335" t="s">
        <v>6563</v>
      </c>
      <c r="AG335" s="9" t="s">
        <v>6564</v>
      </c>
      <c r="AH335" s="9" t="str">
        <f t="shared" si="31"/>
        <v xml:space="preserve">Boy, </v>
      </c>
      <c r="AI335" s="10" t="str">
        <f t="shared" si="32"/>
        <v>6 months</v>
      </c>
      <c r="AJ335" s="9" t="str">
        <f t="shared" si="33"/>
        <v>United Kingdom</v>
      </c>
      <c r="AK335" t="s">
        <v>6565</v>
      </c>
      <c r="AL335" t="s">
        <v>6566</v>
      </c>
      <c r="AM335">
        <v>8</v>
      </c>
      <c r="AN335">
        <v>5</v>
      </c>
      <c r="AO335">
        <v>2</v>
      </c>
      <c r="AP335">
        <v>8</v>
      </c>
      <c r="AQ335">
        <v>8</v>
      </c>
      <c r="AR335">
        <v>10</v>
      </c>
      <c r="AS335">
        <v>10</v>
      </c>
      <c r="AT335">
        <v>9</v>
      </c>
      <c r="AU335">
        <v>9</v>
      </c>
      <c r="AV335">
        <v>7</v>
      </c>
      <c r="AW335">
        <v>1</v>
      </c>
      <c r="AX335">
        <v>1</v>
      </c>
      <c r="AY335" t="s">
        <v>6567</v>
      </c>
      <c r="AZ335" t="s">
        <v>185</v>
      </c>
      <c r="BA335" t="s">
        <v>225</v>
      </c>
      <c r="BB335" t="s">
        <v>186</v>
      </c>
      <c r="BC335" t="s">
        <v>186</v>
      </c>
      <c r="BD335" t="s">
        <v>186</v>
      </c>
      <c r="BE335" t="s">
        <v>187</v>
      </c>
      <c r="BF335" t="s">
        <v>187</v>
      </c>
      <c r="BG335" t="s">
        <v>226</v>
      </c>
      <c r="BH335" t="s">
        <v>188</v>
      </c>
      <c r="BI335" t="s">
        <v>188</v>
      </c>
      <c r="BJ335" t="s">
        <v>226</v>
      </c>
      <c r="BK335" t="s">
        <v>188</v>
      </c>
      <c r="BL335" t="s">
        <v>188</v>
      </c>
      <c r="BM335" t="s">
        <v>186</v>
      </c>
      <c r="BN335" t="s">
        <v>186</v>
      </c>
      <c r="BO335" t="s">
        <v>186</v>
      </c>
      <c r="BP335" t="s">
        <v>186</v>
      </c>
      <c r="BQ335" t="s">
        <v>186</v>
      </c>
      <c r="BR335" t="s">
        <v>317</v>
      </c>
      <c r="BS335" t="s">
        <v>318</v>
      </c>
      <c r="BT335" t="s">
        <v>606</v>
      </c>
      <c r="BV335" t="s">
        <v>184</v>
      </c>
      <c r="BW335" t="s">
        <v>187</v>
      </c>
      <c r="BX335" t="s">
        <v>189</v>
      </c>
      <c r="BY335" t="s">
        <v>189</v>
      </c>
      <c r="BZ335" t="s">
        <v>187</v>
      </c>
      <c r="CA335" t="s">
        <v>189</v>
      </c>
      <c r="CB335" t="s">
        <v>184</v>
      </c>
      <c r="CC335" t="s">
        <v>189</v>
      </c>
      <c r="CD335" t="s">
        <v>210</v>
      </c>
      <c r="CE335" t="s">
        <v>184</v>
      </c>
      <c r="CF335" t="s">
        <v>189</v>
      </c>
      <c r="CG335" t="s">
        <v>184</v>
      </c>
      <c r="CH335" t="s">
        <v>188</v>
      </c>
      <c r="CI335" t="s">
        <v>186</v>
      </c>
      <c r="CJ335" t="s">
        <v>226</v>
      </c>
      <c r="CK335" t="s">
        <v>189</v>
      </c>
      <c r="CL335" t="s">
        <v>189</v>
      </c>
      <c r="CM335" t="s">
        <v>226</v>
      </c>
      <c r="CN335" t="s">
        <v>186</v>
      </c>
      <c r="CO335" t="s">
        <v>189</v>
      </c>
      <c r="CP335" t="s">
        <v>186</v>
      </c>
      <c r="CR335" t="s">
        <v>231</v>
      </c>
      <c r="CV335" t="s">
        <v>186</v>
      </c>
      <c r="CW335" t="s">
        <v>186</v>
      </c>
      <c r="CY335" t="s">
        <v>249</v>
      </c>
      <c r="CZ335" t="s">
        <v>186</v>
      </c>
      <c r="DA335" t="s">
        <v>186</v>
      </c>
      <c r="DB335" t="s">
        <v>188</v>
      </c>
      <c r="DC335" t="s">
        <v>186</v>
      </c>
      <c r="DD335" t="s">
        <v>188</v>
      </c>
      <c r="DE335" t="s">
        <v>226</v>
      </c>
      <c r="DF335" t="s">
        <v>189</v>
      </c>
      <c r="DG335" t="s">
        <v>186</v>
      </c>
      <c r="DH335" t="s">
        <v>186</v>
      </c>
      <c r="DI335" t="s">
        <v>187</v>
      </c>
      <c r="DJ335" t="s">
        <v>187</v>
      </c>
      <c r="DK335" t="s">
        <v>186</v>
      </c>
      <c r="DL335" t="s">
        <v>188</v>
      </c>
      <c r="DM335" t="s">
        <v>226</v>
      </c>
      <c r="DN335" t="s">
        <v>186</v>
      </c>
      <c r="DO335" t="s">
        <v>226</v>
      </c>
      <c r="DP335" t="s">
        <v>186</v>
      </c>
      <c r="DQ335" t="s">
        <v>186</v>
      </c>
      <c r="DV335" t="s">
        <v>186</v>
      </c>
      <c r="DW335" t="s">
        <v>226</v>
      </c>
      <c r="DX335" t="s">
        <v>226</v>
      </c>
      <c r="DY335" t="s">
        <v>188</v>
      </c>
      <c r="DZ335" t="s">
        <v>186</v>
      </c>
      <c r="EA335" t="s">
        <v>188</v>
      </c>
      <c r="EB335" t="s">
        <v>226</v>
      </c>
      <c r="EC335" t="s">
        <v>226</v>
      </c>
      <c r="ED335" t="s">
        <v>226</v>
      </c>
      <c r="EE335" t="s">
        <v>187</v>
      </c>
      <c r="EF335" t="s">
        <v>187</v>
      </c>
      <c r="EG335" t="s">
        <v>226</v>
      </c>
      <c r="EH335" t="s">
        <v>226</v>
      </c>
      <c r="EM335" t="s">
        <v>226</v>
      </c>
      <c r="EN335" t="s">
        <v>186</v>
      </c>
      <c r="EO335" t="s">
        <v>186</v>
      </c>
      <c r="EP335" t="s">
        <v>226</v>
      </c>
      <c r="EQ335" t="s">
        <v>186</v>
      </c>
      <c r="ER335" t="s">
        <v>188</v>
      </c>
      <c r="ES335" t="s">
        <v>187</v>
      </c>
      <c r="ET335" t="s">
        <v>184</v>
      </c>
      <c r="EU335" t="s">
        <v>188</v>
      </c>
      <c r="EV335" t="s">
        <v>188</v>
      </c>
      <c r="EW335" t="s">
        <v>185</v>
      </c>
      <c r="EX335" t="s">
        <v>185</v>
      </c>
      <c r="EY335" t="s">
        <v>204</v>
      </c>
      <c r="EZ335" t="s">
        <v>188</v>
      </c>
      <c r="FA335" t="s">
        <v>188</v>
      </c>
      <c r="FB335" t="s">
        <v>226</v>
      </c>
      <c r="FC335" t="s">
        <v>189</v>
      </c>
      <c r="FD335" t="s">
        <v>188</v>
      </c>
      <c r="FM335" t="s">
        <v>210</v>
      </c>
      <c r="FN335" t="s">
        <v>189</v>
      </c>
      <c r="FO335" t="s">
        <v>188</v>
      </c>
      <c r="FP335" t="s">
        <v>184</v>
      </c>
      <c r="FQ335" t="s">
        <v>184</v>
      </c>
      <c r="FR335" t="s">
        <v>189</v>
      </c>
      <c r="FS335" t="s">
        <v>210</v>
      </c>
      <c r="FT335" t="s">
        <v>210</v>
      </c>
      <c r="FU335" t="s">
        <v>210</v>
      </c>
      <c r="FV335" t="s">
        <v>186</v>
      </c>
      <c r="FW335" t="s">
        <v>226</v>
      </c>
      <c r="FX335" t="s">
        <v>226</v>
      </c>
      <c r="FY335" t="s">
        <v>291</v>
      </c>
      <c r="FZ335" t="s">
        <v>184</v>
      </c>
      <c r="GA335" t="s">
        <v>189</v>
      </c>
      <c r="GB335" t="s">
        <v>186</v>
      </c>
      <c r="GC335" t="s">
        <v>210</v>
      </c>
      <c r="GD335" t="s">
        <v>186</v>
      </c>
      <c r="GE335" t="s">
        <v>188</v>
      </c>
      <c r="GF335" t="s">
        <v>226</v>
      </c>
      <c r="GG335" t="s">
        <v>186</v>
      </c>
      <c r="GH335" t="s">
        <v>226</v>
      </c>
      <c r="GI335" t="s">
        <v>210</v>
      </c>
      <c r="GJ335" t="s">
        <v>189</v>
      </c>
      <c r="GK335" t="s">
        <v>186</v>
      </c>
      <c r="GL335" t="s">
        <v>210</v>
      </c>
      <c r="GM335" t="s">
        <v>226</v>
      </c>
      <c r="GN335" t="s">
        <v>186</v>
      </c>
      <c r="GO335" t="s">
        <v>186</v>
      </c>
      <c r="GP335" t="s">
        <v>186</v>
      </c>
    </row>
    <row r="336" spans="1:247" ht="15">
      <c r="A336">
        <v>987</v>
      </c>
      <c r="C336" t="s">
        <v>6221</v>
      </c>
      <c r="D336">
        <v>6</v>
      </c>
      <c r="E336" t="s">
        <v>167</v>
      </c>
      <c r="G336" t="s">
        <v>169</v>
      </c>
      <c r="I336" t="s">
        <v>236</v>
      </c>
      <c r="J336" s="5" t="s">
        <v>6261</v>
      </c>
      <c r="L336" t="s">
        <v>4998</v>
      </c>
      <c r="M336" s="3">
        <f t="shared" si="29"/>
        <v>191.46127314814657</v>
      </c>
      <c r="N336" s="4">
        <f t="shared" si="30"/>
        <v>6.2774187917425106</v>
      </c>
      <c r="P336" t="s">
        <v>173</v>
      </c>
      <c r="S336">
        <v>0</v>
      </c>
      <c r="U336" t="s">
        <v>528</v>
      </c>
      <c r="V336" t="s">
        <v>6262</v>
      </c>
      <c r="W336" t="s">
        <v>176</v>
      </c>
      <c r="X336" t="s">
        <v>456</v>
      </c>
      <c r="Y336" t="s">
        <v>5158</v>
      </c>
      <c r="Z336" t="s">
        <v>6263</v>
      </c>
      <c r="AA336" s="6">
        <v>1</v>
      </c>
      <c r="AB336" s="6">
        <v>2</v>
      </c>
      <c r="AD336" s="7">
        <v>5</v>
      </c>
      <c r="AF336" t="s">
        <v>6264</v>
      </c>
      <c r="AG336" s="9" t="s">
        <v>5623</v>
      </c>
      <c r="AH336" s="9" t="str">
        <f t="shared" si="31"/>
        <v xml:space="preserve">Boy, </v>
      </c>
      <c r="AI336" s="10" t="str">
        <f t="shared" si="32"/>
        <v>6 months</v>
      </c>
      <c r="AJ336" s="9" t="str">
        <f t="shared" si="33"/>
        <v>Finland</v>
      </c>
      <c r="AK336" t="s">
        <v>6265</v>
      </c>
      <c r="AL336" t="s">
        <v>6266</v>
      </c>
      <c r="AM336">
        <v>7</v>
      </c>
      <c r="AN336">
        <v>6</v>
      </c>
      <c r="AO336">
        <v>0</v>
      </c>
      <c r="AP336">
        <v>7</v>
      </c>
      <c r="AQ336">
        <v>8</v>
      </c>
      <c r="AR336">
        <v>8</v>
      </c>
      <c r="AS336">
        <v>9</v>
      </c>
      <c r="AT336">
        <v>9</v>
      </c>
      <c r="AU336">
        <v>6</v>
      </c>
      <c r="AV336">
        <v>1</v>
      </c>
      <c r="AW336">
        <v>0</v>
      </c>
      <c r="AX336">
        <v>0</v>
      </c>
      <c r="AZ336" t="s">
        <v>185</v>
      </c>
      <c r="BA336" t="s">
        <v>185</v>
      </c>
      <c r="BB336" t="s">
        <v>186</v>
      </c>
      <c r="BC336" t="s">
        <v>186</v>
      </c>
      <c r="BD336" t="s">
        <v>184</v>
      </c>
      <c r="BE336" t="s">
        <v>189</v>
      </c>
      <c r="BF336" t="s">
        <v>186</v>
      </c>
      <c r="BG336" t="s">
        <v>187</v>
      </c>
      <c r="BH336" t="s">
        <v>186</v>
      </c>
      <c r="BI336" t="s">
        <v>186</v>
      </c>
      <c r="BJ336" t="s">
        <v>188</v>
      </c>
      <c r="BK336" t="s">
        <v>188</v>
      </c>
      <c r="BL336" t="s">
        <v>188</v>
      </c>
      <c r="BM336" t="s">
        <v>186</v>
      </c>
      <c r="BN336" t="s">
        <v>188</v>
      </c>
      <c r="BO336" t="s">
        <v>186</v>
      </c>
      <c r="BP336" t="s">
        <v>186</v>
      </c>
      <c r="BQ336" t="s">
        <v>186</v>
      </c>
      <c r="BR336" t="s">
        <v>893</v>
      </c>
      <c r="BS336" t="s">
        <v>634</v>
      </c>
      <c r="BT336" t="s">
        <v>2352</v>
      </c>
      <c r="BV336" t="s">
        <v>210</v>
      </c>
      <c r="BW336" t="s">
        <v>187</v>
      </c>
      <c r="BX336" t="s">
        <v>186</v>
      </c>
      <c r="BY336" t="s">
        <v>187</v>
      </c>
      <c r="BZ336" t="s">
        <v>188</v>
      </c>
      <c r="CA336" t="s">
        <v>189</v>
      </c>
      <c r="CB336" t="s">
        <v>184</v>
      </c>
      <c r="CC336" t="s">
        <v>189</v>
      </c>
      <c r="CD336" t="s">
        <v>187</v>
      </c>
      <c r="CE336" t="s">
        <v>188</v>
      </c>
      <c r="CF336" t="s">
        <v>188</v>
      </c>
      <c r="CG336" t="s">
        <v>187</v>
      </c>
      <c r="CH336" t="s">
        <v>188</v>
      </c>
      <c r="CI336" t="s">
        <v>186</v>
      </c>
      <c r="CJ336" t="s">
        <v>186</v>
      </c>
      <c r="CK336" t="s">
        <v>187</v>
      </c>
      <c r="CL336" t="s">
        <v>226</v>
      </c>
      <c r="CM336" t="s">
        <v>187</v>
      </c>
      <c r="CN336" t="s">
        <v>186</v>
      </c>
      <c r="CO336" t="s">
        <v>226</v>
      </c>
      <c r="CP336" t="s">
        <v>186</v>
      </c>
      <c r="CQ336" t="s">
        <v>6267</v>
      </c>
      <c r="CR336" t="s">
        <v>231</v>
      </c>
    </row>
    <row r="337" spans="1:247" ht="15">
      <c r="A337">
        <v>222</v>
      </c>
      <c r="B337" t="s">
        <v>2101</v>
      </c>
      <c r="C337" t="s">
        <v>2101</v>
      </c>
      <c r="D337">
        <v>12</v>
      </c>
      <c r="E337" t="s">
        <v>167</v>
      </c>
      <c r="G337" t="s">
        <v>169</v>
      </c>
      <c r="I337" t="s">
        <v>236</v>
      </c>
      <c r="J337" s="5" t="s">
        <v>218</v>
      </c>
      <c r="L337" t="s">
        <v>1348</v>
      </c>
      <c r="M337" s="3">
        <f t="shared" si="29"/>
        <v>191.85368055555591</v>
      </c>
      <c r="N337" s="4">
        <f t="shared" si="30"/>
        <v>6.2902846083788821</v>
      </c>
      <c r="P337" t="s">
        <v>173</v>
      </c>
      <c r="S337">
        <v>1</v>
      </c>
      <c r="T337" t="s">
        <v>2102</v>
      </c>
      <c r="U337" t="s">
        <v>174</v>
      </c>
      <c r="W337" t="s">
        <v>296</v>
      </c>
      <c r="X337" t="s">
        <v>296</v>
      </c>
      <c r="Y337" t="s">
        <v>2103</v>
      </c>
      <c r="Z337" t="s">
        <v>2104</v>
      </c>
      <c r="AA337" s="6">
        <v>1</v>
      </c>
      <c r="AB337" s="6">
        <v>2</v>
      </c>
      <c r="AD337" s="7">
        <v>5</v>
      </c>
      <c r="AE337" s="6">
        <v>7</v>
      </c>
      <c r="AF337" t="s">
        <v>2105</v>
      </c>
      <c r="AG337" s="9" t="s">
        <v>2106</v>
      </c>
      <c r="AH337" s="9" t="str">
        <f t="shared" si="31"/>
        <v xml:space="preserve">Boy, </v>
      </c>
      <c r="AI337" s="10" t="str">
        <f t="shared" si="32"/>
        <v>6 months</v>
      </c>
      <c r="AJ337" s="9" t="str">
        <f t="shared" si="33"/>
        <v>United States</v>
      </c>
      <c r="AK337" t="s">
        <v>2107</v>
      </c>
      <c r="AL337" t="s">
        <v>2108</v>
      </c>
      <c r="AM337">
        <v>10</v>
      </c>
      <c r="AN337">
        <v>8</v>
      </c>
      <c r="AO337">
        <v>3</v>
      </c>
      <c r="AP337">
        <v>8</v>
      </c>
      <c r="AQ337">
        <v>4</v>
      </c>
      <c r="AR337">
        <v>5</v>
      </c>
      <c r="AS337">
        <v>8</v>
      </c>
      <c r="AT337">
        <v>4</v>
      </c>
      <c r="AU337">
        <v>2</v>
      </c>
      <c r="AV337">
        <v>0</v>
      </c>
      <c r="AW337">
        <v>0</v>
      </c>
      <c r="AX337">
        <v>0</v>
      </c>
      <c r="AY337" t="s">
        <v>2109</v>
      </c>
      <c r="AZ337" t="s">
        <v>185</v>
      </c>
      <c r="BA337" t="s">
        <v>185</v>
      </c>
      <c r="BB337" t="s">
        <v>225</v>
      </c>
      <c r="BC337" t="s">
        <v>186</v>
      </c>
      <c r="BD337" t="s">
        <v>187</v>
      </c>
      <c r="BE337" t="s">
        <v>187</v>
      </c>
      <c r="BF337" t="s">
        <v>187</v>
      </c>
      <c r="BG337" t="s">
        <v>226</v>
      </c>
      <c r="BH337" t="s">
        <v>187</v>
      </c>
      <c r="BI337" t="s">
        <v>188</v>
      </c>
      <c r="BJ337" t="s">
        <v>226</v>
      </c>
      <c r="BK337" t="s">
        <v>187</v>
      </c>
      <c r="BL337" t="s">
        <v>226</v>
      </c>
      <c r="BM337" t="s">
        <v>186</v>
      </c>
      <c r="BN337" t="s">
        <v>188</v>
      </c>
      <c r="BO337" t="s">
        <v>186</v>
      </c>
      <c r="BP337" t="s">
        <v>226</v>
      </c>
      <c r="BQ337" t="s">
        <v>186</v>
      </c>
      <c r="BR337" t="s">
        <v>283</v>
      </c>
      <c r="BS337" t="s">
        <v>1668</v>
      </c>
      <c r="BT337" t="s">
        <v>190</v>
      </c>
      <c r="BV337" t="s">
        <v>226</v>
      </c>
      <c r="BW337" t="s">
        <v>184</v>
      </c>
      <c r="BX337" t="s">
        <v>187</v>
      </c>
      <c r="BY337" t="s">
        <v>184</v>
      </c>
      <c r="BZ337" t="s">
        <v>226</v>
      </c>
      <c r="CA337" t="s">
        <v>226</v>
      </c>
      <c r="CB337" t="s">
        <v>187</v>
      </c>
      <c r="CC337" t="s">
        <v>189</v>
      </c>
      <c r="CD337" t="s">
        <v>184</v>
      </c>
      <c r="CE337" t="s">
        <v>189</v>
      </c>
      <c r="CF337" t="s">
        <v>188</v>
      </c>
      <c r="CG337" t="s">
        <v>188</v>
      </c>
      <c r="CH337" t="s">
        <v>186</v>
      </c>
      <c r="CI337" t="s">
        <v>226</v>
      </c>
      <c r="CJ337" t="s">
        <v>187</v>
      </c>
      <c r="CK337" t="s">
        <v>187</v>
      </c>
      <c r="CL337" t="s">
        <v>210</v>
      </c>
      <c r="CM337" t="s">
        <v>226</v>
      </c>
      <c r="CN337" t="s">
        <v>188</v>
      </c>
      <c r="CO337" t="s">
        <v>187</v>
      </c>
      <c r="CP337" t="s">
        <v>186</v>
      </c>
      <c r="CR337" t="s">
        <v>493</v>
      </c>
      <c r="CV337" t="s">
        <v>189</v>
      </c>
      <c r="CW337" t="s">
        <v>226</v>
      </c>
      <c r="CY337" t="s">
        <v>189</v>
      </c>
      <c r="CZ337" t="s">
        <v>186</v>
      </c>
      <c r="DA337" t="s">
        <v>186</v>
      </c>
      <c r="DB337" t="s">
        <v>186</v>
      </c>
      <c r="DC337" t="s">
        <v>186</v>
      </c>
      <c r="DD337" t="s">
        <v>186</v>
      </c>
      <c r="DE337" t="s">
        <v>187</v>
      </c>
      <c r="DF337" t="s">
        <v>187</v>
      </c>
      <c r="DG337" t="s">
        <v>186</v>
      </c>
      <c r="DH337" t="s">
        <v>187</v>
      </c>
      <c r="DI337" t="s">
        <v>187</v>
      </c>
      <c r="DJ337" t="s">
        <v>187</v>
      </c>
      <c r="DK337" t="s">
        <v>186</v>
      </c>
      <c r="DL337" t="s">
        <v>226</v>
      </c>
      <c r="DM337" t="s">
        <v>187</v>
      </c>
      <c r="DN337" t="s">
        <v>187</v>
      </c>
      <c r="DO337" t="s">
        <v>187</v>
      </c>
      <c r="DP337" t="s">
        <v>187</v>
      </c>
      <c r="DQ337" t="s">
        <v>187</v>
      </c>
      <c r="DS337" t="s">
        <v>695</v>
      </c>
      <c r="DT337" t="s">
        <v>1257</v>
      </c>
      <c r="DV337" t="s">
        <v>189</v>
      </c>
      <c r="DW337" t="s">
        <v>184</v>
      </c>
      <c r="DX337" t="s">
        <v>187</v>
      </c>
      <c r="DY337" t="s">
        <v>226</v>
      </c>
      <c r="DZ337" t="s">
        <v>226</v>
      </c>
      <c r="EA337" t="s">
        <v>188</v>
      </c>
      <c r="EB337" t="s">
        <v>226</v>
      </c>
      <c r="EC337" t="s">
        <v>185</v>
      </c>
      <c r="ED337" t="s">
        <v>185</v>
      </c>
      <c r="EE337" t="s">
        <v>187</v>
      </c>
      <c r="EF337" t="s">
        <v>187</v>
      </c>
      <c r="EG337" t="s">
        <v>187</v>
      </c>
      <c r="EH337" t="s">
        <v>187</v>
      </c>
      <c r="EM337" t="s">
        <v>204</v>
      </c>
      <c r="EN337" t="s">
        <v>186</v>
      </c>
      <c r="EO337" t="s">
        <v>186</v>
      </c>
      <c r="EP337" t="s">
        <v>189</v>
      </c>
      <c r="EQ337" t="s">
        <v>186</v>
      </c>
      <c r="ER337" t="s">
        <v>187</v>
      </c>
      <c r="ES337" t="s">
        <v>204</v>
      </c>
      <c r="ET337" t="s">
        <v>204</v>
      </c>
      <c r="EU337" t="s">
        <v>186</v>
      </c>
      <c r="EV337" t="s">
        <v>186</v>
      </c>
      <c r="EW337" t="s">
        <v>187</v>
      </c>
      <c r="EX337" t="s">
        <v>189</v>
      </c>
      <c r="EY337" t="s">
        <v>189</v>
      </c>
      <c r="EZ337" t="s">
        <v>186</v>
      </c>
      <c r="FA337" t="s">
        <v>186</v>
      </c>
      <c r="FB337" t="s">
        <v>186</v>
      </c>
      <c r="FC337" t="s">
        <v>186</v>
      </c>
      <c r="FD337" t="s">
        <v>186</v>
      </c>
      <c r="FF337" t="s">
        <v>1837</v>
      </c>
      <c r="FM337" t="s">
        <v>291</v>
      </c>
      <c r="FN337" t="s">
        <v>291</v>
      </c>
      <c r="FO337" t="s">
        <v>291</v>
      </c>
      <c r="FP337" t="s">
        <v>184</v>
      </c>
      <c r="FQ337" t="s">
        <v>188</v>
      </c>
      <c r="FR337" t="s">
        <v>184</v>
      </c>
      <c r="FS337" t="s">
        <v>291</v>
      </c>
      <c r="FT337" t="s">
        <v>291</v>
      </c>
      <c r="FU337" t="s">
        <v>291</v>
      </c>
      <c r="FV337" t="s">
        <v>188</v>
      </c>
      <c r="FW337" t="s">
        <v>188</v>
      </c>
      <c r="FX337" t="s">
        <v>188</v>
      </c>
      <c r="FY337" t="s">
        <v>184</v>
      </c>
      <c r="FZ337" t="s">
        <v>210</v>
      </c>
      <c r="GA337" t="s">
        <v>188</v>
      </c>
      <c r="GB337" t="s">
        <v>226</v>
      </c>
      <c r="GC337" t="s">
        <v>187</v>
      </c>
      <c r="GD337" t="s">
        <v>186</v>
      </c>
      <c r="GE337" t="s">
        <v>186</v>
      </c>
      <c r="GF337" t="s">
        <v>186</v>
      </c>
      <c r="GG337" t="s">
        <v>186</v>
      </c>
      <c r="GH337" t="s">
        <v>186</v>
      </c>
      <c r="GI337" t="s">
        <v>187</v>
      </c>
      <c r="GJ337" t="s">
        <v>187</v>
      </c>
      <c r="GK337" t="s">
        <v>186</v>
      </c>
      <c r="GL337" t="s">
        <v>226</v>
      </c>
      <c r="GM337" t="s">
        <v>188</v>
      </c>
      <c r="GN337" t="s">
        <v>188</v>
      </c>
      <c r="GO337" t="s">
        <v>186</v>
      </c>
      <c r="GP337" t="s">
        <v>186</v>
      </c>
      <c r="GS337" t="s">
        <v>333</v>
      </c>
      <c r="GT337" t="s">
        <v>2110</v>
      </c>
      <c r="GU337" t="s">
        <v>2111</v>
      </c>
      <c r="HB337" t="s">
        <v>271</v>
      </c>
      <c r="HC337" t="s">
        <v>216</v>
      </c>
      <c r="HD337" t="s">
        <v>273</v>
      </c>
      <c r="HE337" t="s">
        <v>215</v>
      </c>
      <c r="HF337" t="s">
        <v>272</v>
      </c>
      <c r="HG337" t="s">
        <v>273</v>
      </c>
      <c r="HH337" t="s">
        <v>294</v>
      </c>
      <c r="HI337" t="s">
        <v>272</v>
      </c>
      <c r="HJ337" t="s">
        <v>216</v>
      </c>
      <c r="HK337" t="s">
        <v>248</v>
      </c>
      <c r="HL337" t="s">
        <v>217</v>
      </c>
      <c r="HM337" t="s">
        <v>216</v>
      </c>
      <c r="HN337" t="s">
        <v>215</v>
      </c>
      <c r="HO337" t="s">
        <v>216</v>
      </c>
      <c r="HP337" t="s">
        <v>273</v>
      </c>
      <c r="HQ337" t="s">
        <v>214</v>
      </c>
      <c r="HR337" t="s">
        <v>217</v>
      </c>
      <c r="HS337" t="s">
        <v>217</v>
      </c>
      <c r="HT337" t="s">
        <v>216</v>
      </c>
      <c r="HU337" t="s">
        <v>215</v>
      </c>
      <c r="HV337" t="s">
        <v>215</v>
      </c>
      <c r="HW337" t="s">
        <v>216</v>
      </c>
      <c r="HX337" t="s">
        <v>217</v>
      </c>
      <c r="HY337" t="s">
        <v>215</v>
      </c>
      <c r="HZ337" t="s">
        <v>214</v>
      </c>
      <c r="IA337" t="s">
        <v>215</v>
      </c>
      <c r="IB337" t="s">
        <v>272</v>
      </c>
      <c r="IC337" t="s">
        <v>294</v>
      </c>
      <c r="ID337" t="s">
        <v>294</v>
      </c>
      <c r="IE337" t="s">
        <v>272</v>
      </c>
      <c r="IF337" t="s">
        <v>215</v>
      </c>
      <c r="IG337" t="s">
        <v>272</v>
      </c>
      <c r="IH337" t="s">
        <v>215</v>
      </c>
      <c r="II337" t="s">
        <v>217</v>
      </c>
      <c r="IJ337" t="s">
        <v>216</v>
      </c>
      <c r="IK337" t="s">
        <v>215</v>
      </c>
      <c r="IL337" t="s">
        <v>216</v>
      </c>
      <c r="IM337" t="s">
        <v>215</v>
      </c>
    </row>
    <row r="338" spans="1:247" ht="15">
      <c r="A338">
        <v>1024</v>
      </c>
      <c r="C338" t="s">
        <v>6493</v>
      </c>
      <c r="D338">
        <v>7</v>
      </c>
      <c r="E338" t="s">
        <v>167</v>
      </c>
      <c r="G338" t="s">
        <v>169</v>
      </c>
      <c r="I338" t="s">
        <v>236</v>
      </c>
      <c r="J338" s="5" t="s">
        <v>4078</v>
      </c>
      <c r="L338" t="s">
        <v>3620</v>
      </c>
      <c r="M338" s="3">
        <f t="shared" si="29"/>
        <v>192.35599537037342</v>
      </c>
      <c r="N338" s="4">
        <f t="shared" si="30"/>
        <v>6.3067539465696205</v>
      </c>
      <c r="P338" t="s">
        <v>220</v>
      </c>
      <c r="S338">
        <v>0</v>
      </c>
      <c r="U338" t="s">
        <v>174</v>
      </c>
      <c r="W338" t="s">
        <v>176</v>
      </c>
      <c r="X338" t="s">
        <v>175</v>
      </c>
      <c r="Y338" t="s">
        <v>1663</v>
      </c>
      <c r="Z338" t="s">
        <v>6502</v>
      </c>
      <c r="AA338" s="6">
        <v>1</v>
      </c>
      <c r="AB338" s="6">
        <v>1.5</v>
      </c>
      <c r="AC338" s="6">
        <v>2</v>
      </c>
      <c r="AD338" s="7">
        <v>3</v>
      </c>
      <c r="AE338" s="6">
        <v>3.5</v>
      </c>
      <c r="AF338" t="s">
        <v>6503</v>
      </c>
      <c r="AG338" s="9" t="s">
        <v>6504</v>
      </c>
      <c r="AH338" s="9" t="str">
        <f t="shared" si="31"/>
        <v xml:space="preserve">Girl, </v>
      </c>
      <c r="AI338" s="10" t="str">
        <f t="shared" si="32"/>
        <v>6 months</v>
      </c>
      <c r="AJ338" s="9" t="str">
        <f t="shared" si="33"/>
        <v>South Africa</v>
      </c>
      <c r="AK338" t="s">
        <v>6505</v>
      </c>
      <c r="AL338" t="s">
        <v>6506</v>
      </c>
      <c r="AM338">
        <v>7</v>
      </c>
      <c r="AN338">
        <v>10</v>
      </c>
      <c r="AO338">
        <v>9</v>
      </c>
      <c r="AP338">
        <v>10</v>
      </c>
      <c r="AQ338">
        <v>9</v>
      </c>
      <c r="AR338">
        <v>9</v>
      </c>
      <c r="AS338">
        <v>10</v>
      </c>
      <c r="AT338">
        <v>8</v>
      </c>
      <c r="AU338">
        <v>5</v>
      </c>
      <c r="AV338">
        <v>0</v>
      </c>
      <c r="AW338">
        <v>5</v>
      </c>
      <c r="AX338">
        <v>0</v>
      </c>
      <c r="AZ338" t="s">
        <v>185</v>
      </c>
      <c r="BA338" t="s">
        <v>185</v>
      </c>
      <c r="BB338" t="s">
        <v>186</v>
      </c>
      <c r="BC338" t="s">
        <v>186</v>
      </c>
      <c r="BD338" t="s">
        <v>185</v>
      </c>
      <c r="BE338" t="s">
        <v>184</v>
      </c>
      <c r="BF338" t="s">
        <v>184</v>
      </c>
      <c r="BG338" t="s">
        <v>189</v>
      </c>
      <c r="BH338" t="s">
        <v>186</v>
      </c>
      <c r="BI338" t="s">
        <v>186</v>
      </c>
      <c r="BJ338" t="s">
        <v>187</v>
      </c>
      <c r="BK338" t="s">
        <v>187</v>
      </c>
      <c r="BL338" t="s">
        <v>186</v>
      </c>
      <c r="BM338" t="s">
        <v>185</v>
      </c>
      <c r="BN338" t="s">
        <v>189</v>
      </c>
      <c r="BO338" t="s">
        <v>187</v>
      </c>
      <c r="BP338" t="s">
        <v>186</v>
      </c>
      <c r="BQ338" t="s">
        <v>186</v>
      </c>
      <c r="BR338" t="s">
        <v>1692</v>
      </c>
      <c r="BS338" t="s">
        <v>317</v>
      </c>
      <c r="BT338" t="s">
        <v>951</v>
      </c>
      <c r="BV338" t="s">
        <v>210</v>
      </c>
      <c r="BW338" t="s">
        <v>210</v>
      </c>
      <c r="BX338" t="s">
        <v>210</v>
      </c>
      <c r="BY338" t="s">
        <v>210</v>
      </c>
      <c r="BZ338" t="s">
        <v>187</v>
      </c>
      <c r="CA338" t="s">
        <v>210</v>
      </c>
      <c r="CB338" t="s">
        <v>184</v>
      </c>
      <c r="CC338" t="s">
        <v>189</v>
      </c>
      <c r="CD338" t="s">
        <v>187</v>
      </c>
      <c r="CE338" t="s">
        <v>187</v>
      </c>
      <c r="CF338" t="s">
        <v>187</v>
      </c>
      <c r="CG338" t="s">
        <v>184</v>
      </c>
      <c r="CH338" t="s">
        <v>186</v>
      </c>
      <c r="CI338" t="s">
        <v>210</v>
      </c>
      <c r="CJ338" t="s">
        <v>210</v>
      </c>
      <c r="CK338" t="s">
        <v>210</v>
      </c>
      <c r="CL338" t="s">
        <v>189</v>
      </c>
      <c r="CM338" t="s">
        <v>189</v>
      </c>
      <c r="CN338" t="s">
        <v>186</v>
      </c>
      <c r="CO338" t="s">
        <v>184</v>
      </c>
      <c r="CP338" t="s">
        <v>187</v>
      </c>
      <c r="CR338" t="s">
        <v>194</v>
      </c>
      <c r="CS338" t="s">
        <v>248</v>
      </c>
      <c r="CT338" t="s">
        <v>248</v>
      </c>
      <c r="CU338" t="s">
        <v>248</v>
      </c>
      <c r="CV338" t="s">
        <v>189</v>
      </c>
      <c r="CW338" t="s">
        <v>189</v>
      </c>
      <c r="CY338" t="s">
        <v>184</v>
      </c>
      <c r="CZ338" t="s">
        <v>186</v>
      </c>
      <c r="DA338" t="s">
        <v>186</v>
      </c>
      <c r="DB338" t="s">
        <v>186</v>
      </c>
      <c r="DC338" t="s">
        <v>186</v>
      </c>
      <c r="DD338" t="s">
        <v>186</v>
      </c>
      <c r="DE338" t="s">
        <v>184</v>
      </c>
      <c r="DF338" t="s">
        <v>184</v>
      </c>
      <c r="DG338" t="s">
        <v>186</v>
      </c>
      <c r="DH338" t="s">
        <v>184</v>
      </c>
      <c r="DI338" t="s">
        <v>189</v>
      </c>
      <c r="DJ338" t="s">
        <v>184</v>
      </c>
      <c r="DK338" t="s">
        <v>186</v>
      </c>
      <c r="DL338" t="s">
        <v>189</v>
      </c>
      <c r="DM338" t="s">
        <v>184</v>
      </c>
      <c r="DN338" t="s">
        <v>184</v>
      </c>
      <c r="DO338" t="s">
        <v>184</v>
      </c>
      <c r="DP338" t="s">
        <v>184</v>
      </c>
      <c r="DQ338" t="s">
        <v>184</v>
      </c>
      <c r="DS338" t="s">
        <v>6507</v>
      </c>
      <c r="DT338" t="s">
        <v>6508</v>
      </c>
      <c r="DU338" t="s">
        <v>2125</v>
      </c>
    </row>
    <row r="339" spans="1:247" ht="15">
      <c r="A339">
        <v>1578</v>
      </c>
      <c r="C339" t="s">
        <v>9892</v>
      </c>
      <c r="D339">
        <v>2</v>
      </c>
      <c r="E339" t="s">
        <v>167</v>
      </c>
      <c r="G339" t="s">
        <v>169</v>
      </c>
      <c r="I339" t="s">
        <v>236</v>
      </c>
      <c r="J339" s="5" t="s">
        <v>218</v>
      </c>
      <c r="L339" t="s">
        <v>8893</v>
      </c>
      <c r="M339" s="3">
        <f t="shared" si="29"/>
        <v>192.7471643518511</v>
      </c>
      <c r="N339" s="4">
        <f t="shared" si="30"/>
        <v>6.3195791590770849</v>
      </c>
      <c r="P339" t="s">
        <v>173</v>
      </c>
      <c r="S339">
        <v>1</v>
      </c>
      <c r="T339" t="s">
        <v>9926</v>
      </c>
      <c r="U339" t="s">
        <v>174</v>
      </c>
      <c r="W339" t="s">
        <v>456</v>
      </c>
      <c r="X339" t="s">
        <v>430</v>
      </c>
      <c r="Y339" t="s">
        <v>9927</v>
      </c>
      <c r="Z339" t="s">
        <v>9928</v>
      </c>
      <c r="AH339" s="9" t="str">
        <f t="shared" si="31"/>
        <v xml:space="preserve">Boy, </v>
      </c>
      <c r="AI339" s="10" t="str">
        <f t="shared" si="32"/>
        <v>6 months</v>
      </c>
      <c r="AJ339" s="9" t="str">
        <f t="shared" si="33"/>
        <v>United States</v>
      </c>
    </row>
    <row r="340" spans="1:247" ht="15">
      <c r="A340">
        <v>2129</v>
      </c>
      <c r="B340" t="s">
        <v>13093</v>
      </c>
      <c r="C340" t="s">
        <v>13093</v>
      </c>
      <c r="D340">
        <v>12</v>
      </c>
      <c r="E340" t="s">
        <v>167</v>
      </c>
      <c r="G340" t="s">
        <v>169</v>
      </c>
      <c r="I340" t="s">
        <v>338</v>
      </c>
      <c r="J340" s="5" t="s">
        <v>300</v>
      </c>
      <c r="L340" t="s">
        <v>12742</v>
      </c>
      <c r="M340" s="3">
        <f t="shared" si="29"/>
        <v>192.75327546296467</v>
      </c>
      <c r="N340" s="4">
        <f t="shared" si="30"/>
        <v>6.3197795233758907</v>
      </c>
      <c r="P340" t="s">
        <v>173</v>
      </c>
      <c r="S340">
        <v>0</v>
      </c>
      <c r="U340" t="s">
        <v>174</v>
      </c>
      <c r="W340" t="s">
        <v>296</v>
      </c>
      <c r="X340" t="s">
        <v>175</v>
      </c>
      <c r="Y340" t="s">
        <v>13094</v>
      </c>
      <c r="Z340" t="s">
        <v>13095</v>
      </c>
      <c r="AA340" s="6">
        <v>1</v>
      </c>
      <c r="AD340" s="7">
        <v>2</v>
      </c>
      <c r="AE340" s="6">
        <v>6</v>
      </c>
      <c r="AF340" t="s">
        <v>13096</v>
      </c>
      <c r="AG340" s="9" t="s">
        <v>13097</v>
      </c>
      <c r="AH340" s="9" t="str">
        <f t="shared" si="31"/>
        <v xml:space="preserve">Boy, </v>
      </c>
      <c r="AI340" s="10" t="str">
        <f t="shared" si="32"/>
        <v>6 months</v>
      </c>
      <c r="AJ340" s="9" t="str">
        <f t="shared" si="33"/>
        <v>Australia</v>
      </c>
      <c r="AK340" t="s">
        <v>13098</v>
      </c>
      <c r="AL340" t="s">
        <v>13099</v>
      </c>
      <c r="AM340">
        <v>8</v>
      </c>
      <c r="AN340">
        <v>8</v>
      </c>
      <c r="AO340">
        <v>8</v>
      </c>
      <c r="AP340">
        <v>6</v>
      </c>
      <c r="AQ340">
        <v>8</v>
      </c>
      <c r="AR340">
        <v>8</v>
      </c>
      <c r="AS340">
        <v>9</v>
      </c>
      <c r="AT340">
        <v>9</v>
      </c>
      <c r="AU340">
        <v>6</v>
      </c>
      <c r="AV340">
        <v>0</v>
      </c>
      <c r="AW340">
        <v>0</v>
      </c>
      <c r="AX340">
        <v>0</v>
      </c>
      <c r="AZ340" t="s">
        <v>185</v>
      </c>
      <c r="BA340" t="s">
        <v>185</v>
      </c>
      <c r="BB340" t="s">
        <v>186</v>
      </c>
      <c r="BC340" t="s">
        <v>186</v>
      </c>
      <c r="BD340" t="s">
        <v>187</v>
      </c>
      <c r="BE340" t="s">
        <v>226</v>
      </c>
      <c r="BF340" t="s">
        <v>226</v>
      </c>
      <c r="BG340" t="s">
        <v>186</v>
      </c>
      <c r="BH340" t="s">
        <v>186</v>
      </c>
      <c r="BI340" t="s">
        <v>186</v>
      </c>
      <c r="BJ340" t="s">
        <v>186</v>
      </c>
      <c r="BK340" t="s">
        <v>186</v>
      </c>
      <c r="BL340" t="s">
        <v>186</v>
      </c>
      <c r="BM340" t="s">
        <v>186</v>
      </c>
      <c r="BN340" t="s">
        <v>186</v>
      </c>
      <c r="BO340" t="s">
        <v>186</v>
      </c>
      <c r="BP340" t="s">
        <v>187</v>
      </c>
      <c r="BQ340" t="s">
        <v>186</v>
      </c>
      <c r="BR340" t="s">
        <v>246</v>
      </c>
      <c r="BS340" t="s">
        <v>190</v>
      </c>
      <c r="BT340" t="s">
        <v>308</v>
      </c>
      <c r="BU340" t="s">
        <v>13100</v>
      </c>
      <c r="BV340" t="s">
        <v>226</v>
      </c>
      <c r="BW340" t="s">
        <v>226</v>
      </c>
      <c r="BX340" t="s">
        <v>187</v>
      </c>
      <c r="BY340" t="s">
        <v>226</v>
      </c>
      <c r="BZ340" t="s">
        <v>189</v>
      </c>
      <c r="CA340" t="s">
        <v>187</v>
      </c>
      <c r="CB340" t="s">
        <v>210</v>
      </c>
      <c r="CC340" t="s">
        <v>189</v>
      </c>
      <c r="CD340" t="s">
        <v>184</v>
      </c>
      <c r="CE340" t="s">
        <v>210</v>
      </c>
      <c r="CF340" t="s">
        <v>187</v>
      </c>
      <c r="CG340" t="s">
        <v>226</v>
      </c>
      <c r="CH340" t="s">
        <v>186</v>
      </c>
      <c r="CI340" t="s">
        <v>186</v>
      </c>
      <c r="CJ340" t="s">
        <v>186</v>
      </c>
      <c r="CK340" t="s">
        <v>187</v>
      </c>
      <c r="CL340" t="s">
        <v>226</v>
      </c>
      <c r="CM340" t="s">
        <v>187</v>
      </c>
      <c r="CN340" t="s">
        <v>184</v>
      </c>
      <c r="CO340" t="s">
        <v>186</v>
      </c>
      <c r="CP340" t="s">
        <v>186</v>
      </c>
      <c r="CR340" t="s">
        <v>468</v>
      </c>
      <c r="CS340" t="s">
        <v>7730</v>
      </c>
      <c r="CT340" t="s">
        <v>13101</v>
      </c>
      <c r="CV340" t="s">
        <v>226</v>
      </c>
      <c r="CW340" t="s">
        <v>226</v>
      </c>
      <c r="CY340" t="s">
        <v>226</v>
      </c>
      <c r="CZ340" t="s">
        <v>188</v>
      </c>
      <c r="DA340" t="s">
        <v>186</v>
      </c>
      <c r="DB340" t="s">
        <v>186</v>
      </c>
      <c r="DC340" t="s">
        <v>186</v>
      </c>
      <c r="DD340" t="s">
        <v>186</v>
      </c>
      <c r="DE340" t="s">
        <v>186</v>
      </c>
      <c r="DF340" t="s">
        <v>186</v>
      </c>
      <c r="DG340" t="s">
        <v>186</v>
      </c>
      <c r="DH340" t="s">
        <v>186</v>
      </c>
      <c r="DI340" t="s">
        <v>226</v>
      </c>
      <c r="DJ340" t="s">
        <v>226</v>
      </c>
      <c r="DK340" t="s">
        <v>185</v>
      </c>
      <c r="DL340" t="s">
        <v>188</v>
      </c>
      <c r="DM340" t="s">
        <v>186</v>
      </c>
      <c r="DN340" t="s">
        <v>186</v>
      </c>
      <c r="DO340" t="s">
        <v>226</v>
      </c>
      <c r="DP340" t="s">
        <v>188</v>
      </c>
      <c r="DQ340" t="s">
        <v>186</v>
      </c>
      <c r="DS340" t="s">
        <v>13102</v>
      </c>
      <c r="DT340" t="s">
        <v>13103</v>
      </c>
      <c r="DV340" t="s">
        <v>186</v>
      </c>
      <c r="DW340" t="s">
        <v>186</v>
      </c>
      <c r="DX340" t="s">
        <v>226</v>
      </c>
      <c r="DY340" t="s">
        <v>186</v>
      </c>
      <c r="DZ340" t="s">
        <v>186</v>
      </c>
      <c r="EA340" t="s">
        <v>186</v>
      </c>
      <c r="EB340" t="s">
        <v>186</v>
      </c>
      <c r="EC340" t="s">
        <v>188</v>
      </c>
      <c r="ED340" t="s">
        <v>188</v>
      </c>
      <c r="EE340" t="s">
        <v>188</v>
      </c>
      <c r="EF340" t="s">
        <v>186</v>
      </c>
      <c r="EG340" t="s">
        <v>226</v>
      </c>
      <c r="EH340" t="s">
        <v>188</v>
      </c>
      <c r="EJ340" s="8" t="s">
        <v>13104</v>
      </c>
      <c r="EK340" s="8" t="s">
        <v>13105</v>
      </c>
      <c r="EM340" t="s">
        <v>186</v>
      </c>
      <c r="EN340" t="s">
        <v>186</v>
      </c>
      <c r="EO340" t="s">
        <v>186</v>
      </c>
      <c r="EP340" t="s">
        <v>186</v>
      </c>
      <c r="EQ340" t="s">
        <v>186</v>
      </c>
      <c r="ER340" t="s">
        <v>186</v>
      </c>
      <c r="ES340" t="s">
        <v>185</v>
      </c>
      <c r="ET340" t="s">
        <v>184</v>
      </c>
      <c r="EU340" t="s">
        <v>188</v>
      </c>
      <c r="EV340" t="s">
        <v>188</v>
      </c>
      <c r="EW340" t="s">
        <v>185</v>
      </c>
      <c r="EX340" t="s">
        <v>204</v>
      </c>
      <c r="EY340" t="s">
        <v>204</v>
      </c>
      <c r="EZ340" t="s">
        <v>189</v>
      </c>
      <c r="FA340" t="s">
        <v>187</v>
      </c>
      <c r="FB340" t="s">
        <v>226</v>
      </c>
      <c r="FC340" t="s">
        <v>187</v>
      </c>
      <c r="FD340" t="s">
        <v>188</v>
      </c>
      <c r="FF340" t="s">
        <v>259</v>
      </c>
      <c r="FG340" t="s">
        <v>13106</v>
      </c>
      <c r="FH340" t="s">
        <v>13107</v>
      </c>
      <c r="FI340" t="s">
        <v>1140</v>
      </c>
      <c r="FM340" t="s">
        <v>184</v>
      </c>
      <c r="FN340" t="s">
        <v>226</v>
      </c>
      <c r="FO340" t="s">
        <v>226</v>
      </c>
      <c r="FP340" t="s">
        <v>189</v>
      </c>
      <c r="FQ340" t="s">
        <v>210</v>
      </c>
      <c r="FR340" t="s">
        <v>210</v>
      </c>
      <c r="FS340" t="s">
        <v>210</v>
      </c>
      <c r="FT340" t="s">
        <v>210</v>
      </c>
      <c r="FU340" t="s">
        <v>184</v>
      </c>
      <c r="FV340" t="s">
        <v>188</v>
      </c>
      <c r="FW340" t="s">
        <v>188</v>
      </c>
      <c r="FX340" t="s">
        <v>226</v>
      </c>
      <c r="FY340" t="s">
        <v>210</v>
      </c>
      <c r="FZ340" t="s">
        <v>189</v>
      </c>
      <c r="GA340" t="s">
        <v>188</v>
      </c>
      <c r="GB340" t="s">
        <v>188</v>
      </c>
      <c r="GC340" t="s">
        <v>188</v>
      </c>
      <c r="GD340" t="s">
        <v>188</v>
      </c>
      <c r="GE340" t="s">
        <v>188</v>
      </c>
      <c r="GF340" t="s">
        <v>188</v>
      </c>
      <c r="GG340" t="s">
        <v>188</v>
      </c>
      <c r="GH340" t="s">
        <v>184</v>
      </c>
      <c r="GI340" t="s">
        <v>184</v>
      </c>
      <c r="GJ340" t="s">
        <v>188</v>
      </c>
      <c r="GK340" t="s">
        <v>226</v>
      </c>
      <c r="GL340" t="s">
        <v>188</v>
      </c>
      <c r="GM340" t="s">
        <v>188</v>
      </c>
      <c r="GN340" t="s">
        <v>188</v>
      </c>
      <c r="GO340" t="s">
        <v>188</v>
      </c>
      <c r="GP340" t="s">
        <v>188</v>
      </c>
      <c r="GV340" t="s">
        <v>13108</v>
      </c>
      <c r="GW340" t="s">
        <v>13109</v>
      </c>
      <c r="GX340" t="s">
        <v>13110</v>
      </c>
      <c r="HB340" t="s">
        <v>480</v>
      </c>
    </row>
    <row r="341" spans="1:247" ht="15">
      <c r="A341">
        <v>1951</v>
      </c>
      <c r="B341" t="s">
        <v>12193</v>
      </c>
      <c r="C341" t="s">
        <v>12193</v>
      </c>
      <c r="D341">
        <v>12</v>
      </c>
      <c r="E341" t="s">
        <v>167</v>
      </c>
      <c r="G341" t="s">
        <v>169</v>
      </c>
      <c r="I341" t="s">
        <v>236</v>
      </c>
      <c r="J341" s="5" t="s">
        <v>4826</v>
      </c>
      <c r="L341" t="s">
        <v>10687</v>
      </c>
      <c r="M341" s="3">
        <f t="shared" si="29"/>
        <v>192.83401620370569</v>
      </c>
      <c r="N341" s="4">
        <f t="shared" si="30"/>
        <v>6.322426760777236</v>
      </c>
      <c r="P341" t="s">
        <v>220</v>
      </c>
      <c r="S341">
        <v>0</v>
      </c>
      <c r="U341" t="s">
        <v>174</v>
      </c>
      <c r="W341" t="s">
        <v>176</v>
      </c>
      <c r="X341" t="s">
        <v>501</v>
      </c>
      <c r="Y341" t="s">
        <v>12194</v>
      </c>
      <c r="Z341" t="s">
        <v>2578</v>
      </c>
      <c r="AA341" s="6">
        <v>2</v>
      </c>
      <c r="AB341" s="6">
        <v>2</v>
      </c>
      <c r="AC341" s="6">
        <v>3</v>
      </c>
      <c r="AD341" s="7">
        <v>3</v>
      </c>
      <c r="AE341" s="6">
        <v>4</v>
      </c>
      <c r="AF341" t="s">
        <v>12195</v>
      </c>
      <c r="AG341" s="9" t="s">
        <v>12196</v>
      </c>
      <c r="AH341" s="9" t="str">
        <f t="shared" si="31"/>
        <v xml:space="preserve">Girl, </v>
      </c>
      <c r="AI341" s="10" t="str">
        <f t="shared" si="32"/>
        <v>6 months</v>
      </c>
      <c r="AJ341" s="9" t="str">
        <f t="shared" si="33"/>
        <v>Turkey</v>
      </c>
      <c r="AK341" t="s">
        <v>12197</v>
      </c>
      <c r="AL341" t="s">
        <v>8622</v>
      </c>
      <c r="AM341">
        <v>10</v>
      </c>
      <c r="AN341">
        <v>8</v>
      </c>
      <c r="AO341">
        <v>7</v>
      </c>
      <c r="AP341">
        <v>10</v>
      </c>
      <c r="AQ341">
        <v>10</v>
      </c>
      <c r="AR341">
        <v>9</v>
      </c>
      <c r="AS341">
        <v>9</v>
      </c>
      <c r="AT341">
        <v>9</v>
      </c>
      <c r="AU341">
        <v>8</v>
      </c>
      <c r="AV341">
        <v>7</v>
      </c>
      <c r="AW341">
        <v>3</v>
      </c>
      <c r="AX341">
        <v>2</v>
      </c>
      <c r="AZ341" t="s">
        <v>185</v>
      </c>
      <c r="BA341" t="s">
        <v>225</v>
      </c>
      <c r="BB341" t="s">
        <v>186</v>
      </c>
      <c r="BC341" t="s">
        <v>186</v>
      </c>
      <c r="BD341" t="s">
        <v>225</v>
      </c>
      <c r="BE341" t="s">
        <v>225</v>
      </c>
      <c r="BF341" t="s">
        <v>184</v>
      </c>
      <c r="BG341" t="s">
        <v>185</v>
      </c>
      <c r="BH341" t="s">
        <v>185</v>
      </c>
      <c r="BI341" t="s">
        <v>184</v>
      </c>
      <c r="BJ341" t="s">
        <v>189</v>
      </c>
      <c r="BK341" t="s">
        <v>189</v>
      </c>
      <c r="BL341" t="s">
        <v>189</v>
      </c>
      <c r="BM341" t="s">
        <v>186</v>
      </c>
      <c r="BN341" t="s">
        <v>189</v>
      </c>
      <c r="BO341" t="s">
        <v>186</v>
      </c>
      <c r="BP341" t="s">
        <v>186</v>
      </c>
      <c r="BQ341" t="s">
        <v>186</v>
      </c>
      <c r="BR341" t="s">
        <v>1076</v>
      </c>
      <c r="BS341" t="s">
        <v>3627</v>
      </c>
      <c r="BT341" t="s">
        <v>1407</v>
      </c>
      <c r="BV341" t="s">
        <v>247</v>
      </c>
      <c r="BW341" t="s">
        <v>210</v>
      </c>
      <c r="BX341" t="s">
        <v>184</v>
      </c>
      <c r="BY341" t="s">
        <v>189</v>
      </c>
      <c r="BZ341" t="s">
        <v>186</v>
      </c>
      <c r="CA341" t="s">
        <v>189</v>
      </c>
      <c r="CB341" t="s">
        <v>187</v>
      </c>
      <c r="CC341" t="s">
        <v>210</v>
      </c>
      <c r="CD341" t="s">
        <v>210</v>
      </c>
      <c r="CE341" t="s">
        <v>189</v>
      </c>
      <c r="CF341" t="s">
        <v>187</v>
      </c>
      <c r="CG341" t="s">
        <v>210</v>
      </c>
      <c r="CH341" t="s">
        <v>210</v>
      </c>
      <c r="CI341" t="s">
        <v>210</v>
      </c>
      <c r="CJ341" t="s">
        <v>189</v>
      </c>
      <c r="CK341" t="s">
        <v>186</v>
      </c>
      <c r="CL341" t="s">
        <v>247</v>
      </c>
      <c r="CM341" t="s">
        <v>186</v>
      </c>
      <c r="CN341" t="s">
        <v>186</v>
      </c>
      <c r="CO341" t="s">
        <v>210</v>
      </c>
      <c r="CP341" t="s">
        <v>186</v>
      </c>
      <c r="CR341" t="s">
        <v>657</v>
      </c>
      <c r="CV341" t="s">
        <v>210</v>
      </c>
      <c r="CW341" t="s">
        <v>184</v>
      </c>
      <c r="CY341" t="s">
        <v>186</v>
      </c>
      <c r="CZ341" t="s">
        <v>210</v>
      </c>
      <c r="DA341" t="s">
        <v>186</v>
      </c>
      <c r="DB341" t="s">
        <v>186</v>
      </c>
      <c r="DC341" t="s">
        <v>186</v>
      </c>
      <c r="DD341" t="s">
        <v>210</v>
      </c>
      <c r="DE341" t="s">
        <v>185</v>
      </c>
      <c r="DF341" t="s">
        <v>185</v>
      </c>
      <c r="DG341" t="s">
        <v>186</v>
      </c>
      <c r="DH341" t="s">
        <v>184</v>
      </c>
      <c r="DI341" t="s">
        <v>185</v>
      </c>
      <c r="DJ341" t="s">
        <v>185</v>
      </c>
      <c r="DK341" t="s">
        <v>186</v>
      </c>
      <c r="DL341" t="s">
        <v>189</v>
      </c>
      <c r="DM341" t="s">
        <v>187</v>
      </c>
      <c r="DN341" t="s">
        <v>185</v>
      </c>
      <c r="DO341" t="s">
        <v>185</v>
      </c>
      <c r="DP341" t="s">
        <v>184</v>
      </c>
      <c r="DQ341" t="s">
        <v>186</v>
      </c>
      <c r="DS341" t="s">
        <v>12198</v>
      </c>
      <c r="DT341" t="s">
        <v>3405</v>
      </c>
      <c r="DU341" t="s">
        <v>744</v>
      </c>
      <c r="DV341" t="s">
        <v>185</v>
      </c>
      <c r="DW341" t="s">
        <v>322</v>
      </c>
      <c r="DX341" t="s">
        <v>185</v>
      </c>
      <c r="DY341" t="s">
        <v>185</v>
      </c>
      <c r="DZ341" t="s">
        <v>185</v>
      </c>
      <c r="EA341" t="s">
        <v>184</v>
      </c>
      <c r="EB341" t="s">
        <v>186</v>
      </c>
      <c r="EC341" t="s">
        <v>184</v>
      </c>
      <c r="ED341" t="s">
        <v>186</v>
      </c>
      <c r="EE341" t="s">
        <v>322</v>
      </c>
      <c r="EF341" t="s">
        <v>185</v>
      </c>
      <c r="EG341" t="s">
        <v>184</v>
      </c>
      <c r="EH341" t="s">
        <v>185</v>
      </c>
      <c r="EJ341" s="8" t="s">
        <v>774</v>
      </c>
      <c r="EK341" s="8" t="s">
        <v>12199</v>
      </c>
      <c r="EL341" s="8" t="s">
        <v>12200</v>
      </c>
      <c r="EM341" t="s">
        <v>204</v>
      </c>
      <c r="EN341" t="s">
        <v>186</v>
      </c>
      <c r="EO341" t="s">
        <v>186</v>
      </c>
      <c r="EP341" t="s">
        <v>184</v>
      </c>
      <c r="EQ341" t="s">
        <v>186</v>
      </c>
      <c r="ER341" t="s">
        <v>184</v>
      </c>
      <c r="ES341" t="s">
        <v>185</v>
      </c>
      <c r="ET341" t="s">
        <v>185</v>
      </c>
      <c r="EU341" t="s">
        <v>184</v>
      </c>
      <c r="EV341" t="s">
        <v>186</v>
      </c>
      <c r="EW341" t="s">
        <v>185</v>
      </c>
      <c r="EX341" t="s">
        <v>184</v>
      </c>
      <c r="EY341" t="s">
        <v>184</v>
      </c>
      <c r="EZ341" t="s">
        <v>226</v>
      </c>
      <c r="FA341" t="s">
        <v>226</v>
      </c>
      <c r="FB341" t="s">
        <v>186</v>
      </c>
      <c r="FC341" t="s">
        <v>189</v>
      </c>
      <c r="FD341" t="s">
        <v>185</v>
      </c>
      <c r="FF341" t="s">
        <v>2731</v>
      </c>
      <c r="FG341" t="s">
        <v>12201</v>
      </c>
      <c r="FH341" t="s">
        <v>12202</v>
      </c>
      <c r="FL341" t="s">
        <v>12203</v>
      </c>
      <c r="FM341" t="s">
        <v>291</v>
      </c>
      <c r="FN341" t="s">
        <v>210</v>
      </c>
      <c r="FO341" t="s">
        <v>184</v>
      </c>
      <c r="FP341" t="s">
        <v>189</v>
      </c>
      <c r="FQ341" t="s">
        <v>184</v>
      </c>
      <c r="FR341" t="s">
        <v>189</v>
      </c>
      <c r="FS341" t="s">
        <v>291</v>
      </c>
      <c r="FT341" t="s">
        <v>210</v>
      </c>
      <c r="FU341" t="s">
        <v>184</v>
      </c>
      <c r="FV341" t="s">
        <v>189</v>
      </c>
      <c r="FW341" t="s">
        <v>210</v>
      </c>
      <c r="FX341" t="s">
        <v>187</v>
      </c>
      <c r="FY341" t="s">
        <v>291</v>
      </c>
      <c r="FZ341" t="s">
        <v>210</v>
      </c>
      <c r="GA341" t="s">
        <v>184</v>
      </c>
      <c r="GB341" t="s">
        <v>184</v>
      </c>
      <c r="GC341" t="s">
        <v>187</v>
      </c>
      <c r="GD341" t="s">
        <v>186</v>
      </c>
      <c r="GE341" t="s">
        <v>186</v>
      </c>
      <c r="GF341" t="s">
        <v>189</v>
      </c>
      <c r="GG341" t="s">
        <v>184</v>
      </c>
      <c r="GH341" t="s">
        <v>187</v>
      </c>
      <c r="GI341" t="s">
        <v>184</v>
      </c>
      <c r="GJ341" t="s">
        <v>210</v>
      </c>
      <c r="GK341" t="s">
        <v>188</v>
      </c>
      <c r="GL341" t="s">
        <v>188</v>
      </c>
      <c r="GM341" t="s">
        <v>226</v>
      </c>
      <c r="GN341" t="s">
        <v>226</v>
      </c>
      <c r="GO341" t="s">
        <v>188</v>
      </c>
      <c r="GP341" t="s">
        <v>186</v>
      </c>
      <c r="GS341" t="s">
        <v>518</v>
      </c>
      <c r="GT341" t="s">
        <v>519</v>
      </c>
      <c r="GU341" t="s">
        <v>12204</v>
      </c>
      <c r="HB341" t="s">
        <v>271</v>
      </c>
      <c r="HC341" t="s">
        <v>216</v>
      </c>
      <c r="HD341" t="s">
        <v>273</v>
      </c>
      <c r="HE341" t="s">
        <v>215</v>
      </c>
      <c r="HF341" t="s">
        <v>272</v>
      </c>
      <c r="HG341" t="s">
        <v>248</v>
      </c>
      <c r="HH341" t="s">
        <v>273</v>
      </c>
      <c r="HI341" t="s">
        <v>273</v>
      </c>
      <c r="HJ341" t="s">
        <v>273</v>
      </c>
      <c r="HK341" t="s">
        <v>215</v>
      </c>
      <c r="HL341" t="s">
        <v>248</v>
      </c>
      <c r="HM341" t="s">
        <v>215</v>
      </c>
      <c r="HN341" t="s">
        <v>216</v>
      </c>
      <c r="HO341" t="s">
        <v>216</v>
      </c>
      <c r="HP341" t="s">
        <v>273</v>
      </c>
      <c r="HQ341" t="s">
        <v>216</v>
      </c>
      <c r="HR341" t="s">
        <v>272</v>
      </c>
      <c r="HS341" t="s">
        <v>215</v>
      </c>
      <c r="HT341" t="s">
        <v>273</v>
      </c>
      <c r="HU341" t="s">
        <v>216</v>
      </c>
      <c r="HV341" t="s">
        <v>216</v>
      </c>
      <c r="HW341" t="s">
        <v>216</v>
      </c>
      <c r="HX341" t="s">
        <v>214</v>
      </c>
      <c r="HY341" t="s">
        <v>215</v>
      </c>
      <c r="HZ341" t="s">
        <v>216</v>
      </c>
      <c r="IA341" t="s">
        <v>215</v>
      </c>
      <c r="IB341" t="s">
        <v>248</v>
      </c>
      <c r="IC341" t="s">
        <v>248</v>
      </c>
      <c r="ID341" t="s">
        <v>272</v>
      </c>
      <c r="IE341" t="s">
        <v>216</v>
      </c>
      <c r="IF341" t="s">
        <v>216</v>
      </c>
      <c r="IG341" t="s">
        <v>216</v>
      </c>
      <c r="IH341" t="s">
        <v>215</v>
      </c>
      <c r="II341" t="s">
        <v>272</v>
      </c>
      <c r="IJ341" t="s">
        <v>216</v>
      </c>
      <c r="IK341" t="s">
        <v>216</v>
      </c>
      <c r="IL341" t="s">
        <v>215</v>
      </c>
      <c r="IM341" t="s">
        <v>272</v>
      </c>
    </row>
    <row r="342" spans="1:247" ht="15">
      <c r="A342">
        <v>1630</v>
      </c>
      <c r="C342" t="s">
        <v>10227</v>
      </c>
      <c r="D342">
        <v>10</v>
      </c>
      <c r="E342" t="s">
        <v>167</v>
      </c>
      <c r="G342" t="s">
        <v>169</v>
      </c>
      <c r="I342" t="s">
        <v>236</v>
      </c>
      <c r="J342" s="5" t="s">
        <v>218</v>
      </c>
      <c r="L342" t="s">
        <v>5931</v>
      </c>
      <c r="M342" s="3">
        <f t="shared" si="29"/>
        <v>192.87218749999738</v>
      </c>
      <c r="N342" s="4">
        <f t="shared" si="30"/>
        <v>6.3236782786884387</v>
      </c>
      <c r="P342" t="s">
        <v>173</v>
      </c>
      <c r="S342">
        <v>2</v>
      </c>
      <c r="T342" t="s">
        <v>10255</v>
      </c>
      <c r="U342" t="s">
        <v>174</v>
      </c>
      <c r="W342" t="s">
        <v>296</v>
      </c>
      <c r="X342" t="s">
        <v>430</v>
      </c>
      <c r="Y342" t="s">
        <v>10256</v>
      </c>
      <c r="Z342" t="s">
        <v>10257</v>
      </c>
      <c r="AA342" s="6">
        <v>1</v>
      </c>
      <c r="AB342" s="6">
        <v>1</v>
      </c>
      <c r="AC342" s="6">
        <v>3</v>
      </c>
      <c r="AD342" s="7">
        <v>4</v>
      </c>
      <c r="AE342" s="6">
        <v>6</v>
      </c>
      <c r="AF342" t="s">
        <v>10258</v>
      </c>
      <c r="AG342" s="9" t="s">
        <v>10259</v>
      </c>
      <c r="AH342" s="9" t="str">
        <f t="shared" si="31"/>
        <v xml:space="preserve">Boy, </v>
      </c>
      <c r="AI342" s="10" t="str">
        <f t="shared" si="32"/>
        <v>6 months</v>
      </c>
      <c r="AJ342" s="9" t="str">
        <f t="shared" si="33"/>
        <v>United States</v>
      </c>
      <c r="AK342" t="s">
        <v>10260</v>
      </c>
      <c r="AL342" t="s">
        <v>10261</v>
      </c>
      <c r="AM342">
        <v>7</v>
      </c>
      <c r="AN342">
        <v>10</v>
      </c>
      <c r="AO342">
        <v>8</v>
      </c>
      <c r="AP342">
        <v>10</v>
      </c>
      <c r="AQ342">
        <v>9</v>
      </c>
      <c r="AR342">
        <v>10</v>
      </c>
      <c r="AS342">
        <v>5</v>
      </c>
      <c r="AT342">
        <v>8</v>
      </c>
      <c r="AU342">
        <v>8</v>
      </c>
      <c r="AV342">
        <v>8</v>
      </c>
      <c r="AW342">
        <v>8</v>
      </c>
      <c r="AX342">
        <v>0</v>
      </c>
      <c r="AY342" t="s">
        <v>10262</v>
      </c>
      <c r="AZ342" t="s">
        <v>184</v>
      </c>
      <c r="BA342" t="s">
        <v>225</v>
      </c>
      <c r="BB342" t="s">
        <v>225</v>
      </c>
      <c r="BC342" t="s">
        <v>186</v>
      </c>
      <c r="BD342" t="s">
        <v>189</v>
      </c>
      <c r="BE342" t="s">
        <v>189</v>
      </c>
      <c r="BF342" t="s">
        <v>184</v>
      </c>
      <c r="BG342" t="s">
        <v>185</v>
      </c>
      <c r="BH342" t="s">
        <v>186</v>
      </c>
      <c r="BI342" t="s">
        <v>186</v>
      </c>
      <c r="BJ342" t="s">
        <v>186</v>
      </c>
      <c r="BK342" t="s">
        <v>186</v>
      </c>
      <c r="BL342" t="s">
        <v>186</v>
      </c>
      <c r="BM342" t="s">
        <v>184</v>
      </c>
      <c r="BN342" t="s">
        <v>188</v>
      </c>
      <c r="BO342" t="s">
        <v>186</v>
      </c>
      <c r="BP342" t="s">
        <v>186</v>
      </c>
      <c r="BQ342" t="s">
        <v>186</v>
      </c>
      <c r="BR342" t="s">
        <v>1076</v>
      </c>
      <c r="BS342" t="s">
        <v>769</v>
      </c>
      <c r="BT342" t="s">
        <v>1075</v>
      </c>
      <c r="BU342" t="s">
        <v>10263</v>
      </c>
      <c r="BV342" t="s">
        <v>188</v>
      </c>
      <c r="BW342" t="s">
        <v>188</v>
      </c>
      <c r="BX342" t="s">
        <v>187</v>
      </c>
      <c r="BY342" t="s">
        <v>184</v>
      </c>
      <c r="BZ342" t="s">
        <v>226</v>
      </c>
      <c r="CA342" t="s">
        <v>189</v>
      </c>
      <c r="CB342" t="s">
        <v>189</v>
      </c>
      <c r="CC342" t="s">
        <v>210</v>
      </c>
      <c r="CD342" t="s">
        <v>210</v>
      </c>
      <c r="CE342" t="s">
        <v>187</v>
      </c>
      <c r="CF342" t="s">
        <v>187</v>
      </c>
      <c r="CG342" t="s">
        <v>189</v>
      </c>
      <c r="CH342" t="s">
        <v>186</v>
      </c>
      <c r="CI342" t="s">
        <v>189</v>
      </c>
      <c r="CJ342" t="s">
        <v>184</v>
      </c>
      <c r="CK342" t="s">
        <v>186</v>
      </c>
      <c r="CL342" t="s">
        <v>210</v>
      </c>
      <c r="CM342" t="s">
        <v>184</v>
      </c>
      <c r="CN342" t="s">
        <v>187</v>
      </c>
      <c r="CO342" t="s">
        <v>187</v>
      </c>
      <c r="CP342" t="s">
        <v>186</v>
      </c>
      <c r="CR342" t="s">
        <v>468</v>
      </c>
      <c r="CV342" t="s">
        <v>249</v>
      </c>
      <c r="CW342" t="s">
        <v>249</v>
      </c>
      <c r="CY342" t="s">
        <v>189</v>
      </c>
      <c r="CZ342" t="s">
        <v>188</v>
      </c>
      <c r="DA342" t="s">
        <v>188</v>
      </c>
      <c r="DB342" t="s">
        <v>186</v>
      </c>
      <c r="DC342" t="s">
        <v>186</v>
      </c>
      <c r="DD342" t="s">
        <v>186</v>
      </c>
      <c r="DE342" t="s">
        <v>187</v>
      </c>
      <c r="DF342" t="s">
        <v>188</v>
      </c>
      <c r="DG342" t="s">
        <v>188</v>
      </c>
      <c r="DH342" t="s">
        <v>187</v>
      </c>
      <c r="DI342" t="s">
        <v>187</v>
      </c>
      <c r="DJ342" t="s">
        <v>184</v>
      </c>
      <c r="DK342" t="s">
        <v>187</v>
      </c>
      <c r="DL342" t="s">
        <v>226</v>
      </c>
      <c r="DM342" t="s">
        <v>226</v>
      </c>
      <c r="DN342" t="s">
        <v>226</v>
      </c>
      <c r="DO342" t="s">
        <v>187</v>
      </c>
      <c r="DP342" t="s">
        <v>189</v>
      </c>
      <c r="DQ342" t="s">
        <v>188</v>
      </c>
      <c r="DS342" t="s">
        <v>10264</v>
      </c>
      <c r="DT342" t="s">
        <v>10265</v>
      </c>
      <c r="DU342" t="s">
        <v>10266</v>
      </c>
      <c r="DV342" t="s">
        <v>186</v>
      </c>
      <c r="DW342" t="s">
        <v>186</v>
      </c>
      <c r="DX342" t="s">
        <v>186</v>
      </c>
      <c r="DY342" t="s">
        <v>187</v>
      </c>
      <c r="DZ342" t="s">
        <v>186</v>
      </c>
      <c r="EA342" t="s">
        <v>189</v>
      </c>
      <c r="EB342" t="s">
        <v>186</v>
      </c>
      <c r="EC342" t="s">
        <v>186</v>
      </c>
      <c r="ED342" t="s">
        <v>186</v>
      </c>
      <c r="EE342" t="s">
        <v>189</v>
      </c>
      <c r="EF342" t="s">
        <v>184</v>
      </c>
      <c r="EG342" t="s">
        <v>189</v>
      </c>
      <c r="EH342" t="s">
        <v>184</v>
      </c>
      <c r="EJ342" s="8" t="s">
        <v>1004</v>
      </c>
      <c r="EK342" s="8" t="s">
        <v>5294</v>
      </c>
      <c r="EL342" s="8" t="s">
        <v>2294</v>
      </c>
      <c r="EM342" t="s">
        <v>186</v>
      </c>
      <c r="EN342" t="s">
        <v>186</v>
      </c>
      <c r="EO342" t="s">
        <v>186</v>
      </c>
      <c r="EP342" t="s">
        <v>187</v>
      </c>
      <c r="EQ342" t="s">
        <v>186</v>
      </c>
      <c r="ER342" t="s">
        <v>186</v>
      </c>
      <c r="ES342" t="s">
        <v>185</v>
      </c>
      <c r="ET342" t="s">
        <v>204</v>
      </c>
      <c r="EU342" t="s">
        <v>189</v>
      </c>
      <c r="EV342" t="s">
        <v>188</v>
      </c>
      <c r="EW342" t="s">
        <v>185</v>
      </c>
      <c r="EX342" t="s">
        <v>185</v>
      </c>
      <c r="EY342" t="s">
        <v>204</v>
      </c>
      <c r="EZ342" t="s">
        <v>204</v>
      </c>
      <c r="FA342" t="s">
        <v>204</v>
      </c>
      <c r="FB342" t="s">
        <v>226</v>
      </c>
      <c r="FC342" t="s">
        <v>226</v>
      </c>
      <c r="FD342" t="s">
        <v>187</v>
      </c>
      <c r="FF342" t="s">
        <v>3413</v>
      </c>
      <c r="FG342" t="s">
        <v>10267</v>
      </c>
      <c r="FH342" t="s">
        <v>8847</v>
      </c>
      <c r="FI342" t="s">
        <v>10268</v>
      </c>
      <c r="FJ342" t="s">
        <v>10269</v>
      </c>
      <c r="FM342" t="s">
        <v>226</v>
      </c>
      <c r="FN342" t="s">
        <v>226</v>
      </c>
      <c r="FO342" t="s">
        <v>187</v>
      </c>
      <c r="FP342" t="s">
        <v>189</v>
      </c>
      <c r="FQ342" t="s">
        <v>189</v>
      </c>
      <c r="FR342" t="s">
        <v>184</v>
      </c>
      <c r="FS342" t="s">
        <v>187</v>
      </c>
      <c r="FT342" t="s">
        <v>187</v>
      </c>
      <c r="FU342" t="s">
        <v>187</v>
      </c>
      <c r="FV342" t="s">
        <v>184</v>
      </c>
      <c r="FW342" t="s">
        <v>184</v>
      </c>
      <c r="FX342" t="s">
        <v>189</v>
      </c>
      <c r="FY342" t="s">
        <v>210</v>
      </c>
      <c r="FZ342" t="s">
        <v>210</v>
      </c>
      <c r="GA342" t="s">
        <v>184</v>
      </c>
      <c r="GB342" t="s">
        <v>187</v>
      </c>
      <c r="GC342" t="s">
        <v>188</v>
      </c>
      <c r="GD342" t="s">
        <v>188</v>
      </c>
      <c r="GE342" t="s">
        <v>188</v>
      </c>
      <c r="GF342" t="s">
        <v>187</v>
      </c>
      <c r="GG342" t="s">
        <v>189</v>
      </c>
      <c r="GH342" t="s">
        <v>189</v>
      </c>
      <c r="GI342" t="s">
        <v>184</v>
      </c>
      <c r="GJ342" t="s">
        <v>184</v>
      </c>
      <c r="GK342" t="s">
        <v>186</v>
      </c>
      <c r="GL342" t="s">
        <v>189</v>
      </c>
      <c r="GM342" t="s">
        <v>188</v>
      </c>
      <c r="GN342" t="s">
        <v>188</v>
      </c>
      <c r="GO342" t="s">
        <v>188</v>
      </c>
      <c r="GP342" t="s">
        <v>188</v>
      </c>
      <c r="GS342" t="s">
        <v>476</v>
      </c>
      <c r="GT342" t="s">
        <v>10270</v>
      </c>
      <c r="GU342" t="s">
        <v>10271</v>
      </c>
      <c r="GV342" t="s">
        <v>10272</v>
      </c>
      <c r="GW342" t="s">
        <v>10273</v>
      </c>
      <c r="GX342" t="s">
        <v>10274</v>
      </c>
      <c r="HB342" t="s">
        <v>271</v>
      </c>
    </row>
    <row r="343" spans="1:247" ht="15">
      <c r="A343">
        <v>935</v>
      </c>
      <c r="C343" t="s">
        <v>5815</v>
      </c>
      <c r="D343">
        <v>2</v>
      </c>
      <c r="E343" t="s">
        <v>167</v>
      </c>
      <c r="G343" t="s">
        <v>169</v>
      </c>
      <c r="J343" s="5" t="s">
        <v>5132</v>
      </c>
      <c r="L343" t="s">
        <v>4189</v>
      </c>
      <c r="M343" s="3">
        <f t="shared" si="29"/>
        <v>192.88249999999971</v>
      </c>
      <c r="N343" s="4">
        <f t="shared" si="30"/>
        <v>6.324016393442613</v>
      </c>
      <c r="P343" t="s">
        <v>220</v>
      </c>
      <c r="S343">
        <v>0</v>
      </c>
      <c r="U343" t="s">
        <v>174</v>
      </c>
      <c r="W343" t="s">
        <v>296</v>
      </c>
      <c r="X343" t="s">
        <v>296</v>
      </c>
      <c r="Y343" t="s">
        <v>5843</v>
      </c>
      <c r="Z343" t="s">
        <v>5844</v>
      </c>
      <c r="AH343" s="9" t="str">
        <f t="shared" si="31"/>
        <v xml:space="preserve">Girl, </v>
      </c>
      <c r="AI343" s="10" t="str">
        <f t="shared" si="32"/>
        <v>6 months</v>
      </c>
      <c r="AJ343" s="9" t="str">
        <f t="shared" si="33"/>
        <v>Latvia</v>
      </c>
    </row>
    <row r="344" spans="1:247" ht="15">
      <c r="A344">
        <v>306</v>
      </c>
      <c r="B344" t="s">
        <v>2703</v>
      </c>
      <c r="C344" t="s">
        <v>2703</v>
      </c>
      <c r="D344">
        <v>12</v>
      </c>
      <c r="E344" t="s">
        <v>167</v>
      </c>
      <c r="G344" t="s">
        <v>169</v>
      </c>
      <c r="I344" t="s">
        <v>338</v>
      </c>
      <c r="J344" s="5" t="s">
        <v>2704</v>
      </c>
      <c r="L344" t="s">
        <v>1882</v>
      </c>
      <c r="M344" s="3">
        <f t="shared" si="29"/>
        <v>193.82372685184964</v>
      </c>
      <c r="N344" s="4">
        <f t="shared" si="30"/>
        <v>6.3548762902245786</v>
      </c>
      <c r="P344" t="s">
        <v>220</v>
      </c>
      <c r="S344">
        <v>1</v>
      </c>
      <c r="T344" t="s">
        <v>2705</v>
      </c>
      <c r="U344" t="s">
        <v>174</v>
      </c>
      <c r="W344" t="s">
        <v>296</v>
      </c>
      <c r="X344" t="s">
        <v>430</v>
      </c>
      <c r="Y344" t="s">
        <v>2706</v>
      </c>
      <c r="Z344" t="s">
        <v>2707</v>
      </c>
      <c r="AA344" s="6">
        <v>1</v>
      </c>
      <c r="AB344" s="6">
        <v>2</v>
      </c>
      <c r="AC344" s="6">
        <v>2</v>
      </c>
      <c r="AD344" s="7">
        <v>4</v>
      </c>
      <c r="AE344" s="6">
        <v>5</v>
      </c>
      <c r="AF344" t="s">
        <v>2708</v>
      </c>
      <c r="AG344" s="9" t="s">
        <v>2709</v>
      </c>
      <c r="AH344" s="9" t="str">
        <f t="shared" si="31"/>
        <v xml:space="preserve">Girl, </v>
      </c>
      <c r="AI344" s="10" t="str">
        <f t="shared" si="32"/>
        <v>6 months</v>
      </c>
      <c r="AJ344" s="9" t="str">
        <f t="shared" si="33"/>
        <v>Trinidad and Tobago</v>
      </c>
      <c r="AK344" t="s">
        <v>2710</v>
      </c>
      <c r="AL344" t="s">
        <v>2711</v>
      </c>
      <c r="AM344">
        <v>9</v>
      </c>
      <c r="AN344">
        <v>0</v>
      </c>
      <c r="AO344">
        <v>1</v>
      </c>
      <c r="AP344">
        <v>5</v>
      </c>
      <c r="AQ344">
        <v>8</v>
      </c>
      <c r="AR344">
        <v>8</v>
      </c>
      <c r="AS344">
        <v>2</v>
      </c>
      <c r="AT344">
        <v>7</v>
      </c>
      <c r="AU344">
        <v>7</v>
      </c>
      <c r="AV344">
        <v>3</v>
      </c>
      <c r="AW344">
        <v>1</v>
      </c>
      <c r="AX344">
        <v>0</v>
      </c>
      <c r="AZ344" t="s">
        <v>185</v>
      </c>
      <c r="BA344" t="s">
        <v>185</v>
      </c>
      <c r="BB344" t="s">
        <v>226</v>
      </c>
      <c r="BC344" t="s">
        <v>186</v>
      </c>
      <c r="BD344" t="s">
        <v>226</v>
      </c>
      <c r="BE344" t="s">
        <v>188</v>
      </c>
      <c r="BF344" t="s">
        <v>226</v>
      </c>
      <c r="BG344" t="s">
        <v>187</v>
      </c>
      <c r="BH344" t="s">
        <v>188</v>
      </c>
      <c r="BI344" t="s">
        <v>188</v>
      </c>
      <c r="BJ344" t="s">
        <v>189</v>
      </c>
      <c r="BK344" t="s">
        <v>188</v>
      </c>
      <c r="BL344" t="s">
        <v>188</v>
      </c>
      <c r="BM344" t="s">
        <v>189</v>
      </c>
      <c r="BN344" t="s">
        <v>187</v>
      </c>
      <c r="BO344" t="s">
        <v>186</v>
      </c>
      <c r="BP344" t="s">
        <v>186</v>
      </c>
      <c r="BQ344" t="s">
        <v>186</v>
      </c>
      <c r="BR344" t="s">
        <v>1668</v>
      </c>
      <c r="BS344" t="s">
        <v>190</v>
      </c>
      <c r="BV344" t="s">
        <v>210</v>
      </c>
      <c r="BW344" t="s">
        <v>184</v>
      </c>
      <c r="BX344" t="s">
        <v>187</v>
      </c>
      <c r="BY344" t="s">
        <v>187</v>
      </c>
      <c r="BZ344" t="s">
        <v>247</v>
      </c>
      <c r="CA344" t="s">
        <v>189</v>
      </c>
      <c r="CB344" t="s">
        <v>184</v>
      </c>
      <c r="CC344" t="s">
        <v>210</v>
      </c>
      <c r="CD344" t="s">
        <v>210</v>
      </c>
      <c r="CE344" t="s">
        <v>247</v>
      </c>
      <c r="CF344" t="s">
        <v>187</v>
      </c>
      <c r="CG344" t="s">
        <v>187</v>
      </c>
      <c r="CH344" t="s">
        <v>226</v>
      </c>
      <c r="CI344" t="s">
        <v>226</v>
      </c>
      <c r="CJ344" t="s">
        <v>187</v>
      </c>
      <c r="CK344" t="s">
        <v>226</v>
      </c>
      <c r="CL344" t="s">
        <v>189</v>
      </c>
      <c r="CM344" t="s">
        <v>210</v>
      </c>
      <c r="CN344" t="s">
        <v>187</v>
      </c>
      <c r="CO344" t="s">
        <v>226</v>
      </c>
      <c r="CP344" t="s">
        <v>186</v>
      </c>
      <c r="CR344" t="s">
        <v>231</v>
      </c>
      <c r="CV344" t="s">
        <v>189</v>
      </c>
      <c r="CW344" t="s">
        <v>249</v>
      </c>
      <c r="CY344" t="s">
        <v>249</v>
      </c>
      <c r="CZ344" t="s">
        <v>210</v>
      </c>
      <c r="DA344" t="s">
        <v>186</v>
      </c>
      <c r="DB344" t="s">
        <v>186</v>
      </c>
      <c r="DC344" t="s">
        <v>186</v>
      </c>
      <c r="DD344" t="s">
        <v>186</v>
      </c>
      <c r="DE344" t="s">
        <v>226</v>
      </c>
      <c r="DF344" t="s">
        <v>187</v>
      </c>
      <c r="DG344" t="s">
        <v>226</v>
      </c>
      <c r="DH344" t="s">
        <v>186</v>
      </c>
      <c r="DI344" t="s">
        <v>226</v>
      </c>
      <c r="DJ344" t="s">
        <v>226</v>
      </c>
      <c r="DK344" t="s">
        <v>187</v>
      </c>
      <c r="DL344" t="s">
        <v>187</v>
      </c>
      <c r="DM344" t="s">
        <v>226</v>
      </c>
      <c r="DN344" t="s">
        <v>189</v>
      </c>
      <c r="DO344" t="s">
        <v>184</v>
      </c>
      <c r="DP344" t="s">
        <v>186</v>
      </c>
      <c r="DQ344" t="s">
        <v>186</v>
      </c>
      <c r="DV344" t="s">
        <v>187</v>
      </c>
      <c r="DW344" t="s">
        <v>188</v>
      </c>
      <c r="DX344" t="s">
        <v>187</v>
      </c>
      <c r="DY344" t="s">
        <v>186</v>
      </c>
      <c r="DZ344" t="s">
        <v>186</v>
      </c>
      <c r="EA344" t="s">
        <v>226</v>
      </c>
      <c r="EB344" t="s">
        <v>186</v>
      </c>
      <c r="EC344" t="s">
        <v>189</v>
      </c>
      <c r="ED344" t="s">
        <v>186</v>
      </c>
      <c r="EE344" t="s">
        <v>184</v>
      </c>
      <c r="EF344" t="s">
        <v>184</v>
      </c>
      <c r="EG344" t="s">
        <v>184</v>
      </c>
      <c r="EH344" t="s">
        <v>184</v>
      </c>
      <c r="EJ344" s="8" t="s">
        <v>2712</v>
      </c>
      <c r="EK344" s="8" t="s">
        <v>922</v>
      </c>
      <c r="EL344" s="8" t="s">
        <v>2713</v>
      </c>
      <c r="EM344" t="s">
        <v>188</v>
      </c>
      <c r="EN344" t="s">
        <v>188</v>
      </c>
      <c r="EO344" t="s">
        <v>188</v>
      </c>
      <c r="EP344" t="s">
        <v>189</v>
      </c>
      <c r="EQ344" t="s">
        <v>186</v>
      </c>
      <c r="ER344" t="s">
        <v>186</v>
      </c>
      <c r="ES344" t="s">
        <v>226</v>
      </c>
      <c r="ET344" t="s">
        <v>188</v>
      </c>
      <c r="EU344" t="s">
        <v>185</v>
      </c>
      <c r="EV344" t="s">
        <v>189</v>
      </c>
      <c r="EW344" t="s">
        <v>185</v>
      </c>
      <c r="EX344" t="s">
        <v>185</v>
      </c>
      <c r="EY344" t="s">
        <v>184</v>
      </c>
      <c r="EZ344" t="s">
        <v>188</v>
      </c>
      <c r="FA344" t="s">
        <v>188</v>
      </c>
      <c r="FB344" t="s">
        <v>188</v>
      </c>
      <c r="FC344" t="s">
        <v>187</v>
      </c>
      <c r="FD344" t="s">
        <v>188</v>
      </c>
      <c r="FI344" t="s">
        <v>2714</v>
      </c>
      <c r="FJ344" t="s">
        <v>2715</v>
      </c>
      <c r="FK344" t="s">
        <v>2716</v>
      </c>
      <c r="FM344" t="s">
        <v>210</v>
      </c>
      <c r="FN344" t="s">
        <v>226</v>
      </c>
      <c r="FO344" t="s">
        <v>226</v>
      </c>
      <c r="FP344" t="s">
        <v>186</v>
      </c>
      <c r="FQ344" t="s">
        <v>189</v>
      </c>
      <c r="FR344" t="s">
        <v>188</v>
      </c>
      <c r="FS344" t="s">
        <v>184</v>
      </c>
      <c r="FT344" t="s">
        <v>186</v>
      </c>
      <c r="FU344" t="s">
        <v>210</v>
      </c>
      <c r="FV344" t="s">
        <v>186</v>
      </c>
      <c r="FW344" t="s">
        <v>210</v>
      </c>
      <c r="FX344" t="s">
        <v>188</v>
      </c>
      <c r="FY344" t="s">
        <v>184</v>
      </c>
      <c r="FZ344" t="s">
        <v>187</v>
      </c>
      <c r="GA344" t="s">
        <v>187</v>
      </c>
      <c r="GB344" t="s">
        <v>188</v>
      </c>
      <c r="GC344" t="s">
        <v>189</v>
      </c>
      <c r="GD344" t="s">
        <v>186</v>
      </c>
      <c r="GE344" t="s">
        <v>186</v>
      </c>
      <c r="GF344" t="s">
        <v>186</v>
      </c>
      <c r="GG344" t="s">
        <v>186</v>
      </c>
      <c r="GH344" t="s">
        <v>186</v>
      </c>
      <c r="GI344" t="s">
        <v>189</v>
      </c>
      <c r="GJ344" t="s">
        <v>189</v>
      </c>
      <c r="GK344" t="s">
        <v>184</v>
      </c>
      <c r="GL344" t="s">
        <v>189</v>
      </c>
      <c r="GM344" t="s">
        <v>184</v>
      </c>
      <c r="GN344" t="s">
        <v>184</v>
      </c>
      <c r="GO344" t="s">
        <v>186</v>
      </c>
      <c r="GP344" t="s">
        <v>186</v>
      </c>
      <c r="HB344" t="s">
        <v>480</v>
      </c>
    </row>
    <row r="345" spans="1:247" ht="15">
      <c r="A345">
        <v>1487</v>
      </c>
      <c r="C345" t="s">
        <v>9358</v>
      </c>
      <c r="D345">
        <v>2</v>
      </c>
      <c r="E345" t="s">
        <v>167</v>
      </c>
      <c r="G345" t="s">
        <v>169</v>
      </c>
      <c r="I345" t="s">
        <v>236</v>
      </c>
      <c r="J345" s="5" t="s">
        <v>171</v>
      </c>
      <c r="L345" s="1">
        <v>41168</v>
      </c>
      <c r="M345" s="3">
        <f t="shared" si="29"/>
        <v>193.8665856481457</v>
      </c>
      <c r="N345" s="4">
        <f t="shared" si="30"/>
        <v>6.3562814966605146</v>
      </c>
      <c r="P345" t="s">
        <v>173</v>
      </c>
      <c r="S345">
        <v>0</v>
      </c>
      <c r="U345" t="s">
        <v>174</v>
      </c>
      <c r="W345" t="s">
        <v>501</v>
      </c>
      <c r="X345" t="s">
        <v>501</v>
      </c>
      <c r="Y345" t="s">
        <v>996</v>
      </c>
      <c r="Z345" t="s">
        <v>762</v>
      </c>
      <c r="AH345" s="9" t="str">
        <f t="shared" si="31"/>
        <v xml:space="preserve">Boy, </v>
      </c>
      <c r="AI345" s="10" t="str">
        <f t="shared" si="32"/>
        <v>6 months</v>
      </c>
      <c r="AJ345" s="9" t="str">
        <f t="shared" si="33"/>
        <v>United Kingdom</v>
      </c>
    </row>
    <row r="346" spans="1:247" ht="15">
      <c r="A346">
        <v>488</v>
      </c>
      <c r="C346" t="s">
        <v>3724</v>
      </c>
      <c r="D346">
        <v>2</v>
      </c>
      <c r="E346" t="s">
        <v>167</v>
      </c>
      <c r="G346" t="s">
        <v>169</v>
      </c>
      <c r="J346" s="5" t="s">
        <v>218</v>
      </c>
      <c r="L346" t="s">
        <v>3751</v>
      </c>
      <c r="M346" s="3">
        <f t="shared" si="29"/>
        <v>194.13516203704057</v>
      </c>
      <c r="N346" s="4">
        <f t="shared" si="30"/>
        <v>6.3650872799029692</v>
      </c>
      <c r="P346" t="s">
        <v>173</v>
      </c>
      <c r="S346">
        <v>0</v>
      </c>
      <c r="U346" t="s">
        <v>174</v>
      </c>
      <c r="W346" t="s">
        <v>501</v>
      </c>
      <c r="X346" t="s">
        <v>296</v>
      </c>
      <c r="Y346" t="s">
        <v>1760</v>
      </c>
      <c r="Z346" t="s">
        <v>3432</v>
      </c>
      <c r="AH346" s="9" t="str">
        <f t="shared" si="31"/>
        <v xml:space="preserve">Boy, </v>
      </c>
      <c r="AI346" s="10" t="str">
        <f t="shared" si="32"/>
        <v>6 months</v>
      </c>
      <c r="AJ346" s="9" t="str">
        <f t="shared" si="33"/>
        <v>United States</v>
      </c>
    </row>
    <row r="347" spans="1:247" ht="15">
      <c r="A347">
        <v>1715</v>
      </c>
      <c r="B347" t="s">
        <v>10762</v>
      </c>
      <c r="C347" t="s">
        <v>10762</v>
      </c>
      <c r="D347">
        <v>12</v>
      </c>
      <c r="E347" t="s">
        <v>167</v>
      </c>
      <c r="G347" t="s">
        <v>169</v>
      </c>
      <c r="I347" t="s">
        <v>236</v>
      </c>
      <c r="J347" s="5" t="s">
        <v>171</v>
      </c>
      <c r="L347" t="s">
        <v>10763</v>
      </c>
      <c r="M347" s="3">
        <f t="shared" si="29"/>
        <v>194.55472222222306</v>
      </c>
      <c r="N347" s="4">
        <f t="shared" si="30"/>
        <v>6.378843351548297</v>
      </c>
      <c r="P347" t="s">
        <v>173</v>
      </c>
      <c r="S347">
        <v>0</v>
      </c>
      <c r="U347" t="s">
        <v>174</v>
      </c>
      <c r="W347" t="s">
        <v>175</v>
      </c>
      <c r="X347" t="s">
        <v>175</v>
      </c>
      <c r="Y347" t="s">
        <v>10764</v>
      </c>
      <c r="Z347" t="s">
        <v>10765</v>
      </c>
      <c r="AA347" s="6">
        <v>2</v>
      </c>
      <c r="AB347" s="6">
        <v>2</v>
      </c>
      <c r="AD347" s="7">
        <v>4</v>
      </c>
      <c r="AG347" s="9" t="s">
        <v>10766</v>
      </c>
      <c r="AH347" s="9" t="str">
        <f t="shared" si="31"/>
        <v xml:space="preserve">Boy, </v>
      </c>
      <c r="AI347" s="10" t="str">
        <f t="shared" si="32"/>
        <v>6 months</v>
      </c>
      <c r="AJ347" s="9" t="str">
        <f t="shared" si="33"/>
        <v>United Kingdom</v>
      </c>
      <c r="AK347" t="s">
        <v>10767</v>
      </c>
      <c r="AL347" t="s">
        <v>10768</v>
      </c>
      <c r="AM347">
        <v>7</v>
      </c>
      <c r="AN347">
        <v>7</v>
      </c>
      <c r="AO347">
        <v>3</v>
      </c>
      <c r="AP347">
        <v>7</v>
      </c>
      <c r="AQ347">
        <v>7</v>
      </c>
      <c r="AR347">
        <v>7</v>
      </c>
      <c r="AS347">
        <v>7</v>
      </c>
      <c r="AT347">
        <v>3</v>
      </c>
      <c r="AU347">
        <v>3</v>
      </c>
      <c r="AV347">
        <v>3</v>
      </c>
      <c r="AW347">
        <v>3</v>
      </c>
      <c r="AX347">
        <v>3</v>
      </c>
      <c r="AZ347" t="s">
        <v>184</v>
      </c>
      <c r="BA347" t="s">
        <v>184</v>
      </c>
      <c r="BB347" t="s">
        <v>186</v>
      </c>
      <c r="BC347" t="s">
        <v>186</v>
      </c>
      <c r="BD347" t="s">
        <v>186</v>
      </c>
      <c r="BE347" t="s">
        <v>186</v>
      </c>
      <c r="BF347" t="s">
        <v>186</v>
      </c>
      <c r="BG347" t="s">
        <v>186</v>
      </c>
      <c r="BH347" t="s">
        <v>186</v>
      </c>
      <c r="BI347" t="s">
        <v>186</v>
      </c>
      <c r="BJ347" t="s">
        <v>186</v>
      </c>
      <c r="BK347" t="s">
        <v>186</v>
      </c>
      <c r="BL347" t="s">
        <v>186</v>
      </c>
      <c r="BM347" t="s">
        <v>186</v>
      </c>
      <c r="BN347" t="s">
        <v>186</v>
      </c>
      <c r="BO347" t="s">
        <v>186</v>
      </c>
      <c r="BP347" t="s">
        <v>186</v>
      </c>
      <c r="BQ347" t="s">
        <v>186</v>
      </c>
      <c r="BR347" t="s">
        <v>246</v>
      </c>
      <c r="BS347" t="s">
        <v>190</v>
      </c>
      <c r="BV347" t="s">
        <v>188</v>
      </c>
      <c r="BW347" t="s">
        <v>188</v>
      </c>
      <c r="BX347" t="s">
        <v>189</v>
      </c>
      <c r="BY347" t="s">
        <v>189</v>
      </c>
      <c r="BZ347" t="s">
        <v>188</v>
      </c>
      <c r="CA347" t="s">
        <v>189</v>
      </c>
      <c r="CB347" t="s">
        <v>189</v>
      </c>
      <c r="CC347" t="s">
        <v>189</v>
      </c>
      <c r="CD347" t="s">
        <v>188</v>
      </c>
      <c r="CE347" t="s">
        <v>188</v>
      </c>
      <c r="CF347" t="s">
        <v>187</v>
      </c>
      <c r="CG347" t="s">
        <v>187</v>
      </c>
      <c r="CH347" t="s">
        <v>188</v>
      </c>
      <c r="CI347" t="s">
        <v>186</v>
      </c>
      <c r="CJ347" t="s">
        <v>187</v>
      </c>
      <c r="CK347" t="s">
        <v>187</v>
      </c>
      <c r="CL347" t="s">
        <v>187</v>
      </c>
      <c r="CM347" t="s">
        <v>226</v>
      </c>
      <c r="CN347" t="s">
        <v>226</v>
      </c>
      <c r="CO347" t="s">
        <v>187</v>
      </c>
      <c r="CP347" t="s">
        <v>186</v>
      </c>
      <c r="CR347" t="s">
        <v>468</v>
      </c>
      <c r="CV347" t="s">
        <v>188</v>
      </c>
      <c r="CW347" t="s">
        <v>188</v>
      </c>
      <c r="CY347" t="s">
        <v>188</v>
      </c>
      <c r="CZ347" t="s">
        <v>188</v>
      </c>
      <c r="DA347" t="s">
        <v>188</v>
      </c>
      <c r="DB347" t="s">
        <v>188</v>
      </c>
      <c r="DC347" t="s">
        <v>188</v>
      </c>
      <c r="DD347" t="s">
        <v>186</v>
      </c>
      <c r="DE347" t="s">
        <v>187</v>
      </c>
      <c r="DF347" t="s">
        <v>187</v>
      </c>
      <c r="DG347" t="s">
        <v>186</v>
      </c>
      <c r="DH347" t="s">
        <v>186</v>
      </c>
      <c r="DI347" t="s">
        <v>187</v>
      </c>
      <c r="DJ347" t="s">
        <v>187</v>
      </c>
      <c r="DK347" t="s">
        <v>186</v>
      </c>
      <c r="DL347" t="s">
        <v>186</v>
      </c>
      <c r="DM347" t="s">
        <v>188</v>
      </c>
      <c r="DN347" t="s">
        <v>187</v>
      </c>
      <c r="DO347" t="s">
        <v>187</v>
      </c>
      <c r="DP347" t="s">
        <v>186</v>
      </c>
      <c r="DQ347" t="s">
        <v>189</v>
      </c>
      <c r="DV347" t="s">
        <v>189</v>
      </c>
      <c r="DW347" t="s">
        <v>189</v>
      </c>
      <c r="DX347" t="s">
        <v>189</v>
      </c>
      <c r="DY347" t="s">
        <v>189</v>
      </c>
      <c r="DZ347" t="s">
        <v>188</v>
      </c>
      <c r="EA347" t="s">
        <v>188</v>
      </c>
      <c r="EB347" t="s">
        <v>187</v>
      </c>
      <c r="EC347" t="s">
        <v>187</v>
      </c>
      <c r="ED347" t="s">
        <v>187</v>
      </c>
      <c r="EE347" t="s">
        <v>184</v>
      </c>
      <c r="EF347" t="s">
        <v>189</v>
      </c>
      <c r="EG347" t="s">
        <v>189</v>
      </c>
      <c r="EH347" t="s">
        <v>184</v>
      </c>
      <c r="EM347" t="s">
        <v>187</v>
      </c>
      <c r="EN347" t="s">
        <v>187</v>
      </c>
      <c r="EO347" t="s">
        <v>186</v>
      </c>
      <c r="EP347" t="s">
        <v>184</v>
      </c>
      <c r="EQ347" t="s">
        <v>186</v>
      </c>
      <c r="ER347" t="s">
        <v>226</v>
      </c>
      <c r="ES347" t="s">
        <v>189</v>
      </c>
      <c r="ET347" t="s">
        <v>189</v>
      </c>
      <c r="EU347" t="s">
        <v>226</v>
      </c>
      <c r="EV347" t="s">
        <v>226</v>
      </c>
      <c r="EW347" t="s">
        <v>189</v>
      </c>
      <c r="EX347" t="s">
        <v>185</v>
      </c>
      <c r="EY347" t="s">
        <v>185</v>
      </c>
      <c r="EZ347" t="s">
        <v>185</v>
      </c>
      <c r="FA347" t="s">
        <v>226</v>
      </c>
      <c r="FB347" t="s">
        <v>185</v>
      </c>
      <c r="FC347" t="s">
        <v>184</v>
      </c>
      <c r="FD347" t="s">
        <v>184</v>
      </c>
      <c r="FI347" t="s">
        <v>260</v>
      </c>
      <c r="FJ347" t="s">
        <v>1788</v>
      </c>
      <c r="FL347" t="s">
        <v>10769</v>
      </c>
      <c r="FM347" t="s">
        <v>189</v>
      </c>
      <c r="FN347" t="s">
        <v>189</v>
      </c>
      <c r="FO347" t="s">
        <v>189</v>
      </c>
      <c r="FP347" t="s">
        <v>189</v>
      </c>
      <c r="FQ347" t="s">
        <v>189</v>
      </c>
      <c r="FR347" t="s">
        <v>189</v>
      </c>
      <c r="FS347" t="s">
        <v>184</v>
      </c>
      <c r="FT347" t="s">
        <v>184</v>
      </c>
      <c r="FU347" t="s">
        <v>226</v>
      </c>
      <c r="FV347" t="s">
        <v>187</v>
      </c>
      <c r="FW347" t="s">
        <v>187</v>
      </c>
      <c r="FX347" t="s">
        <v>187</v>
      </c>
      <c r="FY347" t="s">
        <v>184</v>
      </c>
      <c r="FZ347" t="s">
        <v>187</v>
      </c>
      <c r="GA347" t="s">
        <v>187</v>
      </c>
      <c r="GB347" t="s">
        <v>187</v>
      </c>
      <c r="GC347" t="s">
        <v>184</v>
      </c>
      <c r="GD347" t="s">
        <v>186</v>
      </c>
      <c r="GE347" t="s">
        <v>186</v>
      </c>
      <c r="GF347" t="s">
        <v>188</v>
      </c>
      <c r="GG347" t="s">
        <v>188</v>
      </c>
      <c r="GH347" t="s">
        <v>188</v>
      </c>
      <c r="GI347" t="s">
        <v>189</v>
      </c>
      <c r="GJ347" t="s">
        <v>184</v>
      </c>
      <c r="GK347" t="s">
        <v>186</v>
      </c>
      <c r="GL347" t="s">
        <v>189</v>
      </c>
      <c r="GM347" t="s">
        <v>188</v>
      </c>
      <c r="GN347" t="s">
        <v>188</v>
      </c>
      <c r="GO347" t="s">
        <v>188</v>
      </c>
      <c r="GP347" t="s">
        <v>188</v>
      </c>
      <c r="GV347" t="s">
        <v>10770</v>
      </c>
      <c r="HB347" t="s">
        <v>271</v>
      </c>
      <c r="HC347" t="s">
        <v>216</v>
      </c>
      <c r="HD347" t="s">
        <v>215</v>
      </c>
      <c r="HE347" t="s">
        <v>215</v>
      </c>
      <c r="HF347" t="s">
        <v>217</v>
      </c>
      <c r="HG347" t="s">
        <v>273</v>
      </c>
      <c r="HH347" t="s">
        <v>273</v>
      </c>
      <c r="HI347" t="s">
        <v>216</v>
      </c>
      <c r="HJ347" t="s">
        <v>214</v>
      </c>
      <c r="HK347" t="s">
        <v>214</v>
      </c>
      <c r="HL347" t="s">
        <v>217</v>
      </c>
      <c r="HM347" t="s">
        <v>217</v>
      </c>
      <c r="HN347" t="s">
        <v>216</v>
      </c>
      <c r="HO347" t="s">
        <v>215</v>
      </c>
      <c r="HP347" t="s">
        <v>214</v>
      </c>
      <c r="HQ347" t="s">
        <v>217</v>
      </c>
      <c r="HR347" t="s">
        <v>214</v>
      </c>
      <c r="HS347" t="s">
        <v>214</v>
      </c>
      <c r="HT347" t="s">
        <v>216</v>
      </c>
      <c r="HU347" t="s">
        <v>216</v>
      </c>
      <c r="HV347" t="s">
        <v>216</v>
      </c>
      <c r="HW347" t="s">
        <v>216</v>
      </c>
      <c r="HX347" t="s">
        <v>294</v>
      </c>
      <c r="HY347" t="s">
        <v>217</v>
      </c>
      <c r="HZ347" t="s">
        <v>215</v>
      </c>
      <c r="IA347" t="s">
        <v>215</v>
      </c>
      <c r="IB347" t="s">
        <v>272</v>
      </c>
      <c r="IC347" t="s">
        <v>272</v>
      </c>
      <c r="ID347" t="s">
        <v>272</v>
      </c>
      <c r="IE347" t="s">
        <v>214</v>
      </c>
      <c r="IF347" t="s">
        <v>273</v>
      </c>
      <c r="IG347" t="s">
        <v>217</v>
      </c>
      <c r="IH347" t="s">
        <v>214</v>
      </c>
      <c r="II347" t="s">
        <v>217</v>
      </c>
      <c r="IJ347" t="s">
        <v>216</v>
      </c>
      <c r="IK347" t="s">
        <v>216</v>
      </c>
      <c r="IL347" t="s">
        <v>217</v>
      </c>
      <c r="IM347" t="s">
        <v>217</v>
      </c>
    </row>
    <row r="348" spans="1:247" ht="15">
      <c r="A348">
        <v>971</v>
      </c>
      <c r="C348" t="s">
        <v>6172</v>
      </c>
      <c r="D348">
        <v>2</v>
      </c>
      <c r="E348" t="s">
        <v>167</v>
      </c>
      <c r="G348" t="s">
        <v>169</v>
      </c>
      <c r="I348" t="s">
        <v>236</v>
      </c>
      <c r="J348" s="5" t="s">
        <v>218</v>
      </c>
      <c r="L348" t="s">
        <v>3472</v>
      </c>
      <c r="M348" s="3">
        <f t="shared" si="29"/>
        <v>194.9176273148114</v>
      </c>
      <c r="N348" s="4">
        <f t="shared" si="30"/>
        <v>6.3907418791741444</v>
      </c>
      <c r="P348" t="s">
        <v>173</v>
      </c>
      <c r="S348">
        <v>1</v>
      </c>
      <c r="T348" t="s">
        <v>6196</v>
      </c>
      <c r="U348" t="s">
        <v>528</v>
      </c>
      <c r="V348" t="s">
        <v>6197</v>
      </c>
      <c r="W348" t="s">
        <v>296</v>
      </c>
      <c r="X348" t="s">
        <v>393</v>
      </c>
      <c r="Y348" t="s">
        <v>469</v>
      </c>
      <c r="Z348" t="s">
        <v>6198</v>
      </c>
      <c r="AH348" s="9" t="str">
        <f t="shared" si="31"/>
        <v xml:space="preserve">Boy, </v>
      </c>
      <c r="AI348" s="10" t="str">
        <f t="shared" si="32"/>
        <v>6 months</v>
      </c>
      <c r="AJ348" s="9" t="str">
        <f t="shared" si="33"/>
        <v>United States</v>
      </c>
    </row>
    <row r="349" spans="1:247" ht="15">
      <c r="A349">
        <v>424</v>
      </c>
      <c r="C349" t="s">
        <v>3471</v>
      </c>
      <c r="D349">
        <v>2</v>
      </c>
      <c r="E349" t="s">
        <v>167</v>
      </c>
      <c r="G349" t="s">
        <v>169</v>
      </c>
      <c r="I349" t="s">
        <v>236</v>
      </c>
      <c r="J349" s="5" t="s">
        <v>218</v>
      </c>
      <c r="L349" t="s">
        <v>960</v>
      </c>
      <c r="M349" s="3">
        <f t="shared" si="29"/>
        <v>195.85944444444613</v>
      </c>
      <c r="N349" s="4">
        <f t="shared" si="30"/>
        <v>6.4216211293261027</v>
      </c>
      <c r="P349" t="s">
        <v>173</v>
      </c>
      <c r="S349">
        <v>1</v>
      </c>
      <c r="T349" t="s">
        <v>3484</v>
      </c>
      <c r="U349" t="s">
        <v>174</v>
      </c>
      <c r="W349" t="s">
        <v>296</v>
      </c>
      <c r="X349" t="s">
        <v>296</v>
      </c>
      <c r="Y349" t="s">
        <v>3485</v>
      </c>
      <c r="Z349" t="s">
        <v>3486</v>
      </c>
      <c r="AA349" s="6">
        <v>1</v>
      </c>
      <c r="AB349" s="6">
        <v>1</v>
      </c>
      <c r="AD349" s="7">
        <v>2</v>
      </c>
      <c r="AE349" s="6">
        <v>4</v>
      </c>
      <c r="AH349" s="9" t="str">
        <f t="shared" si="31"/>
        <v xml:space="preserve">Boy, </v>
      </c>
      <c r="AI349" s="10" t="str">
        <f t="shared" si="32"/>
        <v>6 months</v>
      </c>
      <c r="AJ349" s="9" t="str">
        <f t="shared" si="33"/>
        <v>United States</v>
      </c>
    </row>
    <row r="350" spans="1:247" ht="15">
      <c r="A350">
        <v>1502</v>
      </c>
      <c r="C350" t="s">
        <v>9424</v>
      </c>
      <c r="D350">
        <v>9</v>
      </c>
      <c r="E350" t="s">
        <v>167</v>
      </c>
      <c r="G350" t="s">
        <v>169</v>
      </c>
      <c r="I350" t="s">
        <v>236</v>
      </c>
      <c r="J350" s="5" t="s">
        <v>171</v>
      </c>
      <c r="L350" t="s">
        <v>6998</v>
      </c>
      <c r="M350" s="3">
        <f t="shared" si="29"/>
        <v>195.86229166666453</v>
      </c>
      <c r="N350" s="4">
        <f t="shared" si="30"/>
        <v>6.4217144808742468</v>
      </c>
      <c r="P350" t="s">
        <v>220</v>
      </c>
      <c r="S350">
        <v>2</v>
      </c>
      <c r="T350" t="s">
        <v>9444</v>
      </c>
      <c r="U350" t="s">
        <v>174</v>
      </c>
      <c r="W350" t="s">
        <v>501</v>
      </c>
      <c r="X350" t="s">
        <v>501</v>
      </c>
      <c r="Y350" t="s">
        <v>1185</v>
      </c>
      <c r="Z350" t="s">
        <v>1185</v>
      </c>
      <c r="AA350" s="6">
        <v>1</v>
      </c>
      <c r="AB350" s="6">
        <v>1.5</v>
      </c>
      <c r="AC350" s="6">
        <v>2</v>
      </c>
      <c r="AD350" s="7">
        <v>4</v>
      </c>
      <c r="AE350" s="6">
        <v>5</v>
      </c>
      <c r="AF350" t="s">
        <v>9445</v>
      </c>
      <c r="AG350" s="9" t="s">
        <v>9446</v>
      </c>
      <c r="AH350" s="9" t="str">
        <f t="shared" si="31"/>
        <v xml:space="preserve">Girl, </v>
      </c>
      <c r="AI350" s="10" t="str">
        <f t="shared" si="32"/>
        <v>6 months</v>
      </c>
      <c r="AJ350" s="9" t="str">
        <f t="shared" si="33"/>
        <v>United Kingdom</v>
      </c>
      <c r="AK350" t="s">
        <v>9447</v>
      </c>
      <c r="AL350" t="s">
        <v>9448</v>
      </c>
      <c r="AM350">
        <v>4</v>
      </c>
      <c r="AN350">
        <v>10</v>
      </c>
      <c r="AO350">
        <v>3</v>
      </c>
      <c r="AP350">
        <v>8</v>
      </c>
      <c r="AQ350">
        <v>9</v>
      </c>
      <c r="AR350">
        <v>9</v>
      </c>
      <c r="AS350">
        <v>9</v>
      </c>
      <c r="AT350">
        <v>5</v>
      </c>
      <c r="AU350">
        <v>5</v>
      </c>
      <c r="AV350">
        <v>0</v>
      </c>
      <c r="AW350">
        <v>0</v>
      </c>
      <c r="AX350">
        <v>0</v>
      </c>
      <c r="AZ350" t="s">
        <v>184</v>
      </c>
      <c r="BA350" t="s">
        <v>184</v>
      </c>
      <c r="BB350" t="s">
        <v>186</v>
      </c>
      <c r="BC350" t="s">
        <v>225</v>
      </c>
      <c r="BD350" t="s">
        <v>187</v>
      </c>
      <c r="BE350" t="s">
        <v>187</v>
      </c>
      <c r="BF350" t="s">
        <v>187</v>
      </c>
      <c r="BG350" t="s">
        <v>187</v>
      </c>
      <c r="BH350" t="s">
        <v>187</v>
      </c>
      <c r="BI350" t="s">
        <v>188</v>
      </c>
      <c r="BJ350" t="s">
        <v>226</v>
      </c>
      <c r="BK350" t="s">
        <v>186</v>
      </c>
      <c r="BL350" t="s">
        <v>186</v>
      </c>
      <c r="BM350" t="s">
        <v>187</v>
      </c>
      <c r="BN350" t="s">
        <v>188</v>
      </c>
      <c r="BO350" t="s">
        <v>186</v>
      </c>
      <c r="BP350" t="s">
        <v>189</v>
      </c>
      <c r="BQ350" t="s">
        <v>186</v>
      </c>
      <c r="BR350" t="s">
        <v>9449</v>
      </c>
      <c r="BS350" t="s">
        <v>346</v>
      </c>
      <c r="BT350" t="s">
        <v>348</v>
      </c>
      <c r="BV350" t="s">
        <v>184</v>
      </c>
      <c r="BW350" t="s">
        <v>184</v>
      </c>
      <c r="BX350" t="s">
        <v>188</v>
      </c>
      <c r="BY350" t="s">
        <v>184</v>
      </c>
      <c r="BZ350" t="s">
        <v>188</v>
      </c>
      <c r="CA350" t="s">
        <v>188</v>
      </c>
      <c r="CB350" t="s">
        <v>210</v>
      </c>
      <c r="CC350" t="s">
        <v>210</v>
      </c>
      <c r="CD350" t="s">
        <v>210</v>
      </c>
      <c r="CE350" t="s">
        <v>188</v>
      </c>
      <c r="CF350" t="s">
        <v>188</v>
      </c>
      <c r="CG350" t="s">
        <v>189</v>
      </c>
      <c r="CH350" t="s">
        <v>188</v>
      </c>
      <c r="CI350" t="s">
        <v>226</v>
      </c>
      <c r="CJ350" t="s">
        <v>184</v>
      </c>
      <c r="CK350" t="s">
        <v>184</v>
      </c>
      <c r="CL350" t="s">
        <v>210</v>
      </c>
      <c r="CM350" t="s">
        <v>188</v>
      </c>
      <c r="CN350" t="s">
        <v>188</v>
      </c>
      <c r="CO350" t="s">
        <v>189</v>
      </c>
      <c r="CP350" t="s">
        <v>186</v>
      </c>
      <c r="CQ350" t="s">
        <v>9450</v>
      </c>
      <c r="CR350" t="s">
        <v>468</v>
      </c>
      <c r="CV350" t="s">
        <v>186</v>
      </c>
      <c r="CW350" t="s">
        <v>186</v>
      </c>
      <c r="CY350" t="s">
        <v>249</v>
      </c>
      <c r="CZ350" t="s">
        <v>186</v>
      </c>
      <c r="DA350" t="s">
        <v>186</v>
      </c>
      <c r="DB350" t="s">
        <v>226</v>
      </c>
      <c r="DC350" t="s">
        <v>186</v>
      </c>
      <c r="DD350" t="s">
        <v>186</v>
      </c>
      <c r="DE350" t="s">
        <v>186</v>
      </c>
      <c r="DF350" t="s">
        <v>186</v>
      </c>
      <c r="DG350" t="s">
        <v>189</v>
      </c>
      <c r="DH350" t="s">
        <v>187</v>
      </c>
      <c r="DI350" t="s">
        <v>187</v>
      </c>
      <c r="DJ350" t="s">
        <v>187</v>
      </c>
      <c r="DK350" t="s">
        <v>186</v>
      </c>
      <c r="DL350" t="s">
        <v>186</v>
      </c>
      <c r="DM350" t="s">
        <v>186</v>
      </c>
      <c r="DN350" t="s">
        <v>186</v>
      </c>
      <c r="DO350" t="s">
        <v>187</v>
      </c>
      <c r="DP350" t="s">
        <v>186</v>
      </c>
      <c r="DQ350" t="s">
        <v>186</v>
      </c>
      <c r="DV350" t="s">
        <v>189</v>
      </c>
      <c r="DW350" t="s">
        <v>186</v>
      </c>
      <c r="DX350" t="s">
        <v>189</v>
      </c>
      <c r="DY350" t="s">
        <v>186</v>
      </c>
      <c r="DZ350" t="s">
        <v>186</v>
      </c>
      <c r="EA350" t="s">
        <v>186</v>
      </c>
      <c r="EB350" t="s">
        <v>186</v>
      </c>
      <c r="EC350" t="s">
        <v>322</v>
      </c>
      <c r="ED350" t="s">
        <v>322</v>
      </c>
      <c r="EE350" t="s">
        <v>184</v>
      </c>
      <c r="EF350" t="s">
        <v>184</v>
      </c>
      <c r="EG350" t="s">
        <v>186</v>
      </c>
      <c r="EH350" t="s">
        <v>186</v>
      </c>
      <c r="EJ350" s="8" t="s">
        <v>9451</v>
      </c>
      <c r="EK350" s="8" t="s">
        <v>9452</v>
      </c>
      <c r="EL350" s="8" t="s">
        <v>9453</v>
      </c>
      <c r="EM350" t="s">
        <v>186</v>
      </c>
      <c r="EN350" t="s">
        <v>186</v>
      </c>
      <c r="EO350" t="s">
        <v>186</v>
      </c>
      <c r="EP350" t="s">
        <v>184</v>
      </c>
      <c r="EQ350" t="s">
        <v>186</v>
      </c>
      <c r="ER350" t="s">
        <v>186</v>
      </c>
      <c r="ES350" t="s">
        <v>187</v>
      </c>
      <c r="ET350" t="s">
        <v>226</v>
      </c>
      <c r="EU350" t="s">
        <v>186</v>
      </c>
      <c r="EV350" t="s">
        <v>186</v>
      </c>
      <c r="EW350" t="s">
        <v>184</v>
      </c>
      <c r="EX350" t="s">
        <v>185</v>
      </c>
      <c r="EY350" t="s">
        <v>185</v>
      </c>
      <c r="EZ350" t="s">
        <v>186</v>
      </c>
      <c r="FA350" t="s">
        <v>186</v>
      </c>
      <c r="FB350" t="s">
        <v>186</v>
      </c>
      <c r="FC350" t="s">
        <v>189</v>
      </c>
      <c r="FD350" t="s">
        <v>186</v>
      </c>
      <c r="FF350" t="s">
        <v>9454</v>
      </c>
      <c r="FI350" t="s">
        <v>9455</v>
      </c>
      <c r="FJ350" t="s">
        <v>9456</v>
      </c>
      <c r="FK350" t="s">
        <v>9252</v>
      </c>
      <c r="FM350" t="s">
        <v>187</v>
      </c>
      <c r="FN350" t="s">
        <v>189</v>
      </c>
      <c r="FO350" t="s">
        <v>189</v>
      </c>
      <c r="FP350" t="s">
        <v>189</v>
      </c>
      <c r="FQ350" t="s">
        <v>188</v>
      </c>
      <c r="FR350" t="s">
        <v>184</v>
      </c>
      <c r="FS350" t="s">
        <v>226</v>
      </c>
      <c r="FT350" t="s">
        <v>184</v>
      </c>
      <c r="FU350" t="s">
        <v>186</v>
      </c>
      <c r="FV350" t="s">
        <v>188</v>
      </c>
      <c r="FW350" t="s">
        <v>184</v>
      </c>
      <c r="FX350" t="s">
        <v>184</v>
      </c>
      <c r="FY350" t="s">
        <v>210</v>
      </c>
      <c r="FZ350" t="s">
        <v>210</v>
      </c>
      <c r="GA350" t="s">
        <v>184</v>
      </c>
      <c r="GB350" t="s">
        <v>186</v>
      </c>
      <c r="GC350" t="s">
        <v>184</v>
      </c>
      <c r="GD350" t="s">
        <v>188</v>
      </c>
      <c r="GE350" t="s">
        <v>187</v>
      </c>
      <c r="GF350" t="s">
        <v>186</v>
      </c>
      <c r="GG350" t="s">
        <v>184</v>
      </c>
      <c r="GH350" t="s">
        <v>184</v>
      </c>
      <c r="GI350" t="s">
        <v>184</v>
      </c>
      <c r="GJ350" t="s">
        <v>184</v>
      </c>
      <c r="GK350" t="s">
        <v>226</v>
      </c>
      <c r="GL350" t="s">
        <v>184</v>
      </c>
      <c r="GM350" t="s">
        <v>188</v>
      </c>
      <c r="GN350" t="s">
        <v>188</v>
      </c>
      <c r="GO350" t="s">
        <v>184</v>
      </c>
      <c r="GP350" t="s">
        <v>186</v>
      </c>
      <c r="GQ350" t="s">
        <v>9457</v>
      </c>
      <c r="GR350" t="s">
        <v>9458</v>
      </c>
      <c r="GS350" t="s">
        <v>9458</v>
      </c>
      <c r="GV350" t="s">
        <v>7276</v>
      </c>
    </row>
    <row r="351" spans="1:247" ht="15">
      <c r="A351">
        <v>481</v>
      </c>
      <c r="C351" t="s">
        <v>3699</v>
      </c>
      <c r="D351">
        <v>2</v>
      </c>
      <c r="E351" t="s">
        <v>167</v>
      </c>
      <c r="G351" t="s">
        <v>169</v>
      </c>
      <c r="J351" s="5" t="s">
        <v>218</v>
      </c>
      <c r="L351" t="s">
        <v>960</v>
      </c>
      <c r="M351" s="3">
        <f t="shared" si="29"/>
        <v>196.104317129626</v>
      </c>
      <c r="N351" s="4">
        <f t="shared" si="30"/>
        <v>6.4296497419549503</v>
      </c>
      <c r="P351" t="s">
        <v>220</v>
      </c>
      <c r="S351">
        <v>0</v>
      </c>
      <c r="U351" t="s">
        <v>174</v>
      </c>
      <c r="W351" t="s">
        <v>175</v>
      </c>
      <c r="X351" t="s">
        <v>296</v>
      </c>
      <c r="Y351" t="s">
        <v>3722</v>
      </c>
      <c r="Z351" t="s">
        <v>3723</v>
      </c>
      <c r="AH351" s="9" t="str">
        <f t="shared" si="31"/>
        <v xml:space="preserve">Girl, </v>
      </c>
      <c r="AI351" s="10" t="str">
        <f t="shared" si="32"/>
        <v>6 months</v>
      </c>
      <c r="AJ351" s="9" t="str">
        <f t="shared" si="33"/>
        <v>United States</v>
      </c>
    </row>
    <row r="352" spans="1:247" ht="15">
      <c r="A352">
        <v>844</v>
      </c>
      <c r="C352" t="s">
        <v>5410</v>
      </c>
      <c r="D352">
        <v>2</v>
      </c>
      <c r="E352" t="s">
        <v>167</v>
      </c>
      <c r="G352" t="s">
        <v>169</v>
      </c>
      <c r="J352" s="5" t="s">
        <v>4329</v>
      </c>
      <c r="L352" t="s">
        <v>5424</v>
      </c>
      <c r="M352" s="3">
        <f t="shared" si="29"/>
        <v>196.99815972222132</v>
      </c>
      <c r="N352" s="4">
        <f t="shared" si="30"/>
        <v>6.4589560564662722</v>
      </c>
      <c r="P352" t="s">
        <v>173</v>
      </c>
      <c r="S352">
        <v>0</v>
      </c>
      <c r="U352" t="s">
        <v>174</v>
      </c>
      <c r="W352" t="s">
        <v>501</v>
      </c>
      <c r="X352" t="s">
        <v>175</v>
      </c>
      <c r="Y352" t="s">
        <v>5425</v>
      </c>
      <c r="Z352" t="s">
        <v>5426</v>
      </c>
      <c r="AH352" s="9" t="str">
        <f t="shared" si="31"/>
        <v xml:space="preserve">Boy, </v>
      </c>
      <c r="AI352" s="10" t="str">
        <f t="shared" si="32"/>
        <v>6 months</v>
      </c>
      <c r="AJ352" s="9" t="str">
        <f t="shared" si="33"/>
        <v>Chile</v>
      </c>
    </row>
    <row r="353" spans="1:247" ht="15">
      <c r="A353">
        <v>607</v>
      </c>
      <c r="B353" t="s">
        <v>4366</v>
      </c>
      <c r="C353" t="s">
        <v>4366</v>
      </c>
      <c r="D353">
        <v>12</v>
      </c>
      <c r="E353" t="s">
        <v>167</v>
      </c>
      <c r="G353" t="s">
        <v>169</v>
      </c>
      <c r="J353" s="5" t="s">
        <v>218</v>
      </c>
      <c r="L353" t="s">
        <v>4367</v>
      </c>
      <c r="M353" s="3">
        <f t="shared" si="29"/>
        <v>197.11269675925723</v>
      </c>
      <c r="N353" s="4">
        <f t="shared" si="30"/>
        <v>6.4627113691559748</v>
      </c>
      <c r="P353" t="s">
        <v>173</v>
      </c>
      <c r="S353">
        <v>0</v>
      </c>
      <c r="U353" t="s">
        <v>174</v>
      </c>
      <c r="W353" t="s">
        <v>430</v>
      </c>
      <c r="X353" t="s">
        <v>393</v>
      </c>
      <c r="Y353" t="s">
        <v>3068</v>
      </c>
      <c r="Z353" t="s">
        <v>4368</v>
      </c>
      <c r="AA353" s="6">
        <v>0.5</v>
      </c>
      <c r="AB353" s="6">
        <v>1</v>
      </c>
      <c r="AD353" s="7">
        <v>1</v>
      </c>
      <c r="AE353" s="6">
        <v>5</v>
      </c>
      <c r="AF353" t="s">
        <v>4369</v>
      </c>
      <c r="AG353" s="9" t="s">
        <v>2496</v>
      </c>
      <c r="AH353" s="9" t="str">
        <f t="shared" si="31"/>
        <v xml:space="preserve">Boy, </v>
      </c>
      <c r="AI353" s="10" t="str">
        <f t="shared" si="32"/>
        <v>6 months</v>
      </c>
      <c r="AJ353" s="9" t="str">
        <f t="shared" si="33"/>
        <v>United States</v>
      </c>
      <c r="AK353" t="s">
        <v>2599</v>
      </c>
      <c r="AL353" t="s">
        <v>268</v>
      </c>
      <c r="AM353">
        <v>10</v>
      </c>
      <c r="AN353">
        <v>9</v>
      </c>
      <c r="AO353">
        <v>7</v>
      </c>
      <c r="AP353">
        <v>8</v>
      </c>
      <c r="AQ353">
        <v>10</v>
      </c>
      <c r="AR353">
        <v>9</v>
      </c>
      <c r="AS353">
        <v>9</v>
      </c>
      <c r="AT353">
        <v>9</v>
      </c>
      <c r="AU353">
        <v>9</v>
      </c>
      <c r="AV353">
        <v>8</v>
      </c>
      <c r="AW353">
        <v>0</v>
      </c>
      <c r="AX353">
        <v>4</v>
      </c>
      <c r="AZ353" t="s">
        <v>225</v>
      </c>
      <c r="BA353" t="s">
        <v>185</v>
      </c>
      <c r="BB353" t="s">
        <v>186</v>
      </c>
      <c r="BC353" t="s">
        <v>186</v>
      </c>
      <c r="BD353" t="s">
        <v>225</v>
      </c>
      <c r="BE353" t="s">
        <v>186</v>
      </c>
      <c r="BF353" t="s">
        <v>185</v>
      </c>
      <c r="BG353" t="s">
        <v>185</v>
      </c>
      <c r="BH353" t="s">
        <v>185</v>
      </c>
      <c r="BI353" t="s">
        <v>186</v>
      </c>
      <c r="BJ353" t="s">
        <v>184</v>
      </c>
      <c r="BK353" t="s">
        <v>184</v>
      </c>
      <c r="BL353" t="s">
        <v>189</v>
      </c>
      <c r="BM353" t="s">
        <v>185</v>
      </c>
      <c r="BN353" t="s">
        <v>185</v>
      </c>
      <c r="BO353" t="s">
        <v>186</v>
      </c>
      <c r="BP353" t="s">
        <v>186</v>
      </c>
      <c r="BQ353" t="s">
        <v>186</v>
      </c>
      <c r="BR353" t="s">
        <v>1692</v>
      </c>
      <c r="BS353" t="s">
        <v>4370</v>
      </c>
      <c r="BT353" t="s">
        <v>308</v>
      </c>
      <c r="BV353" t="s">
        <v>210</v>
      </c>
      <c r="BW353" t="s">
        <v>210</v>
      </c>
      <c r="BX353" t="s">
        <v>210</v>
      </c>
      <c r="BY353" t="s">
        <v>210</v>
      </c>
      <c r="BZ353" t="s">
        <v>187</v>
      </c>
      <c r="CA353" t="s">
        <v>184</v>
      </c>
      <c r="CB353" t="s">
        <v>210</v>
      </c>
      <c r="CC353" t="s">
        <v>184</v>
      </c>
      <c r="CD353" t="s">
        <v>247</v>
      </c>
      <c r="CE353" t="s">
        <v>210</v>
      </c>
      <c r="CF353" t="s">
        <v>226</v>
      </c>
      <c r="CG353" t="s">
        <v>226</v>
      </c>
      <c r="CH353" t="s">
        <v>186</v>
      </c>
      <c r="CI353" t="s">
        <v>226</v>
      </c>
      <c r="CJ353" t="s">
        <v>187</v>
      </c>
      <c r="CK353" t="s">
        <v>186</v>
      </c>
      <c r="CL353" t="s">
        <v>189</v>
      </c>
      <c r="CM353" t="s">
        <v>189</v>
      </c>
      <c r="CN353" t="s">
        <v>187</v>
      </c>
      <c r="CO353" t="s">
        <v>187</v>
      </c>
      <c r="CP353" t="s">
        <v>186</v>
      </c>
      <c r="CR353" t="s">
        <v>231</v>
      </c>
      <c r="CV353" t="s">
        <v>226</v>
      </c>
      <c r="CW353" t="s">
        <v>226</v>
      </c>
      <c r="CY353" t="s">
        <v>249</v>
      </c>
      <c r="CZ353" t="s">
        <v>249</v>
      </c>
      <c r="DA353" t="s">
        <v>186</v>
      </c>
      <c r="DB353" t="s">
        <v>186</v>
      </c>
      <c r="DC353" t="s">
        <v>186</v>
      </c>
      <c r="DD353" t="s">
        <v>186</v>
      </c>
      <c r="DE353" t="s">
        <v>189</v>
      </c>
      <c r="DF353" t="s">
        <v>187</v>
      </c>
      <c r="DG353" t="s">
        <v>186</v>
      </c>
      <c r="DH353" t="s">
        <v>186</v>
      </c>
      <c r="DI353" t="s">
        <v>189</v>
      </c>
      <c r="DJ353" t="s">
        <v>184</v>
      </c>
      <c r="DK353" t="s">
        <v>189</v>
      </c>
      <c r="DL353" t="s">
        <v>187</v>
      </c>
      <c r="DM353" t="s">
        <v>187</v>
      </c>
      <c r="DN353" t="s">
        <v>187</v>
      </c>
      <c r="DO353" t="s">
        <v>187</v>
      </c>
      <c r="DP353" t="s">
        <v>186</v>
      </c>
      <c r="DQ353" t="s">
        <v>186</v>
      </c>
      <c r="DS353" t="s">
        <v>608</v>
      </c>
      <c r="DV353" t="s">
        <v>187</v>
      </c>
      <c r="DW353" t="s">
        <v>187</v>
      </c>
      <c r="DX353" t="s">
        <v>187</v>
      </c>
      <c r="DY353" t="s">
        <v>186</v>
      </c>
      <c r="DZ353" t="s">
        <v>186</v>
      </c>
      <c r="EA353" t="s">
        <v>188</v>
      </c>
      <c r="EB353" t="s">
        <v>188</v>
      </c>
      <c r="EC353" t="s">
        <v>186</v>
      </c>
      <c r="ED353" t="s">
        <v>186</v>
      </c>
      <c r="EE353" t="s">
        <v>186</v>
      </c>
      <c r="EF353" t="s">
        <v>189</v>
      </c>
      <c r="EG353" t="s">
        <v>189</v>
      </c>
      <c r="EH353" t="s">
        <v>189</v>
      </c>
      <c r="EM353" t="s">
        <v>189</v>
      </c>
      <c r="EN353" t="s">
        <v>187</v>
      </c>
      <c r="EO353" t="s">
        <v>186</v>
      </c>
      <c r="EP353" t="s">
        <v>226</v>
      </c>
      <c r="EQ353" t="s">
        <v>186</v>
      </c>
      <c r="ER353" t="s">
        <v>226</v>
      </c>
      <c r="ES353" t="s">
        <v>204</v>
      </c>
      <c r="ET353" t="s">
        <v>185</v>
      </c>
      <c r="EU353" t="s">
        <v>226</v>
      </c>
      <c r="EV353" t="s">
        <v>188</v>
      </c>
      <c r="EW353" t="s">
        <v>185</v>
      </c>
      <c r="EX353" t="s">
        <v>204</v>
      </c>
      <c r="EY353" t="s">
        <v>204</v>
      </c>
      <c r="EZ353" t="s">
        <v>185</v>
      </c>
      <c r="FA353" t="s">
        <v>185</v>
      </c>
      <c r="FB353" t="s">
        <v>184</v>
      </c>
      <c r="FC353" t="s">
        <v>185</v>
      </c>
      <c r="FD353" t="s">
        <v>184</v>
      </c>
      <c r="FI353" t="s">
        <v>4371</v>
      </c>
      <c r="FJ353" t="s">
        <v>4372</v>
      </c>
      <c r="FM353" t="s">
        <v>291</v>
      </c>
      <c r="FN353" t="s">
        <v>291</v>
      </c>
      <c r="FO353" t="s">
        <v>210</v>
      </c>
      <c r="FP353" t="s">
        <v>291</v>
      </c>
      <c r="FQ353" t="s">
        <v>184</v>
      </c>
      <c r="FR353" t="s">
        <v>189</v>
      </c>
      <c r="FS353" t="s">
        <v>186</v>
      </c>
      <c r="FT353" t="s">
        <v>184</v>
      </c>
      <c r="FU353" t="s">
        <v>189</v>
      </c>
      <c r="FV353" t="s">
        <v>188</v>
      </c>
      <c r="FW353" t="s">
        <v>210</v>
      </c>
      <c r="FX353" t="s">
        <v>189</v>
      </c>
      <c r="FY353" t="s">
        <v>210</v>
      </c>
      <c r="FZ353" t="s">
        <v>184</v>
      </c>
      <c r="GA353" t="s">
        <v>184</v>
      </c>
      <c r="GB353" t="s">
        <v>226</v>
      </c>
      <c r="GC353" t="s">
        <v>210</v>
      </c>
      <c r="GD353" t="s">
        <v>186</v>
      </c>
      <c r="GE353" t="s">
        <v>186</v>
      </c>
      <c r="GF353" t="s">
        <v>186</v>
      </c>
      <c r="GG353" t="s">
        <v>186</v>
      </c>
      <c r="GH353" t="s">
        <v>188</v>
      </c>
      <c r="GI353" t="s">
        <v>226</v>
      </c>
      <c r="GJ353" t="s">
        <v>187</v>
      </c>
      <c r="GK353" t="s">
        <v>186</v>
      </c>
      <c r="GL353" t="s">
        <v>210</v>
      </c>
      <c r="GM353" t="s">
        <v>184</v>
      </c>
      <c r="GN353" t="s">
        <v>188</v>
      </c>
      <c r="GO353" t="s">
        <v>188</v>
      </c>
      <c r="GP353" t="s">
        <v>188</v>
      </c>
      <c r="GS353" t="s">
        <v>2031</v>
      </c>
      <c r="GV353" t="s">
        <v>1754</v>
      </c>
      <c r="HB353" t="s">
        <v>480</v>
      </c>
    </row>
    <row r="354" spans="1:247" ht="15">
      <c r="A354">
        <v>1836</v>
      </c>
      <c r="B354" t="s">
        <v>11433</v>
      </c>
      <c r="C354" t="s">
        <v>11433</v>
      </c>
      <c r="D354">
        <v>12</v>
      </c>
      <c r="E354" t="s">
        <v>167</v>
      </c>
      <c r="G354" t="s">
        <v>169</v>
      </c>
      <c r="I354" t="s">
        <v>236</v>
      </c>
      <c r="J354" s="5" t="s">
        <v>171</v>
      </c>
      <c r="L354" t="s">
        <v>10693</v>
      </c>
      <c r="M354" s="3">
        <f t="shared" si="29"/>
        <v>197.53346064814832</v>
      </c>
      <c r="N354" s="4">
        <f t="shared" si="30"/>
        <v>6.4765069064966658</v>
      </c>
      <c r="P354" t="s">
        <v>173</v>
      </c>
      <c r="S354">
        <v>0</v>
      </c>
      <c r="U354" t="s">
        <v>528</v>
      </c>
      <c r="V354" t="s">
        <v>11434</v>
      </c>
      <c r="W354" t="s">
        <v>175</v>
      </c>
      <c r="X354" t="s">
        <v>175</v>
      </c>
      <c r="Y354" t="s">
        <v>634</v>
      </c>
      <c r="Z354" t="s">
        <v>3544</v>
      </c>
      <c r="AA354" s="6">
        <v>1</v>
      </c>
      <c r="AB354" s="6">
        <v>1.5</v>
      </c>
      <c r="AC354" s="6">
        <v>1.5</v>
      </c>
      <c r="AD354" s="7">
        <v>2</v>
      </c>
      <c r="AE354" s="6">
        <v>4</v>
      </c>
      <c r="AF354" t="s">
        <v>11435</v>
      </c>
      <c r="AG354" s="9" t="s">
        <v>11436</v>
      </c>
      <c r="AH354" s="9" t="str">
        <f t="shared" si="31"/>
        <v xml:space="preserve">Boy, </v>
      </c>
      <c r="AI354" s="10" t="str">
        <f t="shared" si="32"/>
        <v>6 months</v>
      </c>
      <c r="AJ354" s="9" t="str">
        <f t="shared" si="33"/>
        <v>United Kingdom</v>
      </c>
      <c r="AK354" t="s">
        <v>314</v>
      </c>
      <c r="AL354" t="s">
        <v>11437</v>
      </c>
      <c r="AM354">
        <v>10</v>
      </c>
      <c r="AN354">
        <v>5</v>
      </c>
      <c r="AO354">
        <v>9</v>
      </c>
      <c r="AP354">
        <v>0</v>
      </c>
      <c r="AQ354">
        <v>7</v>
      </c>
      <c r="AR354">
        <v>4</v>
      </c>
      <c r="AS354">
        <v>6</v>
      </c>
      <c r="AT354">
        <v>3</v>
      </c>
      <c r="AU354">
        <v>0</v>
      </c>
      <c r="AV354">
        <v>1</v>
      </c>
      <c r="AW354">
        <v>1</v>
      </c>
      <c r="AX354">
        <v>0</v>
      </c>
      <c r="AY354" t="s">
        <v>11438</v>
      </c>
      <c r="AZ354" t="s">
        <v>184</v>
      </c>
      <c r="BA354" t="s">
        <v>185</v>
      </c>
      <c r="BB354" t="s">
        <v>186</v>
      </c>
      <c r="BC354" t="s">
        <v>186</v>
      </c>
      <c r="BD354" t="s">
        <v>189</v>
      </c>
      <c r="BE354" t="s">
        <v>189</v>
      </c>
      <c r="BF354" t="s">
        <v>189</v>
      </c>
      <c r="BG354" t="s">
        <v>189</v>
      </c>
      <c r="BH354" t="s">
        <v>184</v>
      </c>
      <c r="BI354" t="s">
        <v>187</v>
      </c>
      <c r="BJ354" t="s">
        <v>189</v>
      </c>
      <c r="BK354" t="s">
        <v>184</v>
      </c>
      <c r="BL354" t="s">
        <v>187</v>
      </c>
      <c r="BM354" t="s">
        <v>186</v>
      </c>
      <c r="BN354" t="s">
        <v>187</v>
      </c>
      <c r="BO354" t="s">
        <v>185</v>
      </c>
      <c r="BP354" t="s">
        <v>186</v>
      </c>
      <c r="BQ354" t="s">
        <v>186</v>
      </c>
      <c r="BR354" t="s">
        <v>793</v>
      </c>
      <c r="BS354" t="s">
        <v>190</v>
      </c>
      <c r="BT354" t="s">
        <v>11439</v>
      </c>
      <c r="BV354" t="s">
        <v>184</v>
      </c>
      <c r="BW354" t="s">
        <v>184</v>
      </c>
      <c r="BX354" t="s">
        <v>187</v>
      </c>
      <c r="BY354" t="s">
        <v>189</v>
      </c>
      <c r="BZ354" t="s">
        <v>188</v>
      </c>
      <c r="CA354" t="s">
        <v>184</v>
      </c>
      <c r="CB354" t="s">
        <v>226</v>
      </c>
      <c r="CC354" t="s">
        <v>189</v>
      </c>
      <c r="CD354" t="s">
        <v>226</v>
      </c>
      <c r="CE354" t="s">
        <v>188</v>
      </c>
      <c r="CF354" t="s">
        <v>188</v>
      </c>
      <c r="CG354" t="s">
        <v>188</v>
      </c>
      <c r="CH354" t="s">
        <v>187</v>
      </c>
      <c r="CI354" t="s">
        <v>186</v>
      </c>
      <c r="CJ354" t="s">
        <v>226</v>
      </c>
      <c r="CK354" t="s">
        <v>226</v>
      </c>
      <c r="CL354" t="s">
        <v>184</v>
      </c>
      <c r="CM354" t="s">
        <v>226</v>
      </c>
      <c r="CN354" t="s">
        <v>186</v>
      </c>
      <c r="CO354" t="s">
        <v>226</v>
      </c>
      <c r="CP354" t="s">
        <v>186</v>
      </c>
      <c r="CQ354" t="s">
        <v>5988</v>
      </c>
      <c r="CR354" t="s">
        <v>231</v>
      </c>
      <c r="CS354" t="s">
        <v>11440</v>
      </c>
      <c r="CV354" t="s">
        <v>226</v>
      </c>
      <c r="CW354" t="s">
        <v>188</v>
      </c>
      <c r="CY354" t="s">
        <v>189</v>
      </c>
      <c r="CZ354" t="s">
        <v>249</v>
      </c>
      <c r="DA354" t="s">
        <v>186</v>
      </c>
      <c r="DB354" t="s">
        <v>249</v>
      </c>
      <c r="DC354" t="s">
        <v>249</v>
      </c>
      <c r="DD354" t="s">
        <v>186</v>
      </c>
      <c r="DE354" t="s">
        <v>226</v>
      </c>
      <c r="DF354" t="s">
        <v>184</v>
      </c>
      <c r="DG354" t="s">
        <v>186</v>
      </c>
      <c r="DH354" t="s">
        <v>186</v>
      </c>
      <c r="DI354" t="s">
        <v>184</v>
      </c>
      <c r="DJ354" t="s">
        <v>184</v>
      </c>
      <c r="DK354" t="s">
        <v>186</v>
      </c>
      <c r="DL354" t="s">
        <v>226</v>
      </c>
      <c r="DM354" t="s">
        <v>184</v>
      </c>
      <c r="DN354" t="s">
        <v>184</v>
      </c>
      <c r="DO354" t="s">
        <v>184</v>
      </c>
      <c r="DP354" t="s">
        <v>186</v>
      </c>
      <c r="DQ354" t="s">
        <v>186</v>
      </c>
      <c r="DR354" t="s">
        <v>1105</v>
      </c>
      <c r="DS354" t="s">
        <v>11441</v>
      </c>
      <c r="DT354" t="s">
        <v>1720</v>
      </c>
      <c r="DV354" t="s">
        <v>188</v>
      </c>
      <c r="DW354" t="s">
        <v>322</v>
      </c>
      <c r="DX354" t="s">
        <v>187</v>
      </c>
      <c r="DY354" t="s">
        <v>187</v>
      </c>
      <c r="DZ354" t="s">
        <v>186</v>
      </c>
      <c r="EA354" t="s">
        <v>226</v>
      </c>
      <c r="EB354" t="s">
        <v>226</v>
      </c>
      <c r="EC354" t="s">
        <v>187</v>
      </c>
      <c r="ED354" t="s">
        <v>187</v>
      </c>
      <c r="EE354" t="s">
        <v>184</v>
      </c>
      <c r="EF354" t="s">
        <v>184</v>
      </c>
      <c r="EG354" t="s">
        <v>186</v>
      </c>
      <c r="EH354" t="s">
        <v>186</v>
      </c>
      <c r="EI354" t="s">
        <v>11442</v>
      </c>
      <c r="EJ354" s="8" t="s">
        <v>11443</v>
      </c>
      <c r="EM354" t="s">
        <v>188</v>
      </c>
      <c r="EN354" t="s">
        <v>188</v>
      </c>
      <c r="EO354" t="s">
        <v>188</v>
      </c>
      <c r="EP354" t="s">
        <v>189</v>
      </c>
      <c r="EQ354" t="s">
        <v>188</v>
      </c>
      <c r="ER354" t="s">
        <v>189</v>
      </c>
      <c r="ES354" t="s">
        <v>189</v>
      </c>
      <c r="ET354" t="s">
        <v>189</v>
      </c>
      <c r="EU354" t="s">
        <v>188</v>
      </c>
      <c r="EV354" t="s">
        <v>188</v>
      </c>
      <c r="EW354" t="s">
        <v>185</v>
      </c>
      <c r="EX354" t="s">
        <v>185</v>
      </c>
      <c r="EY354" t="s">
        <v>185</v>
      </c>
      <c r="EZ354" t="s">
        <v>188</v>
      </c>
      <c r="FA354" t="s">
        <v>188</v>
      </c>
      <c r="FB354" t="s">
        <v>188</v>
      </c>
      <c r="FC354" t="s">
        <v>185</v>
      </c>
      <c r="FD354" t="s">
        <v>226</v>
      </c>
      <c r="FE354" t="s">
        <v>11444</v>
      </c>
      <c r="FF354" t="s">
        <v>3117</v>
      </c>
      <c r="FM354" t="s">
        <v>291</v>
      </c>
      <c r="FN354" t="s">
        <v>291</v>
      </c>
      <c r="FO354" t="s">
        <v>291</v>
      </c>
      <c r="FP354" t="s">
        <v>184</v>
      </c>
      <c r="FQ354" t="s">
        <v>226</v>
      </c>
      <c r="FR354" t="s">
        <v>226</v>
      </c>
      <c r="FS354" t="s">
        <v>184</v>
      </c>
      <c r="FT354" t="s">
        <v>186</v>
      </c>
      <c r="FU354" t="s">
        <v>189</v>
      </c>
      <c r="FV354" t="s">
        <v>188</v>
      </c>
      <c r="FW354" t="s">
        <v>187</v>
      </c>
      <c r="FX354" t="s">
        <v>187</v>
      </c>
      <c r="FY354" t="s">
        <v>210</v>
      </c>
      <c r="FZ354" t="s">
        <v>184</v>
      </c>
      <c r="GA354" t="s">
        <v>184</v>
      </c>
      <c r="GB354" t="s">
        <v>189</v>
      </c>
      <c r="GC354" t="s">
        <v>291</v>
      </c>
      <c r="GD354" t="s">
        <v>188</v>
      </c>
      <c r="GE354" t="s">
        <v>188</v>
      </c>
      <c r="GF354" t="s">
        <v>188</v>
      </c>
      <c r="GG354" t="s">
        <v>188</v>
      </c>
      <c r="GH354" t="s">
        <v>188</v>
      </c>
      <c r="GI354" t="s">
        <v>184</v>
      </c>
      <c r="GJ354" t="s">
        <v>189</v>
      </c>
      <c r="GK354" t="s">
        <v>188</v>
      </c>
      <c r="GL354" t="s">
        <v>189</v>
      </c>
      <c r="GM354" t="s">
        <v>188</v>
      </c>
      <c r="GN354" t="s">
        <v>188</v>
      </c>
      <c r="GO354" t="s">
        <v>186</v>
      </c>
      <c r="GP354" t="s">
        <v>186</v>
      </c>
      <c r="GR354" t="s">
        <v>11445</v>
      </c>
      <c r="GS354" t="s">
        <v>11446</v>
      </c>
      <c r="GT354" t="s">
        <v>11447</v>
      </c>
      <c r="HB354" t="s">
        <v>271</v>
      </c>
      <c r="HC354" t="s">
        <v>273</v>
      </c>
      <c r="HD354" t="s">
        <v>216</v>
      </c>
      <c r="HE354" t="s">
        <v>215</v>
      </c>
      <c r="HF354" t="s">
        <v>272</v>
      </c>
      <c r="HG354" t="s">
        <v>216</v>
      </c>
      <c r="HH354" t="s">
        <v>272</v>
      </c>
      <c r="HI354" t="s">
        <v>273</v>
      </c>
      <c r="HJ354" t="s">
        <v>216</v>
      </c>
      <c r="HK354" t="s">
        <v>216</v>
      </c>
      <c r="HL354" t="s">
        <v>248</v>
      </c>
      <c r="HM354" t="s">
        <v>217</v>
      </c>
      <c r="HN354" t="s">
        <v>216</v>
      </c>
      <c r="HO354" t="s">
        <v>216</v>
      </c>
      <c r="HP354" t="s">
        <v>215</v>
      </c>
      <c r="HQ354" t="s">
        <v>272</v>
      </c>
      <c r="HR354" t="s">
        <v>248</v>
      </c>
      <c r="HS354" t="s">
        <v>215</v>
      </c>
      <c r="HT354" t="s">
        <v>215</v>
      </c>
      <c r="HU354" t="s">
        <v>272</v>
      </c>
      <c r="HV354" t="s">
        <v>273</v>
      </c>
      <c r="HW354" t="s">
        <v>216</v>
      </c>
      <c r="HX354" t="s">
        <v>273</v>
      </c>
      <c r="HY354" t="s">
        <v>216</v>
      </c>
      <c r="HZ354" t="s">
        <v>216</v>
      </c>
      <c r="IA354" t="s">
        <v>216</v>
      </c>
      <c r="IB354" t="s">
        <v>272</v>
      </c>
      <c r="IC354" t="s">
        <v>248</v>
      </c>
      <c r="ID354" t="s">
        <v>272</v>
      </c>
      <c r="IE354" t="s">
        <v>216</v>
      </c>
      <c r="IF354" t="s">
        <v>216</v>
      </c>
      <c r="IG354" t="s">
        <v>294</v>
      </c>
      <c r="IH354" t="s">
        <v>216</v>
      </c>
      <c r="II354" t="s">
        <v>272</v>
      </c>
      <c r="IJ354" t="s">
        <v>216</v>
      </c>
      <c r="IK354" t="s">
        <v>215</v>
      </c>
      <c r="IL354" t="s">
        <v>248</v>
      </c>
      <c r="IM354" t="s">
        <v>248</v>
      </c>
    </row>
    <row r="355" spans="1:247" ht="15">
      <c r="A355">
        <v>620</v>
      </c>
      <c r="C355" t="s">
        <v>4409</v>
      </c>
      <c r="D355">
        <v>8</v>
      </c>
      <c r="E355" t="s">
        <v>167</v>
      </c>
      <c r="G355" t="s">
        <v>169</v>
      </c>
      <c r="I355" t="s">
        <v>236</v>
      </c>
      <c r="J355" s="5" t="s">
        <v>4293</v>
      </c>
      <c r="L355" t="s">
        <v>4367</v>
      </c>
      <c r="M355" s="3">
        <f t="shared" si="29"/>
        <v>197.68530092592846</v>
      </c>
      <c r="N355" s="4">
        <f t="shared" si="30"/>
        <v>6.4814852762599493</v>
      </c>
      <c r="P355" t="s">
        <v>173</v>
      </c>
      <c r="S355">
        <v>0</v>
      </c>
      <c r="U355" t="s">
        <v>528</v>
      </c>
      <c r="V355" t="s">
        <v>4455</v>
      </c>
      <c r="W355" t="s">
        <v>650</v>
      </c>
      <c r="X355" t="s">
        <v>296</v>
      </c>
      <c r="Y355" t="s">
        <v>4456</v>
      </c>
      <c r="Z355" t="s">
        <v>4457</v>
      </c>
      <c r="AA355" s="6">
        <v>1</v>
      </c>
      <c r="AB355" s="6">
        <v>2</v>
      </c>
      <c r="AC355" s="6">
        <v>3</v>
      </c>
      <c r="AD355" s="7">
        <v>3</v>
      </c>
      <c r="AE355" s="6">
        <v>2</v>
      </c>
      <c r="AF355" t="s">
        <v>4458</v>
      </c>
      <c r="AG355" s="9" t="s">
        <v>4459</v>
      </c>
      <c r="AH355" s="9" t="str">
        <f t="shared" si="31"/>
        <v xml:space="preserve">Boy, </v>
      </c>
      <c r="AI355" s="10" t="str">
        <f t="shared" si="32"/>
        <v>6 months</v>
      </c>
      <c r="AJ355" s="9" t="str">
        <f t="shared" si="33"/>
        <v>Colombia</v>
      </c>
      <c r="AK355" t="s">
        <v>4460</v>
      </c>
      <c r="AL355" t="s">
        <v>4461</v>
      </c>
      <c r="AM355">
        <v>5</v>
      </c>
      <c r="AN355">
        <v>8</v>
      </c>
      <c r="AO355">
        <v>2</v>
      </c>
      <c r="AP355">
        <v>3</v>
      </c>
      <c r="AQ355">
        <v>10</v>
      </c>
      <c r="AR355">
        <v>10</v>
      </c>
      <c r="AS355">
        <v>9</v>
      </c>
      <c r="AT355">
        <v>2</v>
      </c>
      <c r="AU355">
        <v>5</v>
      </c>
      <c r="AV355">
        <v>2</v>
      </c>
      <c r="AW355">
        <v>2</v>
      </c>
      <c r="AX355">
        <v>9</v>
      </c>
      <c r="AY355" t="s">
        <v>4462</v>
      </c>
      <c r="AZ355" t="s">
        <v>185</v>
      </c>
      <c r="BA355" t="s">
        <v>184</v>
      </c>
      <c r="BB355" t="s">
        <v>186</v>
      </c>
      <c r="BC355" t="s">
        <v>186</v>
      </c>
      <c r="BD355" t="s">
        <v>189</v>
      </c>
      <c r="BE355" t="s">
        <v>186</v>
      </c>
      <c r="BF355" t="s">
        <v>189</v>
      </c>
      <c r="BG355" t="s">
        <v>187</v>
      </c>
      <c r="BH355" t="s">
        <v>187</v>
      </c>
      <c r="BI355" t="s">
        <v>186</v>
      </c>
      <c r="BJ355" t="s">
        <v>186</v>
      </c>
      <c r="BK355" t="s">
        <v>186</v>
      </c>
      <c r="BL355" t="s">
        <v>186</v>
      </c>
      <c r="BM355" t="s">
        <v>226</v>
      </c>
      <c r="BN355" t="s">
        <v>226</v>
      </c>
      <c r="BO355" t="s">
        <v>186</v>
      </c>
      <c r="BP355" t="s">
        <v>186</v>
      </c>
      <c r="BQ355" t="s">
        <v>186</v>
      </c>
      <c r="BR355" t="s">
        <v>228</v>
      </c>
      <c r="BS355" t="s">
        <v>348</v>
      </c>
      <c r="BT355" t="s">
        <v>4463</v>
      </c>
      <c r="BU355" t="s">
        <v>4464</v>
      </c>
      <c r="BV355" t="s">
        <v>187</v>
      </c>
      <c r="BW355" t="s">
        <v>189</v>
      </c>
      <c r="BX355" t="s">
        <v>210</v>
      </c>
      <c r="BY355" t="s">
        <v>189</v>
      </c>
      <c r="BZ355" t="s">
        <v>226</v>
      </c>
      <c r="CA355" t="s">
        <v>210</v>
      </c>
      <c r="CB355" t="s">
        <v>189</v>
      </c>
      <c r="CC355" t="s">
        <v>187</v>
      </c>
      <c r="CD355" t="s">
        <v>226</v>
      </c>
      <c r="CE355" t="s">
        <v>226</v>
      </c>
      <c r="CF355" t="s">
        <v>226</v>
      </c>
      <c r="CG355" t="s">
        <v>226</v>
      </c>
      <c r="CH355" t="s">
        <v>188</v>
      </c>
      <c r="CI355" t="s">
        <v>188</v>
      </c>
      <c r="CJ355" t="s">
        <v>186</v>
      </c>
      <c r="CK355" t="s">
        <v>186</v>
      </c>
      <c r="CL355" t="s">
        <v>184</v>
      </c>
      <c r="CM355" t="s">
        <v>186</v>
      </c>
      <c r="CN355" t="s">
        <v>226</v>
      </c>
      <c r="CO355" t="s">
        <v>226</v>
      </c>
      <c r="CP355" t="s">
        <v>226</v>
      </c>
      <c r="CR355" t="s">
        <v>493</v>
      </c>
      <c r="CS355" t="s">
        <v>4465</v>
      </c>
      <c r="CT355" t="s">
        <v>4466</v>
      </c>
      <c r="CU355" t="s">
        <v>4467</v>
      </c>
      <c r="CV355" t="s">
        <v>226</v>
      </c>
      <c r="CW355" t="s">
        <v>226</v>
      </c>
      <c r="CY355" t="s">
        <v>186</v>
      </c>
      <c r="CZ355" t="s">
        <v>186</v>
      </c>
      <c r="DA355" t="s">
        <v>186</v>
      </c>
      <c r="DB355" t="s">
        <v>186</v>
      </c>
      <c r="DC355" t="s">
        <v>186</v>
      </c>
      <c r="DD355" t="s">
        <v>186</v>
      </c>
      <c r="DE355" t="s">
        <v>226</v>
      </c>
      <c r="DF355" t="s">
        <v>226</v>
      </c>
      <c r="DG355" t="s">
        <v>186</v>
      </c>
      <c r="DH355" t="s">
        <v>184</v>
      </c>
      <c r="DI355" t="s">
        <v>226</v>
      </c>
      <c r="DJ355" t="s">
        <v>184</v>
      </c>
      <c r="DK355" t="s">
        <v>187</v>
      </c>
      <c r="DL355" t="s">
        <v>187</v>
      </c>
      <c r="DM355" t="s">
        <v>226</v>
      </c>
      <c r="DN355" t="s">
        <v>226</v>
      </c>
      <c r="DO355" t="s">
        <v>226</v>
      </c>
      <c r="DP355" t="s">
        <v>186</v>
      </c>
      <c r="DQ355" t="s">
        <v>186</v>
      </c>
      <c r="DS355" t="s">
        <v>232</v>
      </c>
      <c r="DT355" t="s">
        <v>4468</v>
      </c>
      <c r="DU355" t="s">
        <v>4469</v>
      </c>
      <c r="DV355" t="s">
        <v>189</v>
      </c>
      <c r="DW355" t="s">
        <v>226</v>
      </c>
      <c r="DX355" t="s">
        <v>186</v>
      </c>
      <c r="DY355" t="s">
        <v>186</v>
      </c>
      <c r="DZ355" t="s">
        <v>186</v>
      </c>
      <c r="EA355" t="s">
        <v>189</v>
      </c>
      <c r="EB355" t="s">
        <v>186</v>
      </c>
      <c r="EC355" t="s">
        <v>188</v>
      </c>
      <c r="ED355" t="s">
        <v>226</v>
      </c>
      <c r="EE355" t="s">
        <v>226</v>
      </c>
      <c r="EF355" t="s">
        <v>185</v>
      </c>
      <c r="EG355" t="s">
        <v>186</v>
      </c>
      <c r="EH355" t="s">
        <v>184</v>
      </c>
      <c r="EJ355" s="8" t="s">
        <v>4470</v>
      </c>
      <c r="EK355" s="8" t="s">
        <v>4471</v>
      </c>
      <c r="EL355" s="8" t="s">
        <v>4472</v>
      </c>
      <c r="EM355" t="s">
        <v>184</v>
      </c>
      <c r="EN355" t="s">
        <v>226</v>
      </c>
      <c r="EO355" t="s">
        <v>226</v>
      </c>
      <c r="EP355" t="s">
        <v>188</v>
      </c>
      <c r="EQ355" t="s">
        <v>188</v>
      </c>
      <c r="ER355" t="s">
        <v>188</v>
      </c>
      <c r="ES355" t="s">
        <v>226</v>
      </c>
      <c r="ET355" t="s">
        <v>187</v>
      </c>
      <c r="EU355" t="s">
        <v>188</v>
      </c>
      <c r="EV355" t="s">
        <v>188</v>
      </c>
      <c r="EW355" t="s">
        <v>188</v>
      </c>
      <c r="EX355" t="s">
        <v>188</v>
      </c>
      <c r="EY355" t="s">
        <v>188</v>
      </c>
      <c r="EZ355" t="s">
        <v>188</v>
      </c>
      <c r="FA355" t="s">
        <v>188</v>
      </c>
      <c r="FB355" t="s">
        <v>188</v>
      </c>
      <c r="FC355" t="s">
        <v>188</v>
      </c>
      <c r="FD355" t="s">
        <v>188</v>
      </c>
    </row>
    <row r="356" spans="1:247" ht="15">
      <c r="A356">
        <v>1586</v>
      </c>
      <c r="B356" t="s">
        <v>9983</v>
      </c>
      <c r="C356" t="s">
        <v>9983</v>
      </c>
      <c r="D356">
        <v>12</v>
      </c>
      <c r="E356" t="s">
        <v>167</v>
      </c>
      <c r="G356" t="s">
        <v>169</v>
      </c>
      <c r="I356" t="s">
        <v>236</v>
      </c>
      <c r="J356" s="5" t="s">
        <v>218</v>
      </c>
      <c r="L356" t="s">
        <v>8914</v>
      </c>
      <c r="M356" s="3">
        <f t="shared" si="29"/>
        <v>197.72483796296001</v>
      </c>
      <c r="N356" s="4">
        <f t="shared" si="30"/>
        <v>6.4827815725560658</v>
      </c>
      <c r="P356" t="s">
        <v>173</v>
      </c>
      <c r="S356">
        <v>0</v>
      </c>
      <c r="U356" t="s">
        <v>174</v>
      </c>
      <c r="W356" t="s">
        <v>175</v>
      </c>
      <c r="X356" t="s">
        <v>296</v>
      </c>
      <c r="Y356" t="s">
        <v>934</v>
      </c>
      <c r="Z356" t="s">
        <v>9984</v>
      </c>
      <c r="AA356" s="6">
        <v>1.5</v>
      </c>
      <c r="AC356" s="6">
        <v>3</v>
      </c>
      <c r="AD356" s="7">
        <v>3.5</v>
      </c>
      <c r="AE356" s="6">
        <v>4.5</v>
      </c>
      <c r="AF356" t="s">
        <v>9985</v>
      </c>
      <c r="AG356" s="9" t="s">
        <v>9986</v>
      </c>
      <c r="AH356" s="9" t="str">
        <f t="shared" si="31"/>
        <v xml:space="preserve">Boy, </v>
      </c>
      <c r="AI356" s="10" t="str">
        <f t="shared" si="32"/>
        <v>6 months</v>
      </c>
      <c r="AJ356" s="9" t="str">
        <f t="shared" si="33"/>
        <v>United States</v>
      </c>
      <c r="AK356" t="s">
        <v>9987</v>
      </c>
      <c r="AL356" t="s">
        <v>9988</v>
      </c>
      <c r="AM356">
        <v>7</v>
      </c>
      <c r="AN356">
        <v>6</v>
      </c>
      <c r="AO356">
        <v>8</v>
      </c>
      <c r="AP356">
        <v>9</v>
      </c>
      <c r="AQ356">
        <v>9</v>
      </c>
      <c r="AR356">
        <v>10</v>
      </c>
      <c r="AS356">
        <v>9</v>
      </c>
      <c r="AT356">
        <v>10</v>
      </c>
      <c r="AU356">
        <v>10</v>
      </c>
      <c r="AV356">
        <v>8</v>
      </c>
      <c r="AW356">
        <v>5</v>
      </c>
      <c r="AX356">
        <v>4</v>
      </c>
      <c r="AY356" t="s">
        <v>9989</v>
      </c>
      <c r="AZ356" t="s">
        <v>185</v>
      </c>
      <c r="BA356" t="s">
        <v>225</v>
      </c>
      <c r="BB356" t="s">
        <v>186</v>
      </c>
      <c r="BC356" t="s">
        <v>186</v>
      </c>
      <c r="BD356" t="s">
        <v>189</v>
      </c>
      <c r="BE356" t="s">
        <v>189</v>
      </c>
      <c r="BF356" t="s">
        <v>189</v>
      </c>
      <c r="BG356" t="s">
        <v>184</v>
      </c>
      <c r="BH356" t="s">
        <v>189</v>
      </c>
      <c r="BI356" t="s">
        <v>189</v>
      </c>
      <c r="BJ356" t="s">
        <v>187</v>
      </c>
      <c r="BK356" t="s">
        <v>189</v>
      </c>
      <c r="BL356" t="s">
        <v>189</v>
      </c>
      <c r="BM356" t="s">
        <v>186</v>
      </c>
      <c r="BN356" t="s">
        <v>187</v>
      </c>
      <c r="BO356" t="s">
        <v>184</v>
      </c>
      <c r="BP356" t="s">
        <v>186</v>
      </c>
      <c r="BQ356" t="s">
        <v>186</v>
      </c>
      <c r="BR356" t="s">
        <v>1076</v>
      </c>
      <c r="BS356" t="s">
        <v>1075</v>
      </c>
      <c r="BT356" t="s">
        <v>9990</v>
      </c>
      <c r="BV356" t="s">
        <v>184</v>
      </c>
      <c r="BW356" t="s">
        <v>184</v>
      </c>
      <c r="BX356" t="s">
        <v>189</v>
      </c>
      <c r="BY356" t="s">
        <v>189</v>
      </c>
      <c r="BZ356" t="s">
        <v>189</v>
      </c>
      <c r="CA356" t="s">
        <v>184</v>
      </c>
      <c r="CB356" t="s">
        <v>184</v>
      </c>
      <c r="CC356" t="s">
        <v>210</v>
      </c>
      <c r="CD356" t="s">
        <v>210</v>
      </c>
      <c r="CE356" t="s">
        <v>189</v>
      </c>
      <c r="CF356" t="s">
        <v>189</v>
      </c>
      <c r="CG356" t="s">
        <v>210</v>
      </c>
      <c r="CH356" t="s">
        <v>247</v>
      </c>
      <c r="CI356" t="s">
        <v>186</v>
      </c>
      <c r="CJ356" t="s">
        <v>184</v>
      </c>
      <c r="CK356" t="s">
        <v>184</v>
      </c>
      <c r="CL356" t="s">
        <v>184</v>
      </c>
      <c r="CM356" t="s">
        <v>189</v>
      </c>
      <c r="CN356" t="s">
        <v>186</v>
      </c>
      <c r="CO356" t="s">
        <v>184</v>
      </c>
      <c r="CP356" t="s">
        <v>186</v>
      </c>
      <c r="CR356" t="s">
        <v>493</v>
      </c>
      <c r="CV356" t="s">
        <v>249</v>
      </c>
      <c r="CW356" t="s">
        <v>226</v>
      </c>
      <c r="CY356" t="s">
        <v>189</v>
      </c>
      <c r="CZ356" t="s">
        <v>186</v>
      </c>
      <c r="DA356" t="s">
        <v>186</v>
      </c>
      <c r="DB356" t="s">
        <v>186</v>
      </c>
      <c r="DC356" t="s">
        <v>186</v>
      </c>
      <c r="DD356" t="s">
        <v>186</v>
      </c>
      <c r="DE356" t="s">
        <v>187</v>
      </c>
      <c r="DF356" t="s">
        <v>189</v>
      </c>
      <c r="DG356" t="s">
        <v>186</v>
      </c>
      <c r="DH356" t="s">
        <v>186</v>
      </c>
      <c r="DI356" t="s">
        <v>184</v>
      </c>
      <c r="DJ356" t="s">
        <v>185</v>
      </c>
      <c r="DK356" t="s">
        <v>185</v>
      </c>
      <c r="DL356" t="s">
        <v>189</v>
      </c>
      <c r="DM356" t="s">
        <v>187</v>
      </c>
      <c r="DN356" t="s">
        <v>184</v>
      </c>
      <c r="DO356" t="s">
        <v>184</v>
      </c>
      <c r="DP356" t="s">
        <v>186</v>
      </c>
      <c r="DQ356" t="s">
        <v>186</v>
      </c>
      <c r="DR356" t="s">
        <v>9991</v>
      </c>
      <c r="DS356" t="s">
        <v>4484</v>
      </c>
      <c r="DT356" t="s">
        <v>234</v>
      </c>
      <c r="DU356" t="s">
        <v>9992</v>
      </c>
      <c r="DV356" t="s">
        <v>184</v>
      </c>
      <c r="DW356" t="s">
        <v>189</v>
      </c>
      <c r="DX356" t="s">
        <v>189</v>
      </c>
      <c r="DY356" t="s">
        <v>186</v>
      </c>
      <c r="DZ356" t="s">
        <v>186</v>
      </c>
      <c r="EA356" t="s">
        <v>189</v>
      </c>
      <c r="EB356" t="s">
        <v>186</v>
      </c>
      <c r="EC356" t="s">
        <v>189</v>
      </c>
      <c r="ED356" t="s">
        <v>189</v>
      </c>
      <c r="EE356" t="s">
        <v>184</v>
      </c>
      <c r="EF356" t="s">
        <v>185</v>
      </c>
      <c r="EG356" t="s">
        <v>186</v>
      </c>
      <c r="EH356" t="s">
        <v>184</v>
      </c>
      <c r="EJ356" s="8" t="s">
        <v>9993</v>
      </c>
      <c r="EK356" s="8" t="s">
        <v>9994</v>
      </c>
      <c r="EL356" s="8" t="s">
        <v>9995</v>
      </c>
      <c r="EM356" t="s">
        <v>185</v>
      </c>
      <c r="EN356" t="s">
        <v>186</v>
      </c>
      <c r="EO356" t="s">
        <v>186</v>
      </c>
      <c r="EP356" t="s">
        <v>184</v>
      </c>
      <c r="EQ356" t="s">
        <v>186</v>
      </c>
      <c r="ER356" t="s">
        <v>189</v>
      </c>
      <c r="ES356" t="s">
        <v>185</v>
      </c>
      <c r="ET356" t="s">
        <v>185</v>
      </c>
      <c r="EU356" t="s">
        <v>187</v>
      </c>
      <c r="EV356" t="s">
        <v>186</v>
      </c>
      <c r="EW356" t="s">
        <v>204</v>
      </c>
      <c r="EX356" t="s">
        <v>185</v>
      </c>
      <c r="EY356" t="s">
        <v>185</v>
      </c>
      <c r="EZ356" t="s">
        <v>186</v>
      </c>
      <c r="FA356" t="s">
        <v>186</v>
      </c>
      <c r="FB356" t="s">
        <v>204</v>
      </c>
      <c r="FC356" t="s">
        <v>204</v>
      </c>
      <c r="FD356" t="s">
        <v>186</v>
      </c>
      <c r="FF356" t="s">
        <v>9996</v>
      </c>
      <c r="FG356" t="s">
        <v>703</v>
      </c>
      <c r="FH356" t="s">
        <v>681</v>
      </c>
      <c r="FI356" t="s">
        <v>9997</v>
      </c>
      <c r="FJ356" t="s">
        <v>9998</v>
      </c>
      <c r="FK356" t="s">
        <v>9999</v>
      </c>
      <c r="FM356" t="s">
        <v>210</v>
      </c>
      <c r="FN356" t="s">
        <v>187</v>
      </c>
      <c r="FO356" t="s">
        <v>184</v>
      </c>
      <c r="FP356" t="s">
        <v>291</v>
      </c>
      <c r="FQ356" t="s">
        <v>226</v>
      </c>
      <c r="FR356" t="s">
        <v>189</v>
      </c>
      <c r="FS356" t="s">
        <v>291</v>
      </c>
      <c r="FT356" t="s">
        <v>186</v>
      </c>
      <c r="FU356" t="s">
        <v>189</v>
      </c>
      <c r="FV356" t="s">
        <v>186</v>
      </c>
      <c r="FW356" t="s">
        <v>210</v>
      </c>
      <c r="FX356" t="s">
        <v>210</v>
      </c>
      <c r="FY356" t="s">
        <v>210</v>
      </c>
      <c r="FZ356" t="s">
        <v>184</v>
      </c>
      <c r="GA356" t="s">
        <v>187</v>
      </c>
      <c r="GB356" t="s">
        <v>184</v>
      </c>
      <c r="GC356" t="s">
        <v>291</v>
      </c>
      <c r="GD356" t="s">
        <v>186</v>
      </c>
      <c r="GE356" t="s">
        <v>189</v>
      </c>
      <c r="GF356" t="s">
        <v>189</v>
      </c>
      <c r="GG356" t="s">
        <v>189</v>
      </c>
      <c r="GH356" t="s">
        <v>189</v>
      </c>
      <c r="GI356" t="s">
        <v>184</v>
      </c>
      <c r="GJ356" t="s">
        <v>210</v>
      </c>
      <c r="GK356" t="s">
        <v>188</v>
      </c>
      <c r="GL356" t="s">
        <v>187</v>
      </c>
      <c r="GM356" t="s">
        <v>186</v>
      </c>
      <c r="GN356" t="s">
        <v>186</v>
      </c>
      <c r="GO356" t="s">
        <v>186</v>
      </c>
      <c r="GP356" t="s">
        <v>186</v>
      </c>
      <c r="GQ356" t="s">
        <v>10000</v>
      </c>
      <c r="GS356" t="s">
        <v>5667</v>
      </c>
      <c r="GT356" t="s">
        <v>10001</v>
      </c>
      <c r="GU356" t="s">
        <v>10002</v>
      </c>
      <c r="GV356" t="s">
        <v>757</v>
      </c>
      <c r="GW356" t="s">
        <v>10003</v>
      </c>
      <c r="GY356" t="s">
        <v>10004</v>
      </c>
      <c r="HB356" t="s">
        <v>271</v>
      </c>
      <c r="HC356" t="s">
        <v>217</v>
      </c>
      <c r="HD356" t="s">
        <v>273</v>
      </c>
      <c r="HE356" t="s">
        <v>214</v>
      </c>
      <c r="HF356" t="s">
        <v>272</v>
      </c>
      <c r="HG356" t="s">
        <v>216</v>
      </c>
      <c r="HH356" t="s">
        <v>215</v>
      </c>
      <c r="HI356" t="s">
        <v>215</v>
      </c>
      <c r="HJ356" t="s">
        <v>216</v>
      </c>
      <c r="HK356" t="s">
        <v>217</v>
      </c>
      <c r="HL356" t="s">
        <v>215</v>
      </c>
      <c r="HM356" t="s">
        <v>272</v>
      </c>
      <c r="HN356" t="s">
        <v>216</v>
      </c>
      <c r="HO356" t="s">
        <v>215</v>
      </c>
      <c r="HP356" t="s">
        <v>216</v>
      </c>
      <c r="HQ356" t="s">
        <v>273</v>
      </c>
      <c r="HR356" t="s">
        <v>217</v>
      </c>
      <c r="HS356" t="s">
        <v>214</v>
      </c>
      <c r="HT356" t="s">
        <v>273</v>
      </c>
      <c r="HU356" t="s">
        <v>216</v>
      </c>
      <c r="HV356" t="s">
        <v>273</v>
      </c>
      <c r="HW356" t="s">
        <v>273</v>
      </c>
      <c r="HX356" t="s">
        <v>217</v>
      </c>
      <c r="HY356" t="s">
        <v>217</v>
      </c>
      <c r="HZ356" t="s">
        <v>216</v>
      </c>
      <c r="IA356" t="s">
        <v>215</v>
      </c>
      <c r="IB356" t="s">
        <v>215</v>
      </c>
      <c r="IC356" t="s">
        <v>248</v>
      </c>
      <c r="ID356" t="s">
        <v>294</v>
      </c>
      <c r="IE356" t="s">
        <v>214</v>
      </c>
      <c r="IF356" t="s">
        <v>273</v>
      </c>
      <c r="IG356" t="s">
        <v>214</v>
      </c>
      <c r="IH356" t="s">
        <v>217</v>
      </c>
      <c r="II356" t="s">
        <v>217</v>
      </c>
      <c r="IJ356" t="s">
        <v>273</v>
      </c>
      <c r="IK356" t="s">
        <v>216</v>
      </c>
      <c r="IL356" t="s">
        <v>216</v>
      </c>
      <c r="IM356" t="s">
        <v>214</v>
      </c>
    </row>
    <row r="357" spans="1:247" ht="15">
      <c r="A357">
        <v>1635</v>
      </c>
      <c r="C357" t="s">
        <v>10227</v>
      </c>
      <c r="D357">
        <v>4</v>
      </c>
      <c r="E357" t="s">
        <v>167</v>
      </c>
      <c r="G357" t="s">
        <v>169</v>
      </c>
      <c r="I357" t="s">
        <v>236</v>
      </c>
      <c r="J357" s="5" t="s">
        <v>218</v>
      </c>
      <c r="L357" t="s">
        <v>3420</v>
      </c>
      <c r="M357" s="3">
        <f t="shared" si="29"/>
        <v>197.87218749999738</v>
      </c>
      <c r="N357" s="4">
        <f t="shared" si="30"/>
        <v>6.4876127049179466</v>
      </c>
      <c r="P357" t="s">
        <v>220</v>
      </c>
      <c r="S357">
        <v>0</v>
      </c>
      <c r="U357" t="s">
        <v>174</v>
      </c>
      <c r="W357" t="s">
        <v>176</v>
      </c>
      <c r="Y357" t="s">
        <v>4990</v>
      </c>
      <c r="AA357" s="6">
        <v>1</v>
      </c>
      <c r="AB357" s="6">
        <v>2</v>
      </c>
      <c r="AC357" s="6">
        <v>2</v>
      </c>
      <c r="AD357" s="7">
        <v>4</v>
      </c>
      <c r="AE357" s="6">
        <v>4</v>
      </c>
      <c r="AF357" t="s">
        <v>10279</v>
      </c>
      <c r="AH357" s="9" t="str">
        <f t="shared" si="31"/>
        <v xml:space="preserve">Girl, </v>
      </c>
      <c r="AI357" s="10" t="str">
        <f t="shared" si="32"/>
        <v>6 months</v>
      </c>
      <c r="AJ357" s="9" t="str">
        <f t="shared" si="33"/>
        <v>United States</v>
      </c>
      <c r="AK357" t="s">
        <v>10280</v>
      </c>
      <c r="AL357" t="s">
        <v>10281</v>
      </c>
      <c r="AM357">
        <v>10</v>
      </c>
      <c r="AN357">
        <v>7</v>
      </c>
      <c r="AO357">
        <v>2</v>
      </c>
      <c r="AP357">
        <v>6</v>
      </c>
      <c r="AQ357">
        <v>8</v>
      </c>
      <c r="AR357">
        <v>7</v>
      </c>
      <c r="AS357">
        <v>5</v>
      </c>
      <c r="AT357">
        <v>7</v>
      </c>
      <c r="AU357">
        <v>7</v>
      </c>
      <c r="AV357">
        <v>1</v>
      </c>
      <c r="AW357">
        <v>1</v>
      </c>
      <c r="AX357">
        <v>1</v>
      </c>
      <c r="AZ357" t="s">
        <v>185</v>
      </c>
      <c r="BD357" t="s">
        <v>189</v>
      </c>
      <c r="BE357" t="s">
        <v>184</v>
      </c>
      <c r="BG357" t="s">
        <v>185</v>
      </c>
      <c r="BH357" t="s">
        <v>225</v>
      </c>
      <c r="BI357" t="s">
        <v>185</v>
      </c>
      <c r="BM357" t="s">
        <v>225</v>
      </c>
      <c r="BP357" t="s">
        <v>225</v>
      </c>
    </row>
    <row r="358" spans="1:247" ht="15">
      <c r="A358">
        <v>667</v>
      </c>
      <c r="C358" t="s">
        <v>4668</v>
      </c>
      <c r="D358">
        <v>7</v>
      </c>
      <c r="E358" t="s">
        <v>167</v>
      </c>
      <c r="G358" t="s">
        <v>169</v>
      </c>
      <c r="J358" s="5" t="s">
        <v>3608</v>
      </c>
      <c r="L358" t="s">
        <v>4367</v>
      </c>
      <c r="M358" s="3">
        <f t="shared" si="29"/>
        <v>198.24281250000058</v>
      </c>
      <c r="N358" s="4">
        <f t="shared" si="30"/>
        <v>6.4997643442623145</v>
      </c>
      <c r="P358" t="s">
        <v>220</v>
      </c>
      <c r="S358">
        <v>0</v>
      </c>
      <c r="U358" t="s">
        <v>174</v>
      </c>
      <c r="W358" t="s">
        <v>296</v>
      </c>
      <c r="X358" t="s">
        <v>296</v>
      </c>
      <c r="Y358" t="s">
        <v>4689</v>
      </c>
      <c r="Z358" t="s">
        <v>4689</v>
      </c>
      <c r="AA358" s="6">
        <v>3</v>
      </c>
      <c r="AB358" s="6">
        <v>4</v>
      </c>
      <c r="AC358" s="6">
        <v>5</v>
      </c>
      <c r="AD358" s="7">
        <v>5</v>
      </c>
      <c r="AE358" s="6">
        <v>6</v>
      </c>
      <c r="AF358" t="s">
        <v>4690</v>
      </c>
      <c r="AG358" s="9" t="s">
        <v>4691</v>
      </c>
      <c r="AH358" s="9" t="str">
        <f t="shared" si="31"/>
        <v xml:space="preserve">Girl, </v>
      </c>
      <c r="AI358" s="10" t="str">
        <f t="shared" si="32"/>
        <v>6 months</v>
      </c>
      <c r="AJ358" s="9" t="str">
        <f t="shared" si="33"/>
        <v>Philippines</v>
      </c>
      <c r="AK358" t="s">
        <v>4692</v>
      </c>
      <c r="AL358" t="s">
        <v>4693</v>
      </c>
      <c r="AM358">
        <v>10</v>
      </c>
      <c r="AN358">
        <v>4</v>
      </c>
      <c r="AO358">
        <v>10</v>
      </c>
      <c r="AP358">
        <v>9</v>
      </c>
      <c r="AQ358">
        <v>10</v>
      </c>
      <c r="AR358">
        <v>10</v>
      </c>
      <c r="AS358">
        <v>10</v>
      </c>
      <c r="AT358">
        <v>10</v>
      </c>
      <c r="AU358">
        <v>10</v>
      </c>
      <c r="AV358">
        <v>9</v>
      </c>
      <c r="AW358">
        <v>8</v>
      </c>
      <c r="AX358">
        <v>9</v>
      </c>
      <c r="AZ358" t="s">
        <v>185</v>
      </c>
      <c r="BA358" t="s">
        <v>185</v>
      </c>
      <c r="BB358" t="s">
        <v>184</v>
      </c>
      <c r="BC358" t="s">
        <v>185</v>
      </c>
      <c r="BD358" t="s">
        <v>184</v>
      </c>
      <c r="BE358" t="s">
        <v>184</v>
      </c>
      <c r="BF358" t="s">
        <v>184</v>
      </c>
      <c r="BG358" t="s">
        <v>189</v>
      </c>
      <c r="BH358" t="s">
        <v>189</v>
      </c>
      <c r="BI358" t="s">
        <v>189</v>
      </c>
      <c r="BJ358" t="s">
        <v>189</v>
      </c>
      <c r="BK358" t="s">
        <v>189</v>
      </c>
      <c r="BL358" t="s">
        <v>189</v>
      </c>
      <c r="BM358" t="s">
        <v>187</v>
      </c>
      <c r="BN358" t="s">
        <v>187</v>
      </c>
      <c r="BO358" t="s">
        <v>225</v>
      </c>
      <c r="BP358" t="s">
        <v>189</v>
      </c>
      <c r="BQ358" t="s">
        <v>187</v>
      </c>
      <c r="BR358" t="s">
        <v>317</v>
      </c>
      <c r="BS358" t="s">
        <v>1692</v>
      </c>
      <c r="BT358" t="s">
        <v>4694</v>
      </c>
      <c r="BV358" t="s">
        <v>210</v>
      </c>
      <c r="BW358" t="s">
        <v>210</v>
      </c>
      <c r="BX358" t="s">
        <v>184</v>
      </c>
      <c r="BY358" t="s">
        <v>189</v>
      </c>
      <c r="BZ358" t="s">
        <v>189</v>
      </c>
      <c r="CA358" t="s">
        <v>189</v>
      </c>
      <c r="CB358" t="s">
        <v>184</v>
      </c>
      <c r="CC358" t="s">
        <v>210</v>
      </c>
      <c r="CD358" t="s">
        <v>210</v>
      </c>
      <c r="CE358" t="s">
        <v>184</v>
      </c>
      <c r="CF358" t="s">
        <v>187</v>
      </c>
      <c r="CG358" t="s">
        <v>187</v>
      </c>
      <c r="CH358" t="s">
        <v>210</v>
      </c>
      <c r="CI358" t="s">
        <v>184</v>
      </c>
      <c r="CJ358" t="s">
        <v>210</v>
      </c>
      <c r="CK358" t="s">
        <v>184</v>
      </c>
      <c r="CL358" t="s">
        <v>189</v>
      </c>
      <c r="CM358" t="s">
        <v>210</v>
      </c>
      <c r="CN358" t="s">
        <v>210</v>
      </c>
      <c r="CO358" t="s">
        <v>189</v>
      </c>
      <c r="CP358" t="s">
        <v>187</v>
      </c>
      <c r="CR358" t="s">
        <v>194</v>
      </c>
      <c r="CV358" t="s">
        <v>184</v>
      </c>
      <c r="CW358" t="s">
        <v>184</v>
      </c>
      <c r="CY358" t="s">
        <v>249</v>
      </c>
      <c r="CZ358" t="s">
        <v>189</v>
      </c>
      <c r="DA358" t="s">
        <v>249</v>
      </c>
      <c r="DB358" t="s">
        <v>249</v>
      </c>
      <c r="DC358" t="s">
        <v>249</v>
      </c>
      <c r="DD358" t="s">
        <v>249</v>
      </c>
      <c r="DE358" t="s">
        <v>247</v>
      </c>
      <c r="DF358" t="s">
        <v>189</v>
      </c>
      <c r="DG358" t="s">
        <v>185</v>
      </c>
      <c r="DH358" t="s">
        <v>184</v>
      </c>
      <c r="DI358" t="s">
        <v>184</v>
      </c>
      <c r="DJ358" t="s">
        <v>184</v>
      </c>
      <c r="DK358" t="s">
        <v>189</v>
      </c>
      <c r="DL358" t="s">
        <v>189</v>
      </c>
      <c r="DM358" t="s">
        <v>185</v>
      </c>
      <c r="DN358" t="s">
        <v>185</v>
      </c>
      <c r="DO358" t="s">
        <v>185</v>
      </c>
      <c r="DP358" t="s">
        <v>185</v>
      </c>
      <c r="DQ358" t="s">
        <v>184</v>
      </c>
    </row>
    <row r="359" spans="1:247" ht="15">
      <c r="A359">
        <v>623</v>
      </c>
      <c r="B359" t="s">
        <v>4494</v>
      </c>
      <c r="C359" t="s">
        <v>4494</v>
      </c>
      <c r="D359">
        <v>12</v>
      </c>
      <c r="E359" t="s">
        <v>167</v>
      </c>
      <c r="G359" t="s">
        <v>169</v>
      </c>
      <c r="I359" t="s">
        <v>338</v>
      </c>
      <c r="J359" s="5" t="s">
        <v>1922</v>
      </c>
      <c r="L359" t="s">
        <v>4495</v>
      </c>
      <c r="M359" s="3">
        <f t="shared" si="29"/>
        <v>198.52999999999884</v>
      </c>
      <c r="N359" s="4">
        <f t="shared" si="30"/>
        <v>6.5091803278688145</v>
      </c>
      <c r="P359" t="s">
        <v>220</v>
      </c>
      <c r="S359">
        <v>0</v>
      </c>
      <c r="U359" t="s">
        <v>174</v>
      </c>
      <c r="W359" t="s">
        <v>175</v>
      </c>
      <c r="X359" t="s">
        <v>393</v>
      </c>
      <c r="Y359" t="s">
        <v>2303</v>
      </c>
      <c r="Z359" t="s">
        <v>3917</v>
      </c>
      <c r="AA359" s="6">
        <v>2</v>
      </c>
      <c r="AB359" s="6">
        <v>2</v>
      </c>
      <c r="AD359" s="7">
        <v>4</v>
      </c>
      <c r="AF359" t="s">
        <v>4496</v>
      </c>
      <c r="AG359" s="9" t="s">
        <v>4497</v>
      </c>
      <c r="AH359" s="9" t="str">
        <f t="shared" si="31"/>
        <v xml:space="preserve">Girl, </v>
      </c>
      <c r="AI359" s="10" t="str">
        <f t="shared" si="32"/>
        <v>7 months</v>
      </c>
      <c r="AJ359" s="9" t="str">
        <f t="shared" si="33"/>
        <v>Germany</v>
      </c>
      <c r="AK359" t="s">
        <v>4498</v>
      </c>
      <c r="AL359" t="s">
        <v>4499</v>
      </c>
      <c r="AM359">
        <v>9</v>
      </c>
      <c r="AN359">
        <v>8</v>
      </c>
      <c r="AO359">
        <v>0</v>
      </c>
      <c r="AP359">
        <v>5</v>
      </c>
      <c r="AQ359">
        <v>6</v>
      </c>
      <c r="AR359">
        <v>5</v>
      </c>
      <c r="AS359">
        <v>5</v>
      </c>
      <c r="AT359">
        <v>5</v>
      </c>
      <c r="AU359">
        <v>5</v>
      </c>
      <c r="AV359">
        <v>0</v>
      </c>
      <c r="AW359">
        <v>0</v>
      </c>
      <c r="AX359">
        <v>0</v>
      </c>
      <c r="AY359" t="s">
        <v>257</v>
      </c>
      <c r="AZ359" t="s">
        <v>185</v>
      </c>
      <c r="BA359" t="s">
        <v>185</v>
      </c>
      <c r="BB359" t="s">
        <v>186</v>
      </c>
      <c r="BC359" t="s">
        <v>186</v>
      </c>
      <c r="BD359" t="s">
        <v>184</v>
      </c>
      <c r="BE359" t="s">
        <v>187</v>
      </c>
      <c r="BF359" t="s">
        <v>189</v>
      </c>
      <c r="BG359" t="s">
        <v>187</v>
      </c>
      <c r="BH359" t="s">
        <v>189</v>
      </c>
      <c r="BI359" t="s">
        <v>186</v>
      </c>
      <c r="BJ359" t="s">
        <v>226</v>
      </c>
      <c r="BK359" t="s">
        <v>187</v>
      </c>
      <c r="BL359" t="s">
        <v>186</v>
      </c>
      <c r="BM359" t="s">
        <v>187</v>
      </c>
      <c r="BN359" t="s">
        <v>188</v>
      </c>
      <c r="BO359" t="s">
        <v>186</v>
      </c>
      <c r="BP359" t="s">
        <v>186</v>
      </c>
      <c r="BQ359" t="s">
        <v>186</v>
      </c>
      <c r="BR359" t="s">
        <v>634</v>
      </c>
      <c r="BS359" t="s">
        <v>893</v>
      </c>
      <c r="BT359" t="s">
        <v>4500</v>
      </c>
      <c r="BV359" t="s">
        <v>210</v>
      </c>
      <c r="BW359" t="s">
        <v>184</v>
      </c>
      <c r="BX359" t="s">
        <v>184</v>
      </c>
      <c r="BY359" t="s">
        <v>188</v>
      </c>
      <c r="BZ359" t="s">
        <v>188</v>
      </c>
      <c r="CA359" t="s">
        <v>184</v>
      </c>
      <c r="CB359" t="s">
        <v>184</v>
      </c>
      <c r="CC359" t="s">
        <v>189</v>
      </c>
      <c r="CD359" t="s">
        <v>187</v>
      </c>
      <c r="CE359" t="s">
        <v>187</v>
      </c>
      <c r="CF359" t="s">
        <v>188</v>
      </c>
      <c r="CG359" t="s">
        <v>187</v>
      </c>
      <c r="CH359" t="s">
        <v>189</v>
      </c>
      <c r="CI359" t="s">
        <v>186</v>
      </c>
      <c r="CJ359" t="s">
        <v>184</v>
      </c>
      <c r="CK359" t="s">
        <v>186</v>
      </c>
      <c r="CL359" t="s">
        <v>189</v>
      </c>
      <c r="CM359" t="s">
        <v>187</v>
      </c>
      <c r="CN359" t="s">
        <v>186</v>
      </c>
      <c r="CO359" t="s">
        <v>189</v>
      </c>
      <c r="CP359" t="s">
        <v>186</v>
      </c>
      <c r="CR359" t="s">
        <v>493</v>
      </c>
      <c r="CV359" t="s">
        <v>249</v>
      </c>
      <c r="CW359" t="s">
        <v>249</v>
      </c>
      <c r="CY359" t="s">
        <v>189</v>
      </c>
      <c r="CZ359" t="s">
        <v>186</v>
      </c>
      <c r="DA359" t="s">
        <v>186</v>
      </c>
      <c r="DB359" t="s">
        <v>186</v>
      </c>
      <c r="DC359" t="s">
        <v>186</v>
      </c>
      <c r="DD359" t="s">
        <v>186</v>
      </c>
      <c r="DE359" t="s">
        <v>189</v>
      </c>
      <c r="DF359" t="s">
        <v>189</v>
      </c>
      <c r="DG359" t="s">
        <v>186</v>
      </c>
      <c r="DH359" t="s">
        <v>186</v>
      </c>
      <c r="DI359" t="s">
        <v>189</v>
      </c>
      <c r="DJ359" t="s">
        <v>184</v>
      </c>
      <c r="DK359" t="s">
        <v>186</v>
      </c>
      <c r="DL359" t="s">
        <v>187</v>
      </c>
      <c r="DM359" t="s">
        <v>189</v>
      </c>
      <c r="DN359" t="s">
        <v>189</v>
      </c>
      <c r="DO359" t="s">
        <v>184</v>
      </c>
      <c r="DP359" t="s">
        <v>186</v>
      </c>
      <c r="DQ359" t="s">
        <v>186</v>
      </c>
      <c r="DS359" t="s">
        <v>308</v>
      </c>
      <c r="DV359" t="s">
        <v>189</v>
      </c>
      <c r="DW359" t="s">
        <v>189</v>
      </c>
      <c r="DX359" t="s">
        <v>184</v>
      </c>
      <c r="DY359" t="s">
        <v>226</v>
      </c>
      <c r="DZ359" t="s">
        <v>184</v>
      </c>
      <c r="EA359" t="s">
        <v>226</v>
      </c>
      <c r="EB359" t="s">
        <v>186</v>
      </c>
      <c r="EC359" t="s">
        <v>188</v>
      </c>
      <c r="ED359" t="s">
        <v>188</v>
      </c>
      <c r="EE359" t="s">
        <v>184</v>
      </c>
      <c r="EF359" t="s">
        <v>184</v>
      </c>
      <c r="EG359" t="s">
        <v>186</v>
      </c>
      <c r="EH359" t="s">
        <v>186</v>
      </c>
      <c r="EJ359" s="8" t="s">
        <v>4501</v>
      </c>
      <c r="EK359" s="8" t="s">
        <v>837</v>
      </c>
      <c r="EM359" t="s">
        <v>186</v>
      </c>
      <c r="EN359" t="s">
        <v>186</v>
      </c>
      <c r="EO359" t="s">
        <v>186</v>
      </c>
      <c r="EP359" t="s">
        <v>184</v>
      </c>
      <c r="EQ359" t="s">
        <v>186</v>
      </c>
      <c r="ER359" t="s">
        <v>184</v>
      </c>
      <c r="ES359" t="s">
        <v>189</v>
      </c>
      <c r="ET359" t="s">
        <v>189</v>
      </c>
      <c r="EU359" t="s">
        <v>186</v>
      </c>
      <c r="EV359" t="s">
        <v>186</v>
      </c>
      <c r="EW359" t="s">
        <v>185</v>
      </c>
      <c r="EX359" t="s">
        <v>189</v>
      </c>
      <c r="EY359" t="s">
        <v>184</v>
      </c>
      <c r="EZ359" t="s">
        <v>186</v>
      </c>
      <c r="FA359" t="s">
        <v>186</v>
      </c>
      <c r="FB359" t="s">
        <v>186</v>
      </c>
      <c r="FC359" t="s">
        <v>184</v>
      </c>
      <c r="FD359" t="s">
        <v>186</v>
      </c>
      <c r="FF359" t="s">
        <v>703</v>
      </c>
      <c r="FM359" t="s">
        <v>291</v>
      </c>
      <c r="FN359" t="s">
        <v>210</v>
      </c>
      <c r="FO359" t="s">
        <v>210</v>
      </c>
      <c r="FP359" t="s">
        <v>186</v>
      </c>
      <c r="FQ359" t="s">
        <v>189</v>
      </c>
      <c r="FR359" t="s">
        <v>210</v>
      </c>
      <c r="FS359" t="s">
        <v>291</v>
      </c>
      <c r="FT359" t="s">
        <v>186</v>
      </c>
      <c r="FU359" t="s">
        <v>210</v>
      </c>
      <c r="FV359" t="s">
        <v>188</v>
      </c>
      <c r="FW359" t="s">
        <v>187</v>
      </c>
      <c r="FX359" t="s">
        <v>188</v>
      </c>
      <c r="FY359" t="s">
        <v>184</v>
      </c>
      <c r="FZ359" t="s">
        <v>189</v>
      </c>
      <c r="GA359" t="s">
        <v>187</v>
      </c>
      <c r="GB359" t="s">
        <v>187</v>
      </c>
      <c r="GC359" t="s">
        <v>210</v>
      </c>
      <c r="GD359" t="s">
        <v>188</v>
      </c>
      <c r="GE359" t="s">
        <v>188</v>
      </c>
      <c r="GF359" t="s">
        <v>188</v>
      </c>
      <c r="GG359" t="s">
        <v>188</v>
      </c>
      <c r="GH359" t="s">
        <v>188</v>
      </c>
      <c r="GI359" t="s">
        <v>184</v>
      </c>
      <c r="GJ359" t="s">
        <v>184</v>
      </c>
      <c r="GK359" t="s">
        <v>188</v>
      </c>
      <c r="GL359" t="s">
        <v>210</v>
      </c>
      <c r="GM359" t="s">
        <v>226</v>
      </c>
      <c r="GN359" t="s">
        <v>188</v>
      </c>
      <c r="GO359" t="s">
        <v>188</v>
      </c>
      <c r="GP359" t="s">
        <v>188</v>
      </c>
      <c r="GS359" t="s">
        <v>4502</v>
      </c>
      <c r="GT359" t="s">
        <v>4503</v>
      </c>
      <c r="HB359" t="s">
        <v>271</v>
      </c>
      <c r="HC359" t="s">
        <v>216</v>
      </c>
      <c r="HD359" t="s">
        <v>216</v>
      </c>
      <c r="HE359" t="s">
        <v>216</v>
      </c>
      <c r="HF359" t="s">
        <v>214</v>
      </c>
      <c r="HG359" t="s">
        <v>214</v>
      </c>
      <c r="HH359" t="s">
        <v>217</v>
      </c>
      <c r="HI359" t="s">
        <v>217</v>
      </c>
      <c r="HJ359" t="s">
        <v>294</v>
      </c>
      <c r="HK359" t="s">
        <v>215</v>
      </c>
      <c r="HL359" t="s">
        <v>214</v>
      </c>
      <c r="HM359" t="s">
        <v>217</v>
      </c>
      <c r="HN359" t="s">
        <v>215</v>
      </c>
      <c r="HO359" t="s">
        <v>214</v>
      </c>
      <c r="HP359" t="s">
        <v>215</v>
      </c>
      <c r="HQ359" t="s">
        <v>217</v>
      </c>
      <c r="HR359" t="s">
        <v>214</v>
      </c>
      <c r="HS359" t="s">
        <v>215</v>
      </c>
      <c r="HT359" t="s">
        <v>216</v>
      </c>
      <c r="HU359" t="s">
        <v>217</v>
      </c>
      <c r="HV359" t="s">
        <v>214</v>
      </c>
      <c r="HW359" t="s">
        <v>216</v>
      </c>
      <c r="HX359" t="s">
        <v>217</v>
      </c>
      <c r="HY359" t="s">
        <v>215</v>
      </c>
      <c r="HZ359" t="s">
        <v>273</v>
      </c>
      <c r="IA359" t="s">
        <v>216</v>
      </c>
      <c r="IB359" t="s">
        <v>248</v>
      </c>
      <c r="IC359" t="s">
        <v>217</v>
      </c>
      <c r="ID359" t="s">
        <v>214</v>
      </c>
      <c r="IE359" t="s">
        <v>215</v>
      </c>
      <c r="IF359" t="s">
        <v>216</v>
      </c>
      <c r="IG359" t="s">
        <v>272</v>
      </c>
      <c r="IH359" t="s">
        <v>272</v>
      </c>
      <c r="II359" t="s">
        <v>217</v>
      </c>
      <c r="IJ359" t="s">
        <v>273</v>
      </c>
      <c r="IK359" t="s">
        <v>216</v>
      </c>
      <c r="IL359" t="s">
        <v>216</v>
      </c>
      <c r="IM359" t="s">
        <v>214</v>
      </c>
    </row>
    <row r="360" spans="1:247" ht="15">
      <c r="A360">
        <v>633</v>
      </c>
      <c r="C360" t="s">
        <v>4494</v>
      </c>
      <c r="D360">
        <v>2</v>
      </c>
      <c r="E360" t="s">
        <v>167</v>
      </c>
      <c r="G360" t="s">
        <v>169</v>
      </c>
      <c r="I360" t="s">
        <v>338</v>
      </c>
      <c r="J360" s="5" t="s">
        <v>1328</v>
      </c>
      <c r="L360" t="s">
        <v>4495</v>
      </c>
      <c r="M360" s="3">
        <f t="shared" si="29"/>
        <v>198.52999999999884</v>
      </c>
      <c r="N360" s="4">
        <f t="shared" si="30"/>
        <v>6.5091803278688145</v>
      </c>
      <c r="P360" t="s">
        <v>220</v>
      </c>
      <c r="S360">
        <v>0</v>
      </c>
      <c r="U360" t="s">
        <v>174</v>
      </c>
      <c r="W360" t="s">
        <v>175</v>
      </c>
      <c r="X360" t="s">
        <v>430</v>
      </c>
      <c r="AH360" s="9" t="str">
        <f t="shared" si="31"/>
        <v xml:space="preserve">Girl, </v>
      </c>
      <c r="AI360" s="10" t="str">
        <f t="shared" si="32"/>
        <v>7 months</v>
      </c>
      <c r="AJ360" s="9" t="str">
        <f t="shared" si="33"/>
        <v>France</v>
      </c>
    </row>
    <row r="361" spans="1:247" ht="15">
      <c r="A361">
        <v>782</v>
      </c>
      <c r="C361" t="s">
        <v>5021</v>
      </c>
      <c r="D361">
        <v>5</v>
      </c>
      <c r="E361" t="s">
        <v>167</v>
      </c>
      <c r="G361" t="s">
        <v>169</v>
      </c>
      <c r="I361" t="s">
        <v>236</v>
      </c>
      <c r="J361" s="5" t="s">
        <v>3774</v>
      </c>
      <c r="L361" t="s">
        <v>3226</v>
      </c>
      <c r="M361" s="3">
        <f t="shared" si="29"/>
        <v>199.26815972222539</v>
      </c>
      <c r="N361" s="4">
        <f t="shared" si="30"/>
        <v>6.5333822859746027</v>
      </c>
      <c r="P361" t="s">
        <v>173</v>
      </c>
      <c r="S361">
        <v>1</v>
      </c>
      <c r="T361" t="s">
        <v>5116</v>
      </c>
      <c r="U361" t="s">
        <v>174</v>
      </c>
      <c r="W361" t="s">
        <v>650</v>
      </c>
      <c r="Y361" t="s">
        <v>1677</v>
      </c>
      <c r="Z361" t="s">
        <v>5117</v>
      </c>
      <c r="AA361" s="6">
        <v>1</v>
      </c>
      <c r="AB361" s="6">
        <v>2</v>
      </c>
      <c r="AC361" s="6">
        <v>2</v>
      </c>
      <c r="AD361" s="7">
        <v>4</v>
      </c>
      <c r="AE361" s="6">
        <v>4</v>
      </c>
      <c r="AF361" t="s">
        <v>5118</v>
      </c>
      <c r="AG361" s="9" t="s">
        <v>5119</v>
      </c>
      <c r="AH361" s="9" t="str">
        <f t="shared" si="31"/>
        <v xml:space="preserve">Boy, </v>
      </c>
      <c r="AI361" s="10" t="str">
        <f t="shared" si="32"/>
        <v>7 months</v>
      </c>
      <c r="AJ361" s="9" t="str">
        <f t="shared" si="33"/>
        <v>Mexico</v>
      </c>
      <c r="AK361" t="s">
        <v>5120</v>
      </c>
      <c r="AL361" t="s">
        <v>5121</v>
      </c>
      <c r="AM361">
        <v>8</v>
      </c>
      <c r="AN361">
        <v>10</v>
      </c>
      <c r="AO361">
        <v>6</v>
      </c>
      <c r="AP361">
        <v>6</v>
      </c>
      <c r="AQ361">
        <v>10</v>
      </c>
      <c r="AR361">
        <v>10</v>
      </c>
      <c r="AS361">
        <v>6</v>
      </c>
      <c r="AT361">
        <v>6</v>
      </c>
      <c r="AU361">
        <v>6</v>
      </c>
      <c r="AV361">
        <v>9</v>
      </c>
      <c r="AW361">
        <v>9</v>
      </c>
      <c r="AX361">
        <v>7</v>
      </c>
      <c r="AY361" t="s">
        <v>5122</v>
      </c>
      <c r="AZ361" t="s">
        <v>185</v>
      </c>
      <c r="BA361" t="s">
        <v>185</v>
      </c>
      <c r="BB361" t="s">
        <v>185</v>
      </c>
      <c r="BC361" t="s">
        <v>186</v>
      </c>
      <c r="BD361" t="s">
        <v>189</v>
      </c>
      <c r="BE361" t="s">
        <v>189</v>
      </c>
      <c r="BF361" t="s">
        <v>189</v>
      </c>
      <c r="BG361" t="s">
        <v>189</v>
      </c>
      <c r="BH361" t="s">
        <v>184</v>
      </c>
      <c r="BI361" t="s">
        <v>185</v>
      </c>
      <c r="BJ361" t="s">
        <v>226</v>
      </c>
      <c r="BK361" t="s">
        <v>184</v>
      </c>
      <c r="BL361" t="s">
        <v>185</v>
      </c>
      <c r="BM361" t="s">
        <v>226</v>
      </c>
      <c r="BN361" t="s">
        <v>226</v>
      </c>
      <c r="BO361" t="s">
        <v>185</v>
      </c>
      <c r="BP361" t="s">
        <v>186</v>
      </c>
      <c r="BQ361" t="s">
        <v>187</v>
      </c>
      <c r="BR361" t="s">
        <v>5123</v>
      </c>
      <c r="BS361" t="s">
        <v>5124</v>
      </c>
      <c r="BT361" t="s">
        <v>5125</v>
      </c>
      <c r="BU361" t="s">
        <v>5126</v>
      </c>
    </row>
    <row r="362" spans="1:247" ht="15">
      <c r="A362">
        <v>2132</v>
      </c>
      <c r="B362" t="s">
        <v>13135</v>
      </c>
      <c r="C362" t="s">
        <v>13135</v>
      </c>
      <c r="D362">
        <v>12</v>
      </c>
      <c r="E362" t="s">
        <v>167</v>
      </c>
      <c r="G362" t="s">
        <v>169</v>
      </c>
      <c r="J362" s="5" t="s">
        <v>218</v>
      </c>
      <c r="L362" s="2">
        <v>41404</v>
      </c>
      <c r="M362" s="3">
        <f t="shared" si="29"/>
        <v>199.85335648147884</v>
      </c>
      <c r="N362" s="4">
        <f t="shared" si="30"/>
        <v>6.5525690649665194</v>
      </c>
      <c r="P362" t="s">
        <v>173</v>
      </c>
      <c r="S362">
        <v>0</v>
      </c>
      <c r="U362" t="s">
        <v>174</v>
      </c>
      <c r="W362" t="s">
        <v>176</v>
      </c>
      <c r="X362" t="s">
        <v>430</v>
      </c>
      <c r="Y362" t="s">
        <v>13136</v>
      </c>
      <c r="Z362" t="s">
        <v>13137</v>
      </c>
      <c r="AA362" s="6">
        <v>0</v>
      </c>
      <c r="AB362" s="6">
        <v>1</v>
      </c>
      <c r="AC362" s="6">
        <v>1</v>
      </c>
      <c r="AD362" s="7">
        <v>1</v>
      </c>
      <c r="AE362" s="6">
        <v>2</v>
      </c>
      <c r="AF362" t="s">
        <v>13138</v>
      </c>
      <c r="AG362" s="9" t="s">
        <v>13139</v>
      </c>
      <c r="AH362" s="9" t="str">
        <f t="shared" si="31"/>
        <v xml:space="preserve">Boy, </v>
      </c>
      <c r="AI362" s="10" t="str">
        <f t="shared" si="32"/>
        <v>7 months</v>
      </c>
      <c r="AJ362" s="9" t="str">
        <f t="shared" si="33"/>
        <v>United States</v>
      </c>
      <c r="AK362" t="s">
        <v>13140</v>
      </c>
      <c r="AL362" t="s">
        <v>13141</v>
      </c>
      <c r="AM362">
        <v>10</v>
      </c>
      <c r="AN362">
        <v>10</v>
      </c>
      <c r="AO362">
        <v>0</v>
      </c>
      <c r="AP362">
        <v>5</v>
      </c>
      <c r="AQ362">
        <v>0</v>
      </c>
      <c r="AR362">
        <v>5</v>
      </c>
      <c r="AS362">
        <v>5</v>
      </c>
      <c r="AT362">
        <v>0</v>
      </c>
      <c r="AU362">
        <v>0</v>
      </c>
      <c r="AV362">
        <v>0</v>
      </c>
      <c r="AW362">
        <v>0</v>
      </c>
      <c r="AX362">
        <v>0</v>
      </c>
      <c r="AY362" t="s">
        <v>13142</v>
      </c>
      <c r="AZ362" t="s">
        <v>185</v>
      </c>
      <c r="BA362" t="s">
        <v>185</v>
      </c>
      <c r="BB362" t="s">
        <v>186</v>
      </c>
      <c r="BC362" t="s">
        <v>186</v>
      </c>
      <c r="BD362" t="s">
        <v>189</v>
      </c>
      <c r="BE362" t="s">
        <v>225</v>
      </c>
      <c r="BF362" t="s">
        <v>225</v>
      </c>
      <c r="BG362" t="s">
        <v>189</v>
      </c>
      <c r="BH362" t="s">
        <v>225</v>
      </c>
      <c r="BI362" t="s">
        <v>225</v>
      </c>
      <c r="BJ362" t="s">
        <v>186</v>
      </c>
      <c r="BK362" t="s">
        <v>186</v>
      </c>
      <c r="BL362" t="s">
        <v>186</v>
      </c>
      <c r="BM362" t="s">
        <v>186</v>
      </c>
      <c r="BN362" t="s">
        <v>186</v>
      </c>
      <c r="BO362" t="s">
        <v>186</v>
      </c>
      <c r="BP362" t="s">
        <v>186</v>
      </c>
      <c r="BQ362" t="s">
        <v>186</v>
      </c>
      <c r="BR362" t="s">
        <v>9287</v>
      </c>
      <c r="BS362" t="s">
        <v>3285</v>
      </c>
      <c r="BT362" t="s">
        <v>579</v>
      </c>
      <c r="BV362" t="s">
        <v>210</v>
      </c>
      <c r="BW362" t="s">
        <v>210</v>
      </c>
      <c r="BX362" t="s">
        <v>210</v>
      </c>
      <c r="BY362" t="s">
        <v>210</v>
      </c>
      <c r="BZ362" t="s">
        <v>189</v>
      </c>
      <c r="CA362" t="s">
        <v>210</v>
      </c>
      <c r="CB362" t="s">
        <v>210</v>
      </c>
      <c r="CC362" t="s">
        <v>210</v>
      </c>
      <c r="CD362" t="s">
        <v>210</v>
      </c>
      <c r="CE362" t="s">
        <v>189</v>
      </c>
      <c r="CF362" t="s">
        <v>188</v>
      </c>
      <c r="CG362" t="s">
        <v>188</v>
      </c>
      <c r="CH362" t="s">
        <v>189</v>
      </c>
      <c r="CI362" t="s">
        <v>188</v>
      </c>
      <c r="CJ362" t="s">
        <v>188</v>
      </c>
      <c r="CK362" t="s">
        <v>188</v>
      </c>
      <c r="CL362" t="s">
        <v>189</v>
      </c>
      <c r="CM362" t="s">
        <v>189</v>
      </c>
      <c r="CN362" t="s">
        <v>189</v>
      </c>
      <c r="CO362" t="s">
        <v>189</v>
      </c>
      <c r="CP362" t="s">
        <v>188</v>
      </c>
      <c r="CQ362" t="s">
        <v>13143</v>
      </c>
      <c r="CR362" t="s">
        <v>231</v>
      </c>
      <c r="CS362" t="s">
        <v>13144</v>
      </c>
      <c r="CV362" t="s">
        <v>188</v>
      </c>
      <c r="CW362" t="s">
        <v>188</v>
      </c>
      <c r="CY362" t="s">
        <v>188</v>
      </c>
      <c r="CZ362" t="s">
        <v>188</v>
      </c>
      <c r="DA362" t="s">
        <v>188</v>
      </c>
      <c r="DB362" t="s">
        <v>188</v>
      </c>
      <c r="DC362" t="s">
        <v>186</v>
      </c>
      <c r="DD362" t="s">
        <v>188</v>
      </c>
      <c r="DE362" t="s">
        <v>188</v>
      </c>
      <c r="DF362" t="s">
        <v>188</v>
      </c>
      <c r="DG362" t="s">
        <v>188</v>
      </c>
      <c r="DH362" t="s">
        <v>187</v>
      </c>
      <c r="DI362" t="s">
        <v>187</v>
      </c>
      <c r="DJ362" t="s">
        <v>187</v>
      </c>
      <c r="DK362" t="s">
        <v>188</v>
      </c>
      <c r="DL362" t="s">
        <v>188</v>
      </c>
      <c r="DM362" t="s">
        <v>188</v>
      </c>
      <c r="DN362" t="s">
        <v>188</v>
      </c>
      <c r="DO362" t="s">
        <v>187</v>
      </c>
      <c r="DP362" t="s">
        <v>187</v>
      </c>
      <c r="DQ362" t="s">
        <v>188</v>
      </c>
      <c r="DS362" t="s">
        <v>6872</v>
      </c>
      <c r="DT362" t="s">
        <v>234</v>
      </c>
      <c r="DV362" t="s">
        <v>188</v>
      </c>
      <c r="DW362" t="s">
        <v>188</v>
      </c>
      <c r="DX362" t="s">
        <v>188</v>
      </c>
      <c r="DY362" t="s">
        <v>188</v>
      </c>
      <c r="DZ362" t="s">
        <v>188</v>
      </c>
      <c r="EA362" t="s">
        <v>188</v>
      </c>
      <c r="EB362" t="s">
        <v>189</v>
      </c>
      <c r="EC362" t="s">
        <v>188</v>
      </c>
      <c r="ED362" t="s">
        <v>188</v>
      </c>
      <c r="EE362" t="s">
        <v>188</v>
      </c>
      <c r="EF362" t="s">
        <v>188</v>
      </c>
      <c r="EG362" t="s">
        <v>188</v>
      </c>
      <c r="EH362" t="s">
        <v>188</v>
      </c>
      <c r="EJ362" s="8" t="s">
        <v>13145</v>
      </c>
      <c r="EM362" t="s">
        <v>188</v>
      </c>
      <c r="EN362" t="s">
        <v>188</v>
      </c>
      <c r="EO362" t="s">
        <v>186</v>
      </c>
      <c r="EP362" t="s">
        <v>188</v>
      </c>
      <c r="EQ362" t="s">
        <v>188</v>
      </c>
      <c r="ER362" t="s">
        <v>188</v>
      </c>
      <c r="ES362" t="s">
        <v>184</v>
      </c>
      <c r="ET362" t="s">
        <v>204</v>
      </c>
      <c r="EU362" t="s">
        <v>188</v>
      </c>
      <c r="EV362" t="s">
        <v>204</v>
      </c>
      <c r="EW362" t="s">
        <v>204</v>
      </c>
      <c r="EX362" t="s">
        <v>204</v>
      </c>
      <c r="EY362" t="s">
        <v>204</v>
      </c>
      <c r="EZ362" t="s">
        <v>188</v>
      </c>
      <c r="FA362" t="s">
        <v>188</v>
      </c>
      <c r="FB362" t="s">
        <v>188</v>
      </c>
      <c r="FC362" t="s">
        <v>188</v>
      </c>
      <c r="FD362" t="s">
        <v>188</v>
      </c>
      <c r="FF362" t="s">
        <v>664</v>
      </c>
      <c r="FI362" t="s">
        <v>469</v>
      </c>
      <c r="FM362" t="s">
        <v>291</v>
      </c>
      <c r="FN362" t="s">
        <v>291</v>
      </c>
      <c r="FO362" t="s">
        <v>291</v>
      </c>
      <c r="FP362" t="s">
        <v>291</v>
      </c>
      <c r="FQ362" t="s">
        <v>186</v>
      </c>
      <c r="FR362" t="s">
        <v>291</v>
      </c>
      <c r="FS362" t="s">
        <v>291</v>
      </c>
      <c r="FT362" t="s">
        <v>291</v>
      </c>
      <c r="FU362" t="s">
        <v>291</v>
      </c>
      <c r="FV362" t="s">
        <v>186</v>
      </c>
      <c r="FW362" t="s">
        <v>186</v>
      </c>
      <c r="FX362" t="s">
        <v>186</v>
      </c>
      <c r="FY362" t="s">
        <v>187</v>
      </c>
      <c r="FZ362" t="s">
        <v>187</v>
      </c>
      <c r="GA362" t="s">
        <v>186</v>
      </c>
      <c r="GB362" t="s">
        <v>186</v>
      </c>
      <c r="GC362" t="s">
        <v>186</v>
      </c>
      <c r="GD362" t="s">
        <v>187</v>
      </c>
      <c r="GE362" t="s">
        <v>186</v>
      </c>
      <c r="GF362" t="s">
        <v>186</v>
      </c>
      <c r="GG362" t="s">
        <v>186</v>
      </c>
      <c r="GH362" t="s">
        <v>291</v>
      </c>
      <c r="GI362" t="s">
        <v>291</v>
      </c>
      <c r="GJ362" t="s">
        <v>186</v>
      </c>
      <c r="GK362" t="s">
        <v>186</v>
      </c>
      <c r="GL362" t="s">
        <v>291</v>
      </c>
      <c r="GM362" t="s">
        <v>188</v>
      </c>
      <c r="GN362" t="s">
        <v>188</v>
      </c>
      <c r="GO362" t="s">
        <v>188</v>
      </c>
      <c r="GP362" t="s">
        <v>188</v>
      </c>
      <c r="GQ362" t="s">
        <v>13146</v>
      </c>
      <c r="GS362" t="s">
        <v>13147</v>
      </c>
      <c r="GT362" t="s">
        <v>476</v>
      </c>
      <c r="GU362" t="s">
        <v>3211</v>
      </c>
      <c r="GV362" t="s">
        <v>13148</v>
      </c>
      <c r="GW362" t="s">
        <v>13149</v>
      </c>
      <c r="GX362" t="s">
        <v>13150</v>
      </c>
      <c r="HB362" t="s">
        <v>480</v>
      </c>
    </row>
    <row r="363" spans="1:247" ht="15">
      <c r="A363">
        <v>1193</v>
      </c>
      <c r="C363" t="s">
        <v>7439</v>
      </c>
      <c r="D363">
        <v>2</v>
      </c>
      <c r="E363" t="s">
        <v>167</v>
      </c>
      <c r="G363" t="s">
        <v>169</v>
      </c>
      <c r="I363" t="s">
        <v>338</v>
      </c>
      <c r="J363" s="5" t="s">
        <v>171</v>
      </c>
      <c r="K363" t="s">
        <v>525</v>
      </c>
      <c r="L363" t="s">
        <v>7464</v>
      </c>
      <c r="M363" s="3">
        <f t="shared" si="29"/>
        <v>200.2173379629603</v>
      </c>
      <c r="N363" s="4">
        <f t="shared" si="30"/>
        <v>6.5645028840314854</v>
      </c>
      <c r="P363" t="s">
        <v>220</v>
      </c>
      <c r="S363">
        <v>0</v>
      </c>
      <c r="U363" t="s">
        <v>174</v>
      </c>
      <c r="W363" t="s">
        <v>176</v>
      </c>
      <c r="X363" t="s">
        <v>175</v>
      </c>
      <c r="Y363" t="s">
        <v>856</v>
      </c>
      <c r="Z363" t="s">
        <v>7465</v>
      </c>
      <c r="AH363" s="9" t="str">
        <f t="shared" si="31"/>
        <v xml:space="preserve">Girl, </v>
      </c>
      <c r="AI363" s="10" t="str">
        <f t="shared" si="32"/>
        <v>7 months</v>
      </c>
      <c r="AJ363" s="9" t="str">
        <f t="shared" si="33"/>
        <v>United Kingdom</v>
      </c>
    </row>
    <row r="364" spans="1:247" ht="15">
      <c r="A364">
        <v>689</v>
      </c>
      <c r="C364" t="s">
        <v>4769</v>
      </c>
      <c r="D364">
        <v>6</v>
      </c>
      <c r="E364" t="s">
        <v>167</v>
      </c>
      <c r="G364" t="s">
        <v>169</v>
      </c>
      <c r="I364" t="s">
        <v>236</v>
      </c>
      <c r="J364" s="5" t="s">
        <v>171</v>
      </c>
      <c r="L364" t="s">
        <v>3751</v>
      </c>
      <c r="M364" s="3">
        <f t="shared" si="29"/>
        <v>200.63134259259095</v>
      </c>
      <c r="N364" s="4">
        <f t="shared" si="30"/>
        <v>6.5780768063144572</v>
      </c>
      <c r="P364" t="s">
        <v>220</v>
      </c>
      <c r="S364">
        <v>1</v>
      </c>
      <c r="T364" t="s">
        <v>4799</v>
      </c>
      <c r="U364" t="s">
        <v>174</v>
      </c>
      <c r="W364" t="s">
        <v>175</v>
      </c>
      <c r="X364" t="s">
        <v>393</v>
      </c>
      <c r="Y364" t="s">
        <v>4800</v>
      </c>
      <c r="Z364" t="s">
        <v>4801</v>
      </c>
      <c r="AA364" s="6">
        <v>4</v>
      </c>
      <c r="AB364" s="6">
        <v>5</v>
      </c>
      <c r="AD364" s="7">
        <v>5</v>
      </c>
      <c r="AE364" s="6">
        <v>5</v>
      </c>
      <c r="AF364" t="s">
        <v>4802</v>
      </c>
      <c r="AG364" s="9" t="s">
        <v>4803</v>
      </c>
      <c r="AH364" s="9" t="str">
        <f t="shared" si="31"/>
        <v xml:space="preserve">Girl, </v>
      </c>
      <c r="AI364" s="10" t="str">
        <f t="shared" si="32"/>
        <v>7 months</v>
      </c>
      <c r="AJ364" s="9" t="str">
        <f t="shared" si="33"/>
        <v>United Kingdom</v>
      </c>
      <c r="AK364" t="s">
        <v>4804</v>
      </c>
      <c r="AL364" t="s">
        <v>4805</v>
      </c>
      <c r="AM364">
        <v>8</v>
      </c>
      <c r="AN364">
        <v>4</v>
      </c>
      <c r="AO364">
        <v>8</v>
      </c>
      <c r="AP364">
        <v>8</v>
      </c>
      <c r="AQ364">
        <v>10</v>
      </c>
      <c r="AR364">
        <v>10</v>
      </c>
      <c r="AS364">
        <v>8</v>
      </c>
      <c r="AT364">
        <v>10</v>
      </c>
      <c r="AU364">
        <v>10</v>
      </c>
      <c r="AV364">
        <v>5</v>
      </c>
      <c r="AW364">
        <v>5</v>
      </c>
      <c r="AX364">
        <v>0</v>
      </c>
      <c r="AY364" t="s">
        <v>4806</v>
      </c>
      <c r="AZ364" t="s">
        <v>185</v>
      </c>
      <c r="BA364" t="s">
        <v>225</v>
      </c>
      <c r="BB364" t="s">
        <v>225</v>
      </c>
      <c r="BC364" t="s">
        <v>186</v>
      </c>
      <c r="BD364" t="s">
        <v>189</v>
      </c>
      <c r="BE364" t="s">
        <v>189</v>
      </c>
      <c r="BF364" t="s">
        <v>189</v>
      </c>
      <c r="BG364" t="s">
        <v>185</v>
      </c>
      <c r="BH364" t="s">
        <v>184</v>
      </c>
      <c r="BI364" t="s">
        <v>184</v>
      </c>
      <c r="BJ364" t="s">
        <v>189</v>
      </c>
      <c r="BK364" t="s">
        <v>189</v>
      </c>
      <c r="BL364" t="s">
        <v>184</v>
      </c>
      <c r="BM364" t="s">
        <v>186</v>
      </c>
      <c r="BN364" t="s">
        <v>186</v>
      </c>
      <c r="BO364" t="s">
        <v>186</v>
      </c>
      <c r="BP364" t="s">
        <v>186</v>
      </c>
      <c r="BQ364" t="s">
        <v>186</v>
      </c>
      <c r="BR364" t="s">
        <v>190</v>
      </c>
      <c r="BS364" t="s">
        <v>283</v>
      </c>
      <c r="BT364" t="s">
        <v>246</v>
      </c>
      <c r="BV364" t="s">
        <v>189</v>
      </c>
      <c r="BW364" t="s">
        <v>187</v>
      </c>
      <c r="BX364" t="s">
        <v>187</v>
      </c>
      <c r="BY364" t="s">
        <v>187</v>
      </c>
      <c r="BZ364" t="s">
        <v>184</v>
      </c>
      <c r="CA364" t="s">
        <v>187</v>
      </c>
      <c r="CB364" t="s">
        <v>187</v>
      </c>
      <c r="CC364" t="s">
        <v>187</v>
      </c>
      <c r="CD364" t="s">
        <v>210</v>
      </c>
      <c r="CE364" t="s">
        <v>189</v>
      </c>
      <c r="CF364" t="s">
        <v>188</v>
      </c>
      <c r="CG364" t="s">
        <v>189</v>
      </c>
      <c r="CH364" t="s">
        <v>186</v>
      </c>
      <c r="CI364" t="s">
        <v>188</v>
      </c>
      <c r="CJ364" t="s">
        <v>184</v>
      </c>
      <c r="CK364" t="s">
        <v>184</v>
      </c>
      <c r="CL364" t="s">
        <v>210</v>
      </c>
      <c r="CM364" t="s">
        <v>184</v>
      </c>
      <c r="CN364" t="s">
        <v>189</v>
      </c>
      <c r="CO364" t="s">
        <v>226</v>
      </c>
      <c r="CP364" t="s">
        <v>186</v>
      </c>
      <c r="CR364" t="s">
        <v>231</v>
      </c>
    </row>
    <row r="365" spans="1:247" ht="15">
      <c r="A365">
        <v>50</v>
      </c>
      <c r="B365" t="s">
        <v>713</v>
      </c>
      <c r="C365" t="s">
        <v>713</v>
      </c>
      <c r="D365">
        <v>12</v>
      </c>
      <c r="E365" t="s">
        <v>167</v>
      </c>
      <c r="G365" t="s">
        <v>169</v>
      </c>
      <c r="I365" t="s">
        <v>236</v>
      </c>
      <c r="J365" s="5" t="s">
        <v>171</v>
      </c>
      <c r="L365" t="s">
        <v>714</v>
      </c>
      <c r="M365" s="3">
        <f t="shared" si="29"/>
        <v>200.87805555555678</v>
      </c>
      <c r="N365" s="4">
        <f t="shared" si="30"/>
        <v>6.5861657559198949</v>
      </c>
      <c r="P365" t="s">
        <v>173</v>
      </c>
      <c r="S365">
        <v>1</v>
      </c>
      <c r="T365" t="s">
        <v>715</v>
      </c>
      <c r="U365" t="s">
        <v>174</v>
      </c>
      <c r="W365" t="s">
        <v>175</v>
      </c>
      <c r="X365" t="s">
        <v>296</v>
      </c>
      <c r="Y365" t="s">
        <v>716</v>
      </c>
      <c r="Z365" t="s">
        <v>717</v>
      </c>
      <c r="AA365" s="6">
        <v>1.5</v>
      </c>
      <c r="AB365" s="6">
        <v>1.5</v>
      </c>
      <c r="AC365" s="6">
        <v>3</v>
      </c>
      <c r="AD365" s="7">
        <v>3</v>
      </c>
      <c r="AE365" s="6">
        <v>4.5</v>
      </c>
      <c r="AF365" t="s">
        <v>718</v>
      </c>
      <c r="AG365" s="9" t="s">
        <v>719</v>
      </c>
      <c r="AH365" s="9" t="str">
        <f t="shared" si="31"/>
        <v xml:space="preserve">Boy, </v>
      </c>
      <c r="AI365" s="10" t="str">
        <f t="shared" si="32"/>
        <v>7 months</v>
      </c>
      <c r="AJ365" s="9" t="str">
        <f t="shared" si="33"/>
        <v>United Kingdom</v>
      </c>
      <c r="AK365" t="s">
        <v>720</v>
      </c>
      <c r="AL365" t="s">
        <v>721</v>
      </c>
      <c r="AM365">
        <v>10</v>
      </c>
      <c r="AN365">
        <v>2</v>
      </c>
      <c r="AO365">
        <v>4</v>
      </c>
      <c r="AP365">
        <v>10</v>
      </c>
      <c r="AQ365">
        <v>7</v>
      </c>
      <c r="AR365">
        <v>9</v>
      </c>
      <c r="AS365">
        <v>8</v>
      </c>
      <c r="AT365">
        <v>7</v>
      </c>
      <c r="AU365">
        <v>8</v>
      </c>
      <c r="AV365">
        <v>0</v>
      </c>
      <c r="AW365">
        <v>7</v>
      </c>
      <c r="AX365">
        <v>0</v>
      </c>
      <c r="AY365" t="s">
        <v>722</v>
      </c>
      <c r="AZ365" t="s">
        <v>225</v>
      </c>
      <c r="BA365" t="s">
        <v>225</v>
      </c>
      <c r="BB365" t="s">
        <v>186</v>
      </c>
      <c r="BC365" t="s">
        <v>225</v>
      </c>
      <c r="BD365" t="s">
        <v>185</v>
      </c>
      <c r="BE365" t="s">
        <v>185</v>
      </c>
      <c r="BF365" t="s">
        <v>185</v>
      </c>
      <c r="BG365" t="s">
        <v>184</v>
      </c>
      <c r="BH365" t="s">
        <v>185</v>
      </c>
      <c r="BI365" t="s">
        <v>184</v>
      </c>
      <c r="BJ365" t="s">
        <v>184</v>
      </c>
      <c r="BK365" t="s">
        <v>185</v>
      </c>
      <c r="BL365" t="s">
        <v>185</v>
      </c>
      <c r="BM365" t="s">
        <v>186</v>
      </c>
      <c r="BN365" t="s">
        <v>189</v>
      </c>
      <c r="BO365" t="s">
        <v>186</v>
      </c>
      <c r="BP365" t="s">
        <v>186</v>
      </c>
      <c r="BQ365" t="s">
        <v>186</v>
      </c>
      <c r="BR365" t="s">
        <v>246</v>
      </c>
      <c r="BS365" t="s">
        <v>723</v>
      </c>
      <c r="BT365" t="s">
        <v>190</v>
      </c>
      <c r="BU365" t="s">
        <v>724</v>
      </c>
      <c r="BV365" t="s">
        <v>210</v>
      </c>
      <c r="BW365" t="s">
        <v>210</v>
      </c>
      <c r="BX365" t="s">
        <v>210</v>
      </c>
      <c r="BY365" t="s">
        <v>210</v>
      </c>
      <c r="BZ365" t="s">
        <v>187</v>
      </c>
      <c r="CA365" t="s">
        <v>189</v>
      </c>
      <c r="CB365" t="s">
        <v>210</v>
      </c>
      <c r="CC365" t="s">
        <v>189</v>
      </c>
      <c r="CD365" t="s">
        <v>184</v>
      </c>
      <c r="CE365" t="s">
        <v>184</v>
      </c>
      <c r="CF365" t="s">
        <v>187</v>
      </c>
      <c r="CG365" t="s">
        <v>189</v>
      </c>
      <c r="CH365" t="s">
        <v>210</v>
      </c>
      <c r="CI365" t="s">
        <v>186</v>
      </c>
      <c r="CJ365" t="s">
        <v>187</v>
      </c>
      <c r="CK365" t="s">
        <v>187</v>
      </c>
      <c r="CL365" t="s">
        <v>247</v>
      </c>
      <c r="CM365" t="s">
        <v>189</v>
      </c>
      <c r="CN365" t="s">
        <v>189</v>
      </c>
      <c r="CO365" t="s">
        <v>210</v>
      </c>
      <c r="CP365" t="s">
        <v>186</v>
      </c>
      <c r="CR365" t="s">
        <v>194</v>
      </c>
      <c r="CV365" t="s">
        <v>249</v>
      </c>
      <c r="CW365" t="s">
        <v>249</v>
      </c>
      <c r="CY365" t="s">
        <v>184</v>
      </c>
      <c r="CZ365" t="s">
        <v>186</v>
      </c>
      <c r="DA365" t="s">
        <v>186</v>
      </c>
      <c r="DB365" t="s">
        <v>184</v>
      </c>
      <c r="DC365" t="s">
        <v>186</v>
      </c>
      <c r="DD365" t="s">
        <v>186</v>
      </c>
      <c r="DE365" t="s">
        <v>185</v>
      </c>
      <c r="DF365" t="s">
        <v>185</v>
      </c>
      <c r="DG365" t="s">
        <v>184</v>
      </c>
      <c r="DH365" t="s">
        <v>185</v>
      </c>
      <c r="DI365" t="s">
        <v>184</v>
      </c>
      <c r="DJ365" t="s">
        <v>184</v>
      </c>
      <c r="DK365" t="s">
        <v>186</v>
      </c>
      <c r="DL365" t="s">
        <v>184</v>
      </c>
      <c r="DM365" t="s">
        <v>185</v>
      </c>
      <c r="DN365" t="s">
        <v>185</v>
      </c>
      <c r="DO365" t="s">
        <v>185</v>
      </c>
      <c r="DP365" t="s">
        <v>185</v>
      </c>
      <c r="DQ365" t="s">
        <v>185</v>
      </c>
      <c r="DS365" t="s">
        <v>443</v>
      </c>
      <c r="DT365" t="s">
        <v>725</v>
      </c>
      <c r="DU365" t="s">
        <v>726</v>
      </c>
      <c r="DV365" t="s">
        <v>189</v>
      </c>
      <c r="DW365" t="s">
        <v>189</v>
      </c>
      <c r="DX365" t="s">
        <v>184</v>
      </c>
      <c r="DY365" t="s">
        <v>184</v>
      </c>
      <c r="DZ365" t="s">
        <v>189</v>
      </c>
      <c r="EA365" t="s">
        <v>185</v>
      </c>
      <c r="EB365" t="s">
        <v>189</v>
      </c>
      <c r="EC365" t="s">
        <v>185</v>
      </c>
      <c r="ED365" t="s">
        <v>185</v>
      </c>
      <c r="EE365" t="s">
        <v>185</v>
      </c>
      <c r="EF365" t="s">
        <v>185</v>
      </c>
      <c r="EG365" t="s">
        <v>185</v>
      </c>
      <c r="EH365" t="s">
        <v>185</v>
      </c>
      <c r="EJ365" s="8" t="s">
        <v>727</v>
      </c>
      <c r="EM365" t="s">
        <v>184</v>
      </c>
      <c r="EN365" t="s">
        <v>189</v>
      </c>
      <c r="EO365" t="s">
        <v>186</v>
      </c>
      <c r="EP365" t="s">
        <v>189</v>
      </c>
      <c r="EQ365" t="s">
        <v>189</v>
      </c>
      <c r="ER365" t="s">
        <v>189</v>
      </c>
      <c r="ES365" t="s">
        <v>185</v>
      </c>
      <c r="ET365" t="s">
        <v>185</v>
      </c>
      <c r="EU365" t="s">
        <v>185</v>
      </c>
      <c r="EV365" t="s">
        <v>188</v>
      </c>
      <c r="EW365" t="s">
        <v>185</v>
      </c>
      <c r="EX365" t="s">
        <v>185</v>
      </c>
      <c r="EY365" t="s">
        <v>185</v>
      </c>
      <c r="EZ365" t="s">
        <v>188</v>
      </c>
      <c r="FA365" t="s">
        <v>188</v>
      </c>
      <c r="FB365" t="s">
        <v>185</v>
      </c>
      <c r="FC365" t="s">
        <v>185</v>
      </c>
      <c r="FD365" t="s">
        <v>185</v>
      </c>
      <c r="FF365" t="s">
        <v>257</v>
      </c>
      <c r="FG365" t="s">
        <v>514</v>
      </c>
      <c r="FI365" t="s">
        <v>728</v>
      </c>
      <c r="FJ365" t="s">
        <v>729</v>
      </c>
      <c r="FK365" t="s">
        <v>730</v>
      </c>
      <c r="FM365" t="s">
        <v>210</v>
      </c>
      <c r="FN365" t="s">
        <v>184</v>
      </c>
      <c r="FO365" t="s">
        <v>184</v>
      </c>
      <c r="FP365" t="s">
        <v>184</v>
      </c>
      <c r="FQ365" t="s">
        <v>184</v>
      </c>
      <c r="FR365" t="s">
        <v>184</v>
      </c>
      <c r="FS365" t="s">
        <v>210</v>
      </c>
      <c r="FT365" t="s">
        <v>210</v>
      </c>
      <c r="FU365" t="s">
        <v>187</v>
      </c>
      <c r="FV365" t="s">
        <v>226</v>
      </c>
      <c r="FW365" t="s">
        <v>210</v>
      </c>
      <c r="FX365" t="s">
        <v>210</v>
      </c>
      <c r="FY365" t="s">
        <v>210</v>
      </c>
      <c r="FZ365" t="s">
        <v>184</v>
      </c>
      <c r="GA365" t="s">
        <v>187</v>
      </c>
      <c r="GB365" t="s">
        <v>187</v>
      </c>
      <c r="GC365" t="s">
        <v>184</v>
      </c>
      <c r="GD365" t="s">
        <v>226</v>
      </c>
      <c r="GE365" t="s">
        <v>226</v>
      </c>
      <c r="GF365" t="s">
        <v>226</v>
      </c>
      <c r="GG365" t="s">
        <v>226</v>
      </c>
      <c r="GH365" t="s">
        <v>226</v>
      </c>
      <c r="GI365" t="s">
        <v>210</v>
      </c>
      <c r="GJ365" t="s">
        <v>210</v>
      </c>
      <c r="GK365" t="s">
        <v>186</v>
      </c>
      <c r="GL365" t="s">
        <v>210</v>
      </c>
      <c r="GM365" t="s">
        <v>186</v>
      </c>
      <c r="GN365" t="s">
        <v>186</v>
      </c>
      <c r="GO365" t="s">
        <v>186</v>
      </c>
      <c r="GP365" t="s">
        <v>186</v>
      </c>
      <c r="GS365" t="s">
        <v>731</v>
      </c>
      <c r="GT365" t="s">
        <v>333</v>
      </c>
      <c r="GV365" t="s">
        <v>732</v>
      </c>
      <c r="GW365" t="s">
        <v>733</v>
      </c>
      <c r="GX365" t="s">
        <v>734</v>
      </c>
      <c r="HB365" t="s">
        <v>480</v>
      </c>
    </row>
    <row r="366" spans="1:247" ht="15">
      <c r="A366">
        <v>1148</v>
      </c>
      <c r="C366" t="s">
        <v>7090</v>
      </c>
      <c r="D366">
        <v>2</v>
      </c>
      <c r="E366" t="s">
        <v>167</v>
      </c>
      <c r="G366" t="s">
        <v>169</v>
      </c>
      <c r="I366" t="s">
        <v>236</v>
      </c>
      <c r="J366" s="5" t="s">
        <v>171</v>
      </c>
      <c r="L366" t="s">
        <v>7116</v>
      </c>
      <c r="M366" s="3">
        <f t="shared" si="29"/>
        <v>200.90328703703562</v>
      </c>
      <c r="N366" s="4">
        <f t="shared" si="30"/>
        <v>6.5869930176077256</v>
      </c>
      <c r="P366" t="s">
        <v>220</v>
      </c>
      <c r="S366">
        <v>1</v>
      </c>
      <c r="T366" t="s">
        <v>7117</v>
      </c>
      <c r="U366" t="s">
        <v>174</v>
      </c>
      <c r="W366" t="s">
        <v>296</v>
      </c>
      <c r="X366" t="s">
        <v>296</v>
      </c>
      <c r="Y366" t="s">
        <v>7118</v>
      </c>
      <c r="Z366" t="s">
        <v>7119</v>
      </c>
      <c r="AH366" s="9" t="str">
        <f t="shared" si="31"/>
        <v xml:space="preserve">Girl, </v>
      </c>
      <c r="AI366" s="10" t="str">
        <f t="shared" si="32"/>
        <v>7 months</v>
      </c>
      <c r="AJ366" s="9" t="str">
        <f t="shared" si="33"/>
        <v>United Kingdom</v>
      </c>
    </row>
    <row r="367" spans="1:247" ht="15">
      <c r="A367">
        <v>2069</v>
      </c>
      <c r="C367" t="s">
        <v>12802</v>
      </c>
      <c r="D367">
        <v>2</v>
      </c>
      <c r="E367" t="s">
        <v>167</v>
      </c>
      <c r="G367" t="s">
        <v>169</v>
      </c>
      <c r="I367" t="s">
        <v>338</v>
      </c>
      <c r="J367" s="5" t="s">
        <v>218</v>
      </c>
      <c r="L367" t="s">
        <v>10243</v>
      </c>
      <c r="M367" s="3">
        <f t="shared" si="29"/>
        <v>201.41032407407329</v>
      </c>
      <c r="N367" s="4">
        <f t="shared" si="30"/>
        <v>6.6036171827565013</v>
      </c>
      <c r="P367" t="s">
        <v>220</v>
      </c>
      <c r="S367">
        <v>0</v>
      </c>
      <c r="U367" t="s">
        <v>528</v>
      </c>
      <c r="V367" t="s">
        <v>12809</v>
      </c>
      <c r="W367" t="s">
        <v>176</v>
      </c>
      <c r="X367" t="s">
        <v>175</v>
      </c>
      <c r="Y367" t="s">
        <v>12810</v>
      </c>
      <c r="Z367" t="s">
        <v>12811</v>
      </c>
      <c r="AH367" s="9" t="str">
        <f t="shared" si="31"/>
        <v xml:space="preserve">Girl, </v>
      </c>
      <c r="AI367" s="10" t="str">
        <f t="shared" si="32"/>
        <v>7 months</v>
      </c>
      <c r="AJ367" s="9" t="str">
        <f t="shared" si="33"/>
        <v>United States</v>
      </c>
    </row>
    <row r="368" spans="1:247" ht="15">
      <c r="A368">
        <v>629</v>
      </c>
      <c r="C368" t="s">
        <v>4494</v>
      </c>
      <c r="D368">
        <v>2</v>
      </c>
      <c r="E368" t="s">
        <v>167</v>
      </c>
      <c r="G368" t="s">
        <v>169</v>
      </c>
      <c r="J368" s="5" t="s">
        <v>4473</v>
      </c>
      <c r="L368" t="s">
        <v>3472</v>
      </c>
      <c r="M368" s="3">
        <f t="shared" si="29"/>
        <v>201.52999999999884</v>
      </c>
      <c r="N368" s="4">
        <f t="shared" si="30"/>
        <v>6.6075409836065191</v>
      </c>
      <c r="P368" t="s">
        <v>173</v>
      </c>
      <c r="S368">
        <v>0</v>
      </c>
      <c r="U368" t="s">
        <v>528</v>
      </c>
      <c r="V368" t="s">
        <v>4550</v>
      </c>
      <c r="W368" t="s">
        <v>175</v>
      </c>
      <c r="X368" t="s">
        <v>175</v>
      </c>
      <c r="AH368" s="9" t="str">
        <f t="shared" si="31"/>
        <v xml:space="preserve">Boy, </v>
      </c>
      <c r="AI368" s="10" t="str">
        <f t="shared" si="32"/>
        <v>7 months</v>
      </c>
      <c r="AJ368" s="9" t="str">
        <f t="shared" si="33"/>
        <v>Portugal</v>
      </c>
    </row>
    <row r="369" spans="1:247" ht="15">
      <c r="A369">
        <v>1973</v>
      </c>
      <c r="B369" t="s">
        <v>12306</v>
      </c>
      <c r="C369" t="s">
        <v>12306</v>
      </c>
      <c r="D369">
        <v>12</v>
      </c>
      <c r="E369" t="s">
        <v>167</v>
      </c>
      <c r="G369" t="s">
        <v>169</v>
      </c>
      <c r="I369" t="s">
        <v>236</v>
      </c>
      <c r="J369" s="5" t="s">
        <v>171</v>
      </c>
      <c r="K369" t="s">
        <v>525</v>
      </c>
      <c r="L369" t="s">
        <v>12307</v>
      </c>
      <c r="M369" s="3">
        <f t="shared" si="29"/>
        <v>201.92070601852174</v>
      </c>
      <c r="N369" s="4">
        <f t="shared" si="30"/>
        <v>6.6203510170007132</v>
      </c>
      <c r="P369" t="s">
        <v>173</v>
      </c>
      <c r="S369">
        <v>0</v>
      </c>
      <c r="U369" t="s">
        <v>174</v>
      </c>
      <c r="W369" t="s">
        <v>176</v>
      </c>
      <c r="X369" t="s">
        <v>296</v>
      </c>
      <c r="Y369" t="s">
        <v>277</v>
      </c>
      <c r="Z369" t="s">
        <v>12308</v>
      </c>
      <c r="AA369" s="6">
        <v>1</v>
      </c>
      <c r="AB369" s="6">
        <v>2</v>
      </c>
      <c r="AD369" s="7">
        <v>2</v>
      </c>
      <c r="AF369" t="s">
        <v>12309</v>
      </c>
      <c r="AH369" s="9" t="str">
        <f t="shared" si="31"/>
        <v xml:space="preserve">Boy, </v>
      </c>
      <c r="AI369" s="10" t="str">
        <f t="shared" si="32"/>
        <v>7 months</v>
      </c>
      <c r="AJ369" s="9" t="str">
        <f t="shared" si="33"/>
        <v>United Kingdom</v>
      </c>
      <c r="AK369" t="s">
        <v>12310</v>
      </c>
      <c r="AL369" t="s">
        <v>12311</v>
      </c>
      <c r="AM369">
        <v>0</v>
      </c>
      <c r="AN369">
        <v>8</v>
      </c>
      <c r="AO369">
        <v>0</v>
      </c>
      <c r="AP369">
        <v>8</v>
      </c>
      <c r="AQ369">
        <v>4</v>
      </c>
      <c r="AR369">
        <v>8</v>
      </c>
      <c r="AS369">
        <v>6</v>
      </c>
      <c r="AT369">
        <v>4</v>
      </c>
      <c r="AU369">
        <v>4</v>
      </c>
      <c r="AV369">
        <v>0</v>
      </c>
      <c r="AW369">
        <v>3</v>
      </c>
      <c r="AX369">
        <v>0</v>
      </c>
      <c r="AY369" t="s">
        <v>12312</v>
      </c>
      <c r="AZ369" t="s">
        <v>184</v>
      </c>
      <c r="BA369" t="s">
        <v>185</v>
      </c>
      <c r="BB369" t="s">
        <v>186</v>
      </c>
      <c r="BC369" t="s">
        <v>186</v>
      </c>
      <c r="BD369" t="s">
        <v>189</v>
      </c>
      <c r="BE369" t="s">
        <v>187</v>
      </c>
      <c r="BF369" t="s">
        <v>226</v>
      </c>
      <c r="BG369" t="s">
        <v>188</v>
      </c>
      <c r="BH369" t="s">
        <v>188</v>
      </c>
      <c r="BI369" t="s">
        <v>188</v>
      </c>
      <c r="BJ369" t="s">
        <v>188</v>
      </c>
      <c r="BK369" t="s">
        <v>186</v>
      </c>
      <c r="BL369" t="s">
        <v>186</v>
      </c>
      <c r="BM369" t="s">
        <v>186</v>
      </c>
      <c r="BN369" t="s">
        <v>186</v>
      </c>
      <c r="BO369" t="s">
        <v>186</v>
      </c>
      <c r="BP369" t="s">
        <v>186</v>
      </c>
      <c r="BQ369" t="s">
        <v>186</v>
      </c>
      <c r="BR369" t="s">
        <v>190</v>
      </c>
      <c r="BS369" t="s">
        <v>246</v>
      </c>
      <c r="BT369" t="s">
        <v>2352</v>
      </c>
      <c r="BV369" t="s">
        <v>226</v>
      </c>
      <c r="BW369" t="s">
        <v>187</v>
      </c>
      <c r="BX369" t="s">
        <v>187</v>
      </c>
      <c r="BY369" t="s">
        <v>187</v>
      </c>
      <c r="BZ369" t="s">
        <v>186</v>
      </c>
      <c r="CA369" t="s">
        <v>187</v>
      </c>
      <c r="CB369" t="s">
        <v>210</v>
      </c>
      <c r="CC369" t="s">
        <v>210</v>
      </c>
      <c r="CD369" t="s">
        <v>247</v>
      </c>
      <c r="CE369" t="s">
        <v>226</v>
      </c>
      <c r="CF369" t="s">
        <v>188</v>
      </c>
      <c r="CG369" t="s">
        <v>187</v>
      </c>
      <c r="CH369" t="s">
        <v>188</v>
      </c>
      <c r="CI369" t="s">
        <v>186</v>
      </c>
      <c r="CJ369" t="s">
        <v>188</v>
      </c>
      <c r="CK369" t="s">
        <v>186</v>
      </c>
      <c r="CL369" t="s">
        <v>210</v>
      </c>
      <c r="CM369" t="s">
        <v>184</v>
      </c>
      <c r="CN369" t="s">
        <v>186</v>
      </c>
      <c r="CO369" t="s">
        <v>188</v>
      </c>
      <c r="CP369" t="s">
        <v>186</v>
      </c>
      <c r="CR369" t="s">
        <v>468</v>
      </c>
      <c r="CV369" t="s">
        <v>188</v>
      </c>
      <c r="CW369" t="s">
        <v>188</v>
      </c>
      <c r="CY369" t="s">
        <v>188</v>
      </c>
      <c r="CZ369" t="s">
        <v>249</v>
      </c>
      <c r="DA369" t="s">
        <v>188</v>
      </c>
      <c r="DB369" t="s">
        <v>188</v>
      </c>
      <c r="DC369" t="s">
        <v>188</v>
      </c>
      <c r="DD369" t="s">
        <v>188</v>
      </c>
      <c r="DE369" t="s">
        <v>188</v>
      </c>
      <c r="DF369" t="s">
        <v>188</v>
      </c>
      <c r="DG369" t="s">
        <v>186</v>
      </c>
      <c r="DH369" t="s">
        <v>186</v>
      </c>
      <c r="DI369" t="s">
        <v>226</v>
      </c>
      <c r="DJ369" t="s">
        <v>226</v>
      </c>
      <c r="DK369" t="s">
        <v>186</v>
      </c>
      <c r="DL369" t="s">
        <v>188</v>
      </c>
      <c r="DM369" t="s">
        <v>186</v>
      </c>
      <c r="DN369" t="s">
        <v>186</v>
      </c>
      <c r="DO369" t="s">
        <v>186</v>
      </c>
      <c r="DP369" t="s">
        <v>186</v>
      </c>
      <c r="DQ369" t="s">
        <v>186</v>
      </c>
      <c r="DR369" t="s">
        <v>12313</v>
      </c>
      <c r="DV369" t="s">
        <v>188</v>
      </c>
      <c r="DW369" t="s">
        <v>186</v>
      </c>
      <c r="DX369" t="s">
        <v>186</v>
      </c>
      <c r="DY369" t="s">
        <v>188</v>
      </c>
      <c r="DZ369" t="s">
        <v>186</v>
      </c>
      <c r="EA369" t="s">
        <v>188</v>
      </c>
      <c r="EB369" t="s">
        <v>188</v>
      </c>
      <c r="EC369" t="s">
        <v>226</v>
      </c>
      <c r="ED369" t="s">
        <v>186</v>
      </c>
      <c r="EE369" t="s">
        <v>187</v>
      </c>
      <c r="EF369" t="s">
        <v>187</v>
      </c>
      <c r="EG369" t="s">
        <v>186</v>
      </c>
      <c r="EH369" t="s">
        <v>188</v>
      </c>
      <c r="EM369" t="s">
        <v>188</v>
      </c>
      <c r="EN369" t="s">
        <v>186</v>
      </c>
      <c r="EO369" t="s">
        <v>186</v>
      </c>
      <c r="EP369" t="s">
        <v>188</v>
      </c>
      <c r="EQ369" t="s">
        <v>186</v>
      </c>
      <c r="ER369" t="s">
        <v>188</v>
      </c>
      <c r="ES369" t="s">
        <v>189</v>
      </c>
      <c r="ET369" t="s">
        <v>188</v>
      </c>
      <c r="EU369" t="s">
        <v>186</v>
      </c>
      <c r="EV369" t="s">
        <v>186</v>
      </c>
      <c r="EW369" t="s">
        <v>184</v>
      </c>
      <c r="EX369" t="s">
        <v>187</v>
      </c>
      <c r="EY369" t="s">
        <v>185</v>
      </c>
      <c r="EZ369" t="s">
        <v>186</v>
      </c>
      <c r="FA369" t="s">
        <v>186</v>
      </c>
      <c r="FB369" t="s">
        <v>187</v>
      </c>
      <c r="FC369" t="s">
        <v>187</v>
      </c>
      <c r="FD369" t="s">
        <v>186</v>
      </c>
      <c r="FE369" t="s">
        <v>12314</v>
      </c>
      <c r="FF369" t="s">
        <v>12315</v>
      </c>
      <c r="FG369" t="s">
        <v>257</v>
      </c>
      <c r="FH369" t="s">
        <v>259</v>
      </c>
      <c r="FI369" t="s">
        <v>12316</v>
      </c>
      <c r="FJ369" t="s">
        <v>7529</v>
      </c>
      <c r="FK369" t="s">
        <v>12317</v>
      </c>
      <c r="FM369" t="s">
        <v>188</v>
      </c>
      <c r="FN369" t="s">
        <v>188</v>
      </c>
      <c r="FO369" t="s">
        <v>188</v>
      </c>
      <c r="FP369" t="s">
        <v>226</v>
      </c>
      <c r="FQ369" t="s">
        <v>188</v>
      </c>
      <c r="FR369" t="s">
        <v>188</v>
      </c>
      <c r="FS369" t="s">
        <v>184</v>
      </c>
      <c r="FT369" t="s">
        <v>189</v>
      </c>
      <c r="FU369" t="s">
        <v>226</v>
      </c>
      <c r="FV369" t="s">
        <v>188</v>
      </c>
      <c r="FW369" t="s">
        <v>189</v>
      </c>
      <c r="FX369" t="s">
        <v>189</v>
      </c>
      <c r="FY369" t="s">
        <v>187</v>
      </c>
      <c r="FZ369" t="s">
        <v>186</v>
      </c>
      <c r="GA369" t="s">
        <v>186</v>
      </c>
      <c r="GB369" t="s">
        <v>186</v>
      </c>
      <c r="GC369" t="s">
        <v>226</v>
      </c>
      <c r="GD369" t="s">
        <v>186</v>
      </c>
      <c r="GE369" t="s">
        <v>186</v>
      </c>
      <c r="GF369" t="s">
        <v>188</v>
      </c>
      <c r="GG369" t="s">
        <v>226</v>
      </c>
      <c r="GH369" t="s">
        <v>186</v>
      </c>
      <c r="GI369" t="s">
        <v>189</v>
      </c>
      <c r="GJ369" t="s">
        <v>189</v>
      </c>
      <c r="GK369" t="s">
        <v>186</v>
      </c>
      <c r="GL369" t="s">
        <v>186</v>
      </c>
      <c r="GM369" t="s">
        <v>188</v>
      </c>
      <c r="GN369" t="s">
        <v>188</v>
      </c>
      <c r="GO369" t="s">
        <v>186</v>
      </c>
      <c r="GP369" t="s">
        <v>186</v>
      </c>
      <c r="GS369" t="s">
        <v>12318</v>
      </c>
      <c r="GV369" t="s">
        <v>12319</v>
      </c>
      <c r="GW369" t="s">
        <v>12320</v>
      </c>
      <c r="HB369" t="s">
        <v>271</v>
      </c>
      <c r="HC369" t="s">
        <v>216</v>
      </c>
      <c r="HD369" t="s">
        <v>215</v>
      </c>
      <c r="HE369" t="s">
        <v>214</v>
      </c>
      <c r="HF369" t="s">
        <v>272</v>
      </c>
      <c r="HG369" t="s">
        <v>216</v>
      </c>
      <c r="HH369" t="s">
        <v>217</v>
      </c>
      <c r="HI369" t="s">
        <v>217</v>
      </c>
      <c r="HJ369" t="s">
        <v>294</v>
      </c>
      <c r="HK369" t="s">
        <v>273</v>
      </c>
      <c r="HL369" t="s">
        <v>216</v>
      </c>
      <c r="HM369" t="s">
        <v>294</v>
      </c>
      <c r="HN369" t="s">
        <v>215</v>
      </c>
      <c r="HO369" t="s">
        <v>216</v>
      </c>
      <c r="HP369" t="s">
        <v>217</v>
      </c>
      <c r="HQ369" t="s">
        <v>294</v>
      </c>
      <c r="HR369" t="s">
        <v>216</v>
      </c>
      <c r="HS369" t="s">
        <v>272</v>
      </c>
      <c r="HT369" t="s">
        <v>273</v>
      </c>
      <c r="HU369" t="s">
        <v>273</v>
      </c>
      <c r="HV369" t="s">
        <v>294</v>
      </c>
      <c r="HW369" t="s">
        <v>217</v>
      </c>
      <c r="HX369" t="s">
        <v>248</v>
      </c>
      <c r="HY369" t="s">
        <v>215</v>
      </c>
      <c r="HZ369" t="s">
        <v>215</v>
      </c>
      <c r="IA369" t="s">
        <v>215</v>
      </c>
      <c r="IB369" t="s">
        <v>294</v>
      </c>
      <c r="IC369" t="s">
        <v>272</v>
      </c>
      <c r="ID369" t="s">
        <v>248</v>
      </c>
      <c r="IE369" t="s">
        <v>215</v>
      </c>
      <c r="IF369" t="s">
        <v>216</v>
      </c>
      <c r="IG369" t="s">
        <v>294</v>
      </c>
      <c r="IH369" t="s">
        <v>216</v>
      </c>
      <c r="II369" t="s">
        <v>248</v>
      </c>
      <c r="IJ369" t="s">
        <v>216</v>
      </c>
      <c r="IK369" t="s">
        <v>215</v>
      </c>
      <c r="IL369" t="s">
        <v>217</v>
      </c>
      <c r="IM369" t="s">
        <v>216</v>
      </c>
    </row>
    <row r="370" spans="1:247" ht="15">
      <c r="A370">
        <v>468</v>
      </c>
      <c r="C370" t="s">
        <v>3619</v>
      </c>
      <c r="D370">
        <v>3</v>
      </c>
      <c r="E370" t="s">
        <v>167</v>
      </c>
      <c r="G370" t="s">
        <v>169</v>
      </c>
      <c r="I370" t="s">
        <v>236</v>
      </c>
      <c r="J370" s="5" t="s">
        <v>218</v>
      </c>
      <c r="L370" t="s">
        <v>3644</v>
      </c>
      <c r="M370" s="3">
        <f t="shared" si="29"/>
        <v>202.02306712963036</v>
      </c>
      <c r="N370" s="4">
        <f t="shared" si="30"/>
        <v>6.6237071190042744</v>
      </c>
      <c r="P370" t="s">
        <v>220</v>
      </c>
      <c r="S370">
        <v>0</v>
      </c>
      <c r="U370" t="s">
        <v>174</v>
      </c>
      <c r="W370" t="s">
        <v>296</v>
      </c>
      <c r="X370" t="s">
        <v>296</v>
      </c>
      <c r="Y370" t="s">
        <v>3645</v>
      </c>
      <c r="Z370" t="s">
        <v>3646</v>
      </c>
      <c r="AA370" s="6">
        <v>1</v>
      </c>
      <c r="AB370" s="6">
        <v>1</v>
      </c>
      <c r="AC370" s="6">
        <v>2</v>
      </c>
      <c r="AD370" s="7">
        <v>2</v>
      </c>
      <c r="AE370" s="6">
        <v>2</v>
      </c>
      <c r="AF370" t="s">
        <v>3647</v>
      </c>
      <c r="AG370" s="9" t="s">
        <v>3648</v>
      </c>
      <c r="AH370" s="9" t="str">
        <f t="shared" si="31"/>
        <v xml:space="preserve">Girl, </v>
      </c>
      <c r="AI370" s="10" t="str">
        <f t="shared" si="32"/>
        <v>7 months</v>
      </c>
      <c r="AJ370" s="9" t="str">
        <f t="shared" si="33"/>
        <v>United States</v>
      </c>
      <c r="AK370" t="s">
        <v>3649</v>
      </c>
      <c r="AL370" t="s">
        <v>3650</v>
      </c>
      <c r="AM370">
        <v>10</v>
      </c>
      <c r="AN370">
        <v>10</v>
      </c>
    </row>
    <row r="371" spans="1:247" ht="15">
      <c r="A371">
        <v>668</v>
      </c>
      <c r="C371" t="s">
        <v>4668</v>
      </c>
      <c r="D371">
        <v>2</v>
      </c>
      <c r="E371" t="s">
        <v>167</v>
      </c>
      <c r="G371" t="s">
        <v>169</v>
      </c>
      <c r="J371" s="5" t="s">
        <v>218</v>
      </c>
      <c r="L371" t="s">
        <v>960</v>
      </c>
      <c r="M371" s="3">
        <f t="shared" si="29"/>
        <v>202.24281250000058</v>
      </c>
      <c r="N371" s="4">
        <f t="shared" si="30"/>
        <v>6.6309118852459203</v>
      </c>
      <c r="P371" t="s">
        <v>220</v>
      </c>
      <c r="S371">
        <v>0</v>
      </c>
      <c r="U371" t="s">
        <v>174</v>
      </c>
      <c r="W371" t="s">
        <v>296</v>
      </c>
      <c r="X371" t="s">
        <v>175</v>
      </c>
      <c r="Y371" t="s">
        <v>634</v>
      </c>
      <c r="Z371" t="s">
        <v>4695</v>
      </c>
      <c r="AH371" s="9" t="str">
        <f t="shared" si="31"/>
        <v xml:space="preserve">Girl, </v>
      </c>
      <c r="AI371" s="10" t="str">
        <f t="shared" si="32"/>
        <v>7 months</v>
      </c>
      <c r="AJ371" s="9" t="str">
        <f t="shared" si="33"/>
        <v>United States</v>
      </c>
    </row>
    <row r="372" spans="1:247" ht="15">
      <c r="A372">
        <v>910</v>
      </c>
      <c r="C372" t="s">
        <v>5683</v>
      </c>
      <c r="D372">
        <v>2</v>
      </c>
      <c r="E372" t="s">
        <v>167</v>
      </c>
      <c r="G372" t="s">
        <v>169</v>
      </c>
      <c r="I372" t="s">
        <v>338</v>
      </c>
      <c r="J372" s="5" t="s">
        <v>964</v>
      </c>
      <c r="L372" t="s">
        <v>5697</v>
      </c>
      <c r="M372" s="3">
        <f t="shared" si="29"/>
        <v>202.40621527777694</v>
      </c>
      <c r="N372" s="4">
        <f t="shared" si="30"/>
        <v>6.6362693533697357</v>
      </c>
      <c r="P372" t="s">
        <v>220</v>
      </c>
      <c r="S372">
        <v>1</v>
      </c>
      <c r="T372" t="s">
        <v>5698</v>
      </c>
      <c r="U372" t="s">
        <v>528</v>
      </c>
      <c r="V372" t="s">
        <v>5699</v>
      </c>
      <c r="W372" t="s">
        <v>501</v>
      </c>
      <c r="X372" t="s">
        <v>501</v>
      </c>
      <c r="Y372" t="s">
        <v>5700</v>
      </c>
      <c r="Z372" t="s">
        <v>5700</v>
      </c>
      <c r="AH372" s="9" t="str">
        <f t="shared" si="31"/>
        <v xml:space="preserve">Girl, </v>
      </c>
      <c r="AI372" s="10" t="str">
        <f t="shared" si="32"/>
        <v>7 months</v>
      </c>
      <c r="AJ372" s="9" t="str">
        <f t="shared" si="33"/>
        <v>New Zealand</v>
      </c>
    </row>
    <row r="373" spans="1:247" ht="15">
      <c r="A373">
        <v>1268</v>
      </c>
      <c r="B373" t="s">
        <v>7990</v>
      </c>
      <c r="C373" t="s">
        <v>7990</v>
      </c>
      <c r="D373">
        <v>12</v>
      </c>
      <c r="E373" t="s">
        <v>167</v>
      </c>
      <c r="G373" t="s">
        <v>169</v>
      </c>
      <c r="I373" t="s">
        <v>236</v>
      </c>
      <c r="J373" s="5" t="s">
        <v>171</v>
      </c>
      <c r="L373" t="s">
        <v>6222</v>
      </c>
      <c r="M373" s="3">
        <f t="shared" si="29"/>
        <v>202.89275462963269</v>
      </c>
      <c r="N373" s="4">
        <f t="shared" si="30"/>
        <v>6.6522214632666454</v>
      </c>
      <c r="P373" t="s">
        <v>173</v>
      </c>
      <c r="S373">
        <v>0</v>
      </c>
      <c r="U373" t="s">
        <v>174</v>
      </c>
      <c r="W373" t="s">
        <v>296</v>
      </c>
      <c r="X373" t="s">
        <v>296</v>
      </c>
      <c r="Y373" t="s">
        <v>7991</v>
      </c>
      <c r="Z373" t="s">
        <v>7992</v>
      </c>
      <c r="AA373" s="6">
        <v>1</v>
      </c>
      <c r="AB373" s="6">
        <v>2</v>
      </c>
      <c r="AE373" s="6">
        <v>5</v>
      </c>
      <c r="AF373" t="s">
        <v>7993</v>
      </c>
      <c r="AG373" s="9" t="s">
        <v>7994</v>
      </c>
      <c r="AH373" s="9" t="str">
        <f t="shared" si="31"/>
        <v xml:space="preserve">Boy, </v>
      </c>
      <c r="AI373" s="10" t="str">
        <f t="shared" si="32"/>
        <v>7 months</v>
      </c>
      <c r="AJ373" s="9" t="str">
        <f t="shared" si="33"/>
        <v>United Kingdom</v>
      </c>
      <c r="AK373" t="s">
        <v>7995</v>
      </c>
      <c r="AL373" t="s">
        <v>7996</v>
      </c>
      <c r="AM373">
        <v>9</v>
      </c>
      <c r="AN373">
        <v>7</v>
      </c>
      <c r="AO373">
        <v>5</v>
      </c>
      <c r="AP373">
        <v>7</v>
      </c>
      <c r="AQ373">
        <v>8</v>
      </c>
      <c r="AR373">
        <v>9</v>
      </c>
      <c r="AS373">
        <v>5</v>
      </c>
      <c r="AT373">
        <v>7</v>
      </c>
      <c r="AU373">
        <v>7</v>
      </c>
      <c r="AV373">
        <v>1</v>
      </c>
      <c r="AW373">
        <v>1</v>
      </c>
      <c r="AX373">
        <v>0</v>
      </c>
      <c r="AY373" t="s">
        <v>7997</v>
      </c>
      <c r="AZ373" t="s">
        <v>184</v>
      </c>
      <c r="BA373" t="s">
        <v>185</v>
      </c>
      <c r="BB373" t="s">
        <v>186</v>
      </c>
      <c r="BC373" t="s">
        <v>186</v>
      </c>
      <c r="BD373" t="s">
        <v>187</v>
      </c>
      <c r="BE373" t="s">
        <v>187</v>
      </c>
      <c r="BF373" t="s">
        <v>226</v>
      </c>
      <c r="BG373" t="s">
        <v>226</v>
      </c>
      <c r="BH373" t="s">
        <v>186</v>
      </c>
      <c r="BI373" t="s">
        <v>187</v>
      </c>
      <c r="BJ373" t="s">
        <v>226</v>
      </c>
      <c r="BK373" t="s">
        <v>226</v>
      </c>
      <c r="BL373" t="s">
        <v>188</v>
      </c>
      <c r="BM373" t="s">
        <v>186</v>
      </c>
      <c r="BN373" t="s">
        <v>186</v>
      </c>
      <c r="BO373" t="s">
        <v>186</v>
      </c>
      <c r="BP373" t="s">
        <v>186</v>
      </c>
      <c r="BQ373" t="s">
        <v>186</v>
      </c>
      <c r="BR373" t="s">
        <v>190</v>
      </c>
      <c r="BS373" t="s">
        <v>246</v>
      </c>
      <c r="BT373" t="s">
        <v>316</v>
      </c>
      <c r="BV373" t="s">
        <v>189</v>
      </c>
      <c r="BW373" t="s">
        <v>189</v>
      </c>
      <c r="BX373" t="s">
        <v>184</v>
      </c>
      <c r="BY373" t="s">
        <v>210</v>
      </c>
      <c r="BZ373" t="s">
        <v>188</v>
      </c>
      <c r="CA373" t="s">
        <v>184</v>
      </c>
      <c r="CB373" t="s">
        <v>184</v>
      </c>
      <c r="CC373" t="s">
        <v>210</v>
      </c>
      <c r="CD373" t="s">
        <v>247</v>
      </c>
      <c r="CE373" t="s">
        <v>188</v>
      </c>
      <c r="CF373" t="s">
        <v>189</v>
      </c>
      <c r="CG373" t="s">
        <v>187</v>
      </c>
      <c r="CH373" t="s">
        <v>189</v>
      </c>
      <c r="CI373" t="s">
        <v>186</v>
      </c>
      <c r="CJ373" t="s">
        <v>186</v>
      </c>
      <c r="CK373" t="s">
        <v>184</v>
      </c>
      <c r="CL373" t="s">
        <v>247</v>
      </c>
      <c r="CM373" t="s">
        <v>189</v>
      </c>
      <c r="CN373" t="s">
        <v>186</v>
      </c>
      <c r="CO373" t="s">
        <v>226</v>
      </c>
      <c r="CP373" t="s">
        <v>186</v>
      </c>
      <c r="CR373" t="s">
        <v>468</v>
      </c>
      <c r="CV373" t="s">
        <v>249</v>
      </c>
      <c r="CW373" t="s">
        <v>188</v>
      </c>
      <c r="CY373" t="s">
        <v>189</v>
      </c>
      <c r="CZ373" t="s">
        <v>186</v>
      </c>
      <c r="DA373" t="s">
        <v>186</v>
      </c>
      <c r="DB373" t="s">
        <v>186</v>
      </c>
      <c r="DC373" t="s">
        <v>226</v>
      </c>
      <c r="DD373" t="s">
        <v>226</v>
      </c>
      <c r="DE373" t="s">
        <v>184</v>
      </c>
      <c r="DF373" t="s">
        <v>189</v>
      </c>
      <c r="DG373" t="s">
        <v>186</v>
      </c>
      <c r="DH373" t="s">
        <v>186</v>
      </c>
      <c r="DI373" t="s">
        <v>189</v>
      </c>
      <c r="DJ373" t="s">
        <v>189</v>
      </c>
      <c r="DK373" t="s">
        <v>186</v>
      </c>
      <c r="DL373" t="s">
        <v>186</v>
      </c>
      <c r="DM373" t="s">
        <v>187</v>
      </c>
      <c r="DN373" t="s">
        <v>184</v>
      </c>
      <c r="DO373" t="s">
        <v>189</v>
      </c>
      <c r="DP373" t="s">
        <v>186</v>
      </c>
      <c r="DQ373" t="s">
        <v>186</v>
      </c>
      <c r="DS373" t="s">
        <v>864</v>
      </c>
      <c r="DT373" t="s">
        <v>3820</v>
      </c>
      <c r="DU373" t="s">
        <v>609</v>
      </c>
      <c r="DV373" t="s">
        <v>187</v>
      </c>
      <c r="DW373" t="s">
        <v>322</v>
      </c>
      <c r="DX373" t="s">
        <v>184</v>
      </c>
      <c r="DY373" t="s">
        <v>184</v>
      </c>
      <c r="DZ373" t="s">
        <v>186</v>
      </c>
      <c r="EA373" t="s">
        <v>187</v>
      </c>
      <c r="EB373" t="s">
        <v>189</v>
      </c>
      <c r="EC373" t="s">
        <v>187</v>
      </c>
      <c r="ED373" t="s">
        <v>185</v>
      </c>
      <c r="EE373" t="s">
        <v>322</v>
      </c>
      <c r="EF373" t="s">
        <v>322</v>
      </c>
      <c r="EG373" t="s">
        <v>187</v>
      </c>
      <c r="EH373" t="s">
        <v>187</v>
      </c>
      <c r="EJ373" s="8" t="s">
        <v>7998</v>
      </c>
      <c r="EK373" s="8" t="s">
        <v>7999</v>
      </c>
      <c r="EL373" s="8" t="s">
        <v>8000</v>
      </c>
      <c r="EM373" t="s">
        <v>187</v>
      </c>
      <c r="EN373" t="s">
        <v>189</v>
      </c>
      <c r="EO373" t="s">
        <v>186</v>
      </c>
      <c r="EP373" t="s">
        <v>185</v>
      </c>
      <c r="EQ373" t="s">
        <v>226</v>
      </c>
      <c r="ER373" t="s">
        <v>185</v>
      </c>
      <c r="ES373" t="s">
        <v>185</v>
      </c>
      <c r="ET373" t="s">
        <v>204</v>
      </c>
      <c r="EU373" t="s">
        <v>226</v>
      </c>
      <c r="EV373" t="s">
        <v>186</v>
      </c>
      <c r="EW373" t="s">
        <v>185</v>
      </c>
      <c r="EX373" t="s">
        <v>185</v>
      </c>
      <c r="EY373" t="s">
        <v>185</v>
      </c>
      <c r="EZ373" t="s">
        <v>226</v>
      </c>
      <c r="FA373" t="s">
        <v>186</v>
      </c>
      <c r="FB373" t="s">
        <v>184</v>
      </c>
      <c r="FC373" t="s">
        <v>184</v>
      </c>
      <c r="FD373" t="s">
        <v>184</v>
      </c>
      <c r="FF373" t="s">
        <v>8001</v>
      </c>
      <c r="FG373" t="s">
        <v>7628</v>
      </c>
      <c r="FH373" t="s">
        <v>8002</v>
      </c>
      <c r="FI373" t="s">
        <v>780</v>
      </c>
      <c r="FJ373" t="s">
        <v>330</v>
      </c>
      <c r="FK373" t="s">
        <v>8003</v>
      </c>
      <c r="FM373" t="s">
        <v>184</v>
      </c>
      <c r="FN373" t="s">
        <v>189</v>
      </c>
      <c r="FO373" t="s">
        <v>189</v>
      </c>
      <c r="FP373" t="s">
        <v>210</v>
      </c>
      <c r="FQ373" t="s">
        <v>184</v>
      </c>
      <c r="FR373" t="s">
        <v>184</v>
      </c>
      <c r="FS373" t="s">
        <v>291</v>
      </c>
      <c r="FT373" t="s">
        <v>291</v>
      </c>
      <c r="FU373" t="s">
        <v>184</v>
      </c>
      <c r="FV373" t="s">
        <v>189</v>
      </c>
      <c r="FW373" t="s">
        <v>187</v>
      </c>
      <c r="FX373" t="s">
        <v>187</v>
      </c>
      <c r="FY373" t="s">
        <v>189</v>
      </c>
      <c r="FZ373" t="s">
        <v>187</v>
      </c>
      <c r="GA373" t="s">
        <v>187</v>
      </c>
      <c r="GB373" t="s">
        <v>187</v>
      </c>
      <c r="GC373" t="s">
        <v>184</v>
      </c>
      <c r="GD373" t="s">
        <v>226</v>
      </c>
      <c r="GE373" t="s">
        <v>187</v>
      </c>
      <c r="GF373" t="s">
        <v>189</v>
      </c>
      <c r="GG373" t="s">
        <v>189</v>
      </c>
      <c r="GH373" t="s">
        <v>210</v>
      </c>
      <c r="GI373" t="s">
        <v>210</v>
      </c>
      <c r="GJ373" t="s">
        <v>210</v>
      </c>
      <c r="GK373" t="s">
        <v>186</v>
      </c>
      <c r="GL373" t="s">
        <v>291</v>
      </c>
      <c r="GM373" t="s">
        <v>186</v>
      </c>
      <c r="GN373" t="s">
        <v>186</v>
      </c>
      <c r="GO373" t="s">
        <v>186</v>
      </c>
      <c r="GP373" t="s">
        <v>186</v>
      </c>
      <c r="GS373" t="s">
        <v>8004</v>
      </c>
      <c r="GT373" t="s">
        <v>2111</v>
      </c>
      <c r="GU373" t="s">
        <v>8005</v>
      </c>
      <c r="GV373" t="s">
        <v>2152</v>
      </c>
      <c r="GW373" t="s">
        <v>8006</v>
      </c>
      <c r="GX373" t="s">
        <v>554</v>
      </c>
      <c r="HB373" t="s">
        <v>271</v>
      </c>
      <c r="HC373" t="s">
        <v>216</v>
      </c>
      <c r="HD373" t="s">
        <v>216</v>
      </c>
      <c r="HE373" t="s">
        <v>215</v>
      </c>
      <c r="HF373" t="s">
        <v>215</v>
      </c>
      <c r="HG373" t="s">
        <v>216</v>
      </c>
      <c r="HH373" t="s">
        <v>214</v>
      </c>
      <c r="HI373" t="s">
        <v>272</v>
      </c>
      <c r="HJ373" t="s">
        <v>216</v>
      </c>
      <c r="HK373" t="s">
        <v>217</v>
      </c>
      <c r="HL373" t="s">
        <v>273</v>
      </c>
      <c r="HM373" t="s">
        <v>217</v>
      </c>
      <c r="HN373" t="s">
        <v>214</v>
      </c>
      <c r="HO373" t="s">
        <v>214</v>
      </c>
      <c r="HP373" t="s">
        <v>273</v>
      </c>
      <c r="HQ373" t="s">
        <v>214</v>
      </c>
      <c r="HR373" t="s">
        <v>214</v>
      </c>
      <c r="HS373" t="s">
        <v>216</v>
      </c>
      <c r="HT373" t="s">
        <v>216</v>
      </c>
      <c r="HU373" t="s">
        <v>214</v>
      </c>
      <c r="HV373" t="s">
        <v>214</v>
      </c>
      <c r="HW373" t="s">
        <v>215</v>
      </c>
      <c r="HX373" t="s">
        <v>217</v>
      </c>
      <c r="HY373" t="s">
        <v>216</v>
      </c>
      <c r="HZ373" t="s">
        <v>216</v>
      </c>
      <c r="IA373" t="s">
        <v>215</v>
      </c>
      <c r="IB373" t="s">
        <v>215</v>
      </c>
      <c r="IC373" t="s">
        <v>215</v>
      </c>
      <c r="ID373" t="s">
        <v>272</v>
      </c>
      <c r="IE373" t="s">
        <v>273</v>
      </c>
      <c r="IF373" t="s">
        <v>215</v>
      </c>
      <c r="IG373" t="s">
        <v>294</v>
      </c>
      <c r="IH373" t="s">
        <v>215</v>
      </c>
      <c r="II373" t="s">
        <v>215</v>
      </c>
      <c r="IJ373" t="s">
        <v>273</v>
      </c>
      <c r="IK373" t="s">
        <v>215</v>
      </c>
      <c r="IL373" t="s">
        <v>216</v>
      </c>
      <c r="IM373" t="s">
        <v>216</v>
      </c>
    </row>
    <row r="374" spans="1:247" ht="15">
      <c r="A374">
        <v>1367</v>
      </c>
      <c r="B374" t="s">
        <v>8672</v>
      </c>
      <c r="C374" t="s">
        <v>8672</v>
      </c>
      <c r="D374">
        <v>12</v>
      </c>
      <c r="E374" t="s">
        <v>167</v>
      </c>
      <c r="G374" t="s">
        <v>169</v>
      </c>
      <c r="I374" t="s">
        <v>236</v>
      </c>
      <c r="J374" s="5" t="s">
        <v>218</v>
      </c>
      <c r="L374" t="s">
        <v>6484</v>
      </c>
      <c r="M374" s="3">
        <f t="shared" si="29"/>
        <v>203.11025462963153</v>
      </c>
      <c r="N374" s="4">
        <f t="shared" si="30"/>
        <v>6.6593526108075913</v>
      </c>
      <c r="P374" t="s">
        <v>173</v>
      </c>
      <c r="S374">
        <v>1</v>
      </c>
      <c r="T374" t="s">
        <v>8673</v>
      </c>
      <c r="U374" t="s">
        <v>174</v>
      </c>
      <c r="W374" t="s">
        <v>296</v>
      </c>
      <c r="X374" t="s">
        <v>650</v>
      </c>
      <c r="Y374" t="s">
        <v>8674</v>
      </c>
      <c r="Z374" t="s">
        <v>8675</v>
      </c>
      <c r="AA374" s="6">
        <v>2</v>
      </c>
      <c r="AB374" s="6">
        <v>4</v>
      </c>
      <c r="AC374" s="6">
        <v>5</v>
      </c>
      <c r="AD374" s="7">
        <v>3</v>
      </c>
      <c r="AE374" s="6">
        <v>4</v>
      </c>
      <c r="AF374" t="s">
        <v>8676</v>
      </c>
      <c r="AG374" s="9" t="s">
        <v>8677</v>
      </c>
      <c r="AH374" s="9" t="str">
        <f t="shared" si="31"/>
        <v xml:space="preserve">Boy, </v>
      </c>
      <c r="AI374" s="10" t="str">
        <f t="shared" si="32"/>
        <v>7 months</v>
      </c>
      <c r="AJ374" s="9" t="str">
        <f t="shared" si="33"/>
        <v>United States</v>
      </c>
      <c r="AK374" t="s">
        <v>8678</v>
      </c>
      <c r="AL374" t="s">
        <v>8679</v>
      </c>
      <c r="AM374">
        <v>10</v>
      </c>
      <c r="AN374">
        <v>8</v>
      </c>
      <c r="AO374">
        <v>8</v>
      </c>
      <c r="AP374">
        <v>9</v>
      </c>
      <c r="AQ374">
        <v>7</v>
      </c>
      <c r="AR374">
        <v>8</v>
      </c>
      <c r="AS374">
        <v>8</v>
      </c>
      <c r="AT374">
        <v>8</v>
      </c>
      <c r="AU374">
        <v>4</v>
      </c>
      <c r="AV374">
        <v>5</v>
      </c>
      <c r="AW374">
        <v>6</v>
      </c>
      <c r="AX374">
        <v>6</v>
      </c>
      <c r="AY374" t="s">
        <v>8680</v>
      </c>
      <c r="AZ374" t="s">
        <v>185</v>
      </c>
      <c r="BA374" t="s">
        <v>225</v>
      </c>
      <c r="BB374" t="s">
        <v>186</v>
      </c>
      <c r="BC374" t="s">
        <v>185</v>
      </c>
      <c r="BD374" t="s">
        <v>187</v>
      </c>
      <c r="BE374" t="s">
        <v>184</v>
      </c>
      <c r="BF374" t="s">
        <v>189</v>
      </c>
      <c r="BG374" t="s">
        <v>189</v>
      </c>
      <c r="BH374" t="s">
        <v>184</v>
      </c>
      <c r="BI374" t="s">
        <v>226</v>
      </c>
      <c r="BJ374" t="s">
        <v>185</v>
      </c>
      <c r="BK374" t="s">
        <v>187</v>
      </c>
      <c r="BL374" t="s">
        <v>187</v>
      </c>
      <c r="BM374" t="s">
        <v>185</v>
      </c>
      <c r="BN374" t="s">
        <v>184</v>
      </c>
      <c r="BO374" t="s">
        <v>185</v>
      </c>
      <c r="BP374" t="s">
        <v>186</v>
      </c>
      <c r="BQ374" t="s">
        <v>186</v>
      </c>
      <c r="BR374" t="s">
        <v>1076</v>
      </c>
      <c r="BS374" t="s">
        <v>1526</v>
      </c>
      <c r="BT374" t="s">
        <v>1075</v>
      </c>
      <c r="BU374" t="s">
        <v>8681</v>
      </c>
      <c r="BV374" t="s">
        <v>184</v>
      </c>
      <c r="BW374" t="s">
        <v>247</v>
      </c>
      <c r="BX374" t="s">
        <v>189</v>
      </c>
      <c r="BY374" t="s">
        <v>184</v>
      </c>
      <c r="BZ374" t="s">
        <v>187</v>
      </c>
      <c r="CA374" t="s">
        <v>210</v>
      </c>
      <c r="CB374" t="s">
        <v>184</v>
      </c>
      <c r="CC374" t="s">
        <v>184</v>
      </c>
      <c r="CD374" t="s">
        <v>187</v>
      </c>
      <c r="CE374" t="s">
        <v>187</v>
      </c>
      <c r="CF374" t="s">
        <v>184</v>
      </c>
      <c r="CG374" t="s">
        <v>187</v>
      </c>
      <c r="CH374" t="s">
        <v>189</v>
      </c>
      <c r="CI374" t="s">
        <v>189</v>
      </c>
      <c r="CJ374" t="s">
        <v>189</v>
      </c>
      <c r="CK374" t="s">
        <v>189</v>
      </c>
      <c r="CL374" t="s">
        <v>184</v>
      </c>
      <c r="CM374" t="s">
        <v>187</v>
      </c>
      <c r="CN374" t="s">
        <v>187</v>
      </c>
      <c r="CO374" t="s">
        <v>184</v>
      </c>
      <c r="CP374" t="s">
        <v>187</v>
      </c>
      <c r="CQ374" t="s">
        <v>230</v>
      </c>
      <c r="CR374" t="s">
        <v>194</v>
      </c>
      <c r="CS374" t="s">
        <v>5196</v>
      </c>
      <c r="CT374" t="s">
        <v>8682</v>
      </c>
      <c r="CU374" t="s">
        <v>8683</v>
      </c>
      <c r="CV374" t="s">
        <v>188</v>
      </c>
      <c r="CW374" t="s">
        <v>249</v>
      </c>
      <c r="CY374" t="s">
        <v>249</v>
      </c>
      <c r="CZ374" t="s">
        <v>186</v>
      </c>
      <c r="DA374" t="s">
        <v>186</v>
      </c>
      <c r="DB374" t="s">
        <v>186</v>
      </c>
      <c r="DC374" t="s">
        <v>186</v>
      </c>
      <c r="DD374" t="s">
        <v>186</v>
      </c>
      <c r="DE374" t="s">
        <v>184</v>
      </c>
      <c r="DF374" t="s">
        <v>189</v>
      </c>
      <c r="DG374" t="s">
        <v>186</v>
      </c>
      <c r="DH374" t="s">
        <v>186</v>
      </c>
      <c r="DI374" t="s">
        <v>189</v>
      </c>
      <c r="DJ374" t="s">
        <v>185</v>
      </c>
      <c r="DK374" t="s">
        <v>186</v>
      </c>
      <c r="DL374" t="s">
        <v>187</v>
      </c>
      <c r="DM374" t="s">
        <v>226</v>
      </c>
      <c r="DN374" t="s">
        <v>187</v>
      </c>
      <c r="DO374" t="s">
        <v>184</v>
      </c>
      <c r="DP374" t="s">
        <v>184</v>
      </c>
      <c r="DQ374" t="s">
        <v>186</v>
      </c>
      <c r="DV374" t="s">
        <v>322</v>
      </c>
      <c r="DW374" t="s">
        <v>322</v>
      </c>
      <c r="DX374" t="s">
        <v>185</v>
      </c>
      <c r="DY374" t="s">
        <v>226</v>
      </c>
      <c r="DZ374" t="s">
        <v>184</v>
      </c>
      <c r="EA374" t="s">
        <v>189</v>
      </c>
      <c r="EB374" t="s">
        <v>186</v>
      </c>
      <c r="EC374" t="s">
        <v>187</v>
      </c>
      <c r="ED374" t="s">
        <v>187</v>
      </c>
      <c r="EE374" t="s">
        <v>189</v>
      </c>
      <c r="EF374" t="s">
        <v>184</v>
      </c>
      <c r="EG374" t="s">
        <v>189</v>
      </c>
      <c r="EH374" t="s">
        <v>189</v>
      </c>
      <c r="EM374" t="s">
        <v>187</v>
      </c>
      <c r="EN374" t="s">
        <v>187</v>
      </c>
      <c r="EO374" t="s">
        <v>186</v>
      </c>
      <c r="EP374" t="s">
        <v>204</v>
      </c>
      <c r="EQ374" t="s">
        <v>184</v>
      </c>
      <c r="ER374" t="s">
        <v>185</v>
      </c>
      <c r="ES374" t="s">
        <v>204</v>
      </c>
      <c r="ET374" t="s">
        <v>204</v>
      </c>
      <c r="EU374" t="s">
        <v>184</v>
      </c>
      <c r="EV374" t="s">
        <v>185</v>
      </c>
      <c r="EW374" t="s">
        <v>185</v>
      </c>
      <c r="EX374" t="s">
        <v>185</v>
      </c>
      <c r="EY374" t="s">
        <v>185</v>
      </c>
      <c r="EZ374" t="s">
        <v>184</v>
      </c>
      <c r="FA374" t="s">
        <v>184</v>
      </c>
      <c r="FB374" t="s">
        <v>186</v>
      </c>
      <c r="FC374" t="s">
        <v>204</v>
      </c>
      <c r="FD374" t="s">
        <v>184</v>
      </c>
      <c r="FM374" t="s">
        <v>291</v>
      </c>
      <c r="FN374" t="s">
        <v>210</v>
      </c>
      <c r="FO374" t="s">
        <v>210</v>
      </c>
      <c r="FP374" t="s">
        <v>210</v>
      </c>
      <c r="FQ374" t="s">
        <v>189</v>
      </c>
      <c r="FR374" t="s">
        <v>189</v>
      </c>
      <c r="FS374" t="s">
        <v>291</v>
      </c>
      <c r="FT374" t="s">
        <v>188</v>
      </c>
      <c r="FU374" t="s">
        <v>189</v>
      </c>
      <c r="FV374" t="s">
        <v>226</v>
      </c>
      <c r="FW374" t="s">
        <v>184</v>
      </c>
      <c r="FX374" t="s">
        <v>187</v>
      </c>
      <c r="FY374" t="s">
        <v>189</v>
      </c>
      <c r="FZ374" t="s">
        <v>187</v>
      </c>
      <c r="GA374" t="s">
        <v>226</v>
      </c>
      <c r="GB374" t="s">
        <v>189</v>
      </c>
      <c r="GC374" t="s">
        <v>291</v>
      </c>
      <c r="GD374" t="s">
        <v>186</v>
      </c>
      <c r="GE374" t="s">
        <v>186</v>
      </c>
      <c r="GF374" t="s">
        <v>188</v>
      </c>
      <c r="GG374" t="s">
        <v>184</v>
      </c>
      <c r="GH374" t="s">
        <v>184</v>
      </c>
      <c r="GI374" t="s">
        <v>184</v>
      </c>
      <c r="GJ374" t="s">
        <v>184</v>
      </c>
      <c r="GK374" t="s">
        <v>189</v>
      </c>
      <c r="GL374" t="s">
        <v>210</v>
      </c>
      <c r="GM374" t="s">
        <v>184</v>
      </c>
      <c r="GN374" t="s">
        <v>189</v>
      </c>
      <c r="GO374" t="s">
        <v>184</v>
      </c>
      <c r="GP374" t="s">
        <v>291</v>
      </c>
      <c r="GS374" t="s">
        <v>5720</v>
      </c>
      <c r="GT374" t="s">
        <v>3368</v>
      </c>
      <c r="GU374" t="s">
        <v>8684</v>
      </c>
      <c r="GV374" t="s">
        <v>8685</v>
      </c>
      <c r="GW374" t="s">
        <v>8686</v>
      </c>
      <c r="GX374" t="s">
        <v>8687</v>
      </c>
      <c r="GY374" t="s">
        <v>8688</v>
      </c>
      <c r="HB374" t="s">
        <v>271</v>
      </c>
      <c r="HC374" t="s">
        <v>214</v>
      </c>
      <c r="HD374" t="s">
        <v>216</v>
      </c>
      <c r="HE374" t="s">
        <v>216</v>
      </c>
      <c r="HF374" t="s">
        <v>217</v>
      </c>
      <c r="HG374" t="s">
        <v>216</v>
      </c>
      <c r="HH374" t="s">
        <v>215</v>
      </c>
      <c r="HI374" t="s">
        <v>217</v>
      </c>
      <c r="HJ374" t="s">
        <v>214</v>
      </c>
      <c r="HK374" t="s">
        <v>272</v>
      </c>
      <c r="HL374" t="s">
        <v>217</v>
      </c>
      <c r="HM374" t="s">
        <v>272</v>
      </c>
      <c r="HN374" t="s">
        <v>214</v>
      </c>
      <c r="HO374" t="s">
        <v>215</v>
      </c>
      <c r="HP374" t="s">
        <v>273</v>
      </c>
      <c r="HQ374" t="s">
        <v>273</v>
      </c>
      <c r="HR374" t="s">
        <v>217</v>
      </c>
      <c r="HS374" t="s">
        <v>214</v>
      </c>
      <c r="HT374" t="s">
        <v>216</v>
      </c>
      <c r="HU374" t="s">
        <v>272</v>
      </c>
      <c r="HV374" t="s">
        <v>214</v>
      </c>
      <c r="HW374" t="s">
        <v>216</v>
      </c>
      <c r="HX374" t="s">
        <v>272</v>
      </c>
      <c r="HY374" t="s">
        <v>217</v>
      </c>
      <c r="HZ374" t="s">
        <v>216</v>
      </c>
      <c r="IA374" t="s">
        <v>216</v>
      </c>
      <c r="IB374" t="s">
        <v>214</v>
      </c>
      <c r="IC374" t="s">
        <v>272</v>
      </c>
      <c r="ID374" t="s">
        <v>214</v>
      </c>
      <c r="IE374" t="s">
        <v>272</v>
      </c>
      <c r="IF374" t="s">
        <v>216</v>
      </c>
      <c r="IG374" t="s">
        <v>214</v>
      </c>
      <c r="IH374" t="s">
        <v>217</v>
      </c>
      <c r="II374" t="s">
        <v>214</v>
      </c>
      <c r="IJ374" t="s">
        <v>216</v>
      </c>
      <c r="IK374" t="s">
        <v>273</v>
      </c>
      <c r="IL374" t="s">
        <v>272</v>
      </c>
      <c r="IM374" t="s">
        <v>214</v>
      </c>
    </row>
    <row r="375" spans="1:247" ht="15">
      <c r="A375">
        <v>1898</v>
      </c>
      <c r="C375" t="s">
        <v>11812</v>
      </c>
      <c r="D375">
        <v>3</v>
      </c>
      <c r="E375" t="s">
        <v>167</v>
      </c>
      <c r="G375" t="s">
        <v>169</v>
      </c>
      <c r="I375" t="s">
        <v>338</v>
      </c>
      <c r="J375" s="5" t="s">
        <v>171</v>
      </c>
      <c r="K375" t="s">
        <v>525</v>
      </c>
      <c r="L375" t="s">
        <v>11831</v>
      </c>
      <c r="M375" s="3">
        <f t="shared" si="29"/>
        <v>203.52015046296583</v>
      </c>
      <c r="N375" s="4">
        <f t="shared" si="30"/>
        <v>6.6727918184578963</v>
      </c>
      <c r="P375" t="s">
        <v>173</v>
      </c>
      <c r="S375">
        <v>0</v>
      </c>
      <c r="U375" t="s">
        <v>174</v>
      </c>
      <c r="W375" t="s">
        <v>430</v>
      </c>
      <c r="X375" t="s">
        <v>430</v>
      </c>
      <c r="Y375" t="s">
        <v>11832</v>
      </c>
      <c r="Z375" t="s">
        <v>11833</v>
      </c>
      <c r="AA375" s="6">
        <v>1</v>
      </c>
      <c r="AB375" s="6">
        <v>3</v>
      </c>
      <c r="AC375" s="6">
        <v>4</v>
      </c>
      <c r="AD375" s="7">
        <v>4</v>
      </c>
      <c r="AE375" s="6">
        <v>4</v>
      </c>
      <c r="AF375" t="s">
        <v>11834</v>
      </c>
      <c r="AG375" s="9" t="s">
        <v>11835</v>
      </c>
      <c r="AH375" s="9" t="str">
        <f t="shared" si="31"/>
        <v xml:space="preserve">Boy, </v>
      </c>
      <c r="AI375" s="10" t="str">
        <f t="shared" si="32"/>
        <v>7 months</v>
      </c>
      <c r="AJ375" s="9" t="str">
        <f t="shared" si="33"/>
        <v>United Kingdom</v>
      </c>
      <c r="AK375" t="s">
        <v>11836</v>
      </c>
      <c r="AL375" t="s">
        <v>11837</v>
      </c>
    </row>
    <row r="376" spans="1:247" ht="15">
      <c r="A376">
        <v>2005</v>
      </c>
      <c r="C376" t="s">
        <v>12427</v>
      </c>
      <c r="D376">
        <v>2</v>
      </c>
      <c r="E376" t="s">
        <v>167</v>
      </c>
      <c r="G376" t="s">
        <v>169</v>
      </c>
      <c r="I376" t="s">
        <v>236</v>
      </c>
      <c r="J376" s="5" t="s">
        <v>171</v>
      </c>
      <c r="L376" t="s">
        <v>11831</v>
      </c>
      <c r="M376" s="3">
        <f t="shared" si="29"/>
        <v>204.58596064814628</v>
      </c>
      <c r="N376" s="4">
        <f t="shared" si="30"/>
        <v>6.7077364146933212</v>
      </c>
      <c r="P376" t="s">
        <v>173</v>
      </c>
      <c r="S376">
        <v>2</v>
      </c>
      <c r="T376" t="s">
        <v>12484</v>
      </c>
      <c r="U376" t="s">
        <v>174</v>
      </c>
      <c r="W376" t="s">
        <v>175</v>
      </c>
      <c r="X376" t="s">
        <v>393</v>
      </c>
      <c r="Y376" t="s">
        <v>1569</v>
      </c>
      <c r="Z376" t="s">
        <v>12485</v>
      </c>
      <c r="AH376" s="9" t="str">
        <f t="shared" si="31"/>
        <v xml:space="preserve">Boy, </v>
      </c>
      <c r="AI376" s="10" t="str">
        <f t="shared" si="32"/>
        <v>7 months</v>
      </c>
      <c r="AJ376" s="9" t="str">
        <f t="shared" si="33"/>
        <v>United Kingdom</v>
      </c>
    </row>
    <row r="377" spans="1:247" ht="15">
      <c r="A377">
        <v>1454</v>
      </c>
      <c r="C377" t="s">
        <v>9154</v>
      </c>
      <c r="D377">
        <v>7</v>
      </c>
      <c r="E377" t="s">
        <v>167</v>
      </c>
      <c r="G377" t="s">
        <v>169</v>
      </c>
      <c r="I377" t="s">
        <v>170</v>
      </c>
      <c r="J377" s="5" t="s">
        <v>171</v>
      </c>
      <c r="L377" t="s">
        <v>9156</v>
      </c>
      <c r="M377" s="3">
        <f t="shared" si="29"/>
        <v>204.81989583333052</v>
      </c>
      <c r="N377" s="4">
        <f t="shared" si="30"/>
        <v>6.7154064207649347</v>
      </c>
      <c r="P377" t="s">
        <v>220</v>
      </c>
      <c r="S377">
        <v>0</v>
      </c>
      <c r="U377" t="s">
        <v>174</v>
      </c>
      <c r="W377" t="s">
        <v>650</v>
      </c>
      <c r="X377" t="s">
        <v>296</v>
      </c>
      <c r="Y377" t="s">
        <v>9157</v>
      </c>
      <c r="Z377" t="s">
        <v>9158</v>
      </c>
      <c r="AA377" s="6">
        <v>2</v>
      </c>
      <c r="AB377" s="6">
        <v>3</v>
      </c>
      <c r="AD377" s="7">
        <v>6</v>
      </c>
      <c r="AE377" s="6">
        <v>6</v>
      </c>
      <c r="AF377" t="s">
        <v>9159</v>
      </c>
      <c r="AG377" s="9" t="s">
        <v>9160</v>
      </c>
      <c r="AH377" s="9" t="str">
        <f t="shared" si="31"/>
        <v xml:space="preserve">Girl, </v>
      </c>
      <c r="AI377" s="10" t="str">
        <f t="shared" si="32"/>
        <v>7 months</v>
      </c>
      <c r="AJ377" s="9" t="str">
        <f t="shared" si="33"/>
        <v>United Kingdom</v>
      </c>
      <c r="AK377" t="s">
        <v>9161</v>
      </c>
      <c r="AL377" t="s">
        <v>9162</v>
      </c>
      <c r="AM377">
        <v>8</v>
      </c>
      <c r="AN377">
        <v>2</v>
      </c>
      <c r="AO377">
        <v>9</v>
      </c>
      <c r="AP377">
        <v>1</v>
      </c>
      <c r="AQ377">
        <v>5</v>
      </c>
      <c r="AR377">
        <v>7</v>
      </c>
      <c r="AS377">
        <v>8</v>
      </c>
      <c r="AT377">
        <v>1</v>
      </c>
      <c r="AU377">
        <v>1</v>
      </c>
      <c r="AV377">
        <v>1</v>
      </c>
      <c r="AW377">
        <v>0</v>
      </c>
      <c r="AX377">
        <v>0</v>
      </c>
      <c r="AZ377" t="s">
        <v>185</v>
      </c>
      <c r="BA377" t="s">
        <v>189</v>
      </c>
      <c r="BB377" t="s">
        <v>186</v>
      </c>
      <c r="BC377" t="s">
        <v>186</v>
      </c>
      <c r="BD377" t="s">
        <v>188</v>
      </c>
      <c r="BE377" t="s">
        <v>188</v>
      </c>
      <c r="BF377" t="s">
        <v>188</v>
      </c>
      <c r="BG377" t="s">
        <v>188</v>
      </c>
      <c r="BH377" t="s">
        <v>188</v>
      </c>
      <c r="BI377" t="s">
        <v>188</v>
      </c>
      <c r="BJ377" t="s">
        <v>188</v>
      </c>
      <c r="BK377" t="s">
        <v>188</v>
      </c>
      <c r="BL377" t="s">
        <v>188</v>
      </c>
      <c r="BM377" t="s">
        <v>188</v>
      </c>
      <c r="BN377" t="s">
        <v>188</v>
      </c>
      <c r="BO377" t="s">
        <v>186</v>
      </c>
      <c r="BP377" t="s">
        <v>188</v>
      </c>
      <c r="BQ377" t="s">
        <v>186</v>
      </c>
      <c r="BR377" t="s">
        <v>246</v>
      </c>
      <c r="BS377" t="s">
        <v>190</v>
      </c>
      <c r="BV377" t="s">
        <v>187</v>
      </c>
      <c r="BW377" t="s">
        <v>187</v>
      </c>
      <c r="BX377" t="s">
        <v>189</v>
      </c>
      <c r="BY377" t="s">
        <v>187</v>
      </c>
      <c r="BZ377" t="s">
        <v>188</v>
      </c>
      <c r="CA377" t="s">
        <v>189</v>
      </c>
      <c r="CB377" t="s">
        <v>188</v>
      </c>
      <c r="CC377" t="s">
        <v>226</v>
      </c>
      <c r="CD377" t="s">
        <v>189</v>
      </c>
      <c r="CE377" t="s">
        <v>188</v>
      </c>
      <c r="CF377" t="s">
        <v>188</v>
      </c>
      <c r="CG377" t="s">
        <v>188</v>
      </c>
      <c r="CH377" t="s">
        <v>188</v>
      </c>
      <c r="CI377" t="s">
        <v>188</v>
      </c>
      <c r="CJ377" t="s">
        <v>188</v>
      </c>
      <c r="CK377" t="s">
        <v>226</v>
      </c>
      <c r="CL377" t="s">
        <v>184</v>
      </c>
      <c r="CM377" t="s">
        <v>189</v>
      </c>
      <c r="CN377" t="s">
        <v>186</v>
      </c>
      <c r="CO377" t="s">
        <v>226</v>
      </c>
      <c r="CP377" t="s">
        <v>186</v>
      </c>
      <c r="CR377" t="s">
        <v>468</v>
      </c>
      <c r="CV377" t="s">
        <v>188</v>
      </c>
      <c r="CW377" t="s">
        <v>188</v>
      </c>
      <c r="CY377" t="s">
        <v>226</v>
      </c>
      <c r="CZ377" t="s">
        <v>186</v>
      </c>
      <c r="DA377" t="s">
        <v>186</v>
      </c>
      <c r="DB377" t="s">
        <v>188</v>
      </c>
      <c r="DC377" t="s">
        <v>188</v>
      </c>
      <c r="DD377" t="s">
        <v>186</v>
      </c>
      <c r="DE377" t="s">
        <v>188</v>
      </c>
      <c r="DF377" t="s">
        <v>188</v>
      </c>
      <c r="DG377" t="s">
        <v>186</v>
      </c>
      <c r="DH377" t="s">
        <v>186</v>
      </c>
      <c r="DI377" t="s">
        <v>188</v>
      </c>
      <c r="DJ377" t="s">
        <v>188</v>
      </c>
      <c r="DK377" t="s">
        <v>188</v>
      </c>
      <c r="DL377" t="s">
        <v>188</v>
      </c>
      <c r="DM377" t="s">
        <v>188</v>
      </c>
      <c r="DN377" t="s">
        <v>188</v>
      </c>
      <c r="DO377" t="s">
        <v>188</v>
      </c>
      <c r="DP377" t="s">
        <v>188</v>
      </c>
      <c r="DQ377" t="s">
        <v>188</v>
      </c>
      <c r="DS377" t="s">
        <v>6183</v>
      </c>
      <c r="DT377" t="s">
        <v>9163</v>
      </c>
      <c r="DU377" t="s">
        <v>9164</v>
      </c>
    </row>
    <row r="378" spans="1:247" ht="15">
      <c r="A378">
        <v>1885</v>
      </c>
      <c r="C378" t="s">
        <v>11723</v>
      </c>
      <c r="D378">
        <v>7</v>
      </c>
      <c r="E378" t="s">
        <v>167</v>
      </c>
      <c r="G378" t="s">
        <v>169</v>
      </c>
      <c r="J378" s="5" t="s">
        <v>4438</v>
      </c>
      <c r="L378" t="s">
        <v>11759</v>
      </c>
      <c r="M378" s="3">
        <f t="shared" si="29"/>
        <v>205.42684027777432</v>
      </c>
      <c r="N378" s="4">
        <f t="shared" si="30"/>
        <v>6.7353062386155518</v>
      </c>
      <c r="P378" t="s">
        <v>173</v>
      </c>
      <c r="S378">
        <v>0</v>
      </c>
      <c r="U378" t="s">
        <v>174</v>
      </c>
      <c r="W378" t="s">
        <v>296</v>
      </c>
      <c r="X378" t="s">
        <v>501</v>
      </c>
      <c r="Y378" t="s">
        <v>453</v>
      </c>
      <c r="Z378" t="s">
        <v>11760</v>
      </c>
      <c r="AA378" s="6">
        <v>0.5</v>
      </c>
      <c r="AB378" s="6">
        <v>2.5</v>
      </c>
      <c r="AC378" s="6">
        <v>4</v>
      </c>
      <c r="AD378" s="7">
        <v>4</v>
      </c>
      <c r="AE378" s="6">
        <v>4.5</v>
      </c>
      <c r="AF378" t="s">
        <v>11761</v>
      </c>
      <c r="AG378" s="9" t="s">
        <v>11762</v>
      </c>
      <c r="AH378" s="9" t="str">
        <f t="shared" si="31"/>
        <v xml:space="preserve">Boy, </v>
      </c>
      <c r="AI378" s="10" t="str">
        <f t="shared" si="32"/>
        <v>7 months</v>
      </c>
      <c r="AJ378" s="9" t="str">
        <f t="shared" si="33"/>
        <v>Indonesia</v>
      </c>
      <c r="AK378" t="s">
        <v>11763</v>
      </c>
      <c r="AL378" t="s">
        <v>11764</v>
      </c>
      <c r="AM378">
        <v>6</v>
      </c>
      <c r="AN378">
        <v>8</v>
      </c>
      <c r="AO378">
        <v>8</v>
      </c>
      <c r="AP378">
        <v>6</v>
      </c>
      <c r="AQ378">
        <v>10</v>
      </c>
      <c r="AR378">
        <v>9</v>
      </c>
      <c r="AS378">
        <v>2</v>
      </c>
      <c r="AT378">
        <v>10</v>
      </c>
      <c r="AU378">
        <v>10</v>
      </c>
      <c r="AV378">
        <v>2</v>
      </c>
      <c r="AW378">
        <v>0</v>
      </c>
      <c r="AX378">
        <v>4</v>
      </c>
      <c r="AY378" t="s">
        <v>11765</v>
      </c>
      <c r="AZ378" t="s">
        <v>184</v>
      </c>
      <c r="BA378" t="s">
        <v>185</v>
      </c>
      <c r="BB378" t="s">
        <v>186</v>
      </c>
      <c r="BC378" t="s">
        <v>186</v>
      </c>
      <c r="BD378" t="s">
        <v>186</v>
      </c>
      <c r="BE378" t="s">
        <v>186</v>
      </c>
      <c r="BF378" t="s">
        <v>186</v>
      </c>
      <c r="BG378" t="s">
        <v>226</v>
      </c>
      <c r="BH378" t="s">
        <v>187</v>
      </c>
      <c r="BI378" t="s">
        <v>186</v>
      </c>
      <c r="BJ378" t="s">
        <v>188</v>
      </c>
      <c r="BK378" t="s">
        <v>226</v>
      </c>
      <c r="BL378" t="s">
        <v>226</v>
      </c>
      <c r="BM378" t="s">
        <v>189</v>
      </c>
      <c r="BN378" t="s">
        <v>189</v>
      </c>
      <c r="BO378" t="s">
        <v>186</v>
      </c>
      <c r="BP378" t="s">
        <v>186</v>
      </c>
      <c r="BQ378" t="s">
        <v>186</v>
      </c>
      <c r="BR378" t="s">
        <v>893</v>
      </c>
      <c r="BS378" t="s">
        <v>11068</v>
      </c>
      <c r="BT378" t="s">
        <v>1668</v>
      </c>
      <c r="BU378" t="s">
        <v>11766</v>
      </c>
      <c r="BV378" t="s">
        <v>184</v>
      </c>
      <c r="BW378" t="s">
        <v>184</v>
      </c>
      <c r="BX378" t="s">
        <v>210</v>
      </c>
      <c r="BY378" t="s">
        <v>247</v>
      </c>
      <c r="BZ378" t="s">
        <v>189</v>
      </c>
      <c r="CA378" t="s">
        <v>210</v>
      </c>
      <c r="CB378" t="s">
        <v>226</v>
      </c>
      <c r="CC378" t="s">
        <v>187</v>
      </c>
      <c r="CD378" t="s">
        <v>187</v>
      </c>
      <c r="CE378" t="s">
        <v>187</v>
      </c>
      <c r="CF378" t="s">
        <v>189</v>
      </c>
      <c r="CG378" t="s">
        <v>189</v>
      </c>
      <c r="CH378" t="s">
        <v>189</v>
      </c>
      <c r="CI378" t="s">
        <v>187</v>
      </c>
      <c r="CJ378" t="s">
        <v>189</v>
      </c>
      <c r="CK378" t="s">
        <v>189</v>
      </c>
      <c r="CL378" t="s">
        <v>247</v>
      </c>
      <c r="CM378" t="s">
        <v>226</v>
      </c>
      <c r="CN378" t="s">
        <v>187</v>
      </c>
      <c r="CO378" t="s">
        <v>189</v>
      </c>
      <c r="CP378" t="s">
        <v>186</v>
      </c>
      <c r="CR378" t="s">
        <v>194</v>
      </c>
      <c r="CV378" t="s">
        <v>189</v>
      </c>
      <c r="CW378" t="s">
        <v>226</v>
      </c>
      <c r="CY378" t="s">
        <v>189</v>
      </c>
      <c r="CZ378" t="s">
        <v>186</v>
      </c>
      <c r="DA378" t="s">
        <v>186</v>
      </c>
      <c r="DB378" t="s">
        <v>186</v>
      </c>
      <c r="DC378" t="s">
        <v>186</v>
      </c>
      <c r="DD378" t="s">
        <v>186</v>
      </c>
      <c r="DE378" t="s">
        <v>187</v>
      </c>
      <c r="DF378" t="s">
        <v>187</v>
      </c>
      <c r="DG378" t="s">
        <v>186</v>
      </c>
      <c r="DH378" t="s">
        <v>186</v>
      </c>
      <c r="DI378" t="s">
        <v>226</v>
      </c>
      <c r="DJ378" t="s">
        <v>226</v>
      </c>
      <c r="DK378" t="s">
        <v>226</v>
      </c>
      <c r="DL378" t="s">
        <v>226</v>
      </c>
      <c r="DM378" t="s">
        <v>186</v>
      </c>
      <c r="DN378" t="s">
        <v>186</v>
      </c>
      <c r="DO378" t="s">
        <v>189</v>
      </c>
      <c r="DP378" t="s">
        <v>186</v>
      </c>
      <c r="DQ378" t="s">
        <v>186</v>
      </c>
      <c r="DV378" t="s">
        <v>184</v>
      </c>
      <c r="DW378" t="s">
        <v>189</v>
      </c>
      <c r="DX378" t="s">
        <v>189</v>
      </c>
      <c r="DY378" t="s">
        <v>184</v>
      </c>
      <c r="DZ378" t="s">
        <v>184</v>
      </c>
      <c r="EA378" t="s">
        <v>189</v>
      </c>
      <c r="EB378" t="s">
        <v>186</v>
      </c>
      <c r="EC378" t="s">
        <v>187</v>
      </c>
      <c r="ED378" t="s">
        <v>187</v>
      </c>
      <c r="EE378" t="s">
        <v>189</v>
      </c>
      <c r="EF378" t="s">
        <v>184</v>
      </c>
      <c r="EG378" t="s">
        <v>184</v>
      </c>
      <c r="EH378" t="s">
        <v>189</v>
      </c>
    </row>
    <row r="379" spans="1:247" ht="15">
      <c r="A379">
        <v>103</v>
      </c>
      <c r="B379" t="s">
        <v>1284</v>
      </c>
      <c r="C379" t="s">
        <v>1284</v>
      </c>
      <c r="D379">
        <v>12</v>
      </c>
      <c r="E379" t="s">
        <v>167</v>
      </c>
      <c r="G379" t="s">
        <v>169</v>
      </c>
      <c r="I379" t="s">
        <v>236</v>
      </c>
      <c r="J379" s="5" t="s">
        <v>300</v>
      </c>
      <c r="L379" t="s">
        <v>1285</v>
      </c>
      <c r="M379" s="3">
        <f t="shared" si="29"/>
        <v>206.38230324073811</v>
      </c>
      <c r="N379" s="4">
        <f t="shared" si="30"/>
        <v>6.7666328931389543</v>
      </c>
      <c r="P379" t="s">
        <v>220</v>
      </c>
      <c r="S379">
        <v>0</v>
      </c>
      <c r="U379" t="s">
        <v>174</v>
      </c>
      <c r="W379" t="s">
        <v>296</v>
      </c>
      <c r="X379" t="s">
        <v>296</v>
      </c>
      <c r="Y379" t="s">
        <v>1286</v>
      </c>
      <c r="Z379" t="s">
        <v>1287</v>
      </c>
      <c r="AA379" s="6">
        <v>2</v>
      </c>
      <c r="AB379" s="6">
        <v>3</v>
      </c>
      <c r="AC379" s="6">
        <v>5</v>
      </c>
      <c r="AD379" s="7">
        <v>3</v>
      </c>
      <c r="AE379" s="6">
        <v>6</v>
      </c>
      <c r="AF379" t="s">
        <v>1288</v>
      </c>
      <c r="AG379" s="9" t="s">
        <v>1289</v>
      </c>
      <c r="AH379" s="9" t="str">
        <f t="shared" si="31"/>
        <v xml:space="preserve">Girl, </v>
      </c>
      <c r="AI379" s="10" t="str">
        <f t="shared" si="32"/>
        <v>7 months</v>
      </c>
      <c r="AJ379" s="9" t="str">
        <f t="shared" si="33"/>
        <v>Australia</v>
      </c>
      <c r="AK379" t="s">
        <v>1290</v>
      </c>
      <c r="AL379" t="s">
        <v>1291</v>
      </c>
      <c r="AM379">
        <v>5</v>
      </c>
      <c r="AN379">
        <v>0</v>
      </c>
      <c r="AO379">
        <v>5</v>
      </c>
      <c r="AP379">
        <v>10</v>
      </c>
      <c r="AQ379">
        <v>10</v>
      </c>
      <c r="AR379">
        <v>10</v>
      </c>
      <c r="AS379">
        <v>10</v>
      </c>
      <c r="AT379">
        <v>7</v>
      </c>
      <c r="AU379">
        <v>7</v>
      </c>
      <c r="AV379">
        <v>1</v>
      </c>
      <c r="AW379">
        <v>1</v>
      </c>
      <c r="AX379">
        <v>0</v>
      </c>
      <c r="AZ379" t="s">
        <v>185</v>
      </c>
      <c r="BA379" t="s">
        <v>184</v>
      </c>
      <c r="BB379" t="s">
        <v>186</v>
      </c>
      <c r="BC379" t="s">
        <v>186</v>
      </c>
      <c r="BD379" t="s">
        <v>188</v>
      </c>
      <c r="BE379" t="s">
        <v>188</v>
      </c>
      <c r="BF379" t="s">
        <v>188</v>
      </c>
      <c r="BG379" t="s">
        <v>188</v>
      </c>
      <c r="BH379" t="s">
        <v>184</v>
      </c>
      <c r="BI379" t="s">
        <v>188</v>
      </c>
      <c r="BJ379" t="s">
        <v>187</v>
      </c>
      <c r="BK379" t="s">
        <v>188</v>
      </c>
      <c r="BL379" t="s">
        <v>188</v>
      </c>
      <c r="BM379" t="s">
        <v>188</v>
      </c>
      <c r="BN379" t="s">
        <v>188</v>
      </c>
      <c r="BO379" t="s">
        <v>186</v>
      </c>
      <c r="BP379" t="s">
        <v>186</v>
      </c>
      <c r="BQ379" t="s">
        <v>186</v>
      </c>
      <c r="BR379" t="s">
        <v>580</v>
      </c>
      <c r="BS379" t="s">
        <v>579</v>
      </c>
      <c r="BT379" t="s">
        <v>676</v>
      </c>
      <c r="BV379" t="s">
        <v>189</v>
      </c>
      <c r="BW379" t="s">
        <v>189</v>
      </c>
      <c r="BX379" t="s">
        <v>189</v>
      </c>
      <c r="BY379" t="s">
        <v>189</v>
      </c>
      <c r="BZ379" t="s">
        <v>188</v>
      </c>
      <c r="CA379" t="s">
        <v>189</v>
      </c>
      <c r="CB379" t="s">
        <v>189</v>
      </c>
      <c r="CC379" t="s">
        <v>189</v>
      </c>
      <c r="CD379" t="s">
        <v>189</v>
      </c>
      <c r="CE379" t="s">
        <v>188</v>
      </c>
      <c r="CF379" t="s">
        <v>188</v>
      </c>
      <c r="CG379" t="s">
        <v>189</v>
      </c>
      <c r="CH379" t="s">
        <v>188</v>
      </c>
      <c r="CI379" t="s">
        <v>188</v>
      </c>
      <c r="CJ379" t="s">
        <v>188</v>
      </c>
      <c r="CK379" t="s">
        <v>188</v>
      </c>
      <c r="CL379" t="s">
        <v>188</v>
      </c>
      <c r="CM379" t="s">
        <v>188</v>
      </c>
      <c r="CN379" t="s">
        <v>188</v>
      </c>
      <c r="CO379" t="s">
        <v>189</v>
      </c>
      <c r="CP379" t="s">
        <v>188</v>
      </c>
      <c r="CR379" t="s">
        <v>468</v>
      </c>
      <c r="CV379" t="s">
        <v>188</v>
      </c>
      <c r="CW379" t="s">
        <v>188</v>
      </c>
      <c r="CY379" t="s">
        <v>188</v>
      </c>
      <c r="CZ379" t="s">
        <v>188</v>
      </c>
      <c r="DA379" t="s">
        <v>188</v>
      </c>
      <c r="DB379" t="s">
        <v>188</v>
      </c>
      <c r="DC379" t="s">
        <v>188</v>
      </c>
      <c r="DD379" t="s">
        <v>188</v>
      </c>
      <c r="DE379" t="s">
        <v>188</v>
      </c>
      <c r="DF379" t="s">
        <v>188</v>
      </c>
      <c r="DG379" t="s">
        <v>188</v>
      </c>
      <c r="DH379" t="s">
        <v>188</v>
      </c>
      <c r="DI379" t="s">
        <v>184</v>
      </c>
      <c r="DJ379" t="s">
        <v>188</v>
      </c>
      <c r="DK379" t="s">
        <v>188</v>
      </c>
      <c r="DL379" t="s">
        <v>188</v>
      </c>
      <c r="DM379" t="s">
        <v>188</v>
      </c>
      <c r="DN379" t="s">
        <v>188</v>
      </c>
      <c r="DO379" t="s">
        <v>188</v>
      </c>
      <c r="DP379" t="s">
        <v>188</v>
      </c>
      <c r="DQ379" t="s">
        <v>188</v>
      </c>
      <c r="DS379" t="s">
        <v>1292</v>
      </c>
      <c r="DT379" t="s">
        <v>1293</v>
      </c>
      <c r="DU379" t="s">
        <v>1294</v>
      </c>
      <c r="DV379" t="s">
        <v>189</v>
      </c>
      <c r="DW379" t="s">
        <v>184</v>
      </c>
      <c r="DX379" t="s">
        <v>189</v>
      </c>
      <c r="DY379" t="s">
        <v>189</v>
      </c>
      <c r="DZ379" t="s">
        <v>189</v>
      </c>
      <c r="EA379" t="s">
        <v>188</v>
      </c>
      <c r="EB379" t="s">
        <v>188</v>
      </c>
      <c r="EC379" t="s">
        <v>184</v>
      </c>
      <c r="ED379" t="s">
        <v>189</v>
      </c>
      <c r="EE379" t="s">
        <v>184</v>
      </c>
      <c r="EF379" t="s">
        <v>184</v>
      </c>
      <c r="EG379" t="s">
        <v>184</v>
      </c>
      <c r="EH379" t="s">
        <v>184</v>
      </c>
      <c r="EJ379" s="8" t="s">
        <v>1295</v>
      </c>
      <c r="EM379" t="s">
        <v>186</v>
      </c>
      <c r="EN379" t="s">
        <v>188</v>
      </c>
      <c r="EO379" t="s">
        <v>186</v>
      </c>
      <c r="EP379" t="s">
        <v>188</v>
      </c>
      <c r="EQ379" t="s">
        <v>186</v>
      </c>
      <c r="ER379" t="s">
        <v>186</v>
      </c>
      <c r="ES379" t="s">
        <v>189</v>
      </c>
      <c r="ET379" t="s">
        <v>189</v>
      </c>
      <c r="EU379" t="s">
        <v>188</v>
      </c>
      <c r="EV379" t="s">
        <v>186</v>
      </c>
      <c r="EW379" t="s">
        <v>189</v>
      </c>
      <c r="EX379" t="s">
        <v>189</v>
      </c>
      <c r="EY379" t="s">
        <v>189</v>
      </c>
      <c r="EZ379" t="s">
        <v>188</v>
      </c>
      <c r="FA379" t="s">
        <v>188</v>
      </c>
      <c r="FB379" t="s">
        <v>186</v>
      </c>
      <c r="FC379" t="s">
        <v>189</v>
      </c>
      <c r="FD379" t="s">
        <v>189</v>
      </c>
      <c r="FF379" t="s">
        <v>838</v>
      </c>
      <c r="FG379" t="s">
        <v>1296</v>
      </c>
      <c r="FH379" t="s">
        <v>702</v>
      </c>
      <c r="FI379" t="s">
        <v>1297</v>
      </c>
      <c r="FJ379" t="s">
        <v>1298</v>
      </c>
      <c r="FK379" t="s">
        <v>1299</v>
      </c>
      <c r="FL379" t="s">
        <v>1300</v>
      </c>
      <c r="FM379" t="s">
        <v>189</v>
      </c>
      <c r="FN379" t="s">
        <v>188</v>
      </c>
      <c r="FO379" t="s">
        <v>189</v>
      </c>
      <c r="FP379" t="s">
        <v>189</v>
      </c>
      <c r="FQ379" t="s">
        <v>188</v>
      </c>
      <c r="FR379" t="s">
        <v>226</v>
      </c>
      <c r="FS379" t="s">
        <v>189</v>
      </c>
      <c r="FT379" t="s">
        <v>189</v>
      </c>
      <c r="FU379" t="s">
        <v>189</v>
      </c>
      <c r="FV379" t="s">
        <v>188</v>
      </c>
      <c r="FW379" t="s">
        <v>226</v>
      </c>
      <c r="FX379" t="s">
        <v>188</v>
      </c>
      <c r="FY379" t="s">
        <v>184</v>
      </c>
      <c r="FZ379" t="s">
        <v>189</v>
      </c>
      <c r="GA379" t="s">
        <v>189</v>
      </c>
      <c r="GB379" t="s">
        <v>184</v>
      </c>
      <c r="GC379" t="s">
        <v>189</v>
      </c>
      <c r="GD379" t="s">
        <v>188</v>
      </c>
      <c r="GE379" t="s">
        <v>188</v>
      </c>
      <c r="GF379" t="s">
        <v>226</v>
      </c>
      <c r="GG379" t="s">
        <v>184</v>
      </c>
      <c r="GH379" t="s">
        <v>184</v>
      </c>
      <c r="GI379" t="s">
        <v>184</v>
      </c>
      <c r="GJ379" t="s">
        <v>187</v>
      </c>
      <c r="GK379" t="s">
        <v>188</v>
      </c>
      <c r="GL379" t="s">
        <v>184</v>
      </c>
      <c r="GM379" t="s">
        <v>188</v>
      </c>
      <c r="GN379" t="s">
        <v>188</v>
      </c>
      <c r="GO379" t="s">
        <v>188</v>
      </c>
      <c r="GP379" t="s">
        <v>188</v>
      </c>
      <c r="GV379" t="s">
        <v>1301</v>
      </c>
      <c r="GW379" t="s">
        <v>1302</v>
      </c>
      <c r="GX379" t="s">
        <v>1303</v>
      </c>
      <c r="GZ379" t="s">
        <v>1304</v>
      </c>
      <c r="HA379" t="s">
        <v>1305</v>
      </c>
      <c r="HB379" t="s">
        <v>271</v>
      </c>
      <c r="HC379" t="s">
        <v>214</v>
      </c>
      <c r="HD379" t="s">
        <v>272</v>
      </c>
      <c r="HE379" t="s">
        <v>214</v>
      </c>
      <c r="HF379" t="s">
        <v>272</v>
      </c>
      <c r="HG379" t="s">
        <v>215</v>
      </c>
      <c r="HH379" t="s">
        <v>215</v>
      </c>
      <c r="HI379" t="s">
        <v>215</v>
      </c>
      <c r="HJ379" t="s">
        <v>294</v>
      </c>
      <c r="HK379" t="s">
        <v>273</v>
      </c>
      <c r="HL379" t="s">
        <v>214</v>
      </c>
      <c r="HM379" t="s">
        <v>294</v>
      </c>
      <c r="HN379" t="s">
        <v>216</v>
      </c>
      <c r="HO379" t="s">
        <v>214</v>
      </c>
      <c r="HP379" t="s">
        <v>294</v>
      </c>
      <c r="HQ379" t="s">
        <v>216</v>
      </c>
      <c r="HR379" t="s">
        <v>215</v>
      </c>
      <c r="HS379" t="s">
        <v>272</v>
      </c>
      <c r="HT379" t="s">
        <v>273</v>
      </c>
      <c r="HU379" t="s">
        <v>294</v>
      </c>
      <c r="HV379" t="s">
        <v>214</v>
      </c>
      <c r="HW379" t="s">
        <v>215</v>
      </c>
      <c r="HX379" t="s">
        <v>272</v>
      </c>
      <c r="HY379" t="s">
        <v>272</v>
      </c>
      <c r="HZ379" t="s">
        <v>273</v>
      </c>
      <c r="IA379" t="s">
        <v>273</v>
      </c>
      <c r="IB379" t="s">
        <v>294</v>
      </c>
      <c r="IC379" t="s">
        <v>214</v>
      </c>
      <c r="ID379" t="s">
        <v>217</v>
      </c>
      <c r="IE379" t="s">
        <v>214</v>
      </c>
      <c r="IF379" t="s">
        <v>216</v>
      </c>
      <c r="IG379" t="s">
        <v>215</v>
      </c>
      <c r="IH379" t="s">
        <v>214</v>
      </c>
      <c r="II379" t="s">
        <v>272</v>
      </c>
      <c r="IJ379" t="s">
        <v>216</v>
      </c>
      <c r="IK379" t="s">
        <v>273</v>
      </c>
      <c r="IL379" t="s">
        <v>216</v>
      </c>
      <c r="IM379" t="s">
        <v>217</v>
      </c>
    </row>
    <row r="380" spans="1:247" ht="15">
      <c r="A380">
        <v>1209</v>
      </c>
      <c r="C380" t="s">
        <v>7536</v>
      </c>
      <c r="D380">
        <v>8</v>
      </c>
      <c r="E380" t="s">
        <v>167</v>
      </c>
      <c r="G380" t="s">
        <v>169</v>
      </c>
      <c r="I380" t="s">
        <v>236</v>
      </c>
      <c r="J380" s="5" t="s">
        <v>171</v>
      </c>
      <c r="L380" s="1">
        <v>41081</v>
      </c>
      <c r="M380" s="3">
        <f t="shared" si="29"/>
        <v>206.75606481481373</v>
      </c>
      <c r="N380" s="4">
        <f t="shared" si="30"/>
        <v>6.7788873709774995</v>
      </c>
      <c r="P380" t="s">
        <v>220</v>
      </c>
      <c r="S380">
        <v>0</v>
      </c>
      <c r="U380" t="s">
        <v>174</v>
      </c>
      <c r="W380" t="s">
        <v>501</v>
      </c>
      <c r="X380" t="s">
        <v>501</v>
      </c>
      <c r="Y380" t="s">
        <v>453</v>
      </c>
      <c r="Z380" t="s">
        <v>7563</v>
      </c>
      <c r="AA380" s="6">
        <v>3</v>
      </c>
      <c r="AB380" s="6">
        <v>4</v>
      </c>
      <c r="AD380" s="7">
        <v>5</v>
      </c>
      <c r="AE380" s="6">
        <v>6</v>
      </c>
      <c r="AF380" t="s">
        <v>7564</v>
      </c>
      <c r="AG380" s="9" t="s">
        <v>7565</v>
      </c>
      <c r="AH380" s="9" t="str">
        <f t="shared" si="31"/>
        <v xml:space="preserve">Girl, </v>
      </c>
      <c r="AI380" s="10" t="str">
        <f t="shared" si="32"/>
        <v>7 months</v>
      </c>
      <c r="AJ380" s="9" t="str">
        <f t="shared" si="33"/>
        <v>United Kingdom</v>
      </c>
      <c r="AK380" t="s">
        <v>7566</v>
      </c>
      <c r="AL380" t="s">
        <v>7567</v>
      </c>
      <c r="AM380">
        <v>10</v>
      </c>
      <c r="AN380">
        <v>4</v>
      </c>
      <c r="AO380">
        <v>4</v>
      </c>
      <c r="AP380">
        <v>4</v>
      </c>
      <c r="AQ380">
        <v>7</v>
      </c>
      <c r="AR380">
        <v>7</v>
      </c>
      <c r="AS380">
        <v>8</v>
      </c>
      <c r="AT380">
        <v>7</v>
      </c>
      <c r="AU380">
        <v>7</v>
      </c>
      <c r="AV380">
        <v>1</v>
      </c>
      <c r="AW380">
        <v>0</v>
      </c>
      <c r="AX380">
        <v>1</v>
      </c>
      <c r="AZ380" t="s">
        <v>185</v>
      </c>
      <c r="BA380" t="s">
        <v>184</v>
      </c>
      <c r="BB380" t="s">
        <v>186</v>
      </c>
      <c r="BC380" t="s">
        <v>186</v>
      </c>
      <c r="BD380" t="s">
        <v>226</v>
      </c>
      <c r="BE380" t="s">
        <v>226</v>
      </c>
      <c r="BF380" t="s">
        <v>186</v>
      </c>
      <c r="BG380" t="s">
        <v>226</v>
      </c>
      <c r="BH380" t="s">
        <v>188</v>
      </c>
      <c r="BI380" t="s">
        <v>226</v>
      </c>
      <c r="BJ380" t="s">
        <v>188</v>
      </c>
      <c r="BK380" t="s">
        <v>188</v>
      </c>
      <c r="BL380" t="s">
        <v>188</v>
      </c>
      <c r="BM380" t="s">
        <v>186</v>
      </c>
      <c r="BN380" t="s">
        <v>186</v>
      </c>
      <c r="BO380" t="s">
        <v>186</v>
      </c>
      <c r="BP380" t="s">
        <v>186</v>
      </c>
      <c r="BQ380" t="s">
        <v>186</v>
      </c>
      <c r="BR380" t="s">
        <v>246</v>
      </c>
      <c r="BS380" t="s">
        <v>190</v>
      </c>
      <c r="BT380" t="s">
        <v>321</v>
      </c>
      <c r="BV380" t="s">
        <v>226</v>
      </c>
      <c r="BW380" t="s">
        <v>187</v>
      </c>
      <c r="BX380" t="s">
        <v>187</v>
      </c>
      <c r="BY380" t="s">
        <v>189</v>
      </c>
      <c r="BZ380" t="s">
        <v>188</v>
      </c>
      <c r="CA380" t="s">
        <v>187</v>
      </c>
      <c r="CB380" t="s">
        <v>189</v>
      </c>
      <c r="CC380" t="s">
        <v>189</v>
      </c>
      <c r="CD380" t="s">
        <v>187</v>
      </c>
      <c r="CE380" t="s">
        <v>189</v>
      </c>
      <c r="CF380" t="s">
        <v>226</v>
      </c>
      <c r="CG380" t="s">
        <v>184</v>
      </c>
      <c r="CH380" t="s">
        <v>226</v>
      </c>
      <c r="CI380" t="s">
        <v>186</v>
      </c>
      <c r="CJ380" t="s">
        <v>186</v>
      </c>
      <c r="CK380" t="s">
        <v>184</v>
      </c>
      <c r="CL380" t="s">
        <v>184</v>
      </c>
      <c r="CM380" t="s">
        <v>226</v>
      </c>
      <c r="CN380" t="s">
        <v>188</v>
      </c>
      <c r="CO380" t="s">
        <v>189</v>
      </c>
      <c r="CP380" t="s">
        <v>186</v>
      </c>
      <c r="CR380" t="s">
        <v>468</v>
      </c>
      <c r="CV380" t="s">
        <v>188</v>
      </c>
      <c r="CW380" t="s">
        <v>188</v>
      </c>
      <c r="CY380" t="s">
        <v>249</v>
      </c>
      <c r="CZ380" t="s">
        <v>186</v>
      </c>
      <c r="DA380" t="s">
        <v>186</v>
      </c>
      <c r="DB380" t="s">
        <v>186</v>
      </c>
      <c r="DC380" t="s">
        <v>186</v>
      </c>
      <c r="DD380" t="s">
        <v>186</v>
      </c>
      <c r="DE380" t="s">
        <v>226</v>
      </c>
      <c r="DF380" t="s">
        <v>188</v>
      </c>
      <c r="DG380" t="s">
        <v>188</v>
      </c>
      <c r="DH380" t="s">
        <v>188</v>
      </c>
      <c r="DI380" t="s">
        <v>226</v>
      </c>
      <c r="DJ380" t="s">
        <v>187</v>
      </c>
      <c r="DK380" t="s">
        <v>186</v>
      </c>
      <c r="DL380" t="s">
        <v>186</v>
      </c>
      <c r="DM380" t="s">
        <v>186</v>
      </c>
      <c r="DN380" t="s">
        <v>186</v>
      </c>
      <c r="DO380" t="s">
        <v>186</v>
      </c>
      <c r="DP380" t="s">
        <v>186</v>
      </c>
      <c r="DQ380" t="s">
        <v>186</v>
      </c>
      <c r="DR380" t="s">
        <v>7568</v>
      </c>
      <c r="DS380" t="s">
        <v>7569</v>
      </c>
      <c r="DT380" t="s">
        <v>7570</v>
      </c>
      <c r="DU380" t="s">
        <v>7571</v>
      </c>
      <c r="DV380" t="s">
        <v>226</v>
      </c>
      <c r="DW380" t="s">
        <v>187</v>
      </c>
      <c r="DX380" t="s">
        <v>226</v>
      </c>
      <c r="DY380" t="s">
        <v>188</v>
      </c>
      <c r="DZ380" t="s">
        <v>188</v>
      </c>
      <c r="EA380" t="s">
        <v>188</v>
      </c>
      <c r="EB380" t="s">
        <v>187</v>
      </c>
      <c r="EC380" t="s">
        <v>186</v>
      </c>
      <c r="ED380" t="s">
        <v>186</v>
      </c>
      <c r="EE380" t="s">
        <v>226</v>
      </c>
      <c r="EF380" t="s">
        <v>187</v>
      </c>
      <c r="EG380" t="s">
        <v>187</v>
      </c>
      <c r="EH380" t="s">
        <v>226</v>
      </c>
      <c r="EJ380" s="8" t="s">
        <v>7572</v>
      </c>
      <c r="EM380" t="s">
        <v>187</v>
      </c>
      <c r="EN380" t="s">
        <v>188</v>
      </c>
      <c r="EO380" t="s">
        <v>188</v>
      </c>
      <c r="EP380" t="s">
        <v>226</v>
      </c>
      <c r="EQ380" t="s">
        <v>226</v>
      </c>
      <c r="ER380" t="s">
        <v>226</v>
      </c>
      <c r="ES380" t="s">
        <v>189</v>
      </c>
      <c r="ET380" t="s">
        <v>187</v>
      </c>
      <c r="EU380" t="s">
        <v>188</v>
      </c>
      <c r="EV380" t="s">
        <v>188</v>
      </c>
      <c r="EW380" t="s">
        <v>189</v>
      </c>
      <c r="EX380" t="s">
        <v>189</v>
      </c>
      <c r="EY380" t="s">
        <v>189</v>
      </c>
      <c r="EZ380" t="s">
        <v>188</v>
      </c>
      <c r="FA380" t="s">
        <v>188</v>
      </c>
      <c r="FB380" t="s">
        <v>187</v>
      </c>
      <c r="FC380" t="s">
        <v>189</v>
      </c>
      <c r="FD380" t="s">
        <v>226</v>
      </c>
      <c r="FF380" t="s">
        <v>259</v>
      </c>
      <c r="FG380" t="s">
        <v>554</v>
      </c>
      <c r="FI380" t="s">
        <v>1189</v>
      </c>
      <c r="FJ380" t="s">
        <v>1140</v>
      </c>
      <c r="FK380" t="s">
        <v>1511</v>
      </c>
      <c r="FL380" t="s">
        <v>7573</v>
      </c>
    </row>
    <row r="381" spans="1:247" ht="15">
      <c r="A381">
        <v>240</v>
      </c>
      <c r="C381" t="s">
        <v>2230</v>
      </c>
      <c r="D381">
        <v>2</v>
      </c>
      <c r="E381" t="s">
        <v>167</v>
      </c>
      <c r="G381" t="s">
        <v>169</v>
      </c>
      <c r="I381" t="s">
        <v>236</v>
      </c>
      <c r="J381" s="5" t="s">
        <v>171</v>
      </c>
      <c r="L381" t="s">
        <v>2256</v>
      </c>
      <c r="M381" s="3">
        <f t="shared" si="29"/>
        <v>207.58833333333314</v>
      </c>
      <c r="N381" s="4">
        <f t="shared" si="30"/>
        <v>6.8061748633879722</v>
      </c>
      <c r="P381" t="s">
        <v>173</v>
      </c>
      <c r="S381">
        <v>0</v>
      </c>
      <c r="U381" t="s">
        <v>174</v>
      </c>
      <c r="W381" t="s">
        <v>296</v>
      </c>
      <c r="X381" t="s">
        <v>393</v>
      </c>
      <c r="Y381" t="s">
        <v>453</v>
      </c>
      <c r="Z381" t="s">
        <v>2257</v>
      </c>
      <c r="AH381" s="9" t="str">
        <f t="shared" si="31"/>
        <v xml:space="preserve">Boy, </v>
      </c>
      <c r="AI381" s="10" t="str">
        <f t="shared" si="32"/>
        <v>7 months</v>
      </c>
      <c r="AJ381" s="9" t="str">
        <f t="shared" si="33"/>
        <v>United Kingdom</v>
      </c>
    </row>
    <row r="382" spans="1:247" ht="15">
      <c r="A382">
        <v>1408</v>
      </c>
      <c r="B382" t="s">
        <v>8932</v>
      </c>
      <c r="C382" t="s">
        <v>8932</v>
      </c>
      <c r="D382">
        <v>12</v>
      </c>
      <c r="E382" t="s">
        <v>167</v>
      </c>
      <c r="G382" t="s">
        <v>169</v>
      </c>
      <c r="J382" s="5" t="s">
        <v>171</v>
      </c>
      <c r="L382" t="s">
        <v>6654</v>
      </c>
      <c r="M382" s="3">
        <f t="shared" si="29"/>
        <v>207.61903935185546</v>
      </c>
      <c r="N382" s="4">
        <f t="shared" si="30"/>
        <v>6.8071816180936215</v>
      </c>
      <c r="P382" t="s">
        <v>173</v>
      </c>
      <c r="S382">
        <v>0</v>
      </c>
      <c r="U382" t="s">
        <v>174</v>
      </c>
      <c r="W382" t="s">
        <v>296</v>
      </c>
      <c r="X382" t="s">
        <v>296</v>
      </c>
      <c r="Y382" t="s">
        <v>8933</v>
      </c>
      <c r="Z382" t="s">
        <v>8934</v>
      </c>
      <c r="AA382" s="6">
        <v>1</v>
      </c>
      <c r="AB382" s="6">
        <v>1</v>
      </c>
      <c r="AE382" s="6">
        <v>4</v>
      </c>
      <c r="AF382" t="s">
        <v>8935</v>
      </c>
      <c r="AH382" s="9" t="str">
        <f t="shared" si="31"/>
        <v xml:space="preserve">Boy, </v>
      </c>
      <c r="AI382" s="10" t="str">
        <f t="shared" si="32"/>
        <v>7 months</v>
      </c>
      <c r="AJ382" s="9" t="str">
        <f t="shared" si="33"/>
        <v>United Kingdom</v>
      </c>
      <c r="AK382" t="s">
        <v>8936</v>
      </c>
      <c r="AL382" t="s">
        <v>8937</v>
      </c>
      <c r="AM382">
        <v>8</v>
      </c>
      <c r="AN382">
        <v>6</v>
      </c>
      <c r="AO382">
        <v>6</v>
      </c>
      <c r="AP382">
        <v>10</v>
      </c>
      <c r="AQ382">
        <v>10</v>
      </c>
      <c r="AR382">
        <v>10</v>
      </c>
      <c r="AS382">
        <v>9</v>
      </c>
      <c r="AT382">
        <v>9</v>
      </c>
      <c r="AU382">
        <v>10</v>
      </c>
      <c r="AV382">
        <v>6</v>
      </c>
      <c r="AW382">
        <v>4</v>
      </c>
      <c r="AX382">
        <v>3</v>
      </c>
      <c r="AY382" t="s">
        <v>8938</v>
      </c>
      <c r="AZ382" t="s">
        <v>185</v>
      </c>
      <c r="BA382" t="s">
        <v>185</v>
      </c>
      <c r="BB382" t="s">
        <v>186</v>
      </c>
      <c r="BC382" t="s">
        <v>186</v>
      </c>
      <c r="BD382" t="s">
        <v>185</v>
      </c>
      <c r="BE382" t="s">
        <v>185</v>
      </c>
      <c r="BF382" t="s">
        <v>185</v>
      </c>
      <c r="BG382" t="s">
        <v>185</v>
      </c>
      <c r="BH382" t="s">
        <v>185</v>
      </c>
      <c r="BI382" t="s">
        <v>185</v>
      </c>
      <c r="BJ382" t="s">
        <v>187</v>
      </c>
      <c r="BK382" t="s">
        <v>187</v>
      </c>
      <c r="BL382" t="s">
        <v>189</v>
      </c>
      <c r="BM382" t="s">
        <v>184</v>
      </c>
      <c r="BN382" t="s">
        <v>187</v>
      </c>
      <c r="BO382" t="s">
        <v>186</v>
      </c>
      <c r="BP382" t="s">
        <v>187</v>
      </c>
      <c r="BQ382" t="s">
        <v>186</v>
      </c>
      <c r="BR382" t="s">
        <v>346</v>
      </c>
      <c r="BS382" t="s">
        <v>348</v>
      </c>
      <c r="BT382" t="s">
        <v>2086</v>
      </c>
      <c r="BU382" t="s">
        <v>8939</v>
      </c>
      <c r="BV382" t="s">
        <v>210</v>
      </c>
      <c r="BW382" t="s">
        <v>189</v>
      </c>
      <c r="BX382" t="s">
        <v>210</v>
      </c>
      <c r="BY382" t="s">
        <v>187</v>
      </c>
      <c r="BZ382" t="s">
        <v>187</v>
      </c>
      <c r="CA382" t="s">
        <v>210</v>
      </c>
      <c r="CB382" t="s">
        <v>210</v>
      </c>
      <c r="CC382" t="s">
        <v>189</v>
      </c>
      <c r="CD382" t="s">
        <v>210</v>
      </c>
      <c r="CE382" t="s">
        <v>187</v>
      </c>
      <c r="CF382" t="s">
        <v>226</v>
      </c>
      <c r="CG382" t="s">
        <v>226</v>
      </c>
      <c r="CH382" t="s">
        <v>187</v>
      </c>
      <c r="CI382" t="s">
        <v>187</v>
      </c>
      <c r="CJ382" t="s">
        <v>189</v>
      </c>
      <c r="CK382" t="s">
        <v>189</v>
      </c>
      <c r="CL382" t="s">
        <v>210</v>
      </c>
      <c r="CM382" t="s">
        <v>226</v>
      </c>
      <c r="CN382" t="s">
        <v>186</v>
      </c>
      <c r="CO382" t="s">
        <v>187</v>
      </c>
      <c r="CP382" t="s">
        <v>186</v>
      </c>
      <c r="CR382" t="s">
        <v>231</v>
      </c>
      <c r="CV382" t="s">
        <v>226</v>
      </c>
      <c r="CW382" t="s">
        <v>226</v>
      </c>
      <c r="CY382" t="s">
        <v>210</v>
      </c>
      <c r="CZ382" t="s">
        <v>186</v>
      </c>
      <c r="DA382" t="s">
        <v>186</v>
      </c>
      <c r="DB382" t="s">
        <v>249</v>
      </c>
      <c r="DC382" t="s">
        <v>249</v>
      </c>
      <c r="DD382" t="s">
        <v>186</v>
      </c>
      <c r="DE382" t="s">
        <v>226</v>
      </c>
      <c r="DF382" t="s">
        <v>226</v>
      </c>
      <c r="DG382" t="s">
        <v>186</v>
      </c>
      <c r="DH382" t="s">
        <v>186</v>
      </c>
      <c r="DI382" t="s">
        <v>184</v>
      </c>
      <c r="DJ382" t="s">
        <v>184</v>
      </c>
      <c r="DK382" t="s">
        <v>184</v>
      </c>
      <c r="DL382" t="s">
        <v>187</v>
      </c>
      <c r="DM382" t="s">
        <v>187</v>
      </c>
      <c r="DN382" t="s">
        <v>187</v>
      </c>
      <c r="DO382" t="s">
        <v>187</v>
      </c>
      <c r="DP382" t="s">
        <v>187</v>
      </c>
      <c r="DQ382" t="s">
        <v>184</v>
      </c>
      <c r="DS382" t="s">
        <v>5201</v>
      </c>
      <c r="DT382" t="s">
        <v>8940</v>
      </c>
      <c r="DU382" t="s">
        <v>8941</v>
      </c>
      <c r="DV382" t="s">
        <v>185</v>
      </c>
      <c r="DW382" t="s">
        <v>185</v>
      </c>
      <c r="DX382" t="s">
        <v>185</v>
      </c>
      <c r="DY382" t="s">
        <v>189</v>
      </c>
      <c r="DZ382" t="s">
        <v>189</v>
      </c>
      <c r="EA382" t="s">
        <v>184</v>
      </c>
      <c r="EB382" t="s">
        <v>189</v>
      </c>
      <c r="EC382" t="s">
        <v>185</v>
      </c>
      <c r="ED382" t="s">
        <v>322</v>
      </c>
      <c r="EE382" t="s">
        <v>185</v>
      </c>
      <c r="EF382" t="s">
        <v>185</v>
      </c>
      <c r="EG382" t="s">
        <v>185</v>
      </c>
      <c r="EH382" t="s">
        <v>185</v>
      </c>
      <c r="EI382" t="s">
        <v>8942</v>
      </c>
      <c r="EJ382" s="8" t="s">
        <v>4130</v>
      </c>
      <c r="EK382" s="8" t="s">
        <v>5954</v>
      </c>
      <c r="EL382" s="8" t="s">
        <v>8943</v>
      </c>
      <c r="EM382" t="s">
        <v>185</v>
      </c>
      <c r="EN382" t="s">
        <v>187</v>
      </c>
      <c r="EO382" t="s">
        <v>186</v>
      </c>
      <c r="EP382" t="s">
        <v>189</v>
      </c>
      <c r="EQ382" t="s">
        <v>186</v>
      </c>
      <c r="ER382" t="s">
        <v>184</v>
      </c>
      <c r="ES382" t="s">
        <v>204</v>
      </c>
      <c r="ET382" t="s">
        <v>204</v>
      </c>
      <c r="EU382" t="s">
        <v>186</v>
      </c>
      <c r="EV382" t="s">
        <v>186</v>
      </c>
      <c r="EW382" t="s">
        <v>204</v>
      </c>
      <c r="EX382" t="s">
        <v>184</v>
      </c>
      <c r="EY382" t="s">
        <v>184</v>
      </c>
      <c r="EZ382" t="s">
        <v>226</v>
      </c>
      <c r="FA382" t="s">
        <v>186</v>
      </c>
      <c r="FB382" t="s">
        <v>204</v>
      </c>
      <c r="FC382" t="s">
        <v>204</v>
      </c>
      <c r="FD382" t="s">
        <v>186</v>
      </c>
      <c r="FE382" t="s">
        <v>8944</v>
      </c>
      <c r="FF382" t="s">
        <v>590</v>
      </c>
      <c r="FG382" t="s">
        <v>8945</v>
      </c>
      <c r="FH382" t="s">
        <v>6609</v>
      </c>
      <c r="FI382" t="s">
        <v>8946</v>
      </c>
      <c r="FJ382" t="s">
        <v>8016</v>
      </c>
      <c r="FK382" t="s">
        <v>5715</v>
      </c>
      <c r="FL382" t="s">
        <v>8947</v>
      </c>
      <c r="FM382" t="s">
        <v>291</v>
      </c>
      <c r="FN382" t="s">
        <v>210</v>
      </c>
      <c r="FO382" t="s">
        <v>210</v>
      </c>
      <c r="FP382" t="s">
        <v>291</v>
      </c>
      <c r="FQ382" t="s">
        <v>189</v>
      </c>
      <c r="FR382" t="s">
        <v>184</v>
      </c>
      <c r="FS382" t="s">
        <v>291</v>
      </c>
      <c r="FT382" t="s">
        <v>291</v>
      </c>
      <c r="FU382" t="s">
        <v>186</v>
      </c>
      <c r="FV382" t="s">
        <v>226</v>
      </c>
      <c r="FW382" t="s">
        <v>210</v>
      </c>
      <c r="FX382" t="s">
        <v>189</v>
      </c>
      <c r="FY382" t="s">
        <v>210</v>
      </c>
      <c r="FZ382" t="s">
        <v>210</v>
      </c>
      <c r="GA382" t="s">
        <v>210</v>
      </c>
      <c r="GB382" t="s">
        <v>210</v>
      </c>
      <c r="GC382" t="s">
        <v>291</v>
      </c>
      <c r="GD382" t="s">
        <v>186</v>
      </c>
      <c r="GE382" t="s">
        <v>186</v>
      </c>
      <c r="GF382" t="s">
        <v>187</v>
      </c>
      <c r="GG382" t="s">
        <v>187</v>
      </c>
      <c r="GH382" t="s">
        <v>187</v>
      </c>
      <c r="GI382" t="s">
        <v>184</v>
      </c>
      <c r="GJ382" t="s">
        <v>184</v>
      </c>
      <c r="GK382" t="s">
        <v>186</v>
      </c>
      <c r="GL382" t="s">
        <v>291</v>
      </c>
      <c r="GM382" t="s">
        <v>187</v>
      </c>
      <c r="GN382" t="s">
        <v>188</v>
      </c>
      <c r="GO382" t="s">
        <v>186</v>
      </c>
      <c r="GP382" t="s">
        <v>186</v>
      </c>
      <c r="GR382" t="s">
        <v>8948</v>
      </c>
      <c r="GS382" t="s">
        <v>5667</v>
      </c>
      <c r="GT382" t="s">
        <v>2756</v>
      </c>
      <c r="GU382" t="s">
        <v>2130</v>
      </c>
      <c r="GV382" t="s">
        <v>4232</v>
      </c>
      <c r="GW382" t="s">
        <v>2021</v>
      </c>
      <c r="GX382" t="s">
        <v>1360</v>
      </c>
      <c r="HB382" t="s">
        <v>271</v>
      </c>
      <c r="HC382" t="s">
        <v>214</v>
      </c>
      <c r="HD382" t="s">
        <v>273</v>
      </c>
      <c r="HE382" t="s">
        <v>272</v>
      </c>
      <c r="HF382" t="s">
        <v>272</v>
      </c>
      <c r="HG382" t="s">
        <v>273</v>
      </c>
      <c r="HH382" t="s">
        <v>273</v>
      </c>
      <c r="HI382" t="s">
        <v>214</v>
      </c>
      <c r="HJ382" t="s">
        <v>273</v>
      </c>
      <c r="HK382" t="s">
        <v>273</v>
      </c>
      <c r="HL382" t="s">
        <v>217</v>
      </c>
      <c r="HM382" t="s">
        <v>294</v>
      </c>
      <c r="HN382" t="s">
        <v>216</v>
      </c>
      <c r="HO382" t="s">
        <v>214</v>
      </c>
      <c r="HP382" t="s">
        <v>273</v>
      </c>
      <c r="HQ382" t="s">
        <v>215</v>
      </c>
      <c r="HR382" t="s">
        <v>217</v>
      </c>
      <c r="HS382" t="s">
        <v>272</v>
      </c>
      <c r="HT382" t="s">
        <v>273</v>
      </c>
      <c r="HU382" t="s">
        <v>273</v>
      </c>
      <c r="HV382" t="s">
        <v>216</v>
      </c>
      <c r="HW382" t="s">
        <v>216</v>
      </c>
      <c r="HX382" t="s">
        <v>272</v>
      </c>
      <c r="HY382" t="s">
        <v>294</v>
      </c>
      <c r="HZ382" t="s">
        <v>273</v>
      </c>
      <c r="IA382" t="s">
        <v>216</v>
      </c>
      <c r="IB382" t="s">
        <v>216</v>
      </c>
      <c r="IC382" t="s">
        <v>272</v>
      </c>
      <c r="ID382" t="s">
        <v>272</v>
      </c>
      <c r="IE382" t="s">
        <v>214</v>
      </c>
      <c r="IF382" t="s">
        <v>273</v>
      </c>
      <c r="IG382" t="s">
        <v>216</v>
      </c>
      <c r="IH382" t="s">
        <v>216</v>
      </c>
      <c r="II382" t="s">
        <v>272</v>
      </c>
      <c r="IJ382" t="s">
        <v>273</v>
      </c>
      <c r="IK382" t="s">
        <v>215</v>
      </c>
      <c r="IL382" t="s">
        <v>216</v>
      </c>
      <c r="IM382" t="s">
        <v>294</v>
      </c>
    </row>
    <row r="383" spans="1:247" ht="15">
      <c r="A383">
        <v>1021</v>
      </c>
      <c r="B383" t="s">
        <v>6493</v>
      </c>
      <c r="C383" t="s">
        <v>6493</v>
      </c>
      <c r="D383">
        <v>12</v>
      </c>
      <c r="E383" t="s">
        <v>167</v>
      </c>
      <c r="G383" t="s">
        <v>169</v>
      </c>
      <c r="I383" t="s">
        <v>236</v>
      </c>
      <c r="J383" s="5" t="s">
        <v>4078</v>
      </c>
      <c r="L383" t="s">
        <v>4189</v>
      </c>
      <c r="M383" s="3">
        <f t="shared" si="29"/>
        <v>208.35599537037342</v>
      </c>
      <c r="N383" s="4">
        <f t="shared" si="30"/>
        <v>6.8313441105040464</v>
      </c>
      <c r="P383" t="s">
        <v>173</v>
      </c>
      <c r="S383">
        <v>0</v>
      </c>
      <c r="U383" t="s">
        <v>174</v>
      </c>
      <c r="W383" t="s">
        <v>393</v>
      </c>
      <c r="X383" t="s">
        <v>393</v>
      </c>
      <c r="Y383" t="s">
        <v>6494</v>
      </c>
      <c r="Z383" t="s">
        <v>6495</v>
      </c>
      <c r="AA383" s="6">
        <v>2</v>
      </c>
      <c r="AB383" s="6">
        <v>4</v>
      </c>
      <c r="AD383" s="7">
        <v>5</v>
      </c>
      <c r="AF383" t="s">
        <v>6496</v>
      </c>
      <c r="AG383" s="9" t="s">
        <v>6497</v>
      </c>
      <c r="AH383" s="9" t="str">
        <f t="shared" si="31"/>
        <v xml:space="preserve">Boy, </v>
      </c>
      <c r="AI383" s="10" t="str">
        <f t="shared" si="32"/>
        <v>7 months</v>
      </c>
      <c r="AJ383" s="9" t="str">
        <f t="shared" si="33"/>
        <v>South Africa</v>
      </c>
      <c r="AK383" t="s">
        <v>6498</v>
      </c>
      <c r="AL383" t="s">
        <v>6499</v>
      </c>
      <c r="AM383">
        <v>8</v>
      </c>
      <c r="AN383">
        <v>8</v>
      </c>
      <c r="AO383">
        <v>10</v>
      </c>
      <c r="AP383">
        <v>8</v>
      </c>
      <c r="AQ383">
        <v>10</v>
      </c>
      <c r="AR383">
        <v>10</v>
      </c>
      <c r="AS383">
        <v>7</v>
      </c>
      <c r="AT383">
        <v>10</v>
      </c>
      <c r="AU383">
        <v>10</v>
      </c>
      <c r="AV383">
        <v>7</v>
      </c>
      <c r="AW383">
        <v>6</v>
      </c>
      <c r="AX383">
        <v>3</v>
      </c>
      <c r="AZ383" t="s">
        <v>185</v>
      </c>
      <c r="BA383" t="s">
        <v>185</v>
      </c>
      <c r="BB383" t="s">
        <v>186</v>
      </c>
      <c r="BC383" t="s">
        <v>186</v>
      </c>
      <c r="BD383" t="s">
        <v>189</v>
      </c>
      <c r="BE383" t="s">
        <v>186</v>
      </c>
      <c r="BF383" t="s">
        <v>184</v>
      </c>
      <c r="BG383" t="s">
        <v>189</v>
      </c>
      <c r="BH383" t="s">
        <v>189</v>
      </c>
      <c r="BI383" t="s">
        <v>186</v>
      </c>
      <c r="BJ383" t="s">
        <v>189</v>
      </c>
      <c r="BK383" t="s">
        <v>186</v>
      </c>
      <c r="BL383" t="s">
        <v>186</v>
      </c>
      <c r="BM383" t="s">
        <v>186</v>
      </c>
      <c r="BN383" t="s">
        <v>187</v>
      </c>
      <c r="BO383" t="s">
        <v>185</v>
      </c>
      <c r="BP383" t="s">
        <v>186</v>
      </c>
      <c r="BQ383" t="s">
        <v>186</v>
      </c>
      <c r="BR383" t="s">
        <v>6500</v>
      </c>
      <c r="BS383" t="s">
        <v>1692</v>
      </c>
      <c r="BT383" t="s">
        <v>317</v>
      </c>
      <c r="BV383" t="s">
        <v>189</v>
      </c>
      <c r="BW383" t="s">
        <v>189</v>
      </c>
      <c r="BX383" t="s">
        <v>189</v>
      </c>
      <c r="BY383" t="s">
        <v>189</v>
      </c>
      <c r="BZ383" t="s">
        <v>187</v>
      </c>
      <c r="CA383" t="s">
        <v>184</v>
      </c>
      <c r="CB383" t="s">
        <v>189</v>
      </c>
      <c r="CC383" t="s">
        <v>189</v>
      </c>
      <c r="CD383" t="s">
        <v>210</v>
      </c>
      <c r="CE383" t="s">
        <v>187</v>
      </c>
      <c r="CF383" t="s">
        <v>187</v>
      </c>
      <c r="CG383" t="s">
        <v>186</v>
      </c>
      <c r="CH383" t="s">
        <v>186</v>
      </c>
      <c r="CI383" t="s">
        <v>187</v>
      </c>
      <c r="CJ383" t="s">
        <v>187</v>
      </c>
      <c r="CK383" t="s">
        <v>189</v>
      </c>
      <c r="CL383" t="s">
        <v>210</v>
      </c>
      <c r="CM383" t="s">
        <v>189</v>
      </c>
      <c r="CN383" t="s">
        <v>210</v>
      </c>
      <c r="CO383" t="s">
        <v>187</v>
      </c>
      <c r="CP383" t="s">
        <v>186</v>
      </c>
      <c r="CR383" t="s">
        <v>468</v>
      </c>
      <c r="CS383" t="s">
        <v>6501</v>
      </c>
      <c r="CV383" t="s">
        <v>249</v>
      </c>
      <c r="CW383" t="s">
        <v>186</v>
      </c>
      <c r="CY383" t="s">
        <v>226</v>
      </c>
      <c r="CZ383" t="s">
        <v>189</v>
      </c>
      <c r="DA383" t="s">
        <v>186</v>
      </c>
      <c r="DB383" t="s">
        <v>186</v>
      </c>
      <c r="DC383" t="s">
        <v>186</v>
      </c>
      <c r="DD383" t="s">
        <v>186</v>
      </c>
      <c r="DE383" t="s">
        <v>189</v>
      </c>
      <c r="DF383" t="s">
        <v>189</v>
      </c>
      <c r="DG383" t="s">
        <v>186</v>
      </c>
      <c r="DH383" t="s">
        <v>186</v>
      </c>
      <c r="DI383" t="s">
        <v>189</v>
      </c>
      <c r="DJ383" t="s">
        <v>189</v>
      </c>
      <c r="DK383" t="s">
        <v>184</v>
      </c>
      <c r="DL383" t="s">
        <v>186</v>
      </c>
      <c r="DM383" t="s">
        <v>186</v>
      </c>
      <c r="DN383" t="s">
        <v>186</v>
      </c>
      <c r="DO383" t="s">
        <v>186</v>
      </c>
      <c r="DP383" t="s">
        <v>186</v>
      </c>
      <c r="DQ383" t="s">
        <v>186</v>
      </c>
      <c r="DV383" t="s">
        <v>184</v>
      </c>
      <c r="DW383" t="s">
        <v>187</v>
      </c>
      <c r="DX383" t="s">
        <v>184</v>
      </c>
      <c r="DY383" t="s">
        <v>186</v>
      </c>
      <c r="DZ383" t="s">
        <v>186</v>
      </c>
      <c r="EA383" t="s">
        <v>187</v>
      </c>
      <c r="EB383" t="s">
        <v>186</v>
      </c>
      <c r="EC383" t="s">
        <v>189</v>
      </c>
      <c r="ED383" t="s">
        <v>189</v>
      </c>
      <c r="EE383" t="s">
        <v>189</v>
      </c>
      <c r="EF383" t="s">
        <v>189</v>
      </c>
      <c r="EG383" t="s">
        <v>184</v>
      </c>
      <c r="EH383" t="s">
        <v>184</v>
      </c>
      <c r="EM383" t="s">
        <v>186</v>
      </c>
      <c r="EN383" t="s">
        <v>187</v>
      </c>
      <c r="EO383" t="s">
        <v>186</v>
      </c>
      <c r="EP383" t="s">
        <v>184</v>
      </c>
      <c r="EQ383" t="s">
        <v>186</v>
      </c>
      <c r="ER383" t="s">
        <v>189</v>
      </c>
      <c r="ES383" t="s">
        <v>185</v>
      </c>
      <c r="ET383" t="s">
        <v>185</v>
      </c>
      <c r="EU383" t="s">
        <v>188</v>
      </c>
      <c r="EV383" t="s">
        <v>188</v>
      </c>
      <c r="EW383" t="s">
        <v>185</v>
      </c>
      <c r="EX383" t="s">
        <v>185</v>
      </c>
      <c r="EY383" t="s">
        <v>185</v>
      </c>
      <c r="EZ383" t="s">
        <v>188</v>
      </c>
      <c r="FA383" t="s">
        <v>188</v>
      </c>
      <c r="FB383" t="s">
        <v>189</v>
      </c>
      <c r="FC383" t="s">
        <v>189</v>
      </c>
      <c r="FD383" t="s">
        <v>184</v>
      </c>
      <c r="FM383" t="s">
        <v>189</v>
      </c>
      <c r="FN383" t="s">
        <v>187</v>
      </c>
      <c r="FO383" t="s">
        <v>187</v>
      </c>
      <c r="FP383" t="s">
        <v>184</v>
      </c>
      <c r="FQ383" t="s">
        <v>226</v>
      </c>
      <c r="FR383" t="s">
        <v>189</v>
      </c>
      <c r="FS383" t="s">
        <v>210</v>
      </c>
      <c r="FT383" t="s">
        <v>187</v>
      </c>
      <c r="FU383" t="s">
        <v>187</v>
      </c>
      <c r="FV383" t="s">
        <v>186</v>
      </c>
      <c r="FW383" t="s">
        <v>186</v>
      </c>
      <c r="FX383" t="s">
        <v>186</v>
      </c>
      <c r="FY383" t="s">
        <v>187</v>
      </c>
      <c r="FZ383" t="s">
        <v>187</v>
      </c>
      <c r="GA383" t="s">
        <v>187</v>
      </c>
      <c r="GB383" t="s">
        <v>186</v>
      </c>
      <c r="GC383" t="s">
        <v>187</v>
      </c>
      <c r="GD383" t="s">
        <v>186</v>
      </c>
      <c r="GE383" t="s">
        <v>186</v>
      </c>
      <c r="GF383" t="s">
        <v>186</v>
      </c>
      <c r="GG383" t="s">
        <v>186</v>
      </c>
      <c r="GH383" t="s">
        <v>186</v>
      </c>
      <c r="GI383" t="s">
        <v>186</v>
      </c>
      <c r="GJ383" t="s">
        <v>186</v>
      </c>
      <c r="GK383" t="s">
        <v>186</v>
      </c>
      <c r="GL383" t="s">
        <v>186</v>
      </c>
      <c r="GM383" t="s">
        <v>186</v>
      </c>
      <c r="GN383" t="s">
        <v>186</v>
      </c>
      <c r="GO383" t="s">
        <v>186</v>
      </c>
      <c r="GP383" t="s">
        <v>186</v>
      </c>
      <c r="HB383" t="s">
        <v>271</v>
      </c>
      <c r="HC383" t="s">
        <v>216</v>
      </c>
      <c r="HD383" t="s">
        <v>216</v>
      </c>
      <c r="HE383" t="s">
        <v>214</v>
      </c>
      <c r="HF383" t="s">
        <v>272</v>
      </c>
      <c r="HG383" t="s">
        <v>216</v>
      </c>
      <c r="HH383" t="s">
        <v>216</v>
      </c>
      <c r="HI383" t="s">
        <v>248</v>
      </c>
      <c r="HJ383" t="s">
        <v>216</v>
      </c>
      <c r="HK383" t="s">
        <v>294</v>
      </c>
      <c r="HL383" t="s">
        <v>294</v>
      </c>
      <c r="HM383" t="s">
        <v>248</v>
      </c>
      <c r="HN383" t="s">
        <v>215</v>
      </c>
      <c r="HO383" t="s">
        <v>215</v>
      </c>
      <c r="HP383" t="s">
        <v>273</v>
      </c>
      <c r="HQ383" t="s">
        <v>248</v>
      </c>
      <c r="HR383" t="s">
        <v>248</v>
      </c>
      <c r="HS383" t="s">
        <v>248</v>
      </c>
      <c r="HT383" t="s">
        <v>215</v>
      </c>
      <c r="HU383" t="s">
        <v>248</v>
      </c>
      <c r="HV383" t="s">
        <v>248</v>
      </c>
      <c r="HW383" t="s">
        <v>215</v>
      </c>
      <c r="HX383" t="s">
        <v>272</v>
      </c>
      <c r="HY383" t="s">
        <v>248</v>
      </c>
      <c r="HZ383" t="s">
        <v>215</v>
      </c>
      <c r="IA383" t="s">
        <v>214</v>
      </c>
      <c r="IB383" t="s">
        <v>216</v>
      </c>
      <c r="IC383" t="s">
        <v>248</v>
      </c>
      <c r="ID383" t="s">
        <v>248</v>
      </c>
      <c r="IE383" t="s">
        <v>294</v>
      </c>
      <c r="IF383" t="s">
        <v>216</v>
      </c>
      <c r="IG383" t="s">
        <v>248</v>
      </c>
      <c r="IH383" t="s">
        <v>248</v>
      </c>
      <c r="II383" t="s">
        <v>248</v>
      </c>
      <c r="IJ383" t="s">
        <v>273</v>
      </c>
      <c r="IK383" t="s">
        <v>273</v>
      </c>
      <c r="IL383" t="s">
        <v>214</v>
      </c>
      <c r="IM383" t="s">
        <v>294</v>
      </c>
    </row>
    <row r="384" spans="1:247" ht="15">
      <c r="A384">
        <v>1177</v>
      </c>
      <c r="C384" t="s">
        <v>7330</v>
      </c>
      <c r="D384">
        <v>6</v>
      </c>
      <c r="E384" t="s">
        <v>167</v>
      </c>
      <c r="G384" t="s">
        <v>169</v>
      </c>
      <c r="I384" t="s">
        <v>236</v>
      </c>
      <c r="J384" s="5" t="s">
        <v>171</v>
      </c>
      <c r="K384" t="s">
        <v>525</v>
      </c>
      <c r="L384" t="s">
        <v>6579</v>
      </c>
      <c r="M384" s="3">
        <f t="shared" si="29"/>
        <v>208.48263888889051</v>
      </c>
      <c r="N384" s="4">
        <f t="shared" si="30"/>
        <v>6.8354963570128033</v>
      </c>
      <c r="P384" t="s">
        <v>173</v>
      </c>
      <c r="S384">
        <v>0</v>
      </c>
      <c r="U384" t="s">
        <v>174</v>
      </c>
      <c r="W384" t="s">
        <v>175</v>
      </c>
      <c r="X384" t="s">
        <v>296</v>
      </c>
      <c r="Y384" t="s">
        <v>5425</v>
      </c>
      <c r="Z384" t="s">
        <v>762</v>
      </c>
      <c r="AA384" s="6">
        <v>1</v>
      </c>
      <c r="AB384" s="6">
        <v>1.5</v>
      </c>
      <c r="AH384" s="9" t="str">
        <f t="shared" si="31"/>
        <v xml:space="preserve">Boy, </v>
      </c>
      <c r="AI384" s="10" t="str">
        <f t="shared" si="32"/>
        <v>7 months</v>
      </c>
      <c r="AJ384" s="9" t="str">
        <f t="shared" si="33"/>
        <v>United Kingdom</v>
      </c>
      <c r="AK384" t="s">
        <v>7350</v>
      </c>
      <c r="AL384" t="s">
        <v>7351</v>
      </c>
      <c r="AM384">
        <v>9</v>
      </c>
      <c r="AN384">
        <v>9</v>
      </c>
      <c r="AO384">
        <v>7</v>
      </c>
      <c r="AP384">
        <v>9</v>
      </c>
      <c r="AQ384">
        <v>10</v>
      </c>
      <c r="AR384">
        <v>9</v>
      </c>
      <c r="AS384">
        <v>7</v>
      </c>
      <c r="AT384">
        <v>10</v>
      </c>
      <c r="AU384">
        <v>10</v>
      </c>
      <c r="AV384">
        <v>4</v>
      </c>
      <c r="AW384">
        <v>8</v>
      </c>
      <c r="AX384">
        <v>0</v>
      </c>
      <c r="AY384" t="s">
        <v>7352</v>
      </c>
      <c r="AZ384" t="s">
        <v>185</v>
      </c>
      <c r="BA384" t="s">
        <v>185</v>
      </c>
      <c r="BB384" t="s">
        <v>186</v>
      </c>
      <c r="BC384" t="s">
        <v>186</v>
      </c>
      <c r="BD384" t="s">
        <v>184</v>
      </c>
      <c r="BE384" t="s">
        <v>184</v>
      </c>
      <c r="BF384" t="s">
        <v>184</v>
      </c>
      <c r="BG384" t="s">
        <v>189</v>
      </c>
      <c r="BH384" t="s">
        <v>186</v>
      </c>
      <c r="BI384" t="s">
        <v>186</v>
      </c>
      <c r="BJ384" t="s">
        <v>189</v>
      </c>
      <c r="BK384" t="s">
        <v>186</v>
      </c>
      <c r="BL384" t="s">
        <v>186</v>
      </c>
      <c r="BM384" t="s">
        <v>186</v>
      </c>
      <c r="BN384" t="s">
        <v>186</v>
      </c>
      <c r="BO384" t="s">
        <v>186</v>
      </c>
      <c r="BP384" t="s">
        <v>185</v>
      </c>
      <c r="BQ384" t="s">
        <v>186</v>
      </c>
      <c r="BV384" t="s">
        <v>210</v>
      </c>
      <c r="BW384" t="s">
        <v>184</v>
      </c>
      <c r="BX384" t="s">
        <v>184</v>
      </c>
      <c r="BY384" t="s">
        <v>184</v>
      </c>
      <c r="BZ384" t="s">
        <v>189</v>
      </c>
      <c r="CA384" t="s">
        <v>189</v>
      </c>
      <c r="CB384" t="s">
        <v>189</v>
      </c>
      <c r="CC384" t="s">
        <v>189</v>
      </c>
      <c r="CD384" t="s">
        <v>189</v>
      </c>
      <c r="CE384" t="s">
        <v>210</v>
      </c>
      <c r="CF384" t="s">
        <v>226</v>
      </c>
      <c r="CG384" t="s">
        <v>226</v>
      </c>
      <c r="CH384" t="s">
        <v>189</v>
      </c>
      <c r="CI384" t="s">
        <v>189</v>
      </c>
      <c r="CJ384" t="s">
        <v>189</v>
      </c>
      <c r="CK384" t="s">
        <v>226</v>
      </c>
      <c r="CL384" t="s">
        <v>247</v>
      </c>
      <c r="CM384" t="s">
        <v>189</v>
      </c>
      <c r="CN384" t="s">
        <v>189</v>
      </c>
      <c r="CO384" t="s">
        <v>187</v>
      </c>
      <c r="CP384" t="s">
        <v>186</v>
      </c>
      <c r="CR384" t="s">
        <v>468</v>
      </c>
    </row>
    <row r="385" spans="1:247" ht="15">
      <c r="A385">
        <v>364</v>
      </c>
      <c r="B385" t="s">
        <v>3123</v>
      </c>
      <c r="C385" t="s">
        <v>3123</v>
      </c>
      <c r="D385">
        <v>12</v>
      </c>
      <c r="E385" t="s">
        <v>167</v>
      </c>
      <c r="G385" t="s">
        <v>169</v>
      </c>
      <c r="I385" t="s">
        <v>236</v>
      </c>
      <c r="J385" s="5" t="s">
        <v>171</v>
      </c>
      <c r="L385" t="s">
        <v>1702</v>
      </c>
      <c r="M385" s="3">
        <f t="shared" si="29"/>
        <v>208.63752314815065</v>
      </c>
      <c r="N385" s="4">
        <f t="shared" si="30"/>
        <v>6.8405745294475624</v>
      </c>
      <c r="P385" t="s">
        <v>173</v>
      </c>
      <c r="S385">
        <v>1</v>
      </c>
      <c r="T385" t="s">
        <v>3124</v>
      </c>
      <c r="U385" t="s">
        <v>174</v>
      </c>
      <c r="W385" t="s">
        <v>296</v>
      </c>
      <c r="X385" t="s">
        <v>175</v>
      </c>
      <c r="Y385" t="s">
        <v>3125</v>
      </c>
      <c r="Z385" t="s">
        <v>2790</v>
      </c>
      <c r="AA385" s="6">
        <v>1</v>
      </c>
      <c r="AB385" s="6">
        <v>1</v>
      </c>
      <c r="AC385" s="6">
        <v>3</v>
      </c>
      <c r="AD385" s="7">
        <v>5</v>
      </c>
      <c r="AE385" s="6">
        <v>6</v>
      </c>
      <c r="AF385" t="s">
        <v>3126</v>
      </c>
      <c r="AG385" s="9" t="s">
        <v>3127</v>
      </c>
      <c r="AH385" s="9" t="str">
        <f t="shared" si="31"/>
        <v xml:space="preserve">Boy, </v>
      </c>
      <c r="AI385" s="10" t="str">
        <f t="shared" si="32"/>
        <v>7 months</v>
      </c>
      <c r="AJ385" s="9" t="str">
        <f t="shared" si="33"/>
        <v>United Kingdom</v>
      </c>
      <c r="AK385" t="s">
        <v>3128</v>
      </c>
      <c r="AL385" t="s">
        <v>3129</v>
      </c>
      <c r="AM385">
        <v>10</v>
      </c>
      <c r="AN385">
        <v>9</v>
      </c>
      <c r="AO385">
        <v>5</v>
      </c>
      <c r="AP385">
        <v>8</v>
      </c>
      <c r="AQ385">
        <v>8</v>
      </c>
      <c r="AR385">
        <v>9</v>
      </c>
      <c r="AS385">
        <v>7</v>
      </c>
      <c r="AT385">
        <v>9</v>
      </c>
      <c r="AU385">
        <v>5</v>
      </c>
      <c r="AV385">
        <v>1</v>
      </c>
      <c r="AW385">
        <v>2</v>
      </c>
      <c r="AX385">
        <v>0</v>
      </c>
      <c r="AY385" t="s">
        <v>3130</v>
      </c>
      <c r="AZ385" t="s">
        <v>185</v>
      </c>
      <c r="BA385" t="s">
        <v>184</v>
      </c>
      <c r="BB385" t="s">
        <v>225</v>
      </c>
      <c r="BC385" t="s">
        <v>186</v>
      </c>
      <c r="BD385" t="s">
        <v>184</v>
      </c>
      <c r="BE385" t="s">
        <v>184</v>
      </c>
      <c r="BF385" t="s">
        <v>184</v>
      </c>
      <c r="BG385" t="s">
        <v>189</v>
      </c>
      <c r="BH385" t="s">
        <v>189</v>
      </c>
      <c r="BI385" t="s">
        <v>187</v>
      </c>
      <c r="BJ385" t="s">
        <v>184</v>
      </c>
      <c r="BK385" t="s">
        <v>226</v>
      </c>
      <c r="BL385" t="s">
        <v>188</v>
      </c>
      <c r="BM385" t="s">
        <v>226</v>
      </c>
      <c r="BN385" t="s">
        <v>186</v>
      </c>
      <c r="BO385" t="s">
        <v>186</v>
      </c>
      <c r="BP385" t="s">
        <v>186</v>
      </c>
      <c r="BQ385" t="s">
        <v>186</v>
      </c>
      <c r="BR385" t="s">
        <v>283</v>
      </c>
      <c r="BS385" t="s">
        <v>634</v>
      </c>
      <c r="BT385" t="s">
        <v>893</v>
      </c>
      <c r="BU385" t="s">
        <v>174</v>
      </c>
      <c r="BV385" t="s">
        <v>210</v>
      </c>
      <c r="BW385" t="s">
        <v>187</v>
      </c>
      <c r="BX385" t="s">
        <v>189</v>
      </c>
      <c r="BY385" t="s">
        <v>187</v>
      </c>
      <c r="BZ385" t="s">
        <v>188</v>
      </c>
      <c r="CA385" t="s">
        <v>184</v>
      </c>
      <c r="CB385" t="s">
        <v>189</v>
      </c>
      <c r="CC385" t="s">
        <v>210</v>
      </c>
      <c r="CD385" t="s">
        <v>210</v>
      </c>
      <c r="CE385" t="s">
        <v>210</v>
      </c>
      <c r="CF385" t="s">
        <v>184</v>
      </c>
      <c r="CG385" t="s">
        <v>189</v>
      </c>
      <c r="CH385" t="s">
        <v>188</v>
      </c>
      <c r="CI385" t="s">
        <v>188</v>
      </c>
      <c r="CJ385" t="s">
        <v>188</v>
      </c>
      <c r="CK385" t="s">
        <v>188</v>
      </c>
      <c r="CL385" t="s">
        <v>247</v>
      </c>
      <c r="CM385" t="s">
        <v>226</v>
      </c>
      <c r="CN385" t="s">
        <v>186</v>
      </c>
      <c r="CO385" t="s">
        <v>189</v>
      </c>
      <c r="CP385" t="s">
        <v>186</v>
      </c>
      <c r="CQ385" t="s">
        <v>3131</v>
      </c>
      <c r="CR385" t="s">
        <v>231</v>
      </c>
      <c r="CS385" t="s">
        <v>3132</v>
      </c>
      <c r="CT385" t="s">
        <v>2797</v>
      </c>
      <c r="CU385" t="s">
        <v>2797</v>
      </c>
      <c r="CV385" t="s">
        <v>226</v>
      </c>
      <c r="CW385" t="s">
        <v>226</v>
      </c>
      <c r="CY385" t="s">
        <v>189</v>
      </c>
      <c r="CZ385" t="s">
        <v>184</v>
      </c>
      <c r="DA385" t="s">
        <v>186</v>
      </c>
      <c r="DB385" t="s">
        <v>186</v>
      </c>
      <c r="DC385" t="s">
        <v>186</v>
      </c>
      <c r="DD385" t="s">
        <v>186</v>
      </c>
      <c r="DE385" t="s">
        <v>187</v>
      </c>
      <c r="DF385" t="s">
        <v>187</v>
      </c>
      <c r="DG385" t="s">
        <v>186</v>
      </c>
      <c r="DH385" t="s">
        <v>187</v>
      </c>
      <c r="DI385" t="s">
        <v>184</v>
      </c>
      <c r="DJ385" t="s">
        <v>185</v>
      </c>
      <c r="DK385" t="s">
        <v>186</v>
      </c>
      <c r="DL385" t="s">
        <v>186</v>
      </c>
      <c r="DM385" t="s">
        <v>186</v>
      </c>
      <c r="DN385" t="s">
        <v>226</v>
      </c>
      <c r="DO385" t="s">
        <v>226</v>
      </c>
      <c r="DP385" t="s">
        <v>186</v>
      </c>
      <c r="DQ385" t="s">
        <v>186</v>
      </c>
      <c r="DR385" t="s">
        <v>1043</v>
      </c>
      <c r="DS385" t="s">
        <v>3133</v>
      </c>
      <c r="DT385" t="s">
        <v>3134</v>
      </c>
      <c r="DU385" t="s">
        <v>1258</v>
      </c>
      <c r="DV385" t="s">
        <v>189</v>
      </c>
      <c r="DW385" t="s">
        <v>186</v>
      </c>
      <c r="DX385" t="s">
        <v>189</v>
      </c>
      <c r="DY385" t="s">
        <v>186</v>
      </c>
      <c r="DZ385" t="s">
        <v>186</v>
      </c>
      <c r="EA385" t="s">
        <v>189</v>
      </c>
      <c r="EB385" t="s">
        <v>186</v>
      </c>
      <c r="EC385" t="s">
        <v>186</v>
      </c>
      <c r="ED385" t="s">
        <v>186</v>
      </c>
      <c r="EE385" t="s">
        <v>184</v>
      </c>
      <c r="EF385" t="s">
        <v>184</v>
      </c>
      <c r="EG385" t="s">
        <v>186</v>
      </c>
      <c r="EH385" t="s">
        <v>186</v>
      </c>
      <c r="EM385" t="s">
        <v>186</v>
      </c>
      <c r="EN385" t="s">
        <v>186</v>
      </c>
      <c r="EO385" t="s">
        <v>186</v>
      </c>
      <c r="EP385" t="s">
        <v>186</v>
      </c>
      <c r="EQ385" t="s">
        <v>186</v>
      </c>
      <c r="ER385" t="s">
        <v>186</v>
      </c>
      <c r="ES385" t="s">
        <v>185</v>
      </c>
      <c r="ET385" t="s">
        <v>185</v>
      </c>
      <c r="EU385" t="s">
        <v>188</v>
      </c>
      <c r="EV385" t="s">
        <v>188</v>
      </c>
      <c r="EW385" t="s">
        <v>185</v>
      </c>
      <c r="EX385" t="s">
        <v>185</v>
      </c>
      <c r="EY385" t="s">
        <v>184</v>
      </c>
      <c r="EZ385" t="s">
        <v>188</v>
      </c>
      <c r="FA385" t="s">
        <v>188</v>
      </c>
      <c r="FB385" t="s">
        <v>188</v>
      </c>
      <c r="FC385" t="s">
        <v>184</v>
      </c>
      <c r="FD385" t="s">
        <v>188</v>
      </c>
      <c r="FE385" t="s">
        <v>3135</v>
      </c>
      <c r="FF385" t="s">
        <v>3135</v>
      </c>
      <c r="FI385" t="s">
        <v>3136</v>
      </c>
      <c r="FJ385" t="s">
        <v>1140</v>
      </c>
      <c r="FK385" t="s">
        <v>1264</v>
      </c>
      <c r="FM385" t="s">
        <v>291</v>
      </c>
      <c r="FN385" t="s">
        <v>210</v>
      </c>
      <c r="FO385" t="s">
        <v>210</v>
      </c>
      <c r="FP385" t="s">
        <v>210</v>
      </c>
      <c r="FQ385" t="s">
        <v>291</v>
      </c>
      <c r="FR385" t="s">
        <v>210</v>
      </c>
      <c r="FS385" t="s">
        <v>210</v>
      </c>
      <c r="FT385" t="s">
        <v>186</v>
      </c>
      <c r="FU385" t="s">
        <v>291</v>
      </c>
      <c r="FV385" t="s">
        <v>188</v>
      </c>
      <c r="FW385" t="s">
        <v>188</v>
      </c>
      <c r="FX385" t="s">
        <v>188</v>
      </c>
      <c r="FY385" t="s">
        <v>184</v>
      </c>
      <c r="FZ385" t="s">
        <v>184</v>
      </c>
      <c r="GA385" t="s">
        <v>184</v>
      </c>
      <c r="GB385" t="s">
        <v>186</v>
      </c>
      <c r="GC385" t="s">
        <v>184</v>
      </c>
      <c r="GD385" t="s">
        <v>186</v>
      </c>
      <c r="GE385" t="s">
        <v>186</v>
      </c>
      <c r="GF385" t="s">
        <v>226</v>
      </c>
      <c r="GG385" t="s">
        <v>226</v>
      </c>
      <c r="GH385" t="s">
        <v>187</v>
      </c>
      <c r="GI385" t="s">
        <v>189</v>
      </c>
      <c r="GJ385" t="s">
        <v>184</v>
      </c>
      <c r="GK385" t="s">
        <v>186</v>
      </c>
      <c r="GL385" t="s">
        <v>186</v>
      </c>
      <c r="GM385" t="s">
        <v>188</v>
      </c>
      <c r="GN385" t="s">
        <v>188</v>
      </c>
      <c r="GO385" t="s">
        <v>184</v>
      </c>
      <c r="GP385" t="s">
        <v>188</v>
      </c>
      <c r="GS385" t="s">
        <v>3137</v>
      </c>
      <c r="GT385" t="s">
        <v>3138</v>
      </c>
      <c r="GU385" t="s">
        <v>3139</v>
      </c>
      <c r="HB385" t="s">
        <v>271</v>
      </c>
      <c r="HC385" t="s">
        <v>216</v>
      </c>
      <c r="HD385" t="s">
        <v>216</v>
      </c>
      <c r="HE385" t="s">
        <v>273</v>
      </c>
      <c r="HF385" t="s">
        <v>294</v>
      </c>
      <c r="HG385" t="s">
        <v>216</v>
      </c>
      <c r="HH385" t="s">
        <v>273</v>
      </c>
      <c r="HI385" t="s">
        <v>248</v>
      </c>
      <c r="HJ385" t="s">
        <v>273</v>
      </c>
      <c r="HK385" t="s">
        <v>248</v>
      </c>
      <c r="HL385" t="s">
        <v>215</v>
      </c>
      <c r="HM385" t="s">
        <v>272</v>
      </c>
      <c r="HN385" t="s">
        <v>216</v>
      </c>
      <c r="HO385" t="s">
        <v>273</v>
      </c>
      <c r="HP385" t="s">
        <v>273</v>
      </c>
      <c r="HQ385" t="s">
        <v>216</v>
      </c>
      <c r="HR385" t="s">
        <v>272</v>
      </c>
      <c r="HS385" t="s">
        <v>215</v>
      </c>
      <c r="HT385" t="s">
        <v>216</v>
      </c>
      <c r="HU385" t="s">
        <v>248</v>
      </c>
      <c r="HV385" t="s">
        <v>216</v>
      </c>
      <c r="HW385" t="s">
        <v>215</v>
      </c>
      <c r="HX385" t="s">
        <v>248</v>
      </c>
      <c r="HY385" t="s">
        <v>217</v>
      </c>
      <c r="HZ385" t="s">
        <v>215</v>
      </c>
      <c r="IA385" t="s">
        <v>216</v>
      </c>
      <c r="IB385" t="s">
        <v>248</v>
      </c>
      <c r="IC385" t="s">
        <v>294</v>
      </c>
      <c r="ID385" t="s">
        <v>294</v>
      </c>
      <c r="IE385" t="s">
        <v>217</v>
      </c>
      <c r="IF385" t="s">
        <v>214</v>
      </c>
      <c r="IG385" t="s">
        <v>273</v>
      </c>
      <c r="IH385" t="s">
        <v>217</v>
      </c>
      <c r="II385" t="s">
        <v>294</v>
      </c>
      <c r="IJ385" t="s">
        <v>216</v>
      </c>
      <c r="IK385" t="s">
        <v>273</v>
      </c>
      <c r="IL385" t="s">
        <v>214</v>
      </c>
      <c r="IM385" t="s">
        <v>294</v>
      </c>
    </row>
    <row r="386" spans="1:247" ht="15">
      <c r="A386">
        <v>548</v>
      </c>
      <c r="C386" t="s">
        <v>4007</v>
      </c>
      <c r="D386">
        <v>2</v>
      </c>
      <c r="E386" t="s">
        <v>167</v>
      </c>
      <c r="G386" t="s">
        <v>169</v>
      </c>
      <c r="J386" s="5" t="s">
        <v>218</v>
      </c>
      <c r="L386" t="s">
        <v>2866</v>
      </c>
      <c r="M386" s="3">
        <f t="shared" ref="M386:M449" si="34">C386-L386</f>
        <v>209.08853009259474</v>
      </c>
      <c r="N386" s="4">
        <f t="shared" ref="N386:N449" si="35">M386/30.5</f>
        <v>6.8553616423801556</v>
      </c>
      <c r="P386" t="s">
        <v>173</v>
      </c>
      <c r="S386">
        <v>0</v>
      </c>
      <c r="U386" t="s">
        <v>174</v>
      </c>
      <c r="W386" t="s">
        <v>296</v>
      </c>
      <c r="X386" t="s">
        <v>296</v>
      </c>
      <c r="Y386" t="s">
        <v>4021</v>
      </c>
      <c r="Z386" t="s">
        <v>4022</v>
      </c>
      <c r="AH386" s="9" t="str">
        <f t="shared" si="31"/>
        <v xml:space="preserve">Boy, </v>
      </c>
      <c r="AI386" s="10" t="str">
        <f t="shared" si="32"/>
        <v>7 months</v>
      </c>
      <c r="AJ386" s="9" t="str">
        <f t="shared" si="33"/>
        <v>United States</v>
      </c>
    </row>
    <row r="387" spans="1:247" ht="15">
      <c r="A387">
        <v>1091</v>
      </c>
      <c r="C387" t="s">
        <v>6769</v>
      </c>
      <c r="D387">
        <v>2</v>
      </c>
      <c r="E387" t="s">
        <v>167</v>
      </c>
      <c r="G387" t="s">
        <v>169</v>
      </c>
      <c r="I387" t="s">
        <v>236</v>
      </c>
      <c r="J387" s="5" t="s">
        <v>171</v>
      </c>
      <c r="L387" t="s">
        <v>3546</v>
      </c>
      <c r="M387" s="3">
        <f t="shared" si="34"/>
        <v>209.09916666666686</v>
      </c>
      <c r="N387" s="4">
        <f t="shared" si="35"/>
        <v>6.8557103825136672</v>
      </c>
      <c r="P387" t="s">
        <v>173</v>
      </c>
      <c r="S387">
        <v>1</v>
      </c>
      <c r="T387" t="s">
        <v>6820</v>
      </c>
      <c r="U387" t="s">
        <v>174</v>
      </c>
      <c r="W387" t="s">
        <v>296</v>
      </c>
      <c r="X387" t="s">
        <v>296</v>
      </c>
      <c r="Y387" t="s">
        <v>1920</v>
      </c>
      <c r="Z387" t="s">
        <v>6641</v>
      </c>
      <c r="AH387" s="9" t="str">
        <f t="shared" ref="AH387:AH450" si="36">CONCATENATE(IF(P387="Female","Girl","Boy"),", ")</f>
        <v xml:space="preserve">Boy, </v>
      </c>
      <c r="AI387" s="10" t="str">
        <f t="shared" ref="AI387:AI450" si="37">CONCATENATE(ROUND(N387,0), " months")</f>
        <v>7 months</v>
      </c>
      <c r="AJ387" s="9" t="str">
        <f t="shared" ref="AJ387:AJ450" si="38">J387</f>
        <v>United Kingdom</v>
      </c>
    </row>
    <row r="388" spans="1:247" ht="15">
      <c r="A388">
        <v>1476</v>
      </c>
      <c r="C388" t="s">
        <v>9282</v>
      </c>
      <c r="D388">
        <v>7</v>
      </c>
      <c r="E388" t="s">
        <v>167</v>
      </c>
      <c r="G388" t="s">
        <v>169</v>
      </c>
      <c r="J388" s="5" t="s">
        <v>171</v>
      </c>
      <c r="L388" t="s">
        <v>3892</v>
      </c>
      <c r="M388" s="3">
        <f t="shared" si="34"/>
        <v>209.43621527777577</v>
      </c>
      <c r="N388" s="4">
        <f t="shared" si="35"/>
        <v>6.8667611566483862</v>
      </c>
      <c r="P388" t="s">
        <v>220</v>
      </c>
      <c r="S388">
        <v>0</v>
      </c>
      <c r="U388" t="s">
        <v>174</v>
      </c>
      <c r="W388" t="s">
        <v>175</v>
      </c>
      <c r="X388" t="s">
        <v>430</v>
      </c>
      <c r="Y388" t="s">
        <v>9299</v>
      </c>
      <c r="Z388" t="s">
        <v>9300</v>
      </c>
      <c r="AA388" s="6">
        <v>4</v>
      </c>
      <c r="AE388" s="6">
        <v>5</v>
      </c>
      <c r="AF388" t="s">
        <v>9301</v>
      </c>
      <c r="AG388" s="9" t="s">
        <v>9302</v>
      </c>
      <c r="AH388" s="9" t="str">
        <f t="shared" si="36"/>
        <v xml:space="preserve">Girl, </v>
      </c>
      <c r="AI388" s="10" t="str">
        <f t="shared" si="37"/>
        <v>7 months</v>
      </c>
      <c r="AJ388" s="9" t="str">
        <f t="shared" si="38"/>
        <v>United Kingdom</v>
      </c>
      <c r="AK388" t="s">
        <v>9303</v>
      </c>
      <c r="AL388" t="s">
        <v>9304</v>
      </c>
      <c r="AM388">
        <v>8</v>
      </c>
      <c r="AN388">
        <v>10</v>
      </c>
      <c r="AO388">
        <v>2</v>
      </c>
      <c r="AP388">
        <v>7</v>
      </c>
      <c r="AQ388">
        <v>10</v>
      </c>
      <c r="AR388">
        <v>9</v>
      </c>
      <c r="AS388">
        <v>9</v>
      </c>
      <c r="AT388">
        <v>9</v>
      </c>
      <c r="AU388">
        <v>9</v>
      </c>
      <c r="AV388">
        <v>3</v>
      </c>
      <c r="AW388">
        <v>10</v>
      </c>
      <c r="AX388">
        <v>0</v>
      </c>
      <c r="AY388" t="s">
        <v>9305</v>
      </c>
      <c r="AZ388" t="s">
        <v>185</v>
      </c>
      <c r="BA388" t="s">
        <v>225</v>
      </c>
      <c r="BB388" t="s">
        <v>186</v>
      </c>
      <c r="BC388" t="s">
        <v>186</v>
      </c>
      <c r="BD388" t="s">
        <v>186</v>
      </c>
      <c r="BE388" t="s">
        <v>186</v>
      </c>
      <c r="BF388" t="s">
        <v>186</v>
      </c>
      <c r="BG388" t="s">
        <v>225</v>
      </c>
      <c r="BH388" t="s">
        <v>186</v>
      </c>
      <c r="BI388" t="s">
        <v>186</v>
      </c>
      <c r="BJ388" t="s">
        <v>186</v>
      </c>
      <c r="BK388" t="s">
        <v>186</v>
      </c>
      <c r="BL388" t="s">
        <v>186</v>
      </c>
      <c r="BM388" t="s">
        <v>186</v>
      </c>
      <c r="BN388" t="s">
        <v>186</v>
      </c>
      <c r="BO388" t="s">
        <v>186</v>
      </c>
      <c r="BP388" t="s">
        <v>186</v>
      </c>
      <c r="BQ388" t="s">
        <v>186</v>
      </c>
      <c r="BR388" t="s">
        <v>8712</v>
      </c>
      <c r="BS388" t="s">
        <v>346</v>
      </c>
      <c r="BT388" t="s">
        <v>9306</v>
      </c>
      <c r="BV388" t="s">
        <v>188</v>
      </c>
      <c r="BW388" t="s">
        <v>226</v>
      </c>
      <c r="BX388" t="s">
        <v>187</v>
      </c>
      <c r="BY388" t="s">
        <v>188</v>
      </c>
      <c r="BZ388" t="s">
        <v>188</v>
      </c>
      <c r="CA388" t="s">
        <v>188</v>
      </c>
      <c r="CB388" t="s">
        <v>247</v>
      </c>
      <c r="CC388" t="s">
        <v>247</v>
      </c>
      <c r="CD388" t="s">
        <v>210</v>
      </c>
      <c r="CE388" t="s">
        <v>188</v>
      </c>
      <c r="CF388" t="s">
        <v>188</v>
      </c>
      <c r="CG388" t="s">
        <v>188</v>
      </c>
      <c r="CH388" t="s">
        <v>186</v>
      </c>
      <c r="CI388" t="s">
        <v>188</v>
      </c>
      <c r="CJ388" t="s">
        <v>226</v>
      </c>
      <c r="CK388" t="s">
        <v>226</v>
      </c>
      <c r="CL388" t="s">
        <v>187</v>
      </c>
      <c r="CM388" t="s">
        <v>226</v>
      </c>
      <c r="CN388" t="s">
        <v>186</v>
      </c>
      <c r="CO388" t="s">
        <v>188</v>
      </c>
      <c r="CP388" t="s">
        <v>186</v>
      </c>
      <c r="CQ388" t="s">
        <v>9307</v>
      </c>
      <c r="CR388" t="s">
        <v>468</v>
      </c>
      <c r="CV388" t="s">
        <v>186</v>
      </c>
      <c r="CW388" t="s">
        <v>186</v>
      </c>
      <c r="CY388" t="s">
        <v>188</v>
      </c>
      <c r="CZ388" t="s">
        <v>188</v>
      </c>
      <c r="DA388" t="s">
        <v>188</v>
      </c>
      <c r="DB388" t="s">
        <v>188</v>
      </c>
      <c r="DC388" t="s">
        <v>188</v>
      </c>
      <c r="DD388" t="s">
        <v>188</v>
      </c>
      <c r="DE388" t="s">
        <v>188</v>
      </c>
      <c r="DF388" t="s">
        <v>188</v>
      </c>
      <c r="DG388" t="s">
        <v>188</v>
      </c>
      <c r="DH388" t="s">
        <v>188</v>
      </c>
      <c r="DI388" t="s">
        <v>226</v>
      </c>
      <c r="DJ388" t="s">
        <v>188</v>
      </c>
      <c r="DK388" t="s">
        <v>188</v>
      </c>
      <c r="DL388" t="s">
        <v>188</v>
      </c>
      <c r="DM388" t="s">
        <v>188</v>
      </c>
      <c r="DN388" t="s">
        <v>188</v>
      </c>
      <c r="DO388" t="s">
        <v>188</v>
      </c>
      <c r="DP388" t="s">
        <v>188</v>
      </c>
      <c r="DQ388" t="s">
        <v>188</v>
      </c>
      <c r="DS388" t="s">
        <v>9308</v>
      </c>
      <c r="DV388" t="s">
        <v>189</v>
      </c>
      <c r="DW388" t="s">
        <v>186</v>
      </c>
      <c r="DX388" t="s">
        <v>185</v>
      </c>
      <c r="DY388" t="s">
        <v>186</v>
      </c>
      <c r="DZ388" t="s">
        <v>186</v>
      </c>
      <c r="EA388" t="s">
        <v>226</v>
      </c>
      <c r="EB388" t="s">
        <v>186</v>
      </c>
      <c r="EC388" t="s">
        <v>186</v>
      </c>
      <c r="ED388" t="s">
        <v>186</v>
      </c>
      <c r="EE388" t="s">
        <v>188</v>
      </c>
      <c r="EF388" t="s">
        <v>226</v>
      </c>
      <c r="EG388" t="s">
        <v>188</v>
      </c>
      <c r="EH388" t="s">
        <v>188</v>
      </c>
      <c r="EJ388" s="8" t="s">
        <v>9309</v>
      </c>
      <c r="EK388" s="8" t="s">
        <v>9310</v>
      </c>
      <c r="EM388" t="s">
        <v>188</v>
      </c>
      <c r="EN388" t="s">
        <v>188</v>
      </c>
      <c r="EO388" t="s">
        <v>188</v>
      </c>
      <c r="EP388" t="s">
        <v>226</v>
      </c>
      <c r="EQ388" t="s">
        <v>188</v>
      </c>
      <c r="ER388" t="s">
        <v>188</v>
      </c>
      <c r="ES388" t="s">
        <v>185</v>
      </c>
      <c r="ET388" t="s">
        <v>185</v>
      </c>
      <c r="EV388" t="s">
        <v>185</v>
      </c>
      <c r="EW388" t="s">
        <v>185</v>
      </c>
      <c r="EX388" t="s">
        <v>184</v>
      </c>
      <c r="EY388" t="s">
        <v>185</v>
      </c>
      <c r="EZ388" t="s">
        <v>187</v>
      </c>
      <c r="FA388" t="s">
        <v>188</v>
      </c>
      <c r="FB388" t="s">
        <v>188</v>
      </c>
      <c r="FC388" t="s">
        <v>188</v>
      </c>
      <c r="FD388" t="s">
        <v>185</v>
      </c>
      <c r="FF388" t="s">
        <v>9311</v>
      </c>
      <c r="FI388" t="s">
        <v>9312</v>
      </c>
      <c r="FL388" t="s">
        <v>9313</v>
      </c>
    </row>
    <row r="389" spans="1:247" ht="15">
      <c r="A389">
        <v>1374</v>
      </c>
      <c r="B389" t="s">
        <v>8719</v>
      </c>
      <c r="C389" t="s">
        <v>8719</v>
      </c>
      <c r="D389">
        <v>12</v>
      </c>
      <c r="E389" t="s">
        <v>167</v>
      </c>
      <c r="G389" t="s">
        <v>169</v>
      </c>
      <c r="I389" t="s">
        <v>236</v>
      </c>
      <c r="J389" s="5" t="s">
        <v>218</v>
      </c>
      <c r="L389" t="s">
        <v>6231</v>
      </c>
      <c r="M389" s="3">
        <f t="shared" si="34"/>
        <v>209.83645833333139</v>
      </c>
      <c r="N389" s="4">
        <f t="shared" si="35"/>
        <v>6.8798838797813575</v>
      </c>
      <c r="P389" t="s">
        <v>173</v>
      </c>
      <c r="S389">
        <v>0</v>
      </c>
      <c r="U389" t="s">
        <v>528</v>
      </c>
      <c r="V389" t="s">
        <v>8720</v>
      </c>
      <c r="W389" t="s">
        <v>296</v>
      </c>
      <c r="X389" t="s">
        <v>650</v>
      </c>
      <c r="Y389" t="s">
        <v>8721</v>
      </c>
      <c r="Z389" t="s">
        <v>8722</v>
      </c>
      <c r="AA389" s="6">
        <v>0</v>
      </c>
      <c r="AB389" s="6">
        <v>2</v>
      </c>
      <c r="AC389" s="6">
        <v>4</v>
      </c>
      <c r="AD389" s="7">
        <v>5</v>
      </c>
      <c r="AE389" s="6">
        <v>6</v>
      </c>
      <c r="AF389" t="s">
        <v>8723</v>
      </c>
      <c r="AG389" s="9" t="s">
        <v>8724</v>
      </c>
      <c r="AH389" s="9" t="str">
        <f t="shared" si="36"/>
        <v xml:space="preserve">Boy, </v>
      </c>
      <c r="AI389" s="10" t="str">
        <f t="shared" si="37"/>
        <v>7 months</v>
      </c>
      <c r="AJ389" s="9" t="str">
        <f t="shared" si="38"/>
        <v>United States</v>
      </c>
      <c r="AK389" t="s">
        <v>8725</v>
      </c>
      <c r="AL389" t="s">
        <v>8726</v>
      </c>
      <c r="AM389">
        <v>6</v>
      </c>
      <c r="AN389">
        <v>10</v>
      </c>
      <c r="AO389">
        <v>8</v>
      </c>
      <c r="AP389">
        <v>9</v>
      </c>
      <c r="AQ389">
        <v>5</v>
      </c>
      <c r="AR389">
        <v>5</v>
      </c>
      <c r="AS389">
        <v>8</v>
      </c>
      <c r="AT389">
        <v>5</v>
      </c>
      <c r="AU389">
        <v>5</v>
      </c>
      <c r="AV389">
        <v>0</v>
      </c>
      <c r="AW389">
        <v>6</v>
      </c>
      <c r="AX389">
        <v>6</v>
      </c>
      <c r="AY389" t="s">
        <v>8727</v>
      </c>
      <c r="AZ389" t="s">
        <v>225</v>
      </c>
      <c r="BA389" t="s">
        <v>225</v>
      </c>
      <c r="BB389" t="s">
        <v>186</v>
      </c>
      <c r="BC389" t="s">
        <v>186</v>
      </c>
      <c r="BD389" t="s">
        <v>186</v>
      </c>
      <c r="BE389" t="s">
        <v>187</v>
      </c>
      <c r="BF389" t="s">
        <v>187</v>
      </c>
      <c r="BG389" t="s">
        <v>189</v>
      </c>
      <c r="BH389" t="s">
        <v>189</v>
      </c>
      <c r="BI389" t="s">
        <v>185</v>
      </c>
      <c r="BJ389" t="s">
        <v>185</v>
      </c>
      <c r="BK389" t="s">
        <v>185</v>
      </c>
      <c r="BL389" t="s">
        <v>185</v>
      </c>
      <c r="BM389" t="s">
        <v>185</v>
      </c>
      <c r="BN389" t="s">
        <v>185</v>
      </c>
      <c r="BO389" t="s">
        <v>186</v>
      </c>
      <c r="BP389" t="s">
        <v>186</v>
      </c>
      <c r="BQ389" t="s">
        <v>186</v>
      </c>
      <c r="BR389" t="s">
        <v>1692</v>
      </c>
      <c r="BS389" t="s">
        <v>317</v>
      </c>
      <c r="BT389" t="s">
        <v>8728</v>
      </c>
      <c r="BV389" t="s">
        <v>187</v>
      </c>
      <c r="BW389" t="s">
        <v>247</v>
      </c>
      <c r="BX389" t="s">
        <v>247</v>
      </c>
      <c r="BY389" t="s">
        <v>247</v>
      </c>
      <c r="BZ389" t="s">
        <v>187</v>
      </c>
      <c r="CA389" t="s">
        <v>247</v>
      </c>
      <c r="CB389" t="s">
        <v>247</v>
      </c>
      <c r="CC389" t="s">
        <v>247</v>
      </c>
      <c r="CD389" t="s">
        <v>187</v>
      </c>
      <c r="CE389" t="s">
        <v>187</v>
      </c>
      <c r="CF389" t="s">
        <v>210</v>
      </c>
      <c r="CG389" t="s">
        <v>210</v>
      </c>
      <c r="CH389" t="s">
        <v>186</v>
      </c>
      <c r="CI389" t="s">
        <v>189</v>
      </c>
      <c r="CJ389" t="s">
        <v>189</v>
      </c>
      <c r="CK389" t="s">
        <v>186</v>
      </c>
      <c r="CL389" t="s">
        <v>189</v>
      </c>
      <c r="CM389" t="s">
        <v>184</v>
      </c>
      <c r="CN389" t="s">
        <v>188</v>
      </c>
      <c r="CO389" t="s">
        <v>187</v>
      </c>
      <c r="CP389" t="s">
        <v>186</v>
      </c>
      <c r="CQ389" t="s">
        <v>8729</v>
      </c>
      <c r="CR389" t="s">
        <v>1127</v>
      </c>
      <c r="CS389" t="s">
        <v>494</v>
      </c>
      <c r="CV389" t="s">
        <v>188</v>
      </c>
      <c r="CW389" t="s">
        <v>188</v>
      </c>
      <c r="CY389" t="s">
        <v>189</v>
      </c>
      <c r="CZ389" t="s">
        <v>186</v>
      </c>
      <c r="DA389" t="s">
        <v>186</v>
      </c>
      <c r="DB389" t="s">
        <v>186</v>
      </c>
      <c r="DC389" t="s">
        <v>186</v>
      </c>
      <c r="DD389" t="s">
        <v>186</v>
      </c>
      <c r="DE389" t="s">
        <v>186</v>
      </c>
      <c r="DF389" t="s">
        <v>186</v>
      </c>
      <c r="DG389" t="s">
        <v>186</v>
      </c>
      <c r="DH389" t="s">
        <v>186</v>
      </c>
      <c r="DI389" t="s">
        <v>185</v>
      </c>
      <c r="DJ389" t="s">
        <v>185</v>
      </c>
      <c r="DK389" t="s">
        <v>185</v>
      </c>
      <c r="DL389" t="s">
        <v>185</v>
      </c>
      <c r="DM389" t="s">
        <v>186</v>
      </c>
      <c r="DN389" t="s">
        <v>186</v>
      </c>
      <c r="DO389" t="s">
        <v>186</v>
      </c>
      <c r="DP389" t="s">
        <v>186</v>
      </c>
      <c r="DQ389" t="s">
        <v>186</v>
      </c>
      <c r="DS389" t="s">
        <v>353</v>
      </c>
      <c r="DT389" t="s">
        <v>8730</v>
      </c>
      <c r="DU389" t="s">
        <v>8731</v>
      </c>
      <c r="DV389" t="s">
        <v>226</v>
      </c>
      <c r="DW389" t="s">
        <v>186</v>
      </c>
      <c r="DX389" t="s">
        <v>186</v>
      </c>
      <c r="DY389" t="s">
        <v>186</v>
      </c>
      <c r="DZ389" t="s">
        <v>186</v>
      </c>
      <c r="EA389" t="s">
        <v>189</v>
      </c>
      <c r="EB389" t="s">
        <v>189</v>
      </c>
      <c r="EC389" t="s">
        <v>184</v>
      </c>
      <c r="ED389" t="s">
        <v>184</v>
      </c>
      <c r="EE389" t="s">
        <v>185</v>
      </c>
      <c r="EF389" t="s">
        <v>185</v>
      </c>
      <c r="EG389" t="s">
        <v>185</v>
      </c>
      <c r="EH389" t="s">
        <v>322</v>
      </c>
      <c r="EI389" t="s">
        <v>8732</v>
      </c>
      <c r="EJ389" s="8" t="s">
        <v>8733</v>
      </c>
      <c r="EK389" s="8" t="s">
        <v>8734</v>
      </c>
      <c r="EM389" t="s">
        <v>186</v>
      </c>
      <c r="EN389" t="s">
        <v>186</v>
      </c>
      <c r="EO389" t="s">
        <v>186</v>
      </c>
      <c r="EP389" t="s">
        <v>186</v>
      </c>
      <c r="EQ389" t="s">
        <v>186</v>
      </c>
      <c r="ER389" t="s">
        <v>186</v>
      </c>
      <c r="ES389" t="s">
        <v>204</v>
      </c>
      <c r="ET389" t="s">
        <v>204</v>
      </c>
      <c r="EU389" t="s">
        <v>186</v>
      </c>
      <c r="EV389" t="s">
        <v>186</v>
      </c>
      <c r="EW389" t="s">
        <v>204</v>
      </c>
      <c r="EX389" t="s">
        <v>204</v>
      </c>
      <c r="EY389" t="s">
        <v>204</v>
      </c>
      <c r="EZ389" t="s">
        <v>204</v>
      </c>
      <c r="FA389" t="s">
        <v>185</v>
      </c>
      <c r="FB389" t="s">
        <v>186</v>
      </c>
      <c r="FC389" t="s">
        <v>186</v>
      </c>
      <c r="FD389" t="s">
        <v>186</v>
      </c>
      <c r="FF389" t="s">
        <v>6364</v>
      </c>
      <c r="FI389" t="s">
        <v>2167</v>
      </c>
      <c r="FJ389" t="s">
        <v>1395</v>
      </c>
      <c r="FM389" t="s">
        <v>184</v>
      </c>
      <c r="FN389" t="s">
        <v>184</v>
      </c>
      <c r="FO389" t="s">
        <v>184</v>
      </c>
      <c r="FP389" t="s">
        <v>184</v>
      </c>
      <c r="FQ389" t="s">
        <v>189</v>
      </c>
      <c r="FR389" t="s">
        <v>184</v>
      </c>
      <c r="FS389" t="s">
        <v>184</v>
      </c>
      <c r="FT389" t="s">
        <v>184</v>
      </c>
      <c r="FU389" t="s">
        <v>184</v>
      </c>
      <c r="FV389" t="s">
        <v>187</v>
      </c>
      <c r="FW389" t="s">
        <v>187</v>
      </c>
      <c r="FX389" t="s">
        <v>226</v>
      </c>
      <c r="FY389" t="s">
        <v>210</v>
      </c>
      <c r="FZ389" t="s">
        <v>189</v>
      </c>
      <c r="GA389" t="s">
        <v>184</v>
      </c>
      <c r="GB389" t="s">
        <v>184</v>
      </c>
      <c r="GC389" t="s">
        <v>184</v>
      </c>
      <c r="GD389" t="s">
        <v>186</v>
      </c>
      <c r="GE389" t="s">
        <v>186</v>
      </c>
      <c r="GF389" t="s">
        <v>184</v>
      </c>
      <c r="GG389" t="s">
        <v>184</v>
      </c>
      <c r="GH389" t="s">
        <v>184</v>
      </c>
      <c r="GI389" t="s">
        <v>184</v>
      </c>
      <c r="GJ389" t="s">
        <v>184</v>
      </c>
      <c r="GK389" t="s">
        <v>184</v>
      </c>
      <c r="GL389" t="s">
        <v>186</v>
      </c>
      <c r="GM389" t="s">
        <v>189</v>
      </c>
      <c r="GN389" t="s">
        <v>186</v>
      </c>
      <c r="GO389" t="s">
        <v>186</v>
      </c>
      <c r="GP389" t="s">
        <v>186</v>
      </c>
      <c r="GV389" t="s">
        <v>2402</v>
      </c>
      <c r="GW389" t="s">
        <v>8735</v>
      </c>
      <c r="GX389" t="s">
        <v>8736</v>
      </c>
      <c r="HB389" t="s">
        <v>271</v>
      </c>
      <c r="HC389" t="s">
        <v>217</v>
      </c>
      <c r="HD389" t="s">
        <v>216</v>
      </c>
      <c r="HE389" t="s">
        <v>215</v>
      </c>
      <c r="HF389" t="s">
        <v>217</v>
      </c>
      <c r="HG389" t="s">
        <v>273</v>
      </c>
      <c r="HH389" t="s">
        <v>273</v>
      </c>
      <c r="HI389" t="s">
        <v>216</v>
      </c>
      <c r="HJ389" t="s">
        <v>216</v>
      </c>
      <c r="HK389" t="s">
        <v>214</v>
      </c>
      <c r="HL389" t="s">
        <v>217</v>
      </c>
      <c r="HM389" t="s">
        <v>215</v>
      </c>
      <c r="HN389" t="s">
        <v>273</v>
      </c>
      <c r="HO389" t="s">
        <v>216</v>
      </c>
      <c r="HP389" t="s">
        <v>273</v>
      </c>
      <c r="HQ389" t="s">
        <v>248</v>
      </c>
      <c r="HR389" t="s">
        <v>217</v>
      </c>
      <c r="HS389" t="s">
        <v>217</v>
      </c>
      <c r="HT389" t="s">
        <v>215</v>
      </c>
      <c r="HU389" t="s">
        <v>272</v>
      </c>
      <c r="HV389" t="s">
        <v>273</v>
      </c>
      <c r="HW389" t="s">
        <v>216</v>
      </c>
      <c r="HX389" t="s">
        <v>272</v>
      </c>
      <c r="HY389" t="s">
        <v>272</v>
      </c>
      <c r="HZ389" t="s">
        <v>273</v>
      </c>
      <c r="IA389" t="s">
        <v>215</v>
      </c>
      <c r="IB389" t="s">
        <v>215</v>
      </c>
      <c r="IC389" t="s">
        <v>248</v>
      </c>
      <c r="ID389" t="s">
        <v>272</v>
      </c>
      <c r="IE389" t="s">
        <v>217</v>
      </c>
      <c r="IF389" t="s">
        <v>273</v>
      </c>
      <c r="IG389" t="s">
        <v>273</v>
      </c>
      <c r="IH389" t="s">
        <v>217</v>
      </c>
      <c r="II389" t="s">
        <v>272</v>
      </c>
      <c r="IJ389" t="s">
        <v>273</v>
      </c>
      <c r="IK389" t="s">
        <v>216</v>
      </c>
      <c r="IL389" t="s">
        <v>214</v>
      </c>
      <c r="IM389" t="s">
        <v>272</v>
      </c>
    </row>
    <row r="390" spans="1:247" ht="15">
      <c r="A390">
        <v>2023</v>
      </c>
      <c r="C390" t="s">
        <v>12571</v>
      </c>
      <c r="D390">
        <v>3</v>
      </c>
      <c r="E390" t="s">
        <v>167</v>
      </c>
      <c r="G390" t="s">
        <v>169</v>
      </c>
      <c r="I390" t="s">
        <v>236</v>
      </c>
      <c r="J390" s="5" t="s">
        <v>171</v>
      </c>
      <c r="K390" t="s">
        <v>525</v>
      </c>
      <c r="L390" t="s">
        <v>12584</v>
      </c>
      <c r="M390" s="3">
        <f t="shared" si="34"/>
        <v>210.79293981481169</v>
      </c>
      <c r="N390" s="4">
        <f t="shared" si="35"/>
        <v>6.911243928354482</v>
      </c>
      <c r="P390" t="s">
        <v>220</v>
      </c>
      <c r="W390" t="s">
        <v>501</v>
      </c>
      <c r="X390" t="s">
        <v>501</v>
      </c>
      <c r="Y390" t="s">
        <v>12301</v>
      </c>
      <c r="Z390" t="s">
        <v>7227</v>
      </c>
      <c r="AA390" s="6">
        <v>1</v>
      </c>
      <c r="AB390" s="6">
        <v>1</v>
      </c>
      <c r="AD390" s="7">
        <v>2</v>
      </c>
      <c r="AE390" s="6">
        <v>2</v>
      </c>
      <c r="AH390" s="9" t="str">
        <f t="shared" si="36"/>
        <v xml:space="preserve">Girl, </v>
      </c>
      <c r="AI390" s="10" t="str">
        <f t="shared" si="37"/>
        <v>7 months</v>
      </c>
      <c r="AJ390" s="9" t="str">
        <f t="shared" si="38"/>
        <v>United Kingdom</v>
      </c>
    </row>
    <row r="391" spans="1:247" ht="15">
      <c r="A391">
        <v>1592</v>
      </c>
      <c r="C391" t="s">
        <v>10017</v>
      </c>
      <c r="D391">
        <v>2</v>
      </c>
      <c r="E391" t="s">
        <v>167</v>
      </c>
      <c r="G391" t="s">
        <v>169</v>
      </c>
      <c r="I391" t="s">
        <v>338</v>
      </c>
      <c r="J391" s="5" t="s">
        <v>218</v>
      </c>
      <c r="L391" t="s">
        <v>10036</v>
      </c>
      <c r="M391" s="3">
        <f t="shared" si="34"/>
        <v>210.83625000000029</v>
      </c>
      <c r="N391" s="4">
        <f t="shared" si="35"/>
        <v>6.9126639344262388</v>
      </c>
      <c r="P391" t="s">
        <v>173</v>
      </c>
      <c r="S391">
        <v>0</v>
      </c>
      <c r="U391" t="s">
        <v>174</v>
      </c>
      <c r="W391" t="s">
        <v>175</v>
      </c>
      <c r="X391" t="s">
        <v>175</v>
      </c>
      <c r="AH391" s="9" t="str">
        <f t="shared" si="36"/>
        <v xml:space="preserve">Boy, </v>
      </c>
      <c r="AI391" s="10" t="str">
        <f t="shared" si="37"/>
        <v>7 months</v>
      </c>
      <c r="AJ391" s="9" t="str">
        <f t="shared" si="38"/>
        <v>United States</v>
      </c>
    </row>
    <row r="392" spans="1:247" ht="15">
      <c r="A392">
        <v>1211</v>
      </c>
      <c r="C392" t="s">
        <v>7574</v>
      </c>
      <c r="D392">
        <v>2</v>
      </c>
      <c r="E392" t="s">
        <v>167</v>
      </c>
      <c r="G392" t="s">
        <v>169</v>
      </c>
      <c r="I392" t="s">
        <v>338</v>
      </c>
      <c r="J392" s="5" t="s">
        <v>171</v>
      </c>
      <c r="L392" t="s">
        <v>7116</v>
      </c>
      <c r="M392" s="3">
        <f t="shared" si="34"/>
        <v>210.84986111111357</v>
      </c>
      <c r="N392" s="4">
        <f t="shared" si="35"/>
        <v>6.913110200364379</v>
      </c>
      <c r="P392" t="s">
        <v>173</v>
      </c>
      <c r="S392">
        <v>2</v>
      </c>
      <c r="T392" t="s">
        <v>7580</v>
      </c>
      <c r="U392" t="s">
        <v>174</v>
      </c>
      <c r="W392" t="s">
        <v>175</v>
      </c>
      <c r="X392" t="s">
        <v>175</v>
      </c>
      <c r="Y392" t="s">
        <v>2456</v>
      </c>
      <c r="Z392" t="s">
        <v>2456</v>
      </c>
      <c r="AH392" s="9" t="str">
        <f t="shared" si="36"/>
        <v xml:space="preserve">Boy, </v>
      </c>
      <c r="AI392" s="10" t="str">
        <f t="shared" si="37"/>
        <v>7 months</v>
      </c>
      <c r="AJ392" s="9" t="str">
        <f t="shared" si="38"/>
        <v>United Kingdom</v>
      </c>
    </row>
    <row r="393" spans="1:247" ht="15">
      <c r="A393">
        <v>746</v>
      </c>
      <c r="B393" t="s">
        <v>4968</v>
      </c>
      <c r="C393" t="s">
        <v>4968</v>
      </c>
      <c r="D393">
        <v>12</v>
      </c>
      <c r="E393" t="s">
        <v>167</v>
      </c>
      <c r="G393" t="s">
        <v>169</v>
      </c>
      <c r="I393" t="s">
        <v>236</v>
      </c>
      <c r="J393" s="5" t="s">
        <v>4293</v>
      </c>
      <c r="L393" t="s">
        <v>4969</v>
      </c>
      <c r="M393" s="3">
        <f t="shared" si="34"/>
        <v>210.87991898148175</v>
      </c>
      <c r="N393" s="4">
        <f t="shared" si="35"/>
        <v>6.9140957043108768</v>
      </c>
      <c r="P393" t="s">
        <v>173</v>
      </c>
      <c r="S393">
        <v>1</v>
      </c>
      <c r="T393" t="s">
        <v>4970</v>
      </c>
      <c r="U393" t="s">
        <v>174</v>
      </c>
      <c r="W393" t="s">
        <v>501</v>
      </c>
      <c r="X393" t="s">
        <v>501</v>
      </c>
      <c r="Y393" t="s">
        <v>4971</v>
      </c>
      <c r="Z393" t="s">
        <v>4972</v>
      </c>
      <c r="AA393" s="6">
        <v>2</v>
      </c>
      <c r="AB393" s="6">
        <v>2</v>
      </c>
      <c r="AC393" s="6">
        <v>4</v>
      </c>
      <c r="AD393" s="7">
        <v>3</v>
      </c>
      <c r="AE393" s="6">
        <v>3</v>
      </c>
      <c r="AF393" t="s">
        <v>4973</v>
      </c>
      <c r="AG393" s="9" t="s">
        <v>4974</v>
      </c>
      <c r="AH393" s="9" t="str">
        <f t="shared" si="36"/>
        <v xml:space="preserve">Boy, </v>
      </c>
      <c r="AI393" s="10" t="str">
        <f t="shared" si="37"/>
        <v>7 months</v>
      </c>
      <c r="AJ393" s="9" t="str">
        <f t="shared" si="38"/>
        <v>Colombia</v>
      </c>
      <c r="AK393" t="s">
        <v>4975</v>
      </c>
      <c r="AL393" t="s">
        <v>4976</v>
      </c>
      <c r="AM393">
        <v>8</v>
      </c>
      <c r="AN393">
        <v>9</v>
      </c>
      <c r="AO393">
        <v>5</v>
      </c>
      <c r="AP393">
        <v>3</v>
      </c>
      <c r="AQ393">
        <v>9</v>
      </c>
      <c r="AR393">
        <v>7</v>
      </c>
      <c r="AS393">
        <v>8</v>
      </c>
      <c r="AT393">
        <v>2</v>
      </c>
      <c r="AU393">
        <v>4</v>
      </c>
      <c r="AV393">
        <v>1</v>
      </c>
      <c r="AW393">
        <v>2</v>
      </c>
      <c r="AX393">
        <v>7</v>
      </c>
      <c r="AZ393" t="s">
        <v>225</v>
      </c>
      <c r="BA393" t="s">
        <v>225</v>
      </c>
      <c r="BB393" t="s">
        <v>184</v>
      </c>
      <c r="BC393" t="s">
        <v>186</v>
      </c>
      <c r="BD393" t="s">
        <v>184</v>
      </c>
      <c r="BE393" t="s">
        <v>184</v>
      </c>
      <c r="BF393" t="s">
        <v>184</v>
      </c>
      <c r="BG393" t="s">
        <v>189</v>
      </c>
      <c r="BH393" t="s">
        <v>187</v>
      </c>
      <c r="BI393" t="s">
        <v>189</v>
      </c>
      <c r="BJ393" t="s">
        <v>184</v>
      </c>
      <c r="BK393" t="s">
        <v>189</v>
      </c>
      <c r="BL393" t="s">
        <v>187</v>
      </c>
      <c r="BM393" t="s">
        <v>187</v>
      </c>
      <c r="BN393" t="s">
        <v>189</v>
      </c>
      <c r="BO393" t="s">
        <v>186</v>
      </c>
      <c r="BP393" t="s">
        <v>186</v>
      </c>
      <c r="BQ393" t="s">
        <v>186</v>
      </c>
      <c r="BR393" t="s">
        <v>317</v>
      </c>
      <c r="BS393" t="s">
        <v>1692</v>
      </c>
      <c r="BT393" t="s">
        <v>283</v>
      </c>
      <c r="BV393" t="s">
        <v>184</v>
      </c>
      <c r="BW393" t="s">
        <v>226</v>
      </c>
      <c r="BX393" t="s">
        <v>184</v>
      </c>
      <c r="BY393" t="s">
        <v>189</v>
      </c>
      <c r="BZ393" t="s">
        <v>187</v>
      </c>
      <c r="CA393" t="s">
        <v>184</v>
      </c>
      <c r="CB393" t="s">
        <v>210</v>
      </c>
      <c r="CC393" t="s">
        <v>189</v>
      </c>
      <c r="CD393" t="s">
        <v>189</v>
      </c>
      <c r="CE393" t="s">
        <v>187</v>
      </c>
      <c r="CF393" t="s">
        <v>189</v>
      </c>
      <c r="CG393" t="s">
        <v>184</v>
      </c>
      <c r="CH393" t="s">
        <v>189</v>
      </c>
      <c r="CI393" t="s">
        <v>189</v>
      </c>
      <c r="CJ393" t="s">
        <v>189</v>
      </c>
      <c r="CK393" t="s">
        <v>189</v>
      </c>
      <c r="CL393" t="s">
        <v>210</v>
      </c>
      <c r="CM393" t="s">
        <v>189</v>
      </c>
      <c r="CN393" t="s">
        <v>189</v>
      </c>
      <c r="CO393" t="s">
        <v>210</v>
      </c>
      <c r="CP393" t="s">
        <v>187</v>
      </c>
      <c r="CR393" t="s">
        <v>194</v>
      </c>
      <c r="CS393" t="s">
        <v>4977</v>
      </c>
      <c r="CT393" t="s">
        <v>4978</v>
      </c>
      <c r="CU393" t="s">
        <v>4979</v>
      </c>
      <c r="CV393" t="s">
        <v>184</v>
      </c>
      <c r="CW393" t="s">
        <v>184</v>
      </c>
      <c r="CY393" t="s">
        <v>210</v>
      </c>
      <c r="CZ393" t="s">
        <v>186</v>
      </c>
      <c r="DA393" t="s">
        <v>186</v>
      </c>
      <c r="DB393" t="s">
        <v>189</v>
      </c>
      <c r="DC393" t="s">
        <v>186</v>
      </c>
      <c r="DD393" t="s">
        <v>184</v>
      </c>
      <c r="DE393" t="s">
        <v>187</v>
      </c>
      <c r="DF393" t="s">
        <v>189</v>
      </c>
      <c r="DG393" t="s">
        <v>186</v>
      </c>
      <c r="DH393" t="s">
        <v>184</v>
      </c>
      <c r="DI393" t="s">
        <v>184</v>
      </c>
      <c r="DJ393" t="s">
        <v>185</v>
      </c>
      <c r="DK393" t="s">
        <v>184</v>
      </c>
      <c r="DL393" t="s">
        <v>184</v>
      </c>
      <c r="DM393" t="s">
        <v>185</v>
      </c>
      <c r="DN393" t="s">
        <v>247</v>
      </c>
      <c r="DO393" t="s">
        <v>247</v>
      </c>
      <c r="DP393" t="s">
        <v>185</v>
      </c>
      <c r="DQ393" t="s">
        <v>189</v>
      </c>
      <c r="DS393" t="s">
        <v>4980</v>
      </c>
      <c r="DT393" t="s">
        <v>695</v>
      </c>
      <c r="DU393" t="s">
        <v>1380</v>
      </c>
      <c r="DV393" t="s">
        <v>185</v>
      </c>
      <c r="DW393" t="s">
        <v>189</v>
      </c>
      <c r="DX393" t="s">
        <v>322</v>
      </c>
      <c r="DY393" t="s">
        <v>184</v>
      </c>
      <c r="DZ393" t="s">
        <v>189</v>
      </c>
      <c r="EA393" t="s">
        <v>185</v>
      </c>
      <c r="EB393" t="s">
        <v>187</v>
      </c>
      <c r="EC393" t="s">
        <v>184</v>
      </c>
      <c r="ED393" t="s">
        <v>185</v>
      </c>
      <c r="EE393" t="s">
        <v>184</v>
      </c>
      <c r="EF393" t="s">
        <v>184</v>
      </c>
      <c r="EG393" t="s">
        <v>185</v>
      </c>
      <c r="EH393" t="s">
        <v>184</v>
      </c>
      <c r="EJ393" s="8" t="s">
        <v>325</v>
      </c>
      <c r="EK393" s="8" t="s">
        <v>4981</v>
      </c>
      <c r="EL393" s="8" t="s">
        <v>4982</v>
      </c>
      <c r="EM393" t="s">
        <v>184</v>
      </c>
      <c r="EN393" t="s">
        <v>189</v>
      </c>
      <c r="EO393" t="s">
        <v>187</v>
      </c>
      <c r="EP393" t="s">
        <v>189</v>
      </c>
      <c r="EQ393" t="s">
        <v>189</v>
      </c>
      <c r="ER393" t="s">
        <v>189</v>
      </c>
      <c r="ES393" t="s">
        <v>184</v>
      </c>
      <c r="ET393" t="s">
        <v>184</v>
      </c>
      <c r="EU393" t="s">
        <v>189</v>
      </c>
      <c r="EV393" t="s">
        <v>189</v>
      </c>
      <c r="EW393" t="s">
        <v>204</v>
      </c>
      <c r="EX393" t="s">
        <v>185</v>
      </c>
      <c r="EY393" t="s">
        <v>184</v>
      </c>
      <c r="EZ393" t="s">
        <v>184</v>
      </c>
      <c r="FA393" t="s">
        <v>189</v>
      </c>
      <c r="FB393" t="s">
        <v>204</v>
      </c>
      <c r="FC393" t="s">
        <v>185</v>
      </c>
      <c r="FD393" t="s">
        <v>185</v>
      </c>
      <c r="FF393" t="s">
        <v>327</v>
      </c>
      <c r="FG393" t="s">
        <v>259</v>
      </c>
      <c r="FH393" t="s">
        <v>257</v>
      </c>
      <c r="FI393" t="s">
        <v>3342</v>
      </c>
      <c r="FJ393" t="s">
        <v>4983</v>
      </c>
      <c r="FK393" t="s">
        <v>4984</v>
      </c>
      <c r="FM393" t="s">
        <v>210</v>
      </c>
      <c r="FN393" t="s">
        <v>184</v>
      </c>
      <c r="FO393" t="s">
        <v>189</v>
      </c>
      <c r="FP393" t="s">
        <v>189</v>
      </c>
      <c r="FQ393" t="s">
        <v>189</v>
      </c>
      <c r="FR393" t="s">
        <v>189</v>
      </c>
      <c r="FS393" t="s">
        <v>291</v>
      </c>
      <c r="FT393" t="s">
        <v>210</v>
      </c>
      <c r="FU393" t="s">
        <v>184</v>
      </c>
      <c r="FV393" t="s">
        <v>226</v>
      </c>
      <c r="FW393" t="s">
        <v>226</v>
      </c>
      <c r="FX393" t="s">
        <v>187</v>
      </c>
      <c r="FY393" t="s">
        <v>184</v>
      </c>
      <c r="FZ393" t="s">
        <v>184</v>
      </c>
      <c r="GA393" t="s">
        <v>184</v>
      </c>
      <c r="GB393" t="s">
        <v>184</v>
      </c>
      <c r="GC393" t="s">
        <v>291</v>
      </c>
      <c r="GD393" t="s">
        <v>187</v>
      </c>
      <c r="GE393" t="s">
        <v>187</v>
      </c>
      <c r="GF393" t="s">
        <v>187</v>
      </c>
      <c r="GG393" t="s">
        <v>187</v>
      </c>
      <c r="GH393" t="s">
        <v>187</v>
      </c>
      <c r="GI393" t="s">
        <v>189</v>
      </c>
      <c r="GJ393" t="s">
        <v>184</v>
      </c>
      <c r="GK393" t="s">
        <v>189</v>
      </c>
      <c r="GL393" t="s">
        <v>189</v>
      </c>
      <c r="GM393" t="s">
        <v>210</v>
      </c>
      <c r="GN393" t="s">
        <v>184</v>
      </c>
      <c r="GO393" t="s">
        <v>184</v>
      </c>
      <c r="GP393" t="s">
        <v>184</v>
      </c>
      <c r="GQ393" t="s">
        <v>4985</v>
      </c>
      <c r="GS393" t="s">
        <v>4986</v>
      </c>
      <c r="GT393" t="s">
        <v>783</v>
      </c>
      <c r="GU393" t="s">
        <v>4987</v>
      </c>
      <c r="GV393" t="s">
        <v>368</v>
      </c>
      <c r="GW393" t="s">
        <v>2787</v>
      </c>
      <c r="GX393" t="s">
        <v>4988</v>
      </c>
      <c r="HB393" t="s">
        <v>271</v>
      </c>
      <c r="HC393" t="s">
        <v>216</v>
      </c>
      <c r="HD393" t="s">
        <v>215</v>
      </c>
      <c r="HE393" t="s">
        <v>214</v>
      </c>
      <c r="HF393" t="s">
        <v>216</v>
      </c>
      <c r="HG393" t="s">
        <v>215</v>
      </c>
      <c r="HH393" t="s">
        <v>216</v>
      </c>
      <c r="HI393" t="s">
        <v>248</v>
      </c>
      <c r="HJ393" t="s">
        <v>216</v>
      </c>
      <c r="HK393" t="s">
        <v>217</v>
      </c>
      <c r="HL393" t="s">
        <v>217</v>
      </c>
      <c r="HM393" t="s">
        <v>272</v>
      </c>
      <c r="HN393" t="s">
        <v>214</v>
      </c>
      <c r="HO393" t="s">
        <v>215</v>
      </c>
      <c r="HP393" t="s">
        <v>216</v>
      </c>
      <c r="HQ393" t="s">
        <v>215</v>
      </c>
      <c r="HR393" t="s">
        <v>217</v>
      </c>
      <c r="HS393" t="s">
        <v>217</v>
      </c>
      <c r="HT393" t="s">
        <v>216</v>
      </c>
      <c r="HU393" t="s">
        <v>214</v>
      </c>
      <c r="HV393" t="s">
        <v>215</v>
      </c>
      <c r="HW393" t="s">
        <v>216</v>
      </c>
      <c r="HX393" t="s">
        <v>294</v>
      </c>
      <c r="HY393" t="s">
        <v>272</v>
      </c>
      <c r="HZ393" t="s">
        <v>215</v>
      </c>
      <c r="IA393" t="s">
        <v>215</v>
      </c>
      <c r="IB393" t="s">
        <v>214</v>
      </c>
      <c r="IC393" t="s">
        <v>214</v>
      </c>
      <c r="ID393" t="s">
        <v>272</v>
      </c>
      <c r="IE393" t="s">
        <v>217</v>
      </c>
      <c r="IF393" t="s">
        <v>214</v>
      </c>
      <c r="IG393" t="s">
        <v>217</v>
      </c>
      <c r="IH393" t="s">
        <v>214</v>
      </c>
      <c r="II393" t="s">
        <v>215</v>
      </c>
      <c r="IJ393" t="s">
        <v>215</v>
      </c>
      <c r="IK393" t="s">
        <v>215</v>
      </c>
      <c r="IL393" t="s">
        <v>216</v>
      </c>
      <c r="IM393" t="s">
        <v>214</v>
      </c>
    </row>
    <row r="394" spans="1:247" ht="15">
      <c r="A394">
        <v>1532</v>
      </c>
      <c r="C394" t="s">
        <v>9623</v>
      </c>
      <c r="D394">
        <v>10</v>
      </c>
      <c r="E394" t="s">
        <v>167</v>
      </c>
      <c r="G394" t="s">
        <v>169</v>
      </c>
      <c r="J394" s="5" t="s">
        <v>171</v>
      </c>
      <c r="L394" t="s">
        <v>9008</v>
      </c>
      <c r="M394" s="3">
        <f t="shared" si="34"/>
        <v>210.950370370374</v>
      </c>
      <c r="N394" s="4">
        <f t="shared" si="35"/>
        <v>6.9164055859139015</v>
      </c>
      <c r="P394" t="s">
        <v>173</v>
      </c>
      <c r="S394">
        <v>0</v>
      </c>
      <c r="U394" t="s">
        <v>174</v>
      </c>
      <c r="W394" t="s">
        <v>296</v>
      </c>
      <c r="X394" t="s">
        <v>176</v>
      </c>
      <c r="Y394" t="s">
        <v>996</v>
      </c>
      <c r="Z394" t="s">
        <v>9638</v>
      </c>
      <c r="AA394" s="6">
        <v>1.5</v>
      </c>
      <c r="AB394" s="6">
        <v>2</v>
      </c>
      <c r="AD394" s="7">
        <v>4</v>
      </c>
      <c r="AE394" s="6">
        <v>5.5</v>
      </c>
      <c r="AF394" t="s">
        <v>9639</v>
      </c>
      <c r="AG394" s="9" t="s">
        <v>9640</v>
      </c>
      <c r="AH394" s="9" t="str">
        <f t="shared" si="36"/>
        <v xml:space="preserve">Boy, </v>
      </c>
      <c r="AI394" s="10" t="str">
        <f t="shared" si="37"/>
        <v>7 months</v>
      </c>
      <c r="AJ394" s="9" t="str">
        <f t="shared" si="38"/>
        <v>United Kingdom</v>
      </c>
      <c r="AK394" t="s">
        <v>9641</v>
      </c>
      <c r="AL394" t="s">
        <v>9642</v>
      </c>
      <c r="AM394">
        <v>4</v>
      </c>
      <c r="AN394">
        <v>2</v>
      </c>
      <c r="AO394">
        <v>1</v>
      </c>
      <c r="AP394">
        <v>8</v>
      </c>
      <c r="AQ394">
        <v>8</v>
      </c>
      <c r="AR394">
        <v>8</v>
      </c>
      <c r="AS394">
        <v>8</v>
      </c>
      <c r="AT394">
        <v>9</v>
      </c>
      <c r="AU394">
        <v>9</v>
      </c>
      <c r="AV394">
        <v>8</v>
      </c>
      <c r="AW394">
        <v>5</v>
      </c>
      <c r="AX394">
        <v>4</v>
      </c>
      <c r="AY394" t="s">
        <v>9643</v>
      </c>
      <c r="AZ394" t="s">
        <v>185</v>
      </c>
      <c r="BA394" t="s">
        <v>225</v>
      </c>
      <c r="BB394" t="s">
        <v>186</v>
      </c>
      <c r="BC394" t="s">
        <v>186</v>
      </c>
      <c r="BD394" t="s">
        <v>189</v>
      </c>
      <c r="BE394" t="s">
        <v>189</v>
      </c>
      <c r="BF394" t="s">
        <v>187</v>
      </c>
      <c r="BG394" t="s">
        <v>184</v>
      </c>
      <c r="BH394" t="s">
        <v>225</v>
      </c>
      <c r="BI394" t="s">
        <v>189</v>
      </c>
      <c r="BJ394" t="s">
        <v>187</v>
      </c>
      <c r="BK394" t="s">
        <v>185</v>
      </c>
      <c r="BL394" t="s">
        <v>187</v>
      </c>
      <c r="BM394" t="s">
        <v>186</v>
      </c>
      <c r="BN394" t="s">
        <v>186</v>
      </c>
      <c r="BO394" t="s">
        <v>186</v>
      </c>
      <c r="BP394" t="s">
        <v>189</v>
      </c>
      <c r="BQ394" t="s">
        <v>186</v>
      </c>
      <c r="BR394" t="s">
        <v>348</v>
      </c>
      <c r="BS394" t="s">
        <v>346</v>
      </c>
      <c r="BT394" t="s">
        <v>2086</v>
      </c>
      <c r="BV394" t="s">
        <v>210</v>
      </c>
      <c r="BW394" t="s">
        <v>184</v>
      </c>
      <c r="BX394" t="s">
        <v>189</v>
      </c>
      <c r="BY394" t="s">
        <v>189</v>
      </c>
      <c r="BZ394" t="s">
        <v>189</v>
      </c>
      <c r="CA394" t="s">
        <v>184</v>
      </c>
      <c r="CB394" t="s">
        <v>184</v>
      </c>
      <c r="CC394" t="s">
        <v>210</v>
      </c>
      <c r="CD394" t="s">
        <v>247</v>
      </c>
      <c r="CE394" t="s">
        <v>210</v>
      </c>
      <c r="CF394" t="s">
        <v>226</v>
      </c>
      <c r="CG394" t="s">
        <v>187</v>
      </c>
      <c r="CH394" t="s">
        <v>188</v>
      </c>
      <c r="CI394" t="s">
        <v>186</v>
      </c>
      <c r="CJ394" t="s">
        <v>186</v>
      </c>
      <c r="CK394" t="s">
        <v>189</v>
      </c>
      <c r="CL394" t="s">
        <v>247</v>
      </c>
      <c r="CM394" t="s">
        <v>187</v>
      </c>
      <c r="CN394" t="s">
        <v>186</v>
      </c>
      <c r="CO394" t="s">
        <v>184</v>
      </c>
      <c r="CP394" t="s">
        <v>186</v>
      </c>
      <c r="CQ394" t="s">
        <v>9644</v>
      </c>
      <c r="CR394" t="s">
        <v>3762</v>
      </c>
      <c r="CV394" t="s">
        <v>249</v>
      </c>
      <c r="CW394" t="s">
        <v>226</v>
      </c>
      <c r="CY394" t="s">
        <v>226</v>
      </c>
      <c r="CZ394" t="s">
        <v>186</v>
      </c>
      <c r="DA394" t="s">
        <v>186</v>
      </c>
      <c r="DB394" t="s">
        <v>186</v>
      </c>
      <c r="DC394" t="s">
        <v>186</v>
      </c>
      <c r="DD394" t="s">
        <v>186</v>
      </c>
      <c r="DE394" t="s">
        <v>226</v>
      </c>
      <c r="DF394" t="s">
        <v>226</v>
      </c>
      <c r="DG394" t="s">
        <v>186</v>
      </c>
      <c r="DH394" t="s">
        <v>186</v>
      </c>
      <c r="DI394" t="s">
        <v>226</v>
      </c>
      <c r="DJ394" t="s">
        <v>189</v>
      </c>
      <c r="DK394" t="s">
        <v>186</v>
      </c>
      <c r="DL394" t="s">
        <v>187</v>
      </c>
      <c r="DM394" t="s">
        <v>186</v>
      </c>
      <c r="DN394" t="s">
        <v>187</v>
      </c>
      <c r="DO394" t="s">
        <v>187</v>
      </c>
      <c r="DP394" t="s">
        <v>187</v>
      </c>
      <c r="DQ394" t="s">
        <v>187</v>
      </c>
      <c r="DR394" t="s">
        <v>834</v>
      </c>
      <c r="DS394" t="s">
        <v>2584</v>
      </c>
      <c r="DT394" t="s">
        <v>834</v>
      </c>
      <c r="DU394" t="s">
        <v>6625</v>
      </c>
      <c r="DV394" t="s">
        <v>189</v>
      </c>
      <c r="DW394" t="s">
        <v>189</v>
      </c>
      <c r="DX394" t="s">
        <v>189</v>
      </c>
      <c r="DY394" t="s">
        <v>187</v>
      </c>
      <c r="DZ394" t="s">
        <v>186</v>
      </c>
      <c r="EA394" t="s">
        <v>187</v>
      </c>
      <c r="EB394" t="s">
        <v>226</v>
      </c>
      <c r="EC394" t="s">
        <v>226</v>
      </c>
      <c r="ED394" t="s">
        <v>184</v>
      </c>
      <c r="EE394" t="s">
        <v>189</v>
      </c>
      <c r="EF394" t="s">
        <v>184</v>
      </c>
      <c r="EG394" t="s">
        <v>187</v>
      </c>
      <c r="EH394" t="s">
        <v>186</v>
      </c>
      <c r="EI394" t="s">
        <v>9645</v>
      </c>
      <c r="EJ394" s="8" t="s">
        <v>9646</v>
      </c>
      <c r="EM394" t="s">
        <v>226</v>
      </c>
      <c r="EN394" t="s">
        <v>186</v>
      </c>
      <c r="EO394" t="s">
        <v>186</v>
      </c>
      <c r="EP394" t="s">
        <v>184</v>
      </c>
      <c r="EQ394" t="s">
        <v>186</v>
      </c>
      <c r="ER394" t="s">
        <v>186</v>
      </c>
      <c r="ES394" t="s">
        <v>184</v>
      </c>
      <c r="ET394" t="s">
        <v>185</v>
      </c>
      <c r="EU394" t="s">
        <v>188</v>
      </c>
      <c r="EV394" t="s">
        <v>188</v>
      </c>
      <c r="EW394" t="s">
        <v>204</v>
      </c>
      <c r="EX394" t="s">
        <v>185</v>
      </c>
      <c r="EY394" t="s">
        <v>185</v>
      </c>
      <c r="EZ394" t="s">
        <v>188</v>
      </c>
      <c r="FA394" t="s">
        <v>188</v>
      </c>
      <c r="FB394" t="s">
        <v>187</v>
      </c>
      <c r="FC394" t="s">
        <v>226</v>
      </c>
      <c r="FD394" t="s">
        <v>226</v>
      </c>
      <c r="FF394" t="s">
        <v>9647</v>
      </c>
      <c r="FG394" t="s">
        <v>9648</v>
      </c>
      <c r="FH394" t="s">
        <v>2340</v>
      </c>
      <c r="FI394" t="s">
        <v>1395</v>
      </c>
      <c r="FL394" t="s">
        <v>9649</v>
      </c>
      <c r="FM394" t="s">
        <v>210</v>
      </c>
      <c r="FN394" t="s">
        <v>184</v>
      </c>
      <c r="FO394" t="s">
        <v>184</v>
      </c>
      <c r="FP394" t="s">
        <v>210</v>
      </c>
      <c r="FQ394" t="s">
        <v>226</v>
      </c>
      <c r="FR394" t="s">
        <v>188</v>
      </c>
      <c r="FS394" t="s">
        <v>291</v>
      </c>
      <c r="FT394" t="s">
        <v>210</v>
      </c>
      <c r="FU394" t="s">
        <v>184</v>
      </c>
      <c r="FV394" t="s">
        <v>184</v>
      </c>
      <c r="FW394" t="s">
        <v>189</v>
      </c>
      <c r="FX394" t="s">
        <v>210</v>
      </c>
      <c r="FY394" t="s">
        <v>291</v>
      </c>
      <c r="FZ394" t="s">
        <v>184</v>
      </c>
      <c r="GA394" t="s">
        <v>189</v>
      </c>
      <c r="GB394" t="s">
        <v>189</v>
      </c>
      <c r="GC394" t="s">
        <v>210</v>
      </c>
      <c r="GD394" t="s">
        <v>226</v>
      </c>
      <c r="GE394" t="s">
        <v>187</v>
      </c>
      <c r="GF394" t="s">
        <v>188</v>
      </c>
      <c r="GG394" t="s">
        <v>184</v>
      </c>
      <c r="GH394" t="s">
        <v>187</v>
      </c>
      <c r="GI394" t="s">
        <v>291</v>
      </c>
      <c r="GJ394" t="s">
        <v>187</v>
      </c>
      <c r="GK394" t="s">
        <v>186</v>
      </c>
      <c r="GL394" t="s">
        <v>184</v>
      </c>
      <c r="GM394" t="s">
        <v>226</v>
      </c>
      <c r="GN394" t="s">
        <v>188</v>
      </c>
      <c r="GO394" t="s">
        <v>184</v>
      </c>
      <c r="GP394" t="s">
        <v>187</v>
      </c>
      <c r="GS394" t="s">
        <v>2552</v>
      </c>
      <c r="GV394" t="s">
        <v>9650</v>
      </c>
      <c r="GW394" t="s">
        <v>1190</v>
      </c>
      <c r="GZ394" t="s">
        <v>9651</v>
      </c>
      <c r="HB394" t="s">
        <v>271</v>
      </c>
    </row>
    <row r="395" spans="1:247" ht="15">
      <c r="A395">
        <v>821</v>
      </c>
      <c r="C395" t="s">
        <v>5257</v>
      </c>
      <c r="D395">
        <v>5</v>
      </c>
      <c r="E395" t="s">
        <v>167</v>
      </c>
      <c r="G395" t="s">
        <v>169</v>
      </c>
      <c r="I395" t="s">
        <v>236</v>
      </c>
      <c r="J395" s="5" t="s">
        <v>218</v>
      </c>
      <c r="L395" t="s">
        <v>5279</v>
      </c>
      <c r="M395" s="3">
        <f t="shared" si="34"/>
        <v>211.38065972222103</v>
      </c>
      <c r="N395" s="4">
        <f t="shared" si="35"/>
        <v>6.9305134335154435</v>
      </c>
      <c r="P395" t="s">
        <v>173</v>
      </c>
      <c r="S395">
        <v>1</v>
      </c>
      <c r="T395" t="s">
        <v>5280</v>
      </c>
      <c r="U395" t="s">
        <v>174</v>
      </c>
      <c r="W395" t="s">
        <v>296</v>
      </c>
      <c r="X395" t="s">
        <v>296</v>
      </c>
      <c r="Y395" t="s">
        <v>822</v>
      </c>
      <c r="Z395" t="s">
        <v>5281</v>
      </c>
      <c r="AA395" s="6">
        <v>2</v>
      </c>
      <c r="AB395" s="6">
        <v>3</v>
      </c>
      <c r="AD395" s="7">
        <v>4</v>
      </c>
      <c r="AF395" t="s">
        <v>5282</v>
      </c>
      <c r="AG395" s="9" t="s">
        <v>5282</v>
      </c>
      <c r="AH395" s="9" t="str">
        <f t="shared" si="36"/>
        <v xml:space="preserve">Boy, </v>
      </c>
      <c r="AI395" s="10" t="str">
        <f t="shared" si="37"/>
        <v>7 months</v>
      </c>
      <c r="AJ395" s="9" t="str">
        <f t="shared" si="38"/>
        <v>United States</v>
      </c>
      <c r="AK395" t="s">
        <v>5283</v>
      </c>
      <c r="AL395" t="s">
        <v>5284</v>
      </c>
      <c r="AM395">
        <v>9</v>
      </c>
      <c r="AN395">
        <v>4</v>
      </c>
      <c r="AO395">
        <v>2</v>
      </c>
      <c r="AP395">
        <v>9</v>
      </c>
      <c r="AQ395">
        <v>7</v>
      </c>
      <c r="AR395">
        <v>7</v>
      </c>
      <c r="AS395">
        <v>2</v>
      </c>
      <c r="AT395">
        <v>9</v>
      </c>
      <c r="AU395">
        <v>9</v>
      </c>
      <c r="AV395">
        <v>0</v>
      </c>
      <c r="AW395">
        <v>4</v>
      </c>
      <c r="AX395">
        <v>0</v>
      </c>
      <c r="AZ395" t="s">
        <v>184</v>
      </c>
      <c r="BA395" t="s">
        <v>225</v>
      </c>
      <c r="BB395" t="s">
        <v>185</v>
      </c>
      <c r="BC395" t="s">
        <v>186</v>
      </c>
      <c r="BD395" t="s">
        <v>186</v>
      </c>
      <c r="BE395" t="s">
        <v>186</v>
      </c>
      <c r="BF395" t="s">
        <v>186</v>
      </c>
      <c r="BG395" t="s">
        <v>186</v>
      </c>
      <c r="BH395" t="s">
        <v>187</v>
      </c>
      <c r="BI395" t="s">
        <v>186</v>
      </c>
      <c r="BJ395" t="s">
        <v>186</v>
      </c>
      <c r="BK395" t="s">
        <v>186</v>
      </c>
      <c r="BL395" t="s">
        <v>186</v>
      </c>
      <c r="BM395" t="s">
        <v>186</v>
      </c>
      <c r="BN395" t="s">
        <v>186</v>
      </c>
      <c r="BO395" t="s">
        <v>186</v>
      </c>
      <c r="BP395" t="s">
        <v>186</v>
      </c>
      <c r="BQ395" t="s">
        <v>186</v>
      </c>
      <c r="BR395" t="s">
        <v>317</v>
      </c>
      <c r="BS395" t="s">
        <v>283</v>
      </c>
      <c r="BT395" t="s">
        <v>1692</v>
      </c>
    </row>
    <row r="396" spans="1:247" ht="15">
      <c r="A396">
        <v>1157</v>
      </c>
      <c r="B396" t="s">
        <v>7226</v>
      </c>
      <c r="C396" t="s">
        <v>7226</v>
      </c>
      <c r="D396">
        <v>12</v>
      </c>
      <c r="E396" t="s">
        <v>167</v>
      </c>
      <c r="G396" t="s">
        <v>169</v>
      </c>
      <c r="J396" s="5" t="s">
        <v>171</v>
      </c>
      <c r="K396" t="s">
        <v>525</v>
      </c>
      <c r="L396" t="s">
        <v>3602</v>
      </c>
      <c r="M396" s="3">
        <f t="shared" si="34"/>
        <v>211.91583333333256</v>
      </c>
      <c r="N396" s="4">
        <f t="shared" si="35"/>
        <v>6.9480601092895924</v>
      </c>
      <c r="P396" t="s">
        <v>220</v>
      </c>
      <c r="S396">
        <v>0</v>
      </c>
      <c r="U396" t="s">
        <v>174</v>
      </c>
      <c r="W396" t="s">
        <v>176</v>
      </c>
      <c r="X396" t="s">
        <v>175</v>
      </c>
      <c r="Y396" t="s">
        <v>7227</v>
      </c>
      <c r="Z396" t="s">
        <v>1112</v>
      </c>
      <c r="AA396" s="6">
        <v>0</v>
      </c>
      <c r="AB396" s="6">
        <v>1</v>
      </c>
      <c r="AD396" s="7">
        <v>3</v>
      </c>
      <c r="AH396" s="9" t="str">
        <f t="shared" si="36"/>
        <v xml:space="preserve">Girl, </v>
      </c>
      <c r="AI396" s="10" t="str">
        <f t="shared" si="37"/>
        <v>7 months</v>
      </c>
      <c r="AJ396" s="9" t="str">
        <f t="shared" si="38"/>
        <v>United Kingdom</v>
      </c>
      <c r="AK396" t="s">
        <v>7228</v>
      </c>
      <c r="AL396" t="s">
        <v>7229</v>
      </c>
      <c r="AM396">
        <v>9</v>
      </c>
      <c r="AN396">
        <v>9</v>
      </c>
      <c r="AO396">
        <v>0</v>
      </c>
      <c r="AP396">
        <v>0</v>
      </c>
      <c r="AQ396">
        <v>4</v>
      </c>
      <c r="AR396">
        <v>5</v>
      </c>
      <c r="AS396">
        <v>7</v>
      </c>
      <c r="AT396">
        <v>1</v>
      </c>
      <c r="AU396">
        <v>1</v>
      </c>
      <c r="AV396">
        <v>0</v>
      </c>
      <c r="AW396">
        <v>0</v>
      </c>
      <c r="AX396">
        <v>0</v>
      </c>
      <c r="AZ396" t="s">
        <v>185</v>
      </c>
      <c r="BA396" t="s">
        <v>185</v>
      </c>
      <c r="BB396" t="s">
        <v>186</v>
      </c>
      <c r="BC396" t="s">
        <v>186</v>
      </c>
      <c r="BD396" t="s">
        <v>188</v>
      </c>
      <c r="BE396" t="s">
        <v>188</v>
      </c>
      <c r="BF396" t="s">
        <v>188</v>
      </c>
      <c r="BG396" t="s">
        <v>188</v>
      </c>
      <c r="BH396" t="s">
        <v>188</v>
      </c>
      <c r="BI396" t="s">
        <v>188</v>
      </c>
      <c r="BJ396" t="s">
        <v>188</v>
      </c>
      <c r="BK396" t="s">
        <v>188</v>
      </c>
      <c r="BL396" t="s">
        <v>188</v>
      </c>
      <c r="BM396" t="s">
        <v>188</v>
      </c>
      <c r="BN396" t="s">
        <v>188</v>
      </c>
      <c r="BO396" t="s">
        <v>184</v>
      </c>
      <c r="BP396" t="s">
        <v>186</v>
      </c>
      <c r="BQ396" t="s">
        <v>186</v>
      </c>
      <c r="BR396" t="s">
        <v>318</v>
      </c>
      <c r="BS396" t="s">
        <v>317</v>
      </c>
      <c r="BT396" t="s">
        <v>793</v>
      </c>
      <c r="BV396" t="s">
        <v>186</v>
      </c>
      <c r="BW396" t="s">
        <v>186</v>
      </c>
      <c r="BX396" t="s">
        <v>186</v>
      </c>
      <c r="BY396" t="s">
        <v>186</v>
      </c>
      <c r="BZ396" t="s">
        <v>186</v>
      </c>
      <c r="CA396" t="s">
        <v>186</v>
      </c>
      <c r="CB396" t="s">
        <v>186</v>
      </c>
      <c r="CC396" t="s">
        <v>186</v>
      </c>
      <c r="CD396" t="s">
        <v>186</v>
      </c>
      <c r="CE396" t="s">
        <v>186</v>
      </c>
      <c r="CF396" t="s">
        <v>188</v>
      </c>
      <c r="CG396" t="s">
        <v>188</v>
      </c>
      <c r="CH396" t="s">
        <v>188</v>
      </c>
      <c r="CI396" t="s">
        <v>188</v>
      </c>
      <c r="CJ396" t="s">
        <v>188</v>
      </c>
      <c r="CK396" t="s">
        <v>188</v>
      </c>
      <c r="CL396" t="s">
        <v>188</v>
      </c>
      <c r="CM396" t="s">
        <v>188</v>
      </c>
      <c r="CN396" t="s">
        <v>188</v>
      </c>
      <c r="CO396" t="s">
        <v>188</v>
      </c>
      <c r="CP396" t="s">
        <v>188</v>
      </c>
      <c r="CR396" t="s">
        <v>468</v>
      </c>
      <c r="CV396" t="s">
        <v>188</v>
      </c>
      <c r="CW396" t="s">
        <v>188</v>
      </c>
      <c r="CY396" t="s">
        <v>188</v>
      </c>
      <c r="CZ396" t="s">
        <v>186</v>
      </c>
      <c r="DA396" t="s">
        <v>186</v>
      </c>
      <c r="DB396" t="s">
        <v>186</v>
      </c>
      <c r="DC396" t="s">
        <v>186</v>
      </c>
      <c r="DD396" t="s">
        <v>186</v>
      </c>
      <c r="DE396" t="s">
        <v>188</v>
      </c>
      <c r="DF396" t="s">
        <v>188</v>
      </c>
      <c r="DG396" t="s">
        <v>186</v>
      </c>
      <c r="DH396" t="s">
        <v>186</v>
      </c>
      <c r="DI396" t="s">
        <v>188</v>
      </c>
      <c r="DJ396" t="s">
        <v>189</v>
      </c>
      <c r="DK396" t="s">
        <v>186</v>
      </c>
      <c r="DL396" t="s">
        <v>188</v>
      </c>
      <c r="DM396" t="s">
        <v>188</v>
      </c>
      <c r="DN396" t="s">
        <v>188</v>
      </c>
      <c r="DO396" t="s">
        <v>188</v>
      </c>
      <c r="DP396" t="s">
        <v>188</v>
      </c>
      <c r="DQ396" t="s">
        <v>186</v>
      </c>
      <c r="DV396" t="s">
        <v>188</v>
      </c>
      <c r="DW396" t="s">
        <v>184</v>
      </c>
      <c r="DX396" t="s">
        <v>188</v>
      </c>
      <c r="DY396" t="s">
        <v>188</v>
      </c>
      <c r="DZ396" t="s">
        <v>188</v>
      </c>
      <c r="EA396" t="s">
        <v>188</v>
      </c>
      <c r="EB396" t="s">
        <v>186</v>
      </c>
      <c r="EC396" t="s">
        <v>186</v>
      </c>
      <c r="ED396" t="s">
        <v>186</v>
      </c>
      <c r="EE396" t="s">
        <v>188</v>
      </c>
      <c r="EF396" t="s">
        <v>188</v>
      </c>
      <c r="EG396" t="s">
        <v>186</v>
      </c>
      <c r="EH396" t="s">
        <v>188</v>
      </c>
      <c r="EJ396" s="8" t="s">
        <v>7230</v>
      </c>
      <c r="EM396" t="s">
        <v>186</v>
      </c>
      <c r="EN396" t="s">
        <v>186</v>
      </c>
      <c r="EO396" t="s">
        <v>186</v>
      </c>
      <c r="EP396" t="s">
        <v>188</v>
      </c>
      <c r="EQ396" t="s">
        <v>186</v>
      </c>
      <c r="ER396" t="s">
        <v>186</v>
      </c>
      <c r="ES396" t="s">
        <v>185</v>
      </c>
      <c r="ET396" t="s">
        <v>185</v>
      </c>
      <c r="EU396" t="s">
        <v>186</v>
      </c>
      <c r="EV396" t="s">
        <v>186</v>
      </c>
      <c r="EW396" t="s">
        <v>188</v>
      </c>
      <c r="EX396" t="s">
        <v>188</v>
      </c>
      <c r="EY396" t="s">
        <v>184</v>
      </c>
      <c r="EZ396" t="s">
        <v>186</v>
      </c>
      <c r="FA396" t="s">
        <v>186</v>
      </c>
      <c r="FB396" t="s">
        <v>186</v>
      </c>
      <c r="FC396" t="s">
        <v>186</v>
      </c>
      <c r="FD396" t="s">
        <v>186</v>
      </c>
      <c r="FF396" t="s">
        <v>259</v>
      </c>
      <c r="FG396" t="s">
        <v>257</v>
      </c>
      <c r="FI396" t="s">
        <v>1876</v>
      </c>
      <c r="FJ396" t="s">
        <v>2454</v>
      </c>
      <c r="FK396" t="s">
        <v>2781</v>
      </c>
      <c r="FM396" t="s">
        <v>189</v>
      </c>
      <c r="FN396" t="s">
        <v>188</v>
      </c>
      <c r="FO396" t="s">
        <v>189</v>
      </c>
      <c r="FP396" t="s">
        <v>189</v>
      </c>
      <c r="FQ396" t="s">
        <v>188</v>
      </c>
      <c r="FR396" t="s">
        <v>188</v>
      </c>
      <c r="FS396" t="s">
        <v>210</v>
      </c>
      <c r="FT396" t="s">
        <v>210</v>
      </c>
      <c r="FU396" t="s">
        <v>210</v>
      </c>
      <c r="FV396" t="s">
        <v>186</v>
      </c>
      <c r="FW396" t="s">
        <v>189</v>
      </c>
      <c r="FX396" t="s">
        <v>188</v>
      </c>
      <c r="FY396" t="s">
        <v>187</v>
      </c>
      <c r="FZ396" t="s">
        <v>188</v>
      </c>
      <c r="GA396" t="s">
        <v>188</v>
      </c>
      <c r="GB396" t="s">
        <v>188</v>
      </c>
      <c r="GC396" t="s">
        <v>187</v>
      </c>
      <c r="GD396" t="s">
        <v>188</v>
      </c>
      <c r="GE396" t="s">
        <v>188</v>
      </c>
      <c r="GF396" t="s">
        <v>188</v>
      </c>
      <c r="GG396" t="s">
        <v>188</v>
      </c>
      <c r="GH396" t="s">
        <v>188</v>
      </c>
      <c r="GI396" t="s">
        <v>188</v>
      </c>
      <c r="GJ396" t="s">
        <v>188</v>
      </c>
      <c r="GK396" t="s">
        <v>188</v>
      </c>
      <c r="GL396" t="s">
        <v>189</v>
      </c>
      <c r="GM396" t="s">
        <v>186</v>
      </c>
      <c r="GN396" t="s">
        <v>188</v>
      </c>
      <c r="GO396" t="s">
        <v>188</v>
      </c>
      <c r="GP396" t="s">
        <v>188</v>
      </c>
      <c r="GS396" t="s">
        <v>870</v>
      </c>
      <c r="GT396" t="s">
        <v>7231</v>
      </c>
      <c r="GU396" t="s">
        <v>990</v>
      </c>
      <c r="GV396" t="s">
        <v>804</v>
      </c>
      <c r="HB396" t="s">
        <v>271</v>
      </c>
      <c r="HC396" t="s">
        <v>216</v>
      </c>
      <c r="HD396" t="s">
        <v>216</v>
      </c>
      <c r="HE396" t="s">
        <v>272</v>
      </c>
      <c r="HF396" t="s">
        <v>216</v>
      </c>
      <c r="HG396" t="s">
        <v>248</v>
      </c>
      <c r="HH396" t="s">
        <v>217</v>
      </c>
      <c r="HI396" t="s">
        <v>248</v>
      </c>
      <c r="HJ396" t="s">
        <v>294</v>
      </c>
      <c r="HK396" t="s">
        <v>248</v>
      </c>
      <c r="HL396" t="s">
        <v>273</v>
      </c>
      <c r="HM396" t="s">
        <v>215</v>
      </c>
      <c r="HN396" t="s">
        <v>216</v>
      </c>
      <c r="HO396" t="s">
        <v>216</v>
      </c>
      <c r="HP396" t="s">
        <v>215</v>
      </c>
      <c r="HQ396" t="s">
        <v>248</v>
      </c>
      <c r="HR396" t="s">
        <v>272</v>
      </c>
      <c r="HS396" t="s">
        <v>248</v>
      </c>
      <c r="HT396" t="s">
        <v>215</v>
      </c>
      <c r="HU396" t="s">
        <v>248</v>
      </c>
      <c r="HV396" t="s">
        <v>248</v>
      </c>
      <c r="HW396" t="s">
        <v>214</v>
      </c>
      <c r="HX396" t="s">
        <v>294</v>
      </c>
      <c r="HY396" t="s">
        <v>217</v>
      </c>
      <c r="HZ396" t="s">
        <v>216</v>
      </c>
      <c r="IA396" t="s">
        <v>216</v>
      </c>
      <c r="IB396" t="s">
        <v>248</v>
      </c>
      <c r="IC396" t="s">
        <v>248</v>
      </c>
      <c r="ID396" t="s">
        <v>216</v>
      </c>
      <c r="IE396" t="s">
        <v>216</v>
      </c>
      <c r="IF396" t="s">
        <v>215</v>
      </c>
      <c r="IG396" t="s">
        <v>272</v>
      </c>
      <c r="IH396" t="s">
        <v>216</v>
      </c>
      <c r="II396" t="s">
        <v>216</v>
      </c>
      <c r="IJ396" t="s">
        <v>216</v>
      </c>
      <c r="IK396" t="s">
        <v>216</v>
      </c>
      <c r="IL396" t="s">
        <v>217</v>
      </c>
      <c r="IM396" t="s">
        <v>215</v>
      </c>
    </row>
    <row r="397" spans="1:247" ht="15">
      <c r="A397">
        <v>80</v>
      </c>
      <c r="B397" t="s">
        <v>1063</v>
      </c>
      <c r="C397" t="s">
        <v>1063</v>
      </c>
      <c r="D397">
        <v>12</v>
      </c>
      <c r="E397" t="s">
        <v>167</v>
      </c>
      <c r="G397" t="s">
        <v>169</v>
      </c>
      <c r="I397" t="s">
        <v>338</v>
      </c>
      <c r="J397" s="5" t="s">
        <v>340</v>
      </c>
      <c r="L397" s="1">
        <v>40894</v>
      </c>
      <c r="M397" s="3">
        <f t="shared" si="34"/>
        <v>212.0337962962949</v>
      </c>
      <c r="N397" s="4">
        <f t="shared" si="35"/>
        <v>6.9519277474195045</v>
      </c>
      <c r="P397" t="s">
        <v>1065</v>
      </c>
      <c r="Q397" t="s">
        <v>1066</v>
      </c>
      <c r="S397">
        <v>0</v>
      </c>
      <c r="U397" t="s">
        <v>528</v>
      </c>
      <c r="V397" t="s">
        <v>1067</v>
      </c>
      <c r="W397" t="s">
        <v>176</v>
      </c>
      <c r="X397" t="s">
        <v>175</v>
      </c>
      <c r="Y397" t="s">
        <v>1068</v>
      </c>
      <c r="Z397" t="s">
        <v>1069</v>
      </c>
      <c r="AA397" s="6">
        <v>2</v>
      </c>
      <c r="AB397" s="6">
        <v>2</v>
      </c>
      <c r="AD397" s="7">
        <v>3</v>
      </c>
      <c r="AF397" t="s">
        <v>1070</v>
      </c>
      <c r="AG397" s="9" t="s">
        <v>1071</v>
      </c>
      <c r="AH397" s="9" t="str">
        <f t="shared" si="36"/>
        <v xml:space="preserve">Boy, </v>
      </c>
      <c r="AI397" s="10" t="str">
        <f t="shared" si="37"/>
        <v>7 months</v>
      </c>
      <c r="AJ397" s="9" t="str">
        <f t="shared" si="38"/>
        <v>Netherlands</v>
      </c>
      <c r="AK397" t="s">
        <v>1072</v>
      </c>
      <c r="AL397" t="s">
        <v>1073</v>
      </c>
      <c r="AM397">
        <v>8</v>
      </c>
      <c r="AN397">
        <v>5</v>
      </c>
      <c r="AO397">
        <v>6</v>
      </c>
      <c r="AP397">
        <v>7</v>
      </c>
      <c r="AQ397">
        <v>7</v>
      </c>
      <c r="AR397">
        <v>8</v>
      </c>
      <c r="AS397">
        <v>8</v>
      </c>
      <c r="AT397">
        <v>9</v>
      </c>
      <c r="AU397">
        <v>8</v>
      </c>
      <c r="AV397">
        <v>7</v>
      </c>
      <c r="AW397">
        <v>6</v>
      </c>
      <c r="AX397">
        <v>2</v>
      </c>
      <c r="AY397" t="s">
        <v>1074</v>
      </c>
      <c r="AZ397" t="s">
        <v>185</v>
      </c>
      <c r="BA397" t="s">
        <v>185</v>
      </c>
      <c r="BB397" t="s">
        <v>189</v>
      </c>
      <c r="BC397" t="s">
        <v>186</v>
      </c>
      <c r="BD397" t="s">
        <v>189</v>
      </c>
      <c r="BE397" t="s">
        <v>185</v>
      </c>
      <c r="BF397" t="s">
        <v>184</v>
      </c>
      <c r="BG397" t="s">
        <v>184</v>
      </c>
      <c r="BH397" t="s">
        <v>186</v>
      </c>
      <c r="BI397" t="s">
        <v>189</v>
      </c>
      <c r="BJ397" t="s">
        <v>184</v>
      </c>
      <c r="BK397" t="s">
        <v>187</v>
      </c>
      <c r="BL397" t="s">
        <v>187</v>
      </c>
      <c r="BM397" t="s">
        <v>184</v>
      </c>
      <c r="BN397" t="s">
        <v>226</v>
      </c>
      <c r="BO397" t="s">
        <v>186</v>
      </c>
      <c r="BP397" t="s">
        <v>186</v>
      </c>
      <c r="BQ397" t="s">
        <v>186</v>
      </c>
      <c r="BR397" t="s">
        <v>1075</v>
      </c>
      <c r="BS397" t="s">
        <v>1076</v>
      </c>
      <c r="BT397" t="s">
        <v>1077</v>
      </c>
      <c r="BV397" t="s">
        <v>210</v>
      </c>
      <c r="BW397" t="s">
        <v>189</v>
      </c>
      <c r="BX397" t="s">
        <v>184</v>
      </c>
      <c r="BY397" t="s">
        <v>184</v>
      </c>
      <c r="BZ397" t="s">
        <v>189</v>
      </c>
      <c r="CA397" t="s">
        <v>184</v>
      </c>
      <c r="CB397" t="s">
        <v>184</v>
      </c>
      <c r="CC397" t="s">
        <v>210</v>
      </c>
      <c r="CD397" t="s">
        <v>210</v>
      </c>
      <c r="CE397" t="s">
        <v>247</v>
      </c>
      <c r="CF397" t="s">
        <v>210</v>
      </c>
      <c r="CG397" t="s">
        <v>247</v>
      </c>
      <c r="CH397" t="s">
        <v>186</v>
      </c>
      <c r="CI397" t="s">
        <v>184</v>
      </c>
      <c r="CJ397" t="s">
        <v>184</v>
      </c>
      <c r="CK397" t="s">
        <v>184</v>
      </c>
      <c r="CL397" t="s">
        <v>210</v>
      </c>
      <c r="CM397" t="s">
        <v>184</v>
      </c>
      <c r="CN397" t="s">
        <v>184</v>
      </c>
      <c r="CO397" t="s">
        <v>210</v>
      </c>
      <c r="CP397" t="s">
        <v>189</v>
      </c>
      <c r="CQ397" t="s">
        <v>1078</v>
      </c>
      <c r="CR397" t="s">
        <v>493</v>
      </c>
      <c r="CS397" t="s">
        <v>1079</v>
      </c>
      <c r="CV397" t="s">
        <v>226</v>
      </c>
      <c r="CW397" t="s">
        <v>226</v>
      </c>
      <c r="CY397" t="s">
        <v>189</v>
      </c>
      <c r="CZ397" t="s">
        <v>210</v>
      </c>
      <c r="DA397" t="s">
        <v>189</v>
      </c>
      <c r="DB397" t="s">
        <v>226</v>
      </c>
      <c r="DC397" t="s">
        <v>186</v>
      </c>
      <c r="DD397" t="s">
        <v>189</v>
      </c>
      <c r="DE397" t="s">
        <v>184</v>
      </c>
      <c r="DF397" t="s">
        <v>184</v>
      </c>
      <c r="DG397" t="s">
        <v>186</v>
      </c>
      <c r="DH397" t="s">
        <v>186</v>
      </c>
      <c r="DI397" t="s">
        <v>184</v>
      </c>
      <c r="DJ397" t="s">
        <v>184</v>
      </c>
      <c r="DK397" t="s">
        <v>184</v>
      </c>
      <c r="DL397" t="s">
        <v>187</v>
      </c>
      <c r="DM397" t="s">
        <v>186</v>
      </c>
      <c r="DN397" t="s">
        <v>186</v>
      </c>
      <c r="DO397" t="s">
        <v>186</v>
      </c>
      <c r="DP397" t="s">
        <v>186</v>
      </c>
      <c r="DQ397" t="s">
        <v>186</v>
      </c>
      <c r="DS397" t="s">
        <v>234</v>
      </c>
      <c r="DT397" t="s">
        <v>1080</v>
      </c>
      <c r="DV397" t="s">
        <v>189</v>
      </c>
      <c r="DW397" t="s">
        <v>189</v>
      </c>
      <c r="DX397" t="s">
        <v>189</v>
      </c>
      <c r="DY397" t="s">
        <v>186</v>
      </c>
      <c r="DZ397" t="s">
        <v>186</v>
      </c>
      <c r="EA397" t="s">
        <v>185</v>
      </c>
      <c r="EB397" t="s">
        <v>186</v>
      </c>
      <c r="EC397" t="s">
        <v>187</v>
      </c>
      <c r="ED397" t="s">
        <v>186</v>
      </c>
      <c r="EE397" t="s">
        <v>187</v>
      </c>
      <c r="EF397" t="s">
        <v>185</v>
      </c>
      <c r="EG397" t="s">
        <v>184</v>
      </c>
      <c r="EH397" t="s">
        <v>189</v>
      </c>
      <c r="EI397" t="s">
        <v>1081</v>
      </c>
      <c r="EJ397" s="8" t="s">
        <v>1082</v>
      </c>
      <c r="EK397" s="8" t="s">
        <v>1083</v>
      </c>
      <c r="EL397" s="8" t="s">
        <v>1084</v>
      </c>
      <c r="EM397" t="s">
        <v>185</v>
      </c>
      <c r="EN397" t="s">
        <v>186</v>
      </c>
      <c r="EO397" t="s">
        <v>186</v>
      </c>
      <c r="EP397" t="s">
        <v>185</v>
      </c>
      <c r="EQ397" t="s">
        <v>186</v>
      </c>
      <c r="ER397" t="s">
        <v>186</v>
      </c>
      <c r="ES397" t="s">
        <v>189</v>
      </c>
      <c r="ET397" t="s">
        <v>189</v>
      </c>
      <c r="EU397" t="s">
        <v>189</v>
      </c>
      <c r="EV397" t="s">
        <v>189</v>
      </c>
      <c r="EW397" t="s">
        <v>185</v>
      </c>
      <c r="EX397" t="s">
        <v>184</v>
      </c>
      <c r="EY397" t="s">
        <v>185</v>
      </c>
      <c r="EZ397" t="s">
        <v>188</v>
      </c>
      <c r="FA397" t="s">
        <v>226</v>
      </c>
      <c r="FB397" t="s">
        <v>189</v>
      </c>
      <c r="FC397" t="s">
        <v>204</v>
      </c>
      <c r="FD397" t="s">
        <v>226</v>
      </c>
      <c r="FF397" t="s">
        <v>1085</v>
      </c>
      <c r="FG397" t="s">
        <v>1086</v>
      </c>
      <c r="FH397" t="s">
        <v>1087</v>
      </c>
      <c r="FM397" t="s">
        <v>210</v>
      </c>
      <c r="FN397" t="s">
        <v>184</v>
      </c>
      <c r="FO397" t="s">
        <v>189</v>
      </c>
      <c r="FP397" t="s">
        <v>291</v>
      </c>
      <c r="FQ397" t="s">
        <v>184</v>
      </c>
      <c r="FR397" t="s">
        <v>210</v>
      </c>
      <c r="FS397" t="s">
        <v>210</v>
      </c>
      <c r="FT397" t="s">
        <v>189</v>
      </c>
      <c r="FU397" t="s">
        <v>189</v>
      </c>
      <c r="FV397" t="s">
        <v>189</v>
      </c>
      <c r="FW397" t="s">
        <v>189</v>
      </c>
      <c r="FX397" t="s">
        <v>189</v>
      </c>
      <c r="FY397" t="s">
        <v>184</v>
      </c>
      <c r="FZ397" t="s">
        <v>184</v>
      </c>
      <c r="GA397" t="s">
        <v>189</v>
      </c>
      <c r="GB397" t="s">
        <v>188</v>
      </c>
      <c r="GC397" t="s">
        <v>210</v>
      </c>
      <c r="GD397" t="s">
        <v>189</v>
      </c>
      <c r="GE397" t="s">
        <v>189</v>
      </c>
      <c r="GF397" t="s">
        <v>189</v>
      </c>
      <c r="GG397" t="s">
        <v>189</v>
      </c>
      <c r="GH397" t="s">
        <v>189</v>
      </c>
      <c r="GI397" t="s">
        <v>189</v>
      </c>
      <c r="GJ397" t="s">
        <v>210</v>
      </c>
      <c r="GK397" t="s">
        <v>226</v>
      </c>
      <c r="GL397" t="s">
        <v>184</v>
      </c>
      <c r="GM397" t="s">
        <v>189</v>
      </c>
      <c r="GN397" t="s">
        <v>226</v>
      </c>
      <c r="GO397" t="s">
        <v>188</v>
      </c>
      <c r="GP397" t="s">
        <v>188</v>
      </c>
      <c r="GS397" t="s">
        <v>1088</v>
      </c>
      <c r="GT397" t="s">
        <v>1089</v>
      </c>
      <c r="GU397" t="s">
        <v>1090</v>
      </c>
      <c r="GV397" t="s">
        <v>1091</v>
      </c>
      <c r="GW397" t="s">
        <v>1092</v>
      </c>
      <c r="GX397" t="s">
        <v>1088</v>
      </c>
      <c r="HB397" t="s">
        <v>480</v>
      </c>
    </row>
    <row r="398" spans="1:247" ht="15">
      <c r="A398">
        <v>1912</v>
      </c>
      <c r="C398" t="s">
        <v>11939</v>
      </c>
      <c r="D398">
        <v>4</v>
      </c>
      <c r="E398" t="s">
        <v>167</v>
      </c>
      <c r="G398" t="s">
        <v>169</v>
      </c>
      <c r="J398" s="5" t="s">
        <v>171</v>
      </c>
      <c r="K398" t="s">
        <v>525</v>
      </c>
      <c r="L398" t="s">
        <v>11957</v>
      </c>
      <c r="M398" s="3">
        <f t="shared" si="34"/>
        <v>212.60148148148437</v>
      </c>
      <c r="N398" s="4">
        <f t="shared" si="35"/>
        <v>6.9705403764421101</v>
      </c>
      <c r="P398" t="s">
        <v>220</v>
      </c>
      <c r="S398">
        <v>0</v>
      </c>
      <c r="U398" t="s">
        <v>174</v>
      </c>
      <c r="W398" t="s">
        <v>430</v>
      </c>
      <c r="X398" t="s">
        <v>175</v>
      </c>
      <c r="AA398" s="6">
        <v>1</v>
      </c>
      <c r="AB398" s="6">
        <v>2</v>
      </c>
      <c r="AD398" s="7">
        <v>3</v>
      </c>
      <c r="AE398" s="6">
        <v>5</v>
      </c>
      <c r="AF398" t="s">
        <v>11958</v>
      </c>
      <c r="AG398" s="9" t="s">
        <v>11959</v>
      </c>
      <c r="AH398" s="9" t="str">
        <f t="shared" si="36"/>
        <v xml:space="preserve">Girl, </v>
      </c>
      <c r="AI398" s="10" t="str">
        <f t="shared" si="37"/>
        <v>7 months</v>
      </c>
      <c r="AJ398" s="9" t="str">
        <f t="shared" si="38"/>
        <v>United Kingdom</v>
      </c>
      <c r="AK398" t="s">
        <v>11960</v>
      </c>
      <c r="AL398" t="s">
        <v>11961</v>
      </c>
      <c r="AM398">
        <v>10</v>
      </c>
      <c r="AN398">
        <v>0</v>
      </c>
      <c r="AO398">
        <v>10</v>
      </c>
      <c r="AP398">
        <v>10</v>
      </c>
      <c r="AQ398">
        <v>10</v>
      </c>
      <c r="AR398">
        <v>10</v>
      </c>
      <c r="AS398">
        <v>10</v>
      </c>
      <c r="AT398">
        <v>10</v>
      </c>
      <c r="AU398">
        <v>10</v>
      </c>
      <c r="AV398">
        <v>1</v>
      </c>
      <c r="AW398">
        <v>4</v>
      </c>
      <c r="AX398">
        <v>4</v>
      </c>
      <c r="AZ398" t="s">
        <v>185</v>
      </c>
      <c r="BA398" t="s">
        <v>185</v>
      </c>
      <c r="BB398" t="s">
        <v>186</v>
      </c>
      <c r="BC398" t="s">
        <v>186</v>
      </c>
      <c r="BD398" t="s">
        <v>184</v>
      </c>
      <c r="BE398" t="s">
        <v>188</v>
      </c>
      <c r="BF398" t="s">
        <v>186</v>
      </c>
      <c r="BG398" t="s">
        <v>185</v>
      </c>
      <c r="BH398" t="s">
        <v>185</v>
      </c>
      <c r="BI398" t="s">
        <v>186</v>
      </c>
      <c r="BJ398" t="s">
        <v>185</v>
      </c>
      <c r="BK398" t="s">
        <v>184</v>
      </c>
      <c r="BL398" t="s">
        <v>186</v>
      </c>
      <c r="BM398" t="s">
        <v>184</v>
      </c>
      <c r="BR398" t="s">
        <v>568</v>
      </c>
      <c r="BS398" t="s">
        <v>624</v>
      </c>
      <c r="BT398" t="s">
        <v>11962</v>
      </c>
    </row>
    <row r="399" spans="1:247" ht="15">
      <c r="A399">
        <v>1069</v>
      </c>
      <c r="B399" t="s">
        <v>6659</v>
      </c>
      <c r="C399" t="s">
        <v>6659</v>
      </c>
      <c r="D399">
        <v>12</v>
      </c>
      <c r="E399" t="s">
        <v>167</v>
      </c>
      <c r="G399" t="s">
        <v>169</v>
      </c>
      <c r="J399" s="5" t="s">
        <v>218</v>
      </c>
      <c r="L399" t="s">
        <v>6132</v>
      </c>
      <c r="M399" s="3">
        <f t="shared" si="34"/>
        <v>212.66048611111182</v>
      </c>
      <c r="N399" s="4">
        <f t="shared" si="35"/>
        <v>6.9724749544626823</v>
      </c>
      <c r="P399" t="s">
        <v>173</v>
      </c>
      <c r="S399">
        <v>0</v>
      </c>
      <c r="W399" t="s">
        <v>175</v>
      </c>
      <c r="Y399" t="s">
        <v>453</v>
      </c>
      <c r="Z399" t="s">
        <v>4072</v>
      </c>
      <c r="AA399" s="6">
        <v>2</v>
      </c>
      <c r="AB399" s="6">
        <v>2</v>
      </c>
      <c r="AD399" s="7">
        <v>4</v>
      </c>
      <c r="AE399" s="6">
        <v>6</v>
      </c>
      <c r="AF399" t="s">
        <v>6660</v>
      </c>
      <c r="AG399" s="9" t="s">
        <v>6661</v>
      </c>
      <c r="AH399" s="9" t="str">
        <f t="shared" si="36"/>
        <v xml:space="preserve">Boy, </v>
      </c>
      <c r="AI399" s="10" t="str">
        <f t="shared" si="37"/>
        <v>7 months</v>
      </c>
      <c r="AJ399" s="9" t="str">
        <f t="shared" si="38"/>
        <v>United States</v>
      </c>
      <c r="AK399" t="s">
        <v>476</v>
      </c>
      <c r="AL399" t="s">
        <v>6662</v>
      </c>
      <c r="AM399">
        <v>8</v>
      </c>
      <c r="AN399">
        <v>8</v>
      </c>
      <c r="AO399">
        <v>7</v>
      </c>
      <c r="AP399">
        <v>7</v>
      </c>
      <c r="AQ399">
        <v>3</v>
      </c>
      <c r="AR399">
        <v>7</v>
      </c>
      <c r="AS399">
        <v>6</v>
      </c>
      <c r="AT399">
        <v>0</v>
      </c>
      <c r="AU399">
        <v>4</v>
      </c>
      <c r="AV399">
        <v>6</v>
      </c>
      <c r="AW399">
        <v>0</v>
      </c>
      <c r="AX399">
        <v>0</v>
      </c>
      <c r="AZ399" t="s">
        <v>185</v>
      </c>
      <c r="BA399" t="s">
        <v>225</v>
      </c>
      <c r="BB399" t="s">
        <v>186</v>
      </c>
      <c r="BC399" t="s">
        <v>186</v>
      </c>
      <c r="BD399" t="s">
        <v>186</v>
      </c>
      <c r="BE399" t="s">
        <v>186</v>
      </c>
      <c r="BF399" t="s">
        <v>185</v>
      </c>
      <c r="BG399" t="s">
        <v>186</v>
      </c>
      <c r="BH399" t="s">
        <v>186</v>
      </c>
      <c r="BI399" t="s">
        <v>185</v>
      </c>
      <c r="BJ399" t="s">
        <v>226</v>
      </c>
      <c r="BK399" t="s">
        <v>226</v>
      </c>
      <c r="BL399" t="s">
        <v>188</v>
      </c>
      <c r="BM399" t="s">
        <v>185</v>
      </c>
      <c r="BN399" t="s">
        <v>185</v>
      </c>
      <c r="BO399" t="s">
        <v>186</v>
      </c>
      <c r="BP399" t="s">
        <v>225</v>
      </c>
      <c r="BQ399" t="s">
        <v>186</v>
      </c>
      <c r="BR399" t="s">
        <v>190</v>
      </c>
      <c r="BS399" t="s">
        <v>1668</v>
      </c>
      <c r="BT399" t="s">
        <v>6663</v>
      </c>
      <c r="BV399" t="s">
        <v>187</v>
      </c>
      <c r="BW399" t="s">
        <v>186</v>
      </c>
      <c r="BX399" t="s">
        <v>184</v>
      </c>
      <c r="BY399" t="s">
        <v>189</v>
      </c>
      <c r="BZ399" t="s">
        <v>226</v>
      </c>
      <c r="CA399" t="s">
        <v>210</v>
      </c>
      <c r="CB399" t="s">
        <v>210</v>
      </c>
      <c r="CC399" t="s">
        <v>184</v>
      </c>
      <c r="CD399" t="s">
        <v>184</v>
      </c>
      <c r="CE399" t="s">
        <v>187</v>
      </c>
      <c r="CF399" t="s">
        <v>226</v>
      </c>
      <c r="CG399" t="s">
        <v>247</v>
      </c>
      <c r="CH399" t="s">
        <v>188</v>
      </c>
      <c r="CI399" t="s">
        <v>188</v>
      </c>
      <c r="CJ399" t="s">
        <v>189</v>
      </c>
      <c r="CK399" t="s">
        <v>186</v>
      </c>
      <c r="CL399" t="s">
        <v>187</v>
      </c>
      <c r="CM399" t="s">
        <v>187</v>
      </c>
      <c r="CN399" t="s">
        <v>186</v>
      </c>
      <c r="CO399" t="s">
        <v>186</v>
      </c>
      <c r="CP399" t="s">
        <v>186</v>
      </c>
      <c r="CR399" t="s">
        <v>194</v>
      </c>
      <c r="CV399" t="s">
        <v>188</v>
      </c>
      <c r="CW399" t="s">
        <v>188</v>
      </c>
      <c r="CY399" t="s">
        <v>188</v>
      </c>
      <c r="CZ399" t="s">
        <v>189</v>
      </c>
      <c r="DA399" t="s">
        <v>186</v>
      </c>
      <c r="DB399" t="s">
        <v>186</v>
      </c>
      <c r="DC399" t="s">
        <v>186</v>
      </c>
      <c r="DD399" t="s">
        <v>226</v>
      </c>
      <c r="DE399" t="s">
        <v>226</v>
      </c>
      <c r="DF399" t="s">
        <v>226</v>
      </c>
      <c r="DG399" t="s">
        <v>186</v>
      </c>
      <c r="DH399" t="s">
        <v>186</v>
      </c>
      <c r="DI399" t="s">
        <v>184</v>
      </c>
      <c r="DJ399" t="s">
        <v>184</v>
      </c>
      <c r="DK399" t="s">
        <v>186</v>
      </c>
      <c r="DL399" t="s">
        <v>185</v>
      </c>
      <c r="DM399" t="s">
        <v>186</v>
      </c>
      <c r="DN399" t="s">
        <v>186</v>
      </c>
      <c r="DO399" t="s">
        <v>226</v>
      </c>
      <c r="DP399" t="s">
        <v>186</v>
      </c>
      <c r="DQ399" t="s">
        <v>186</v>
      </c>
      <c r="DR399" t="s">
        <v>976</v>
      </c>
      <c r="DS399" t="s">
        <v>6664</v>
      </c>
      <c r="DT399" t="s">
        <v>6665</v>
      </c>
      <c r="DU399" t="s">
        <v>976</v>
      </c>
      <c r="DV399" t="s">
        <v>226</v>
      </c>
      <c r="DW399" t="s">
        <v>184</v>
      </c>
      <c r="DX399" t="s">
        <v>184</v>
      </c>
      <c r="DY399" t="s">
        <v>186</v>
      </c>
      <c r="DZ399" t="s">
        <v>186</v>
      </c>
      <c r="EA399" t="s">
        <v>188</v>
      </c>
      <c r="EB399" t="s">
        <v>186</v>
      </c>
      <c r="EC399" t="s">
        <v>189</v>
      </c>
      <c r="ED399" t="s">
        <v>189</v>
      </c>
      <c r="EE399" t="s">
        <v>185</v>
      </c>
      <c r="EF399" t="s">
        <v>185</v>
      </c>
      <c r="EG399" t="s">
        <v>185</v>
      </c>
      <c r="EH399" t="s">
        <v>185</v>
      </c>
      <c r="EJ399" s="8" t="s">
        <v>6666</v>
      </c>
      <c r="EK399" s="8" t="s">
        <v>1004</v>
      </c>
      <c r="EL399" s="8" t="s">
        <v>6667</v>
      </c>
      <c r="EM399" t="s">
        <v>189</v>
      </c>
      <c r="EN399" t="s">
        <v>186</v>
      </c>
      <c r="EO399" t="s">
        <v>186</v>
      </c>
      <c r="EP399" t="s">
        <v>184</v>
      </c>
      <c r="EQ399" t="s">
        <v>186</v>
      </c>
      <c r="ER399" t="s">
        <v>185</v>
      </c>
      <c r="ES399" t="s">
        <v>204</v>
      </c>
      <c r="ET399" t="s">
        <v>204</v>
      </c>
      <c r="EU399" t="s">
        <v>204</v>
      </c>
      <c r="EV399" t="s">
        <v>188</v>
      </c>
      <c r="EW399" t="s">
        <v>204</v>
      </c>
      <c r="EX399" t="s">
        <v>204</v>
      </c>
      <c r="EY399" t="s">
        <v>204</v>
      </c>
      <c r="EZ399" t="s">
        <v>188</v>
      </c>
      <c r="FA399" t="s">
        <v>188</v>
      </c>
      <c r="FB399" t="s">
        <v>188</v>
      </c>
      <c r="FC399" t="s">
        <v>204</v>
      </c>
      <c r="FD399" t="s">
        <v>188</v>
      </c>
      <c r="FE399" t="s">
        <v>6668</v>
      </c>
      <c r="FF399" t="s">
        <v>6669</v>
      </c>
      <c r="FG399" t="s">
        <v>6670</v>
      </c>
      <c r="FH399" t="s">
        <v>6671</v>
      </c>
      <c r="FI399" t="s">
        <v>6672</v>
      </c>
      <c r="FJ399" t="s">
        <v>6673</v>
      </c>
      <c r="FK399" t="s">
        <v>329</v>
      </c>
      <c r="FM399" t="s">
        <v>291</v>
      </c>
      <c r="FN399" t="s">
        <v>291</v>
      </c>
      <c r="FO399" t="s">
        <v>291</v>
      </c>
      <c r="FP399" t="s">
        <v>291</v>
      </c>
      <c r="FQ399" t="s">
        <v>188</v>
      </c>
      <c r="FR399" t="s">
        <v>226</v>
      </c>
      <c r="FS399" t="s">
        <v>291</v>
      </c>
      <c r="FT399" t="s">
        <v>291</v>
      </c>
      <c r="FU399" t="s">
        <v>291</v>
      </c>
      <c r="FV399" t="s">
        <v>188</v>
      </c>
      <c r="FW399" t="s">
        <v>188</v>
      </c>
      <c r="FX399" t="s">
        <v>188</v>
      </c>
      <c r="FY399" t="s">
        <v>184</v>
      </c>
      <c r="FZ399" t="s">
        <v>184</v>
      </c>
      <c r="GA399" t="s">
        <v>184</v>
      </c>
      <c r="GB399" t="s">
        <v>184</v>
      </c>
      <c r="GC399" t="s">
        <v>210</v>
      </c>
      <c r="GD399" t="s">
        <v>188</v>
      </c>
      <c r="GE399" t="s">
        <v>188</v>
      </c>
      <c r="GF399" t="s">
        <v>188</v>
      </c>
      <c r="GG399" t="s">
        <v>188</v>
      </c>
      <c r="GH399" t="s">
        <v>188</v>
      </c>
      <c r="GI399" t="s">
        <v>210</v>
      </c>
      <c r="GJ399" t="s">
        <v>189</v>
      </c>
      <c r="GK399" t="s">
        <v>188</v>
      </c>
      <c r="GL399" t="s">
        <v>291</v>
      </c>
      <c r="GM399" t="s">
        <v>188</v>
      </c>
      <c r="GN399" t="s">
        <v>188</v>
      </c>
      <c r="GO399" t="s">
        <v>188</v>
      </c>
      <c r="GP399" t="s">
        <v>188</v>
      </c>
      <c r="GS399" t="s">
        <v>2683</v>
      </c>
      <c r="GT399" t="s">
        <v>667</v>
      </c>
      <c r="GU399" t="s">
        <v>4528</v>
      </c>
      <c r="GV399" t="s">
        <v>3418</v>
      </c>
      <c r="GW399" t="s">
        <v>6674</v>
      </c>
      <c r="GX399" t="s">
        <v>6675</v>
      </c>
      <c r="HB399" t="s">
        <v>271</v>
      </c>
      <c r="HC399" t="s">
        <v>273</v>
      </c>
      <c r="HD399" t="s">
        <v>273</v>
      </c>
      <c r="HE399" t="s">
        <v>216</v>
      </c>
      <c r="HF399" t="s">
        <v>272</v>
      </c>
      <c r="HG399" t="s">
        <v>273</v>
      </c>
      <c r="HH399" t="s">
        <v>272</v>
      </c>
      <c r="HI399" t="s">
        <v>216</v>
      </c>
      <c r="HJ399" t="s">
        <v>217</v>
      </c>
      <c r="HK399" t="s">
        <v>273</v>
      </c>
      <c r="HL399" t="s">
        <v>214</v>
      </c>
      <c r="HM399" t="s">
        <v>272</v>
      </c>
      <c r="HN399" t="s">
        <v>217</v>
      </c>
      <c r="HO399" t="s">
        <v>216</v>
      </c>
      <c r="HP399" t="s">
        <v>273</v>
      </c>
      <c r="HQ399" t="s">
        <v>248</v>
      </c>
      <c r="HR399" t="s">
        <v>217</v>
      </c>
      <c r="HS399" t="s">
        <v>248</v>
      </c>
      <c r="HT399" t="s">
        <v>273</v>
      </c>
      <c r="HU399" t="s">
        <v>272</v>
      </c>
      <c r="HV399" t="s">
        <v>248</v>
      </c>
      <c r="HW399" t="s">
        <v>217</v>
      </c>
      <c r="HX399" t="s">
        <v>216</v>
      </c>
      <c r="HY399" t="s">
        <v>216</v>
      </c>
      <c r="HZ399" t="s">
        <v>216</v>
      </c>
      <c r="IA399" t="s">
        <v>216</v>
      </c>
      <c r="IB399" t="s">
        <v>217</v>
      </c>
      <c r="IC399" t="s">
        <v>248</v>
      </c>
      <c r="ID399" t="s">
        <v>248</v>
      </c>
      <c r="IE399" t="s">
        <v>216</v>
      </c>
      <c r="IF399" t="s">
        <v>273</v>
      </c>
      <c r="IG399" t="s">
        <v>294</v>
      </c>
      <c r="IH399" t="s">
        <v>273</v>
      </c>
      <c r="II399" t="s">
        <v>294</v>
      </c>
      <c r="IJ399" t="s">
        <v>273</v>
      </c>
      <c r="IK399" t="s">
        <v>217</v>
      </c>
      <c r="IL399" t="s">
        <v>217</v>
      </c>
      <c r="IM399" t="s">
        <v>273</v>
      </c>
    </row>
    <row r="400" spans="1:247" ht="15">
      <c r="A400">
        <v>1312</v>
      </c>
      <c r="B400" t="s">
        <v>8318</v>
      </c>
      <c r="C400" t="s">
        <v>8318</v>
      </c>
      <c r="D400">
        <v>12</v>
      </c>
      <c r="E400" t="s">
        <v>167</v>
      </c>
      <c r="G400" t="s">
        <v>169</v>
      </c>
      <c r="I400" t="s">
        <v>236</v>
      </c>
      <c r="J400" s="5" t="s">
        <v>482</v>
      </c>
      <c r="L400" t="s">
        <v>930</v>
      </c>
      <c r="M400" s="3">
        <f t="shared" si="34"/>
        <v>212.89151620370103</v>
      </c>
      <c r="N400" s="4">
        <f t="shared" si="35"/>
        <v>6.980049711596755</v>
      </c>
      <c r="P400" t="s">
        <v>173</v>
      </c>
      <c r="S400">
        <v>0</v>
      </c>
      <c r="U400" t="s">
        <v>174</v>
      </c>
      <c r="W400" t="s">
        <v>296</v>
      </c>
      <c r="X400" t="s">
        <v>430</v>
      </c>
      <c r="Y400" t="s">
        <v>8319</v>
      </c>
      <c r="Z400" t="s">
        <v>3373</v>
      </c>
      <c r="AA400" s="6">
        <v>1</v>
      </c>
      <c r="AB400" s="6">
        <v>1</v>
      </c>
      <c r="AC400" s="6">
        <v>1</v>
      </c>
      <c r="AD400" s="7">
        <v>3</v>
      </c>
      <c r="AE400" s="6">
        <v>5</v>
      </c>
      <c r="AF400" t="s">
        <v>8320</v>
      </c>
      <c r="AG400" s="9" t="s">
        <v>8321</v>
      </c>
      <c r="AH400" s="9" t="str">
        <f t="shared" si="36"/>
        <v xml:space="preserve">Boy, </v>
      </c>
      <c r="AI400" s="10" t="str">
        <f t="shared" si="37"/>
        <v>7 months</v>
      </c>
      <c r="AJ400" s="9" t="str">
        <f t="shared" si="38"/>
        <v>Canada</v>
      </c>
      <c r="AK400" t="s">
        <v>8322</v>
      </c>
      <c r="AL400" t="s">
        <v>8323</v>
      </c>
      <c r="AM400">
        <v>10</v>
      </c>
      <c r="AN400">
        <v>7</v>
      </c>
      <c r="AO400">
        <v>10</v>
      </c>
      <c r="AP400">
        <v>9</v>
      </c>
      <c r="AQ400">
        <v>10</v>
      </c>
      <c r="AR400">
        <v>6</v>
      </c>
      <c r="AS400">
        <v>6</v>
      </c>
      <c r="AT400">
        <v>6</v>
      </c>
      <c r="AU400">
        <v>10</v>
      </c>
      <c r="AV400">
        <v>0</v>
      </c>
      <c r="AW400">
        <v>4</v>
      </c>
      <c r="AX400">
        <v>10</v>
      </c>
      <c r="AY400" t="s">
        <v>8324</v>
      </c>
      <c r="AZ400" t="s">
        <v>184</v>
      </c>
      <c r="BA400" t="s">
        <v>184</v>
      </c>
      <c r="BB400" t="s">
        <v>186</v>
      </c>
      <c r="BC400" t="s">
        <v>186</v>
      </c>
      <c r="BD400" t="s">
        <v>184</v>
      </c>
      <c r="BE400" t="s">
        <v>184</v>
      </c>
      <c r="BF400" t="s">
        <v>186</v>
      </c>
      <c r="BG400" t="s">
        <v>189</v>
      </c>
      <c r="BH400" t="s">
        <v>185</v>
      </c>
      <c r="BI400" t="s">
        <v>187</v>
      </c>
      <c r="BJ400" t="s">
        <v>187</v>
      </c>
      <c r="BK400" t="s">
        <v>187</v>
      </c>
      <c r="BL400" t="s">
        <v>186</v>
      </c>
      <c r="BM400" t="s">
        <v>186</v>
      </c>
      <c r="BN400" t="s">
        <v>186</v>
      </c>
      <c r="BO400" t="s">
        <v>185</v>
      </c>
      <c r="BP400" t="s">
        <v>186</v>
      </c>
      <c r="BQ400" t="s">
        <v>186</v>
      </c>
      <c r="BR400" t="s">
        <v>3684</v>
      </c>
      <c r="BS400" t="s">
        <v>1668</v>
      </c>
      <c r="BT400" t="s">
        <v>190</v>
      </c>
      <c r="BV400" t="s">
        <v>189</v>
      </c>
      <c r="BW400" t="s">
        <v>189</v>
      </c>
      <c r="BX400" t="s">
        <v>189</v>
      </c>
      <c r="BY400" t="s">
        <v>189</v>
      </c>
      <c r="BZ400" t="s">
        <v>189</v>
      </c>
      <c r="CA400" t="s">
        <v>189</v>
      </c>
      <c r="CB400" t="s">
        <v>189</v>
      </c>
      <c r="CC400" t="s">
        <v>189</v>
      </c>
      <c r="CD400" t="s">
        <v>189</v>
      </c>
      <c r="CE400" t="s">
        <v>189</v>
      </c>
      <c r="CF400" t="s">
        <v>210</v>
      </c>
      <c r="CG400" t="s">
        <v>210</v>
      </c>
      <c r="CH400" t="s">
        <v>189</v>
      </c>
      <c r="CI400" t="s">
        <v>186</v>
      </c>
      <c r="CJ400" t="s">
        <v>187</v>
      </c>
      <c r="CK400" t="s">
        <v>187</v>
      </c>
      <c r="CL400" t="s">
        <v>184</v>
      </c>
      <c r="CM400" t="s">
        <v>187</v>
      </c>
      <c r="CN400" t="s">
        <v>188</v>
      </c>
      <c r="CO400" t="s">
        <v>187</v>
      </c>
      <c r="CP400" t="s">
        <v>188</v>
      </c>
      <c r="CR400" t="s">
        <v>468</v>
      </c>
      <c r="CS400" t="s">
        <v>7780</v>
      </c>
      <c r="CV400" t="s">
        <v>188</v>
      </c>
      <c r="CW400" t="s">
        <v>188</v>
      </c>
      <c r="CY400" t="s">
        <v>189</v>
      </c>
      <c r="CZ400" t="s">
        <v>249</v>
      </c>
      <c r="DA400" t="s">
        <v>186</v>
      </c>
      <c r="DB400" t="s">
        <v>186</v>
      </c>
      <c r="DC400" t="s">
        <v>186</v>
      </c>
      <c r="DD400" t="s">
        <v>186</v>
      </c>
      <c r="DE400" t="s">
        <v>187</v>
      </c>
      <c r="DF400" t="s">
        <v>187</v>
      </c>
      <c r="DG400" t="s">
        <v>186</v>
      </c>
      <c r="DH400" t="s">
        <v>187</v>
      </c>
      <c r="DI400" t="s">
        <v>187</v>
      </c>
      <c r="DJ400" t="s">
        <v>187</v>
      </c>
      <c r="DK400" t="s">
        <v>187</v>
      </c>
      <c r="DL400" t="s">
        <v>187</v>
      </c>
      <c r="DM400" t="s">
        <v>186</v>
      </c>
      <c r="DN400" t="s">
        <v>186</v>
      </c>
      <c r="DO400" t="s">
        <v>187</v>
      </c>
      <c r="DP400" t="s">
        <v>187</v>
      </c>
      <c r="DQ400" t="s">
        <v>186</v>
      </c>
      <c r="DS400" t="s">
        <v>4246</v>
      </c>
      <c r="DT400" t="s">
        <v>8325</v>
      </c>
      <c r="DU400" t="s">
        <v>8326</v>
      </c>
      <c r="DV400" t="s">
        <v>187</v>
      </c>
      <c r="DW400" t="s">
        <v>187</v>
      </c>
      <c r="DX400" t="s">
        <v>187</v>
      </c>
      <c r="DY400" t="s">
        <v>188</v>
      </c>
      <c r="DZ400" t="s">
        <v>188</v>
      </c>
      <c r="EA400" t="s">
        <v>189</v>
      </c>
      <c r="EB400" t="s">
        <v>187</v>
      </c>
      <c r="EC400" t="s">
        <v>189</v>
      </c>
      <c r="ED400" t="s">
        <v>189</v>
      </c>
      <c r="EE400" t="s">
        <v>187</v>
      </c>
      <c r="EF400" t="s">
        <v>187</v>
      </c>
      <c r="EG400" t="s">
        <v>187</v>
      </c>
      <c r="EH400" t="s">
        <v>187</v>
      </c>
      <c r="EI400" t="s">
        <v>8327</v>
      </c>
      <c r="EJ400" s="8" t="s">
        <v>8328</v>
      </c>
      <c r="EK400" s="8" t="s">
        <v>8329</v>
      </c>
      <c r="EL400" s="8" t="s">
        <v>324</v>
      </c>
      <c r="EM400" t="s">
        <v>187</v>
      </c>
      <c r="EN400" t="s">
        <v>187</v>
      </c>
      <c r="EO400" t="s">
        <v>187</v>
      </c>
      <c r="EP400" t="s">
        <v>187</v>
      </c>
      <c r="EQ400" t="s">
        <v>187</v>
      </c>
      <c r="ER400" t="s">
        <v>187</v>
      </c>
      <c r="ES400" t="s">
        <v>189</v>
      </c>
      <c r="ET400" t="s">
        <v>226</v>
      </c>
      <c r="EU400" t="s">
        <v>184</v>
      </c>
      <c r="EV400" t="s">
        <v>184</v>
      </c>
      <c r="EW400" t="s">
        <v>184</v>
      </c>
      <c r="EX400" t="s">
        <v>185</v>
      </c>
      <c r="EY400" t="s">
        <v>185</v>
      </c>
      <c r="EZ400" t="s">
        <v>226</v>
      </c>
      <c r="FA400" t="s">
        <v>188</v>
      </c>
      <c r="FB400" t="s">
        <v>184</v>
      </c>
      <c r="FC400" t="s">
        <v>184</v>
      </c>
      <c r="FD400" t="s">
        <v>189</v>
      </c>
      <c r="FF400" t="s">
        <v>8330</v>
      </c>
      <c r="FG400" t="s">
        <v>8331</v>
      </c>
      <c r="FH400" t="s">
        <v>8332</v>
      </c>
      <c r="FI400" t="s">
        <v>8333</v>
      </c>
      <c r="FJ400" t="s">
        <v>1788</v>
      </c>
      <c r="FK400" t="s">
        <v>8334</v>
      </c>
      <c r="FL400" t="s">
        <v>8335</v>
      </c>
      <c r="FM400" t="s">
        <v>210</v>
      </c>
      <c r="FN400" t="s">
        <v>210</v>
      </c>
      <c r="FO400" t="s">
        <v>210</v>
      </c>
      <c r="FP400" t="s">
        <v>210</v>
      </c>
      <c r="FQ400" t="s">
        <v>187</v>
      </c>
      <c r="FR400" t="s">
        <v>210</v>
      </c>
      <c r="FS400" t="s">
        <v>184</v>
      </c>
      <c r="FT400" t="s">
        <v>184</v>
      </c>
      <c r="FU400" t="s">
        <v>187</v>
      </c>
      <c r="FV400" t="s">
        <v>187</v>
      </c>
      <c r="FW400" t="s">
        <v>187</v>
      </c>
      <c r="FX400" t="s">
        <v>187</v>
      </c>
      <c r="FY400" t="s">
        <v>189</v>
      </c>
      <c r="FZ400" t="s">
        <v>226</v>
      </c>
      <c r="GA400" t="s">
        <v>226</v>
      </c>
      <c r="GB400" t="s">
        <v>188</v>
      </c>
      <c r="GC400" t="s">
        <v>210</v>
      </c>
      <c r="GD400" t="s">
        <v>188</v>
      </c>
      <c r="GE400" t="s">
        <v>188</v>
      </c>
      <c r="GF400" t="s">
        <v>187</v>
      </c>
      <c r="GG400" t="s">
        <v>187</v>
      </c>
      <c r="GH400" t="s">
        <v>187</v>
      </c>
      <c r="GI400" t="s">
        <v>184</v>
      </c>
      <c r="GJ400" t="s">
        <v>184</v>
      </c>
      <c r="GK400" t="s">
        <v>186</v>
      </c>
      <c r="GL400" t="s">
        <v>189</v>
      </c>
      <c r="GM400" t="s">
        <v>188</v>
      </c>
      <c r="GN400" t="s">
        <v>188</v>
      </c>
      <c r="GO400" t="s">
        <v>189</v>
      </c>
      <c r="GP400" t="s">
        <v>188</v>
      </c>
      <c r="GR400" t="s">
        <v>8336</v>
      </c>
      <c r="GS400" t="s">
        <v>8337</v>
      </c>
      <c r="GT400" t="s">
        <v>1915</v>
      </c>
      <c r="GU400" t="s">
        <v>8338</v>
      </c>
      <c r="GV400" t="s">
        <v>8339</v>
      </c>
      <c r="GW400" t="s">
        <v>8340</v>
      </c>
      <c r="GX400" t="s">
        <v>8341</v>
      </c>
      <c r="GY400" t="s">
        <v>8342</v>
      </c>
      <c r="GZ400" t="s">
        <v>8343</v>
      </c>
      <c r="HB400" t="s">
        <v>480</v>
      </c>
    </row>
    <row r="401" spans="1:247" ht="15">
      <c r="A401">
        <v>2007</v>
      </c>
      <c r="B401" t="s">
        <v>12486</v>
      </c>
      <c r="C401" t="s">
        <v>12486</v>
      </c>
      <c r="D401">
        <v>12</v>
      </c>
      <c r="E401" t="s">
        <v>167</v>
      </c>
      <c r="G401" t="s">
        <v>169</v>
      </c>
      <c r="I401" t="s">
        <v>236</v>
      </c>
      <c r="J401" s="5" t="s">
        <v>171</v>
      </c>
      <c r="L401" t="s">
        <v>12487</v>
      </c>
      <c r="M401" s="3">
        <f t="shared" si="34"/>
        <v>212.90322916666628</v>
      </c>
      <c r="N401" s="4">
        <f t="shared" si="35"/>
        <v>6.9804337431693861</v>
      </c>
      <c r="P401" t="s">
        <v>173</v>
      </c>
      <c r="S401">
        <v>0</v>
      </c>
      <c r="U401" t="s">
        <v>174</v>
      </c>
      <c r="W401" t="s">
        <v>296</v>
      </c>
      <c r="X401" t="s">
        <v>175</v>
      </c>
      <c r="Y401" t="s">
        <v>12488</v>
      </c>
      <c r="Z401" t="s">
        <v>12489</v>
      </c>
      <c r="AA401" s="6">
        <v>1.5</v>
      </c>
      <c r="AG401" s="9" t="s">
        <v>12490</v>
      </c>
      <c r="AH401" s="9" t="str">
        <f t="shared" si="36"/>
        <v xml:space="preserve">Boy, </v>
      </c>
      <c r="AI401" s="10" t="str">
        <f t="shared" si="37"/>
        <v>7 months</v>
      </c>
      <c r="AJ401" s="9" t="str">
        <f t="shared" si="38"/>
        <v>United Kingdom</v>
      </c>
      <c r="AK401" t="s">
        <v>12491</v>
      </c>
      <c r="AL401" t="s">
        <v>12492</v>
      </c>
      <c r="AM401">
        <v>0</v>
      </c>
      <c r="AN401">
        <v>7</v>
      </c>
      <c r="AO401">
        <v>1</v>
      </c>
      <c r="AP401">
        <v>4</v>
      </c>
      <c r="AQ401">
        <v>6</v>
      </c>
      <c r="AR401">
        <v>6</v>
      </c>
      <c r="AS401">
        <v>7</v>
      </c>
      <c r="AT401">
        <v>7</v>
      </c>
      <c r="AU401">
        <v>7</v>
      </c>
      <c r="AV401">
        <v>2</v>
      </c>
      <c r="AW401">
        <v>3</v>
      </c>
      <c r="AX401">
        <v>3</v>
      </c>
      <c r="AY401" t="s">
        <v>12493</v>
      </c>
      <c r="AZ401" t="s">
        <v>185</v>
      </c>
      <c r="BA401" t="s">
        <v>185</v>
      </c>
      <c r="BB401" t="s">
        <v>186</v>
      </c>
      <c r="BC401" t="s">
        <v>186</v>
      </c>
      <c r="BD401" t="s">
        <v>187</v>
      </c>
      <c r="BE401" t="s">
        <v>187</v>
      </c>
      <c r="BF401" t="s">
        <v>187</v>
      </c>
      <c r="BG401" t="s">
        <v>187</v>
      </c>
      <c r="BH401" t="s">
        <v>188</v>
      </c>
      <c r="BI401" t="s">
        <v>188</v>
      </c>
      <c r="BJ401" t="s">
        <v>187</v>
      </c>
      <c r="BK401" t="s">
        <v>226</v>
      </c>
      <c r="BL401" t="s">
        <v>188</v>
      </c>
      <c r="BM401" t="s">
        <v>186</v>
      </c>
      <c r="BN401" t="s">
        <v>186</v>
      </c>
      <c r="BO401" t="s">
        <v>186</v>
      </c>
      <c r="BP401" t="s">
        <v>189</v>
      </c>
      <c r="BQ401" t="s">
        <v>186</v>
      </c>
      <c r="BR401" t="s">
        <v>190</v>
      </c>
      <c r="BS401" t="s">
        <v>246</v>
      </c>
      <c r="BT401" t="s">
        <v>12494</v>
      </c>
      <c r="BU401" t="s">
        <v>12495</v>
      </c>
      <c r="BV401" t="s">
        <v>187</v>
      </c>
      <c r="BW401" t="s">
        <v>189</v>
      </c>
      <c r="BX401" t="s">
        <v>189</v>
      </c>
      <c r="BY401" t="s">
        <v>189</v>
      </c>
      <c r="BZ401" t="s">
        <v>226</v>
      </c>
      <c r="CA401" t="s">
        <v>189</v>
      </c>
      <c r="CB401" t="s">
        <v>189</v>
      </c>
      <c r="CC401" t="s">
        <v>189</v>
      </c>
      <c r="CD401" t="s">
        <v>187</v>
      </c>
      <c r="CE401" t="s">
        <v>187</v>
      </c>
      <c r="CF401" t="s">
        <v>226</v>
      </c>
      <c r="CG401" t="s">
        <v>184</v>
      </c>
      <c r="CH401" t="s">
        <v>188</v>
      </c>
      <c r="CI401" t="s">
        <v>186</v>
      </c>
      <c r="CJ401" t="s">
        <v>186</v>
      </c>
      <c r="CK401" t="s">
        <v>187</v>
      </c>
      <c r="CL401" t="s">
        <v>187</v>
      </c>
      <c r="CM401" t="s">
        <v>189</v>
      </c>
      <c r="CN401" t="s">
        <v>188</v>
      </c>
      <c r="CO401" t="s">
        <v>188</v>
      </c>
      <c r="CP401" t="s">
        <v>186</v>
      </c>
      <c r="CR401" t="s">
        <v>2909</v>
      </c>
      <c r="CS401" t="s">
        <v>12496</v>
      </c>
      <c r="CT401" t="s">
        <v>12496</v>
      </c>
      <c r="CU401" t="s">
        <v>12496</v>
      </c>
      <c r="CV401" t="s">
        <v>186</v>
      </c>
      <c r="CW401" t="s">
        <v>186</v>
      </c>
      <c r="CY401" t="s">
        <v>186</v>
      </c>
      <c r="CZ401" t="s">
        <v>186</v>
      </c>
      <c r="DA401" t="s">
        <v>186</v>
      </c>
      <c r="DB401" t="s">
        <v>186</v>
      </c>
      <c r="DC401" t="s">
        <v>186</v>
      </c>
      <c r="DD401" t="s">
        <v>186</v>
      </c>
      <c r="DE401" t="s">
        <v>184</v>
      </c>
      <c r="DF401" t="s">
        <v>226</v>
      </c>
      <c r="DG401" t="s">
        <v>186</v>
      </c>
      <c r="DH401" t="s">
        <v>187</v>
      </c>
      <c r="DI401" t="s">
        <v>184</v>
      </c>
      <c r="DJ401" t="s">
        <v>186</v>
      </c>
      <c r="DK401" t="s">
        <v>186</v>
      </c>
      <c r="DL401" t="s">
        <v>186</v>
      </c>
      <c r="DM401" t="s">
        <v>186</v>
      </c>
      <c r="DN401" t="s">
        <v>186</v>
      </c>
      <c r="DO401" t="s">
        <v>226</v>
      </c>
      <c r="DP401" t="s">
        <v>187</v>
      </c>
      <c r="DQ401" t="s">
        <v>186</v>
      </c>
      <c r="DV401" t="s">
        <v>185</v>
      </c>
      <c r="DW401" t="s">
        <v>185</v>
      </c>
      <c r="DX401" t="s">
        <v>185</v>
      </c>
      <c r="DY401" t="s">
        <v>189</v>
      </c>
      <c r="DZ401" t="s">
        <v>186</v>
      </c>
      <c r="EA401" t="s">
        <v>226</v>
      </c>
      <c r="EB401" t="s">
        <v>188</v>
      </c>
      <c r="EC401" t="s">
        <v>226</v>
      </c>
      <c r="ED401" t="s">
        <v>188</v>
      </c>
      <c r="EE401" t="s">
        <v>189</v>
      </c>
      <c r="EF401" t="s">
        <v>189</v>
      </c>
      <c r="EG401" t="s">
        <v>188</v>
      </c>
      <c r="EH401" t="s">
        <v>187</v>
      </c>
      <c r="EM401" t="s">
        <v>186</v>
      </c>
      <c r="EN401" t="s">
        <v>186</v>
      </c>
      <c r="EO401" t="s">
        <v>186</v>
      </c>
      <c r="EP401" t="s">
        <v>188</v>
      </c>
      <c r="EQ401" t="s">
        <v>186</v>
      </c>
      <c r="ER401" t="s">
        <v>189</v>
      </c>
      <c r="ES401" t="s">
        <v>187</v>
      </c>
      <c r="ET401" t="s">
        <v>185</v>
      </c>
      <c r="EU401" t="s">
        <v>187</v>
      </c>
      <c r="EV401" t="s">
        <v>188</v>
      </c>
      <c r="EW401" t="s">
        <v>185</v>
      </c>
      <c r="EX401" t="s">
        <v>189</v>
      </c>
      <c r="EY401" t="s">
        <v>185</v>
      </c>
      <c r="EZ401" t="s">
        <v>188</v>
      </c>
      <c r="FA401" t="s">
        <v>188</v>
      </c>
      <c r="FB401" t="s">
        <v>188</v>
      </c>
      <c r="FC401" t="s">
        <v>188</v>
      </c>
      <c r="FD401" t="s">
        <v>188</v>
      </c>
      <c r="FE401" t="s">
        <v>12497</v>
      </c>
      <c r="FF401" t="s">
        <v>590</v>
      </c>
      <c r="FG401" t="s">
        <v>703</v>
      </c>
      <c r="FH401" t="s">
        <v>12498</v>
      </c>
      <c r="FI401" t="s">
        <v>2859</v>
      </c>
      <c r="FJ401" t="s">
        <v>12499</v>
      </c>
      <c r="FM401" t="s">
        <v>188</v>
      </c>
      <c r="FN401" t="s">
        <v>188</v>
      </c>
      <c r="FO401" t="s">
        <v>226</v>
      </c>
      <c r="FP401" t="s">
        <v>184</v>
      </c>
      <c r="FQ401" t="s">
        <v>188</v>
      </c>
      <c r="FR401" t="s">
        <v>187</v>
      </c>
      <c r="FS401" t="s">
        <v>184</v>
      </c>
      <c r="FT401" t="s">
        <v>186</v>
      </c>
      <c r="FU401" t="s">
        <v>184</v>
      </c>
      <c r="FV401" t="s">
        <v>188</v>
      </c>
      <c r="FW401" t="s">
        <v>189</v>
      </c>
      <c r="FX401" t="s">
        <v>188</v>
      </c>
      <c r="FY401" t="s">
        <v>187</v>
      </c>
      <c r="FZ401" t="s">
        <v>186</v>
      </c>
      <c r="GA401" t="s">
        <v>186</v>
      </c>
      <c r="GB401" t="s">
        <v>186</v>
      </c>
      <c r="GC401" t="s">
        <v>188</v>
      </c>
      <c r="GD401" t="s">
        <v>188</v>
      </c>
      <c r="GE401" t="s">
        <v>188</v>
      </c>
      <c r="GF401" t="s">
        <v>188</v>
      </c>
      <c r="GG401" t="s">
        <v>188</v>
      </c>
      <c r="GH401" t="s">
        <v>188</v>
      </c>
      <c r="GI401" t="s">
        <v>187</v>
      </c>
      <c r="GJ401" t="s">
        <v>189</v>
      </c>
      <c r="GK401" t="s">
        <v>186</v>
      </c>
      <c r="GL401" t="s">
        <v>210</v>
      </c>
      <c r="GM401" t="s">
        <v>188</v>
      </c>
      <c r="GN401" t="s">
        <v>188</v>
      </c>
      <c r="GO401" t="s">
        <v>186</v>
      </c>
      <c r="GP401" t="s">
        <v>186</v>
      </c>
      <c r="GS401" t="s">
        <v>2691</v>
      </c>
      <c r="GV401" t="s">
        <v>12500</v>
      </c>
      <c r="GW401" t="s">
        <v>3418</v>
      </c>
      <c r="GX401" t="s">
        <v>785</v>
      </c>
      <c r="HB401" t="s">
        <v>271</v>
      </c>
      <c r="HC401" t="s">
        <v>273</v>
      </c>
      <c r="HD401" t="s">
        <v>215</v>
      </c>
      <c r="HE401" t="s">
        <v>273</v>
      </c>
      <c r="HF401" t="s">
        <v>272</v>
      </c>
      <c r="HG401" t="s">
        <v>216</v>
      </c>
      <c r="HH401" t="s">
        <v>217</v>
      </c>
      <c r="HI401" t="s">
        <v>273</v>
      </c>
      <c r="HJ401" t="s">
        <v>272</v>
      </c>
      <c r="HK401" t="s">
        <v>272</v>
      </c>
      <c r="HL401" t="s">
        <v>294</v>
      </c>
      <c r="HM401" t="s">
        <v>272</v>
      </c>
      <c r="HN401" t="s">
        <v>273</v>
      </c>
      <c r="HO401" t="s">
        <v>216</v>
      </c>
      <c r="HP401" t="s">
        <v>216</v>
      </c>
      <c r="HQ401" t="s">
        <v>214</v>
      </c>
      <c r="HR401" t="s">
        <v>272</v>
      </c>
      <c r="HS401" t="s">
        <v>272</v>
      </c>
      <c r="HT401" t="s">
        <v>214</v>
      </c>
      <c r="HU401" t="s">
        <v>294</v>
      </c>
      <c r="HV401" t="s">
        <v>214</v>
      </c>
      <c r="HW401" t="s">
        <v>215</v>
      </c>
      <c r="HX401" t="s">
        <v>215</v>
      </c>
      <c r="HY401" t="s">
        <v>294</v>
      </c>
      <c r="HZ401" t="s">
        <v>273</v>
      </c>
      <c r="IA401" t="s">
        <v>216</v>
      </c>
      <c r="IB401" t="s">
        <v>294</v>
      </c>
      <c r="IC401" t="s">
        <v>294</v>
      </c>
      <c r="ID401" t="s">
        <v>294</v>
      </c>
      <c r="IE401" t="s">
        <v>216</v>
      </c>
      <c r="IF401" t="s">
        <v>273</v>
      </c>
      <c r="IG401" t="s">
        <v>272</v>
      </c>
      <c r="IH401" t="s">
        <v>273</v>
      </c>
      <c r="II401" t="s">
        <v>214</v>
      </c>
      <c r="IJ401" t="s">
        <v>216</v>
      </c>
      <c r="IK401" t="s">
        <v>215</v>
      </c>
      <c r="IL401" t="s">
        <v>294</v>
      </c>
      <c r="IM401" t="s">
        <v>294</v>
      </c>
    </row>
    <row r="402" spans="1:247" ht="15">
      <c r="A402">
        <v>508</v>
      </c>
      <c r="C402" t="s">
        <v>3813</v>
      </c>
      <c r="D402">
        <v>2</v>
      </c>
      <c r="E402" t="s">
        <v>167</v>
      </c>
      <c r="G402" t="s">
        <v>169</v>
      </c>
      <c r="I402" t="s">
        <v>338</v>
      </c>
      <c r="J402" s="5" t="s">
        <v>218</v>
      </c>
      <c r="L402" t="s">
        <v>3833</v>
      </c>
      <c r="M402" s="3">
        <f t="shared" si="34"/>
        <v>213.24908564814541</v>
      </c>
      <c r="N402" s="4">
        <f t="shared" si="35"/>
        <v>6.9917732999391937</v>
      </c>
      <c r="P402" t="s">
        <v>173</v>
      </c>
      <c r="S402">
        <v>0</v>
      </c>
      <c r="U402" t="s">
        <v>174</v>
      </c>
      <c r="W402" t="s">
        <v>175</v>
      </c>
      <c r="X402" t="s">
        <v>296</v>
      </c>
      <c r="Y402" t="s">
        <v>559</v>
      </c>
      <c r="Z402" t="s">
        <v>1227</v>
      </c>
      <c r="AH402" s="9" t="str">
        <f t="shared" si="36"/>
        <v xml:space="preserve">Boy, </v>
      </c>
      <c r="AI402" s="10" t="str">
        <f t="shared" si="37"/>
        <v>7 months</v>
      </c>
      <c r="AJ402" s="9" t="str">
        <f t="shared" si="38"/>
        <v>United States</v>
      </c>
    </row>
    <row r="403" spans="1:247" ht="15">
      <c r="A403">
        <v>230</v>
      </c>
      <c r="B403" t="s">
        <v>2194</v>
      </c>
      <c r="C403" t="s">
        <v>2194</v>
      </c>
      <c r="D403">
        <v>12</v>
      </c>
      <c r="E403" t="s">
        <v>167</v>
      </c>
      <c r="G403" t="s">
        <v>169</v>
      </c>
      <c r="I403" t="s">
        <v>338</v>
      </c>
      <c r="J403" s="5" t="s">
        <v>300</v>
      </c>
      <c r="L403" t="s">
        <v>2195</v>
      </c>
      <c r="M403" s="3">
        <f t="shared" si="34"/>
        <v>213.45803240740497</v>
      </c>
      <c r="N403" s="4">
        <f t="shared" si="35"/>
        <v>6.9986240133575404</v>
      </c>
      <c r="P403" t="s">
        <v>220</v>
      </c>
      <c r="S403">
        <v>2</v>
      </c>
      <c r="T403" t="s">
        <v>2196</v>
      </c>
      <c r="U403" t="s">
        <v>174</v>
      </c>
      <c r="W403" t="s">
        <v>296</v>
      </c>
      <c r="X403" t="s">
        <v>296</v>
      </c>
      <c r="Y403" t="s">
        <v>2197</v>
      </c>
      <c r="Z403" t="s">
        <v>1780</v>
      </c>
      <c r="AA403" s="6">
        <v>1</v>
      </c>
      <c r="AB403" s="6">
        <v>1</v>
      </c>
      <c r="AD403" s="7">
        <v>4</v>
      </c>
      <c r="AE403" s="6">
        <v>6</v>
      </c>
      <c r="AF403" t="s">
        <v>2198</v>
      </c>
      <c r="AG403" s="9" t="s">
        <v>2199</v>
      </c>
      <c r="AH403" s="9" t="str">
        <f t="shared" si="36"/>
        <v xml:space="preserve">Girl, </v>
      </c>
      <c r="AI403" s="10" t="str">
        <f t="shared" si="37"/>
        <v>7 months</v>
      </c>
      <c r="AJ403" s="9" t="str">
        <f t="shared" si="38"/>
        <v>Australia</v>
      </c>
      <c r="AK403" t="s">
        <v>2200</v>
      </c>
      <c r="AL403" t="s">
        <v>2201</v>
      </c>
      <c r="AM403">
        <v>7</v>
      </c>
      <c r="AN403">
        <v>7</v>
      </c>
      <c r="AO403">
        <v>0</v>
      </c>
      <c r="AP403">
        <v>7</v>
      </c>
      <c r="AQ403">
        <v>6</v>
      </c>
      <c r="AR403">
        <v>6</v>
      </c>
      <c r="AS403">
        <v>5</v>
      </c>
      <c r="AT403">
        <v>0</v>
      </c>
      <c r="AU403">
        <v>0</v>
      </c>
      <c r="AV403">
        <v>0</v>
      </c>
      <c r="AW403">
        <v>0</v>
      </c>
      <c r="AX403">
        <v>0</v>
      </c>
      <c r="AY403" t="s">
        <v>2202</v>
      </c>
      <c r="AZ403" t="s">
        <v>185</v>
      </c>
      <c r="BA403" t="s">
        <v>184</v>
      </c>
      <c r="BB403" t="s">
        <v>186</v>
      </c>
      <c r="BC403" t="s">
        <v>184</v>
      </c>
      <c r="BD403" t="s">
        <v>187</v>
      </c>
      <c r="BE403" t="s">
        <v>187</v>
      </c>
      <c r="BF403" t="s">
        <v>186</v>
      </c>
      <c r="BG403" t="s">
        <v>226</v>
      </c>
      <c r="BH403" t="s">
        <v>184</v>
      </c>
      <c r="BI403" t="s">
        <v>189</v>
      </c>
      <c r="BJ403" t="s">
        <v>188</v>
      </c>
      <c r="BK403" t="s">
        <v>184</v>
      </c>
      <c r="BL403" t="s">
        <v>189</v>
      </c>
      <c r="BM403" t="s">
        <v>186</v>
      </c>
      <c r="BN403" t="s">
        <v>186</v>
      </c>
      <c r="BO403" t="s">
        <v>186</v>
      </c>
      <c r="BP403" t="s">
        <v>185</v>
      </c>
      <c r="BQ403" t="s">
        <v>186</v>
      </c>
      <c r="BR403" t="s">
        <v>318</v>
      </c>
      <c r="BS403" t="s">
        <v>2203</v>
      </c>
      <c r="BT403" t="s">
        <v>317</v>
      </c>
      <c r="BV403" t="s">
        <v>210</v>
      </c>
      <c r="BW403" t="s">
        <v>184</v>
      </c>
      <c r="BX403" t="s">
        <v>187</v>
      </c>
      <c r="BY403" t="s">
        <v>189</v>
      </c>
      <c r="BZ403" t="s">
        <v>187</v>
      </c>
      <c r="CA403" t="s">
        <v>187</v>
      </c>
      <c r="CB403" t="s">
        <v>226</v>
      </c>
      <c r="CC403" t="s">
        <v>226</v>
      </c>
      <c r="CD403" t="s">
        <v>186</v>
      </c>
      <c r="CE403" t="s">
        <v>188</v>
      </c>
      <c r="CF403" t="s">
        <v>184</v>
      </c>
      <c r="CG403" t="s">
        <v>184</v>
      </c>
      <c r="CH403" t="s">
        <v>189</v>
      </c>
      <c r="CI403" t="s">
        <v>184</v>
      </c>
      <c r="CJ403" t="s">
        <v>187</v>
      </c>
      <c r="CK403" t="s">
        <v>189</v>
      </c>
      <c r="CL403" t="s">
        <v>210</v>
      </c>
      <c r="CM403" t="s">
        <v>184</v>
      </c>
      <c r="CN403" t="s">
        <v>186</v>
      </c>
      <c r="CO403" t="s">
        <v>184</v>
      </c>
      <c r="CP403" t="s">
        <v>186</v>
      </c>
      <c r="CR403" t="s">
        <v>231</v>
      </c>
      <c r="CS403" t="s">
        <v>2204</v>
      </c>
      <c r="CV403" t="s">
        <v>226</v>
      </c>
      <c r="CW403" t="s">
        <v>188</v>
      </c>
      <c r="CY403" t="s">
        <v>226</v>
      </c>
      <c r="CZ403" t="s">
        <v>186</v>
      </c>
      <c r="DA403" t="s">
        <v>186</v>
      </c>
      <c r="DB403" t="s">
        <v>186</v>
      </c>
      <c r="DC403" t="s">
        <v>186</v>
      </c>
      <c r="DD403" t="s">
        <v>186</v>
      </c>
      <c r="DE403" t="s">
        <v>187</v>
      </c>
      <c r="DF403" t="s">
        <v>189</v>
      </c>
      <c r="DG403" t="s">
        <v>187</v>
      </c>
      <c r="DH403" t="s">
        <v>185</v>
      </c>
      <c r="DI403" t="s">
        <v>189</v>
      </c>
      <c r="DJ403" t="s">
        <v>184</v>
      </c>
      <c r="DK403" t="s">
        <v>186</v>
      </c>
      <c r="DL403" t="s">
        <v>186</v>
      </c>
      <c r="DM403" t="s">
        <v>186</v>
      </c>
      <c r="DN403" t="s">
        <v>186</v>
      </c>
      <c r="DO403" t="s">
        <v>184</v>
      </c>
      <c r="DP403" t="s">
        <v>184</v>
      </c>
      <c r="DQ403" t="s">
        <v>186</v>
      </c>
      <c r="DS403" t="s">
        <v>2205</v>
      </c>
      <c r="DT403" t="s">
        <v>2125</v>
      </c>
      <c r="DU403" t="s">
        <v>2206</v>
      </c>
      <c r="DV403" t="s">
        <v>184</v>
      </c>
      <c r="DW403" t="s">
        <v>184</v>
      </c>
      <c r="DX403" t="s">
        <v>226</v>
      </c>
      <c r="DY403" t="s">
        <v>188</v>
      </c>
      <c r="DZ403" t="s">
        <v>188</v>
      </c>
      <c r="EA403" t="s">
        <v>188</v>
      </c>
      <c r="EB403" t="s">
        <v>188</v>
      </c>
      <c r="EC403" t="s">
        <v>226</v>
      </c>
      <c r="ED403" t="s">
        <v>186</v>
      </c>
      <c r="EE403" t="s">
        <v>187</v>
      </c>
      <c r="EF403" t="s">
        <v>184</v>
      </c>
      <c r="EG403" t="s">
        <v>189</v>
      </c>
      <c r="EH403" t="s">
        <v>188</v>
      </c>
      <c r="EJ403" s="8" t="s">
        <v>2207</v>
      </c>
      <c r="EM403" t="s">
        <v>186</v>
      </c>
      <c r="EN403" t="s">
        <v>186</v>
      </c>
      <c r="EO403" t="s">
        <v>186</v>
      </c>
      <c r="EP403" t="s">
        <v>189</v>
      </c>
      <c r="EQ403" t="s">
        <v>186</v>
      </c>
      <c r="ER403" t="s">
        <v>189</v>
      </c>
      <c r="ES403" t="s">
        <v>185</v>
      </c>
      <c r="ET403" t="s">
        <v>185</v>
      </c>
      <c r="EU403" t="s">
        <v>188</v>
      </c>
      <c r="EV403" t="s">
        <v>188</v>
      </c>
      <c r="EW403" t="s">
        <v>185</v>
      </c>
      <c r="EX403" t="s">
        <v>185</v>
      </c>
      <c r="EY403" t="s">
        <v>185</v>
      </c>
      <c r="EZ403" t="s">
        <v>184</v>
      </c>
      <c r="FA403" t="s">
        <v>184</v>
      </c>
      <c r="FB403" t="s">
        <v>188</v>
      </c>
      <c r="FC403" t="s">
        <v>189</v>
      </c>
      <c r="FD403" t="s">
        <v>185</v>
      </c>
      <c r="FF403" t="s">
        <v>259</v>
      </c>
      <c r="FM403" t="s">
        <v>210</v>
      </c>
      <c r="FN403" t="s">
        <v>210</v>
      </c>
      <c r="FO403" t="s">
        <v>210</v>
      </c>
      <c r="FP403" t="s">
        <v>189</v>
      </c>
      <c r="FQ403" t="s">
        <v>189</v>
      </c>
      <c r="FR403" t="s">
        <v>184</v>
      </c>
      <c r="FS403" t="s">
        <v>184</v>
      </c>
      <c r="FT403" t="s">
        <v>186</v>
      </c>
      <c r="FU403" t="s">
        <v>186</v>
      </c>
      <c r="FV403" t="s">
        <v>186</v>
      </c>
      <c r="FW403" t="s">
        <v>210</v>
      </c>
      <c r="FX403" t="s">
        <v>188</v>
      </c>
      <c r="FY403" t="s">
        <v>184</v>
      </c>
      <c r="FZ403" t="s">
        <v>184</v>
      </c>
      <c r="GA403" t="s">
        <v>188</v>
      </c>
      <c r="GB403" t="s">
        <v>189</v>
      </c>
      <c r="GC403" t="s">
        <v>210</v>
      </c>
      <c r="GD403" t="s">
        <v>188</v>
      </c>
      <c r="GE403" t="s">
        <v>226</v>
      </c>
      <c r="GF403" t="s">
        <v>189</v>
      </c>
      <c r="GG403" t="s">
        <v>188</v>
      </c>
      <c r="GH403" t="s">
        <v>189</v>
      </c>
      <c r="GI403" t="s">
        <v>189</v>
      </c>
      <c r="GJ403" t="s">
        <v>189</v>
      </c>
      <c r="GK403" t="s">
        <v>188</v>
      </c>
      <c r="GL403" t="s">
        <v>184</v>
      </c>
      <c r="GM403" t="s">
        <v>188</v>
      </c>
      <c r="GN403" t="s">
        <v>188</v>
      </c>
      <c r="GO403" t="s">
        <v>188</v>
      </c>
      <c r="GP403" t="s">
        <v>188</v>
      </c>
      <c r="GQ403" t="s">
        <v>2208</v>
      </c>
      <c r="GS403" t="s">
        <v>333</v>
      </c>
      <c r="GT403" t="s">
        <v>2209</v>
      </c>
      <c r="GU403" t="s">
        <v>2210</v>
      </c>
      <c r="GV403" t="s">
        <v>1755</v>
      </c>
      <c r="GW403" t="s">
        <v>2211</v>
      </c>
      <c r="GX403" t="s">
        <v>2212</v>
      </c>
      <c r="HB403" t="s">
        <v>271</v>
      </c>
      <c r="HC403" t="s">
        <v>217</v>
      </c>
      <c r="HD403" t="s">
        <v>216</v>
      </c>
      <c r="HE403" t="s">
        <v>216</v>
      </c>
      <c r="HF403" t="s">
        <v>273</v>
      </c>
      <c r="HG403" t="s">
        <v>216</v>
      </c>
      <c r="HH403" t="s">
        <v>294</v>
      </c>
      <c r="HI403" t="s">
        <v>216</v>
      </c>
      <c r="HJ403" t="s">
        <v>215</v>
      </c>
      <c r="HK403" t="s">
        <v>248</v>
      </c>
      <c r="HL403" t="s">
        <v>216</v>
      </c>
      <c r="HM403" t="s">
        <v>214</v>
      </c>
      <c r="HN403" t="s">
        <v>216</v>
      </c>
      <c r="HO403" t="s">
        <v>215</v>
      </c>
      <c r="HP403" t="s">
        <v>216</v>
      </c>
      <c r="HQ403" t="s">
        <v>272</v>
      </c>
      <c r="HR403" t="s">
        <v>248</v>
      </c>
      <c r="HS403" t="s">
        <v>217</v>
      </c>
      <c r="HT403" t="s">
        <v>216</v>
      </c>
      <c r="HU403" t="s">
        <v>294</v>
      </c>
      <c r="HV403" t="s">
        <v>216</v>
      </c>
      <c r="HW403" t="s">
        <v>217</v>
      </c>
      <c r="HX403" t="s">
        <v>216</v>
      </c>
      <c r="HY403" t="s">
        <v>216</v>
      </c>
      <c r="HZ403" t="s">
        <v>273</v>
      </c>
      <c r="IA403" t="s">
        <v>215</v>
      </c>
      <c r="IB403" t="s">
        <v>272</v>
      </c>
      <c r="IC403" t="s">
        <v>294</v>
      </c>
      <c r="ID403" t="s">
        <v>273</v>
      </c>
      <c r="IE403" t="s">
        <v>273</v>
      </c>
      <c r="IF403" t="s">
        <v>273</v>
      </c>
      <c r="IG403" t="s">
        <v>248</v>
      </c>
      <c r="IH403" t="s">
        <v>214</v>
      </c>
      <c r="II403" t="s">
        <v>273</v>
      </c>
      <c r="IJ403" t="s">
        <v>273</v>
      </c>
      <c r="IK403" t="s">
        <v>216</v>
      </c>
      <c r="IL403" t="s">
        <v>216</v>
      </c>
      <c r="IM403" t="s">
        <v>216</v>
      </c>
    </row>
    <row r="404" spans="1:247" ht="15">
      <c r="A404">
        <v>1819</v>
      </c>
      <c r="B404" t="s">
        <v>11333</v>
      </c>
      <c r="C404" t="s">
        <v>11333</v>
      </c>
      <c r="D404">
        <v>12</v>
      </c>
      <c r="E404" t="s">
        <v>167</v>
      </c>
      <c r="G404" t="s">
        <v>169</v>
      </c>
      <c r="I404" t="s">
        <v>236</v>
      </c>
      <c r="J404" s="5" t="s">
        <v>171</v>
      </c>
      <c r="K404" t="s">
        <v>525</v>
      </c>
      <c r="L404" t="s">
        <v>11334</v>
      </c>
      <c r="M404" s="3">
        <f t="shared" si="34"/>
        <v>213.4802083333343</v>
      </c>
      <c r="N404" s="4">
        <f t="shared" si="35"/>
        <v>6.999351092896207</v>
      </c>
      <c r="P404" t="s">
        <v>220</v>
      </c>
      <c r="S404">
        <v>2</v>
      </c>
      <c r="T404" t="s">
        <v>11335</v>
      </c>
      <c r="U404" t="s">
        <v>528</v>
      </c>
      <c r="V404" t="s">
        <v>11336</v>
      </c>
      <c r="W404" t="s">
        <v>650</v>
      </c>
      <c r="X404" t="s">
        <v>430</v>
      </c>
      <c r="Y404" t="s">
        <v>1019</v>
      </c>
      <c r="Z404" t="s">
        <v>11337</v>
      </c>
      <c r="AA404" s="6">
        <v>2</v>
      </c>
      <c r="AB404" s="6">
        <v>5</v>
      </c>
      <c r="AE404" s="6">
        <v>20</v>
      </c>
      <c r="AF404" t="s">
        <v>11338</v>
      </c>
      <c r="AG404" s="9" t="s">
        <v>11339</v>
      </c>
      <c r="AH404" s="9" t="str">
        <f t="shared" si="36"/>
        <v xml:space="preserve">Girl, </v>
      </c>
      <c r="AI404" s="10" t="str">
        <f t="shared" si="37"/>
        <v>7 months</v>
      </c>
      <c r="AJ404" s="9" t="str">
        <f t="shared" si="38"/>
        <v>United Kingdom</v>
      </c>
      <c r="AK404" t="s">
        <v>11340</v>
      </c>
      <c r="AL404" t="s">
        <v>11341</v>
      </c>
      <c r="AM404">
        <v>10</v>
      </c>
      <c r="AN404">
        <v>8</v>
      </c>
      <c r="AO404">
        <v>8</v>
      </c>
      <c r="AP404">
        <v>7</v>
      </c>
      <c r="AQ404">
        <v>10</v>
      </c>
      <c r="AR404">
        <v>10</v>
      </c>
      <c r="AS404">
        <v>9</v>
      </c>
      <c r="AT404">
        <v>9</v>
      </c>
      <c r="AU404">
        <v>8</v>
      </c>
      <c r="AV404">
        <v>6</v>
      </c>
      <c r="AW404">
        <v>4</v>
      </c>
      <c r="AX404">
        <v>5</v>
      </c>
      <c r="AZ404" t="s">
        <v>185</v>
      </c>
      <c r="BA404" t="s">
        <v>225</v>
      </c>
      <c r="BB404" t="s">
        <v>184</v>
      </c>
      <c r="BC404" t="s">
        <v>184</v>
      </c>
      <c r="BD404" t="s">
        <v>189</v>
      </c>
      <c r="BE404" t="s">
        <v>189</v>
      </c>
      <c r="BF404" t="s">
        <v>189</v>
      </c>
      <c r="BG404" t="s">
        <v>189</v>
      </c>
      <c r="BH404" t="s">
        <v>184</v>
      </c>
      <c r="BI404" t="s">
        <v>185</v>
      </c>
      <c r="BJ404" t="s">
        <v>184</v>
      </c>
      <c r="BK404" t="s">
        <v>184</v>
      </c>
      <c r="BL404" t="s">
        <v>184</v>
      </c>
      <c r="BM404" t="s">
        <v>189</v>
      </c>
      <c r="BN404" t="s">
        <v>189</v>
      </c>
      <c r="BO404" t="s">
        <v>186</v>
      </c>
      <c r="BP404" t="s">
        <v>186</v>
      </c>
      <c r="BQ404" t="s">
        <v>184</v>
      </c>
      <c r="BR404" t="s">
        <v>190</v>
      </c>
      <c r="BS404" t="s">
        <v>11342</v>
      </c>
      <c r="BV404" t="s">
        <v>210</v>
      </c>
      <c r="BW404" t="s">
        <v>187</v>
      </c>
      <c r="BX404" t="s">
        <v>187</v>
      </c>
      <c r="BY404" t="s">
        <v>187</v>
      </c>
      <c r="BZ404" t="s">
        <v>226</v>
      </c>
      <c r="CA404" t="s">
        <v>187</v>
      </c>
      <c r="CB404" t="s">
        <v>189</v>
      </c>
      <c r="CC404" t="s">
        <v>210</v>
      </c>
      <c r="CD404" t="s">
        <v>247</v>
      </c>
      <c r="CE404" t="s">
        <v>226</v>
      </c>
      <c r="CF404" t="s">
        <v>184</v>
      </c>
      <c r="CG404" t="s">
        <v>184</v>
      </c>
      <c r="CH404" t="s">
        <v>189</v>
      </c>
      <c r="CI404" t="s">
        <v>189</v>
      </c>
      <c r="CJ404" t="s">
        <v>189</v>
      </c>
      <c r="CK404" t="s">
        <v>189</v>
      </c>
      <c r="CL404" t="s">
        <v>210</v>
      </c>
      <c r="CM404" t="s">
        <v>247</v>
      </c>
      <c r="CN404" t="s">
        <v>189</v>
      </c>
      <c r="CO404" t="s">
        <v>184</v>
      </c>
      <c r="CP404" t="s">
        <v>189</v>
      </c>
      <c r="CR404" t="s">
        <v>194</v>
      </c>
      <c r="CS404" t="s">
        <v>11343</v>
      </c>
      <c r="CT404" t="s">
        <v>11342</v>
      </c>
      <c r="CV404" t="s">
        <v>189</v>
      </c>
      <c r="CW404" t="s">
        <v>189</v>
      </c>
      <c r="CY404" t="s">
        <v>249</v>
      </c>
      <c r="CZ404" t="s">
        <v>189</v>
      </c>
      <c r="DA404" t="s">
        <v>189</v>
      </c>
      <c r="DB404" t="s">
        <v>249</v>
      </c>
      <c r="DC404" t="s">
        <v>249</v>
      </c>
      <c r="DD404" t="s">
        <v>249</v>
      </c>
      <c r="DE404" t="s">
        <v>189</v>
      </c>
      <c r="DF404" t="s">
        <v>184</v>
      </c>
      <c r="DG404" t="s">
        <v>184</v>
      </c>
      <c r="DH404" t="s">
        <v>184</v>
      </c>
      <c r="DI404" t="s">
        <v>184</v>
      </c>
      <c r="DJ404" t="s">
        <v>184</v>
      </c>
      <c r="DK404" t="s">
        <v>187</v>
      </c>
      <c r="DL404" t="s">
        <v>187</v>
      </c>
      <c r="DM404" t="s">
        <v>187</v>
      </c>
      <c r="DN404" t="s">
        <v>187</v>
      </c>
      <c r="DO404" t="s">
        <v>247</v>
      </c>
      <c r="DP404" t="s">
        <v>187</v>
      </c>
      <c r="DQ404" t="s">
        <v>188</v>
      </c>
      <c r="DS404" t="s">
        <v>11344</v>
      </c>
      <c r="DT404" t="s">
        <v>1021</v>
      </c>
      <c r="DV404" t="s">
        <v>185</v>
      </c>
      <c r="DW404" t="s">
        <v>189</v>
      </c>
      <c r="DX404" t="s">
        <v>189</v>
      </c>
      <c r="DY404" t="s">
        <v>189</v>
      </c>
      <c r="DZ404" t="s">
        <v>189</v>
      </c>
      <c r="EA404" t="s">
        <v>185</v>
      </c>
      <c r="EB404" t="s">
        <v>188</v>
      </c>
      <c r="EC404" t="s">
        <v>184</v>
      </c>
      <c r="ED404" t="s">
        <v>185</v>
      </c>
      <c r="EE404" t="s">
        <v>189</v>
      </c>
      <c r="EF404" t="s">
        <v>184</v>
      </c>
      <c r="EG404" t="s">
        <v>185</v>
      </c>
      <c r="EH404" t="s">
        <v>322</v>
      </c>
      <c r="EJ404" s="8" t="s">
        <v>11345</v>
      </c>
      <c r="EM404" t="s">
        <v>185</v>
      </c>
      <c r="EN404" t="s">
        <v>188</v>
      </c>
      <c r="EO404" t="s">
        <v>187</v>
      </c>
      <c r="EP404" t="s">
        <v>187</v>
      </c>
      <c r="EQ404" t="s">
        <v>188</v>
      </c>
      <c r="ER404" t="s">
        <v>226</v>
      </c>
      <c r="ES404" t="s">
        <v>204</v>
      </c>
      <c r="ET404" t="s">
        <v>204</v>
      </c>
      <c r="EU404" t="s">
        <v>189</v>
      </c>
      <c r="EV404" t="s">
        <v>189</v>
      </c>
      <c r="EW404" t="s">
        <v>189</v>
      </c>
      <c r="EX404" t="s">
        <v>184</v>
      </c>
      <c r="EY404" t="s">
        <v>184</v>
      </c>
      <c r="EZ404" t="s">
        <v>189</v>
      </c>
      <c r="FA404" t="s">
        <v>189</v>
      </c>
      <c r="FB404" t="s">
        <v>184</v>
      </c>
      <c r="FC404" t="s">
        <v>184</v>
      </c>
      <c r="FD404" t="s">
        <v>184</v>
      </c>
      <c r="FI404" t="s">
        <v>11346</v>
      </c>
      <c r="FM404" t="s">
        <v>184</v>
      </c>
      <c r="FN404" t="s">
        <v>184</v>
      </c>
      <c r="FO404" t="s">
        <v>184</v>
      </c>
      <c r="FP404" t="s">
        <v>184</v>
      </c>
      <c r="FQ404" t="s">
        <v>184</v>
      </c>
      <c r="FR404" t="s">
        <v>184</v>
      </c>
      <c r="FS404" t="s">
        <v>184</v>
      </c>
      <c r="FT404" t="s">
        <v>184</v>
      </c>
      <c r="FU404" t="s">
        <v>189</v>
      </c>
      <c r="FV404" t="s">
        <v>189</v>
      </c>
      <c r="FW404" t="s">
        <v>189</v>
      </c>
      <c r="FX404" t="s">
        <v>189</v>
      </c>
      <c r="FY404" t="s">
        <v>189</v>
      </c>
      <c r="FZ404" t="s">
        <v>189</v>
      </c>
      <c r="GA404" t="s">
        <v>189</v>
      </c>
      <c r="GB404" t="s">
        <v>189</v>
      </c>
      <c r="GC404" t="s">
        <v>189</v>
      </c>
      <c r="GD404" t="s">
        <v>189</v>
      </c>
      <c r="GE404" t="s">
        <v>189</v>
      </c>
      <c r="GF404" t="s">
        <v>189</v>
      </c>
      <c r="GG404" t="s">
        <v>189</v>
      </c>
      <c r="GH404" t="s">
        <v>189</v>
      </c>
      <c r="GI404" t="s">
        <v>189</v>
      </c>
      <c r="GJ404" t="s">
        <v>189</v>
      </c>
      <c r="GK404" t="s">
        <v>189</v>
      </c>
      <c r="GL404" t="s">
        <v>189</v>
      </c>
      <c r="GM404" t="s">
        <v>187</v>
      </c>
      <c r="GN404" t="s">
        <v>188</v>
      </c>
      <c r="GO404" t="s">
        <v>188</v>
      </c>
      <c r="GP404" t="s">
        <v>188</v>
      </c>
      <c r="HB404" t="s">
        <v>480</v>
      </c>
    </row>
    <row r="405" spans="1:247" ht="15">
      <c r="A405">
        <v>925</v>
      </c>
      <c r="C405" t="s">
        <v>5745</v>
      </c>
      <c r="D405">
        <v>3</v>
      </c>
      <c r="E405" t="s">
        <v>167</v>
      </c>
      <c r="G405" t="s">
        <v>169</v>
      </c>
      <c r="I405" t="s">
        <v>236</v>
      </c>
      <c r="J405" s="5" t="s">
        <v>1922</v>
      </c>
      <c r="L405" t="s">
        <v>5774</v>
      </c>
      <c r="M405" s="3">
        <f t="shared" si="34"/>
        <v>213.55216435185139</v>
      </c>
      <c r="N405" s="4">
        <f t="shared" si="35"/>
        <v>7.0017103066180786</v>
      </c>
      <c r="P405" t="s">
        <v>220</v>
      </c>
      <c r="S405">
        <v>0</v>
      </c>
      <c r="U405" t="s">
        <v>174</v>
      </c>
      <c r="W405" t="s">
        <v>430</v>
      </c>
      <c r="X405" t="s">
        <v>296</v>
      </c>
      <c r="Y405" t="s">
        <v>634</v>
      </c>
      <c r="Z405" t="s">
        <v>1491</v>
      </c>
      <c r="AH405" s="9" t="str">
        <f t="shared" si="36"/>
        <v xml:space="preserve">Girl, </v>
      </c>
      <c r="AI405" s="10" t="str">
        <f t="shared" si="37"/>
        <v>7 months</v>
      </c>
      <c r="AJ405" s="9" t="str">
        <f t="shared" si="38"/>
        <v>Germany</v>
      </c>
    </row>
    <row r="406" spans="1:247" ht="15">
      <c r="A406">
        <v>972</v>
      </c>
      <c r="B406" t="s">
        <v>6199</v>
      </c>
      <c r="C406" t="s">
        <v>6199</v>
      </c>
      <c r="D406">
        <v>12</v>
      </c>
      <c r="E406" t="s">
        <v>167</v>
      </c>
      <c r="G406" t="s">
        <v>169</v>
      </c>
      <c r="I406" t="s">
        <v>236</v>
      </c>
      <c r="J406" s="5" t="s">
        <v>218</v>
      </c>
      <c r="L406" t="s">
        <v>6200</v>
      </c>
      <c r="M406" s="3">
        <f t="shared" si="34"/>
        <v>213.76366898148262</v>
      </c>
      <c r="N406" s="4">
        <f t="shared" si="35"/>
        <v>7.008644884638775</v>
      </c>
      <c r="P406" t="s">
        <v>220</v>
      </c>
      <c r="S406">
        <v>1</v>
      </c>
      <c r="T406" t="s">
        <v>6201</v>
      </c>
      <c r="U406" t="s">
        <v>174</v>
      </c>
      <c r="W406" t="s">
        <v>296</v>
      </c>
      <c r="X406" t="s">
        <v>650</v>
      </c>
      <c r="Y406" t="s">
        <v>3645</v>
      </c>
      <c r="Z406" t="s">
        <v>6202</v>
      </c>
      <c r="AG406" s="9" t="s">
        <v>6203</v>
      </c>
      <c r="AH406" s="9" t="str">
        <f t="shared" si="36"/>
        <v xml:space="preserve">Girl, </v>
      </c>
      <c r="AI406" s="10" t="str">
        <f t="shared" si="37"/>
        <v>7 months</v>
      </c>
      <c r="AJ406" s="9" t="str">
        <f t="shared" si="38"/>
        <v>United States</v>
      </c>
      <c r="AK406" t="s">
        <v>6204</v>
      </c>
      <c r="AL406" t="s">
        <v>6205</v>
      </c>
      <c r="AM406">
        <v>7</v>
      </c>
      <c r="AN406">
        <v>9</v>
      </c>
      <c r="AO406">
        <v>9</v>
      </c>
      <c r="AP406">
        <v>6</v>
      </c>
      <c r="AQ406">
        <v>6</v>
      </c>
      <c r="AR406">
        <v>9</v>
      </c>
      <c r="AS406">
        <v>8</v>
      </c>
      <c r="AT406">
        <v>1</v>
      </c>
      <c r="AU406">
        <v>1</v>
      </c>
      <c r="AV406">
        <v>6</v>
      </c>
      <c r="AW406">
        <v>8</v>
      </c>
      <c r="AX406">
        <v>6</v>
      </c>
      <c r="AZ406" t="s">
        <v>189</v>
      </c>
      <c r="BA406" t="s">
        <v>185</v>
      </c>
      <c r="BB406" t="s">
        <v>184</v>
      </c>
      <c r="BC406" t="s">
        <v>186</v>
      </c>
      <c r="BD406" t="s">
        <v>186</v>
      </c>
      <c r="BE406" t="s">
        <v>186</v>
      </c>
      <c r="BF406" t="s">
        <v>186</v>
      </c>
      <c r="BG406" t="s">
        <v>189</v>
      </c>
      <c r="BH406" t="s">
        <v>184</v>
      </c>
      <c r="BI406" t="s">
        <v>184</v>
      </c>
      <c r="BJ406" t="s">
        <v>226</v>
      </c>
      <c r="BK406" t="s">
        <v>187</v>
      </c>
      <c r="BL406" t="s">
        <v>186</v>
      </c>
      <c r="BM406" t="s">
        <v>186</v>
      </c>
      <c r="BN406" t="s">
        <v>188</v>
      </c>
      <c r="BO406" t="s">
        <v>186</v>
      </c>
      <c r="BP406" t="s">
        <v>186</v>
      </c>
      <c r="BQ406" t="s">
        <v>186</v>
      </c>
      <c r="BR406" t="s">
        <v>317</v>
      </c>
      <c r="BS406" t="s">
        <v>1960</v>
      </c>
      <c r="BU406" t="s">
        <v>6206</v>
      </c>
      <c r="BV406" t="s">
        <v>187</v>
      </c>
      <c r="BW406" t="s">
        <v>189</v>
      </c>
      <c r="BX406" t="s">
        <v>189</v>
      </c>
      <c r="BY406" t="s">
        <v>187</v>
      </c>
      <c r="BZ406" t="s">
        <v>188</v>
      </c>
      <c r="CA406" t="s">
        <v>187</v>
      </c>
      <c r="CB406" t="s">
        <v>189</v>
      </c>
      <c r="CC406" t="s">
        <v>189</v>
      </c>
      <c r="CD406" t="s">
        <v>247</v>
      </c>
      <c r="CE406" t="s">
        <v>184</v>
      </c>
      <c r="CF406" t="s">
        <v>187</v>
      </c>
      <c r="CG406" t="s">
        <v>187</v>
      </c>
      <c r="CH406" t="s">
        <v>226</v>
      </c>
      <c r="CI406" t="s">
        <v>186</v>
      </c>
      <c r="CJ406" t="s">
        <v>186</v>
      </c>
      <c r="CK406" t="s">
        <v>189</v>
      </c>
      <c r="CL406" t="s">
        <v>184</v>
      </c>
      <c r="CM406" t="s">
        <v>187</v>
      </c>
      <c r="CN406" t="s">
        <v>187</v>
      </c>
      <c r="CO406" t="s">
        <v>187</v>
      </c>
      <c r="CP406" t="s">
        <v>188</v>
      </c>
      <c r="CQ406" t="s">
        <v>6207</v>
      </c>
      <c r="CR406" t="s">
        <v>194</v>
      </c>
      <c r="CV406" t="s">
        <v>226</v>
      </c>
      <c r="CW406" t="s">
        <v>226</v>
      </c>
      <c r="CY406" t="s">
        <v>226</v>
      </c>
      <c r="CZ406" t="s">
        <v>184</v>
      </c>
      <c r="DA406" t="s">
        <v>186</v>
      </c>
      <c r="DB406" t="s">
        <v>186</v>
      </c>
      <c r="DC406" t="s">
        <v>186</v>
      </c>
      <c r="DD406" t="s">
        <v>186</v>
      </c>
      <c r="DE406" t="s">
        <v>226</v>
      </c>
      <c r="DF406" t="s">
        <v>189</v>
      </c>
      <c r="DG406" t="s">
        <v>186</v>
      </c>
      <c r="DH406" t="s">
        <v>189</v>
      </c>
      <c r="DI406" t="s">
        <v>184</v>
      </c>
      <c r="DJ406" t="s">
        <v>186</v>
      </c>
      <c r="DK406" t="s">
        <v>186</v>
      </c>
      <c r="DL406" t="s">
        <v>188</v>
      </c>
      <c r="DM406" t="s">
        <v>186</v>
      </c>
      <c r="DN406" t="s">
        <v>226</v>
      </c>
      <c r="DO406" t="s">
        <v>226</v>
      </c>
      <c r="DP406" t="s">
        <v>226</v>
      </c>
      <c r="DQ406" t="s">
        <v>186</v>
      </c>
      <c r="DR406" t="s">
        <v>6208</v>
      </c>
      <c r="DS406" t="s">
        <v>695</v>
      </c>
      <c r="DT406" t="s">
        <v>6209</v>
      </c>
      <c r="DU406" t="s">
        <v>6210</v>
      </c>
      <c r="DV406" t="s">
        <v>189</v>
      </c>
      <c r="DW406" t="s">
        <v>184</v>
      </c>
      <c r="DX406" t="s">
        <v>184</v>
      </c>
      <c r="DY406" t="s">
        <v>226</v>
      </c>
      <c r="DZ406" t="s">
        <v>226</v>
      </c>
      <c r="EA406" t="s">
        <v>188</v>
      </c>
      <c r="EB406" t="s">
        <v>226</v>
      </c>
      <c r="EC406" t="s">
        <v>187</v>
      </c>
      <c r="ED406" t="s">
        <v>187</v>
      </c>
      <c r="EE406" t="s">
        <v>187</v>
      </c>
      <c r="EF406" t="s">
        <v>187</v>
      </c>
      <c r="EG406" t="s">
        <v>187</v>
      </c>
      <c r="EH406" t="s">
        <v>187</v>
      </c>
      <c r="EI406" t="s">
        <v>6211</v>
      </c>
      <c r="EJ406" s="8" t="s">
        <v>852</v>
      </c>
      <c r="EK406" s="8" t="s">
        <v>6212</v>
      </c>
      <c r="EL406" s="8" t="s">
        <v>6213</v>
      </c>
      <c r="EM406" t="s">
        <v>184</v>
      </c>
      <c r="EN406" t="s">
        <v>184</v>
      </c>
      <c r="EO406" t="s">
        <v>185</v>
      </c>
      <c r="EP406" t="s">
        <v>184</v>
      </c>
      <c r="EQ406" t="s">
        <v>189</v>
      </c>
      <c r="ER406" t="s">
        <v>226</v>
      </c>
      <c r="ES406" t="s">
        <v>226</v>
      </c>
      <c r="ET406" t="s">
        <v>185</v>
      </c>
      <c r="EU406" t="s">
        <v>226</v>
      </c>
      <c r="EV406" t="s">
        <v>185</v>
      </c>
      <c r="EW406" t="s">
        <v>185</v>
      </c>
      <c r="EX406" t="s">
        <v>184</v>
      </c>
      <c r="EY406" t="s">
        <v>184</v>
      </c>
      <c r="EZ406" t="s">
        <v>184</v>
      </c>
      <c r="FA406" t="s">
        <v>226</v>
      </c>
      <c r="FB406" t="s">
        <v>187</v>
      </c>
      <c r="FC406" t="s">
        <v>187</v>
      </c>
      <c r="FD406" t="s">
        <v>187</v>
      </c>
      <c r="FI406" t="s">
        <v>6214</v>
      </c>
      <c r="FL406" t="s">
        <v>6215</v>
      </c>
      <c r="FM406" t="s">
        <v>184</v>
      </c>
      <c r="FN406" t="s">
        <v>184</v>
      </c>
      <c r="FO406" t="s">
        <v>184</v>
      </c>
      <c r="FP406" t="s">
        <v>184</v>
      </c>
      <c r="FQ406" t="s">
        <v>226</v>
      </c>
      <c r="FR406" t="s">
        <v>184</v>
      </c>
      <c r="FS406" t="s">
        <v>291</v>
      </c>
      <c r="FT406" t="s">
        <v>291</v>
      </c>
      <c r="FU406" t="s">
        <v>291</v>
      </c>
      <c r="FV406" t="s">
        <v>188</v>
      </c>
      <c r="FW406" t="s">
        <v>188</v>
      </c>
      <c r="FX406" t="s">
        <v>188</v>
      </c>
      <c r="FY406" t="s">
        <v>184</v>
      </c>
      <c r="FZ406" t="s">
        <v>184</v>
      </c>
      <c r="GA406" t="s">
        <v>187</v>
      </c>
      <c r="GB406" t="s">
        <v>186</v>
      </c>
      <c r="GC406" t="s">
        <v>188</v>
      </c>
      <c r="GD406" t="s">
        <v>187</v>
      </c>
      <c r="GE406" t="s">
        <v>187</v>
      </c>
      <c r="GF406" t="s">
        <v>187</v>
      </c>
      <c r="GG406" t="s">
        <v>187</v>
      </c>
      <c r="GH406" t="s">
        <v>189</v>
      </c>
      <c r="GI406" t="s">
        <v>184</v>
      </c>
      <c r="GJ406" t="s">
        <v>184</v>
      </c>
      <c r="GK406" t="s">
        <v>188</v>
      </c>
      <c r="GL406" t="s">
        <v>184</v>
      </c>
      <c r="GM406" t="s">
        <v>187</v>
      </c>
      <c r="GN406" t="s">
        <v>188</v>
      </c>
      <c r="GO406" t="s">
        <v>226</v>
      </c>
      <c r="GP406" t="s">
        <v>187</v>
      </c>
      <c r="GQ406" t="s">
        <v>6216</v>
      </c>
      <c r="GS406" t="s">
        <v>6217</v>
      </c>
      <c r="GT406" t="s">
        <v>1216</v>
      </c>
      <c r="GU406" t="s">
        <v>6218</v>
      </c>
      <c r="HB406" t="s">
        <v>480</v>
      </c>
    </row>
    <row r="407" spans="1:247" ht="15">
      <c r="A407">
        <v>1531</v>
      </c>
      <c r="C407" t="s">
        <v>9623</v>
      </c>
      <c r="D407">
        <v>2</v>
      </c>
      <c r="E407" t="s">
        <v>167</v>
      </c>
      <c r="G407" t="s">
        <v>169</v>
      </c>
      <c r="I407" t="s">
        <v>236</v>
      </c>
      <c r="J407" s="5" t="s">
        <v>171</v>
      </c>
      <c r="L407" t="s">
        <v>2656</v>
      </c>
      <c r="M407" s="3">
        <f t="shared" si="34"/>
        <v>213.950370370374</v>
      </c>
      <c r="N407" s="4">
        <f t="shared" si="35"/>
        <v>7.014766241651607</v>
      </c>
      <c r="P407" t="s">
        <v>220</v>
      </c>
      <c r="S407">
        <v>0</v>
      </c>
      <c r="U407" t="s">
        <v>174</v>
      </c>
      <c r="W407" t="s">
        <v>296</v>
      </c>
      <c r="X407" t="s">
        <v>176</v>
      </c>
      <c r="Y407" t="s">
        <v>9637</v>
      </c>
      <c r="Z407" t="s">
        <v>3541</v>
      </c>
      <c r="AH407" s="9" t="str">
        <f t="shared" si="36"/>
        <v xml:space="preserve">Girl, </v>
      </c>
      <c r="AI407" s="10" t="str">
        <f t="shared" si="37"/>
        <v>7 months</v>
      </c>
      <c r="AJ407" s="9" t="str">
        <f t="shared" si="38"/>
        <v>United Kingdom</v>
      </c>
    </row>
    <row r="408" spans="1:247" ht="15">
      <c r="A408">
        <v>318</v>
      </c>
      <c r="B408" t="s">
        <v>2835</v>
      </c>
      <c r="C408" t="s">
        <v>2835</v>
      </c>
      <c r="D408">
        <v>12</v>
      </c>
      <c r="E408" t="s">
        <v>167</v>
      </c>
      <c r="G408" t="s">
        <v>169</v>
      </c>
      <c r="I408" t="s">
        <v>236</v>
      </c>
      <c r="J408" s="5" t="s">
        <v>171</v>
      </c>
      <c r="L408" t="s">
        <v>2836</v>
      </c>
      <c r="M408" s="3">
        <f t="shared" si="34"/>
        <v>213.97074074074044</v>
      </c>
      <c r="N408" s="4">
        <f t="shared" si="35"/>
        <v>7.0154341226472274</v>
      </c>
      <c r="P408" t="s">
        <v>173</v>
      </c>
      <c r="S408">
        <v>0</v>
      </c>
      <c r="U408" t="s">
        <v>174</v>
      </c>
      <c r="W408" t="s">
        <v>175</v>
      </c>
      <c r="Y408" t="s">
        <v>2837</v>
      </c>
      <c r="Z408" t="s">
        <v>2838</v>
      </c>
      <c r="AA408" s="6">
        <v>1.5</v>
      </c>
      <c r="AB408" s="6">
        <v>1.5</v>
      </c>
      <c r="AC408" s="6">
        <v>2</v>
      </c>
      <c r="AD408" s="7">
        <v>3</v>
      </c>
      <c r="AE408" s="6">
        <v>4.5</v>
      </c>
      <c r="AF408" t="s">
        <v>2839</v>
      </c>
      <c r="AG408" s="9" t="s">
        <v>2840</v>
      </c>
      <c r="AH408" s="9" t="str">
        <f t="shared" si="36"/>
        <v xml:space="preserve">Boy, </v>
      </c>
      <c r="AI408" s="10" t="str">
        <f t="shared" si="37"/>
        <v>7 months</v>
      </c>
      <c r="AJ408" s="9" t="str">
        <f t="shared" si="38"/>
        <v>United Kingdom</v>
      </c>
      <c r="AK408" t="s">
        <v>2841</v>
      </c>
      <c r="AL408" t="s">
        <v>2842</v>
      </c>
      <c r="AM408">
        <v>6</v>
      </c>
      <c r="AN408">
        <v>5</v>
      </c>
      <c r="AO408">
        <v>3</v>
      </c>
      <c r="AP408">
        <v>4</v>
      </c>
      <c r="AQ408">
        <v>8</v>
      </c>
      <c r="AR408">
        <v>8</v>
      </c>
      <c r="AS408">
        <v>3</v>
      </c>
      <c r="AT408">
        <v>2</v>
      </c>
      <c r="AU408">
        <v>2</v>
      </c>
      <c r="AV408">
        <v>0</v>
      </c>
      <c r="AW408">
        <v>0</v>
      </c>
      <c r="AX408">
        <v>0</v>
      </c>
      <c r="AY408" t="s">
        <v>2843</v>
      </c>
      <c r="AZ408" t="s">
        <v>184</v>
      </c>
      <c r="BA408" t="s">
        <v>186</v>
      </c>
      <c r="BB408" t="s">
        <v>186</v>
      </c>
      <c r="BC408" t="s">
        <v>186</v>
      </c>
      <c r="BD408" t="s">
        <v>184</v>
      </c>
      <c r="BE408" t="s">
        <v>186</v>
      </c>
      <c r="BF408" t="s">
        <v>225</v>
      </c>
      <c r="BG408" t="s">
        <v>184</v>
      </c>
      <c r="BH408" t="s">
        <v>225</v>
      </c>
      <c r="BI408" t="s">
        <v>189</v>
      </c>
      <c r="BJ408" t="s">
        <v>188</v>
      </c>
      <c r="BK408" t="s">
        <v>184</v>
      </c>
      <c r="BL408" t="s">
        <v>188</v>
      </c>
      <c r="BM408" t="s">
        <v>184</v>
      </c>
      <c r="BN408" t="s">
        <v>188</v>
      </c>
      <c r="BO408" t="s">
        <v>184</v>
      </c>
      <c r="BP408" t="s">
        <v>184</v>
      </c>
      <c r="BQ408" t="s">
        <v>186</v>
      </c>
      <c r="BR408" t="s">
        <v>2844</v>
      </c>
      <c r="BS408" t="s">
        <v>2845</v>
      </c>
      <c r="BT408" t="s">
        <v>580</v>
      </c>
      <c r="BU408" t="s">
        <v>2846</v>
      </c>
      <c r="BV408" t="s">
        <v>210</v>
      </c>
      <c r="BW408" t="s">
        <v>184</v>
      </c>
      <c r="BX408" t="s">
        <v>226</v>
      </c>
      <c r="BY408" t="s">
        <v>226</v>
      </c>
      <c r="BZ408" t="s">
        <v>188</v>
      </c>
      <c r="CA408" t="s">
        <v>210</v>
      </c>
      <c r="CB408" t="s">
        <v>226</v>
      </c>
      <c r="CC408" t="s">
        <v>184</v>
      </c>
      <c r="CD408" t="s">
        <v>189</v>
      </c>
      <c r="CE408" t="s">
        <v>188</v>
      </c>
      <c r="CF408" t="s">
        <v>188</v>
      </c>
      <c r="CG408" t="s">
        <v>226</v>
      </c>
      <c r="CH408" t="s">
        <v>226</v>
      </c>
      <c r="CI408" t="s">
        <v>186</v>
      </c>
      <c r="CJ408" t="s">
        <v>189</v>
      </c>
      <c r="CK408" t="s">
        <v>189</v>
      </c>
      <c r="CL408" t="s">
        <v>210</v>
      </c>
      <c r="CM408" t="s">
        <v>189</v>
      </c>
      <c r="CN408" t="s">
        <v>188</v>
      </c>
      <c r="CO408" t="s">
        <v>189</v>
      </c>
      <c r="CP408" t="s">
        <v>186</v>
      </c>
      <c r="CR408" t="s">
        <v>468</v>
      </c>
      <c r="CS408" t="s">
        <v>2847</v>
      </c>
      <c r="CT408" t="s">
        <v>2848</v>
      </c>
      <c r="CU408" t="s">
        <v>2849</v>
      </c>
      <c r="CV408" t="s">
        <v>188</v>
      </c>
      <c r="CW408" t="s">
        <v>188</v>
      </c>
      <c r="CY408" t="s">
        <v>184</v>
      </c>
      <c r="CZ408" t="s">
        <v>186</v>
      </c>
      <c r="DA408" t="s">
        <v>186</v>
      </c>
      <c r="DB408" t="s">
        <v>189</v>
      </c>
      <c r="DC408" t="s">
        <v>249</v>
      </c>
      <c r="DD408" t="s">
        <v>188</v>
      </c>
      <c r="DE408" t="s">
        <v>184</v>
      </c>
      <c r="DF408" t="s">
        <v>189</v>
      </c>
      <c r="DG408" t="s">
        <v>186</v>
      </c>
      <c r="DH408" t="s">
        <v>185</v>
      </c>
      <c r="DI408" t="s">
        <v>184</v>
      </c>
      <c r="DJ408" t="s">
        <v>184</v>
      </c>
      <c r="DK408" t="s">
        <v>185</v>
      </c>
      <c r="DL408" t="s">
        <v>226</v>
      </c>
      <c r="DM408" t="s">
        <v>184</v>
      </c>
      <c r="DN408" t="s">
        <v>189</v>
      </c>
      <c r="DO408" t="s">
        <v>226</v>
      </c>
      <c r="DP408" t="s">
        <v>188</v>
      </c>
      <c r="DQ408" t="s">
        <v>188</v>
      </c>
      <c r="DR408" t="s">
        <v>2850</v>
      </c>
      <c r="DS408" t="s">
        <v>2851</v>
      </c>
      <c r="DT408" t="s">
        <v>2852</v>
      </c>
      <c r="DV408" t="s">
        <v>189</v>
      </c>
      <c r="DW408" t="s">
        <v>185</v>
      </c>
      <c r="DX408" t="s">
        <v>184</v>
      </c>
      <c r="DY408" t="s">
        <v>186</v>
      </c>
      <c r="DZ408" t="s">
        <v>186</v>
      </c>
      <c r="EA408" t="s">
        <v>188</v>
      </c>
      <c r="EB408" t="s">
        <v>188</v>
      </c>
      <c r="EC408" t="s">
        <v>189</v>
      </c>
      <c r="ED408" t="s">
        <v>322</v>
      </c>
      <c r="EE408" t="s">
        <v>189</v>
      </c>
      <c r="EF408" t="s">
        <v>184</v>
      </c>
      <c r="EG408" t="s">
        <v>184</v>
      </c>
      <c r="EH408" t="s">
        <v>184</v>
      </c>
      <c r="EJ408" s="8" t="s">
        <v>2853</v>
      </c>
      <c r="EK408" s="8" t="s">
        <v>2854</v>
      </c>
      <c r="EM408" t="s">
        <v>184</v>
      </c>
      <c r="EN408" t="s">
        <v>226</v>
      </c>
      <c r="EO408" t="s">
        <v>188</v>
      </c>
      <c r="EP408" t="s">
        <v>184</v>
      </c>
      <c r="EQ408" t="s">
        <v>187</v>
      </c>
      <c r="ER408" t="s">
        <v>226</v>
      </c>
      <c r="ES408" t="s">
        <v>185</v>
      </c>
      <c r="ET408" t="s">
        <v>185</v>
      </c>
      <c r="EU408" t="s">
        <v>188</v>
      </c>
      <c r="EV408" t="s">
        <v>189</v>
      </c>
      <c r="EW408" t="s">
        <v>204</v>
      </c>
      <c r="EX408" t="s">
        <v>184</v>
      </c>
      <c r="EY408" t="s">
        <v>184</v>
      </c>
      <c r="EZ408" t="s">
        <v>188</v>
      </c>
      <c r="FA408" t="s">
        <v>188</v>
      </c>
      <c r="FB408" t="s">
        <v>188</v>
      </c>
      <c r="FC408" t="s">
        <v>226</v>
      </c>
      <c r="FD408" t="s">
        <v>226</v>
      </c>
      <c r="FE408" t="s">
        <v>2855</v>
      </c>
      <c r="FF408" t="s">
        <v>2856</v>
      </c>
      <c r="FG408" t="s">
        <v>2857</v>
      </c>
      <c r="FH408" t="s">
        <v>2858</v>
      </c>
      <c r="FI408" t="s">
        <v>2859</v>
      </c>
      <c r="FL408" t="s">
        <v>2860</v>
      </c>
      <c r="FM408" t="s">
        <v>210</v>
      </c>
      <c r="FN408" t="s">
        <v>184</v>
      </c>
      <c r="FO408" t="s">
        <v>187</v>
      </c>
      <c r="FP408" t="s">
        <v>184</v>
      </c>
      <c r="FQ408" t="s">
        <v>226</v>
      </c>
      <c r="FR408" t="s">
        <v>186</v>
      </c>
      <c r="FS408" t="s">
        <v>184</v>
      </c>
      <c r="FT408" t="s">
        <v>210</v>
      </c>
      <c r="FU408" t="s">
        <v>210</v>
      </c>
      <c r="FV408" t="s">
        <v>187</v>
      </c>
      <c r="FW408" t="s">
        <v>187</v>
      </c>
      <c r="FX408" t="s">
        <v>187</v>
      </c>
      <c r="FY408" t="s">
        <v>186</v>
      </c>
      <c r="FZ408" t="s">
        <v>186</v>
      </c>
      <c r="GA408" t="s">
        <v>186</v>
      </c>
      <c r="GB408" t="s">
        <v>186</v>
      </c>
      <c r="GC408" t="s">
        <v>184</v>
      </c>
      <c r="GD408" t="s">
        <v>186</v>
      </c>
      <c r="GE408" t="s">
        <v>186</v>
      </c>
      <c r="GF408" t="s">
        <v>186</v>
      </c>
      <c r="GG408" t="s">
        <v>186</v>
      </c>
      <c r="GH408" t="s">
        <v>189</v>
      </c>
      <c r="GI408" t="s">
        <v>184</v>
      </c>
      <c r="GJ408" t="s">
        <v>226</v>
      </c>
      <c r="GK408" t="s">
        <v>186</v>
      </c>
      <c r="GL408" t="s">
        <v>189</v>
      </c>
      <c r="GM408" t="s">
        <v>188</v>
      </c>
      <c r="GN408" t="s">
        <v>188</v>
      </c>
      <c r="GO408" t="s">
        <v>186</v>
      </c>
      <c r="GP408" t="s">
        <v>186</v>
      </c>
      <c r="GQ408" t="s">
        <v>2861</v>
      </c>
      <c r="GR408" t="s">
        <v>248</v>
      </c>
      <c r="GS408" t="s">
        <v>476</v>
      </c>
      <c r="GT408" t="s">
        <v>2862</v>
      </c>
      <c r="GU408" t="s">
        <v>2863</v>
      </c>
      <c r="GV408" t="s">
        <v>2864</v>
      </c>
      <c r="HA408" t="s">
        <v>2865</v>
      </c>
      <c r="HB408" t="s">
        <v>271</v>
      </c>
      <c r="HC408" t="s">
        <v>273</v>
      </c>
      <c r="HD408" t="s">
        <v>216</v>
      </c>
      <c r="HE408" t="s">
        <v>216</v>
      </c>
      <c r="HF408" t="s">
        <v>294</v>
      </c>
      <c r="HG408" t="s">
        <v>217</v>
      </c>
      <c r="HH408" t="s">
        <v>215</v>
      </c>
      <c r="HI408" t="s">
        <v>273</v>
      </c>
      <c r="HJ408" t="s">
        <v>214</v>
      </c>
      <c r="HK408" t="s">
        <v>216</v>
      </c>
      <c r="HL408" t="s">
        <v>217</v>
      </c>
      <c r="HM408" t="s">
        <v>273</v>
      </c>
      <c r="HN408" t="s">
        <v>214</v>
      </c>
      <c r="HO408" t="s">
        <v>273</v>
      </c>
      <c r="HP408" t="s">
        <v>294</v>
      </c>
      <c r="HQ408" t="s">
        <v>215</v>
      </c>
      <c r="HR408" t="s">
        <v>273</v>
      </c>
      <c r="HS408" t="s">
        <v>217</v>
      </c>
      <c r="HT408" t="s">
        <v>214</v>
      </c>
      <c r="HU408" t="s">
        <v>294</v>
      </c>
      <c r="HV408" t="s">
        <v>294</v>
      </c>
      <c r="HW408" t="s">
        <v>217</v>
      </c>
      <c r="HX408" t="s">
        <v>273</v>
      </c>
      <c r="HY408" t="s">
        <v>273</v>
      </c>
      <c r="HZ408" t="s">
        <v>214</v>
      </c>
      <c r="IA408" t="s">
        <v>215</v>
      </c>
      <c r="IB408" t="s">
        <v>272</v>
      </c>
      <c r="IC408" t="s">
        <v>294</v>
      </c>
      <c r="ID408" t="s">
        <v>294</v>
      </c>
      <c r="IE408" t="s">
        <v>217</v>
      </c>
      <c r="IF408" t="s">
        <v>214</v>
      </c>
      <c r="IG408" t="s">
        <v>294</v>
      </c>
      <c r="IH408" t="s">
        <v>294</v>
      </c>
      <c r="II408" t="s">
        <v>294</v>
      </c>
      <c r="IJ408" t="s">
        <v>217</v>
      </c>
      <c r="IK408" t="s">
        <v>217</v>
      </c>
      <c r="IL408" t="s">
        <v>248</v>
      </c>
      <c r="IM408" t="s">
        <v>248</v>
      </c>
    </row>
    <row r="409" spans="1:247" ht="15">
      <c r="A409">
        <v>1882</v>
      </c>
      <c r="C409" t="s">
        <v>11723</v>
      </c>
      <c r="D409">
        <v>2</v>
      </c>
      <c r="E409" t="s">
        <v>167</v>
      </c>
      <c r="G409" t="s">
        <v>169</v>
      </c>
      <c r="J409" s="5" t="s">
        <v>171</v>
      </c>
      <c r="L409" t="s">
        <v>11752</v>
      </c>
      <c r="M409" s="3">
        <f t="shared" si="34"/>
        <v>214.42684027777432</v>
      </c>
      <c r="N409" s="4">
        <f t="shared" si="35"/>
        <v>7.0303882058286664</v>
      </c>
      <c r="P409" t="s">
        <v>220</v>
      </c>
      <c r="S409">
        <v>0</v>
      </c>
      <c r="U409" t="s">
        <v>174</v>
      </c>
      <c r="W409" t="s">
        <v>175</v>
      </c>
      <c r="X409" t="s">
        <v>175</v>
      </c>
      <c r="Y409" t="s">
        <v>11753</v>
      </c>
      <c r="Z409" t="s">
        <v>11754</v>
      </c>
      <c r="AH409" s="9" t="str">
        <f t="shared" si="36"/>
        <v xml:space="preserve">Girl, </v>
      </c>
      <c r="AI409" s="10" t="str">
        <f t="shared" si="37"/>
        <v>7 months</v>
      </c>
      <c r="AJ409" s="9" t="str">
        <f t="shared" si="38"/>
        <v>United Kingdom</v>
      </c>
    </row>
    <row r="410" spans="1:247" ht="15">
      <c r="A410">
        <v>874</v>
      </c>
      <c r="C410" t="s">
        <v>5495</v>
      </c>
      <c r="D410">
        <v>2</v>
      </c>
      <c r="E410" t="s">
        <v>167</v>
      </c>
      <c r="G410" t="s">
        <v>169</v>
      </c>
      <c r="I410" t="s">
        <v>170</v>
      </c>
      <c r="J410" s="5" t="s">
        <v>218</v>
      </c>
      <c r="L410" t="s">
        <v>3751</v>
      </c>
      <c r="M410" s="3">
        <f t="shared" si="34"/>
        <v>214.77975694444467</v>
      </c>
      <c r="N410" s="4">
        <f t="shared" si="35"/>
        <v>7.0419592440801528</v>
      </c>
      <c r="P410" t="s">
        <v>220</v>
      </c>
      <c r="S410">
        <v>1</v>
      </c>
      <c r="T410" t="s">
        <v>5514</v>
      </c>
      <c r="U410" t="s">
        <v>174</v>
      </c>
      <c r="W410" t="s">
        <v>175</v>
      </c>
      <c r="X410" t="s">
        <v>175</v>
      </c>
      <c r="Y410" t="s">
        <v>5515</v>
      </c>
      <c r="Z410" t="s">
        <v>4347</v>
      </c>
      <c r="AH410" s="9" t="str">
        <f t="shared" si="36"/>
        <v xml:space="preserve">Girl, </v>
      </c>
      <c r="AI410" s="10" t="str">
        <f t="shared" si="37"/>
        <v>7 months</v>
      </c>
      <c r="AJ410" s="9" t="str">
        <f t="shared" si="38"/>
        <v>United States</v>
      </c>
    </row>
    <row r="411" spans="1:247" ht="15">
      <c r="A411">
        <v>1674</v>
      </c>
      <c r="C411" t="s">
        <v>10517</v>
      </c>
      <c r="D411">
        <v>2</v>
      </c>
      <c r="E411" t="s">
        <v>167</v>
      </c>
      <c r="G411" t="s">
        <v>169</v>
      </c>
      <c r="I411" t="s">
        <v>236</v>
      </c>
      <c r="J411" s="5" t="s">
        <v>171</v>
      </c>
      <c r="L411" t="s">
        <v>8949</v>
      </c>
      <c r="M411" s="3">
        <f t="shared" si="34"/>
        <v>215.26168981481169</v>
      </c>
      <c r="N411" s="4">
        <f t="shared" si="35"/>
        <v>7.0577603217971046</v>
      </c>
      <c r="P411" t="s">
        <v>220</v>
      </c>
      <c r="S411">
        <v>0</v>
      </c>
      <c r="U411" t="s">
        <v>174</v>
      </c>
      <c r="W411" t="s">
        <v>296</v>
      </c>
      <c r="X411" t="s">
        <v>296</v>
      </c>
      <c r="Y411" t="s">
        <v>10539</v>
      </c>
      <c r="Z411" t="s">
        <v>10540</v>
      </c>
      <c r="AH411" s="9" t="str">
        <f t="shared" si="36"/>
        <v xml:space="preserve">Girl, </v>
      </c>
      <c r="AI411" s="10" t="str">
        <f t="shared" si="37"/>
        <v>7 months</v>
      </c>
      <c r="AJ411" s="9" t="str">
        <f t="shared" si="38"/>
        <v>United Kingdom</v>
      </c>
    </row>
    <row r="412" spans="1:247" ht="15">
      <c r="A412">
        <v>352</v>
      </c>
      <c r="C412" t="s">
        <v>3033</v>
      </c>
      <c r="D412">
        <v>7</v>
      </c>
      <c r="E412" t="s">
        <v>167</v>
      </c>
      <c r="G412" t="s">
        <v>169</v>
      </c>
      <c r="I412" t="s">
        <v>236</v>
      </c>
      <c r="J412" s="5" t="s">
        <v>171</v>
      </c>
      <c r="L412" t="s">
        <v>3058</v>
      </c>
      <c r="M412" s="3">
        <f t="shared" si="34"/>
        <v>215.44023148147971</v>
      </c>
      <c r="N412" s="4">
        <f t="shared" si="35"/>
        <v>7.0636141469337614</v>
      </c>
      <c r="P412" t="s">
        <v>220</v>
      </c>
      <c r="S412">
        <v>0</v>
      </c>
      <c r="U412" t="s">
        <v>174</v>
      </c>
      <c r="W412" t="s">
        <v>175</v>
      </c>
      <c r="X412" t="s">
        <v>176</v>
      </c>
      <c r="Y412" t="s">
        <v>3059</v>
      </c>
      <c r="Z412" t="s">
        <v>3060</v>
      </c>
      <c r="AA412" s="6">
        <v>1</v>
      </c>
      <c r="AB412" s="6">
        <v>1</v>
      </c>
      <c r="AD412" s="7">
        <v>3</v>
      </c>
      <c r="AG412" s="9" t="s">
        <v>3061</v>
      </c>
      <c r="AH412" s="9" t="str">
        <f t="shared" si="36"/>
        <v xml:space="preserve">Girl, </v>
      </c>
      <c r="AI412" s="10" t="str">
        <f t="shared" si="37"/>
        <v>7 months</v>
      </c>
      <c r="AJ412" s="9" t="str">
        <f t="shared" si="38"/>
        <v>United Kingdom</v>
      </c>
      <c r="AK412" t="s">
        <v>3062</v>
      </c>
      <c r="AL412" t="s">
        <v>3063</v>
      </c>
      <c r="AM412">
        <v>7</v>
      </c>
      <c r="AN412">
        <v>5</v>
      </c>
      <c r="AO412">
        <v>5</v>
      </c>
      <c r="AP412">
        <v>7</v>
      </c>
      <c r="AQ412">
        <v>9</v>
      </c>
      <c r="AR412">
        <v>8</v>
      </c>
      <c r="AS412">
        <v>8</v>
      </c>
      <c r="AT412">
        <v>5</v>
      </c>
      <c r="AU412">
        <v>3</v>
      </c>
      <c r="AV412">
        <v>1</v>
      </c>
      <c r="AW412">
        <v>2</v>
      </c>
      <c r="AX412">
        <v>2</v>
      </c>
      <c r="AZ412" t="s">
        <v>185</v>
      </c>
      <c r="BA412" t="s">
        <v>185</v>
      </c>
      <c r="BB412" t="s">
        <v>186</v>
      </c>
      <c r="BC412" t="s">
        <v>186</v>
      </c>
      <c r="BD412" t="s">
        <v>189</v>
      </c>
      <c r="BE412" t="s">
        <v>189</v>
      </c>
      <c r="BF412" t="s">
        <v>184</v>
      </c>
      <c r="BG412" t="s">
        <v>187</v>
      </c>
      <c r="BH412" t="s">
        <v>188</v>
      </c>
      <c r="BI412" t="s">
        <v>188</v>
      </c>
      <c r="BJ412" t="s">
        <v>226</v>
      </c>
      <c r="BK412" t="s">
        <v>188</v>
      </c>
      <c r="BL412" t="s">
        <v>188</v>
      </c>
      <c r="BM412" t="s">
        <v>186</v>
      </c>
      <c r="BN412" t="s">
        <v>188</v>
      </c>
      <c r="BO412" t="s">
        <v>186</v>
      </c>
      <c r="BP412" t="s">
        <v>186</v>
      </c>
      <c r="BQ412" t="s">
        <v>186</v>
      </c>
      <c r="BR412" t="s">
        <v>317</v>
      </c>
      <c r="BS412" t="s">
        <v>318</v>
      </c>
      <c r="BT412" t="s">
        <v>1389</v>
      </c>
      <c r="BV412" t="s">
        <v>189</v>
      </c>
      <c r="BW412" t="s">
        <v>184</v>
      </c>
      <c r="BX412" t="s">
        <v>210</v>
      </c>
      <c r="BY412" t="s">
        <v>184</v>
      </c>
      <c r="BZ412" t="s">
        <v>189</v>
      </c>
      <c r="CA412" t="s">
        <v>210</v>
      </c>
      <c r="CB412" t="s">
        <v>210</v>
      </c>
      <c r="CC412" t="s">
        <v>184</v>
      </c>
      <c r="CD412" t="s">
        <v>184</v>
      </c>
      <c r="CE412" t="s">
        <v>187</v>
      </c>
      <c r="CF412" t="s">
        <v>184</v>
      </c>
      <c r="CG412" t="s">
        <v>187</v>
      </c>
      <c r="CH412" t="s">
        <v>184</v>
      </c>
      <c r="CI412" t="s">
        <v>187</v>
      </c>
      <c r="CJ412" t="s">
        <v>186</v>
      </c>
      <c r="CK412" t="s">
        <v>210</v>
      </c>
      <c r="CL412" t="s">
        <v>210</v>
      </c>
      <c r="CM412" t="s">
        <v>189</v>
      </c>
      <c r="CN412" t="s">
        <v>187</v>
      </c>
      <c r="CO412" t="s">
        <v>189</v>
      </c>
      <c r="CP412" t="s">
        <v>187</v>
      </c>
      <c r="CR412" t="s">
        <v>194</v>
      </c>
      <c r="CV412" t="s">
        <v>226</v>
      </c>
      <c r="CW412" t="s">
        <v>226</v>
      </c>
      <c r="CY412" t="s">
        <v>189</v>
      </c>
      <c r="CZ412" t="s">
        <v>186</v>
      </c>
      <c r="DA412" t="s">
        <v>186</v>
      </c>
      <c r="DB412" t="s">
        <v>249</v>
      </c>
      <c r="DC412" t="s">
        <v>186</v>
      </c>
      <c r="DD412" t="s">
        <v>186</v>
      </c>
      <c r="DE412" t="s">
        <v>189</v>
      </c>
      <c r="DF412" t="s">
        <v>189</v>
      </c>
      <c r="DG412" t="s">
        <v>186</v>
      </c>
      <c r="DH412" t="s">
        <v>186</v>
      </c>
      <c r="DI412" t="s">
        <v>184</v>
      </c>
      <c r="DJ412" t="s">
        <v>185</v>
      </c>
      <c r="DK412" t="s">
        <v>186</v>
      </c>
      <c r="DL412" t="s">
        <v>226</v>
      </c>
      <c r="DM412" t="s">
        <v>184</v>
      </c>
      <c r="DN412" t="s">
        <v>184</v>
      </c>
      <c r="DO412" t="s">
        <v>184</v>
      </c>
      <c r="DP412" t="s">
        <v>186</v>
      </c>
      <c r="DQ412" t="s">
        <v>187</v>
      </c>
      <c r="DV412" t="s">
        <v>226</v>
      </c>
      <c r="DW412" t="s">
        <v>189</v>
      </c>
      <c r="DX412" t="s">
        <v>226</v>
      </c>
      <c r="DY412" t="s">
        <v>188</v>
      </c>
      <c r="DZ412" t="s">
        <v>187</v>
      </c>
      <c r="EA412" t="s">
        <v>226</v>
      </c>
      <c r="EB412" t="s">
        <v>188</v>
      </c>
      <c r="EC412" t="s">
        <v>184</v>
      </c>
      <c r="ED412" t="s">
        <v>184</v>
      </c>
      <c r="EE412" t="s">
        <v>189</v>
      </c>
      <c r="EF412" t="s">
        <v>187</v>
      </c>
      <c r="EG412" t="s">
        <v>186</v>
      </c>
      <c r="EH412" t="s">
        <v>226</v>
      </c>
      <c r="EJ412" s="8" t="s">
        <v>324</v>
      </c>
    </row>
    <row r="413" spans="1:247" ht="15">
      <c r="A413">
        <v>631</v>
      </c>
      <c r="C413" t="s">
        <v>4494</v>
      </c>
      <c r="D413">
        <v>2</v>
      </c>
      <c r="E413" t="s">
        <v>167</v>
      </c>
      <c r="G413" t="s">
        <v>169</v>
      </c>
      <c r="I413" t="s">
        <v>236</v>
      </c>
      <c r="J413" s="5" t="s">
        <v>4554</v>
      </c>
      <c r="L413" t="s">
        <v>2603</v>
      </c>
      <c r="M413" s="3">
        <f t="shared" si="34"/>
        <v>215.52999999999884</v>
      </c>
      <c r="N413" s="4">
        <f t="shared" si="35"/>
        <v>7.0665573770491426</v>
      </c>
      <c r="P413" t="s">
        <v>173</v>
      </c>
      <c r="S413">
        <v>0</v>
      </c>
      <c r="U413" t="s">
        <v>174</v>
      </c>
      <c r="W413" t="s">
        <v>430</v>
      </c>
      <c r="X413" t="s">
        <v>430</v>
      </c>
      <c r="Y413" t="s">
        <v>1946</v>
      </c>
      <c r="Z413" t="s">
        <v>4555</v>
      </c>
      <c r="AH413" s="9" t="str">
        <f t="shared" si="36"/>
        <v xml:space="preserve">Boy, </v>
      </c>
      <c r="AI413" s="10" t="str">
        <f t="shared" si="37"/>
        <v>7 months</v>
      </c>
      <c r="AJ413" s="9" t="str">
        <f t="shared" si="38"/>
        <v>Czech Republic</v>
      </c>
    </row>
    <row r="414" spans="1:247" ht="15">
      <c r="A414">
        <v>327</v>
      </c>
      <c r="B414" t="s">
        <v>2971</v>
      </c>
      <c r="C414" t="s">
        <v>2971</v>
      </c>
      <c r="D414">
        <v>12</v>
      </c>
      <c r="E414" t="s">
        <v>167</v>
      </c>
      <c r="G414" t="s">
        <v>169</v>
      </c>
      <c r="J414" s="5" t="s">
        <v>171</v>
      </c>
      <c r="L414" t="s">
        <v>1680</v>
      </c>
      <c r="M414" s="3">
        <f t="shared" si="34"/>
        <v>215.75158564814774</v>
      </c>
      <c r="N414" s="4">
        <f t="shared" si="35"/>
        <v>7.0738224802671388</v>
      </c>
      <c r="P414" t="s">
        <v>173</v>
      </c>
      <c r="S414">
        <v>0</v>
      </c>
      <c r="U414" t="s">
        <v>174</v>
      </c>
      <c r="W414" t="s">
        <v>296</v>
      </c>
      <c r="X414" t="s">
        <v>175</v>
      </c>
      <c r="Y414" t="s">
        <v>2972</v>
      </c>
      <c r="Z414" t="s">
        <v>1869</v>
      </c>
      <c r="AA414" s="6">
        <v>1</v>
      </c>
      <c r="AB414" s="6">
        <v>1</v>
      </c>
      <c r="AD414" s="7">
        <v>3</v>
      </c>
      <c r="AF414" t="s">
        <v>2973</v>
      </c>
      <c r="AG414" s="9" t="s">
        <v>2974</v>
      </c>
      <c r="AH414" s="9" t="str">
        <f t="shared" si="36"/>
        <v xml:space="preserve">Boy, </v>
      </c>
      <c r="AI414" s="10" t="str">
        <f t="shared" si="37"/>
        <v>7 months</v>
      </c>
      <c r="AJ414" s="9" t="str">
        <f t="shared" si="38"/>
        <v>United Kingdom</v>
      </c>
      <c r="AK414" t="s">
        <v>2975</v>
      </c>
      <c r="AL414" t="s">
        <v>2976</v>
      </c>
      <c r="AM414">
        <v>7</v>
      </c>
      <c r="AN414">
        <v>9</v>
      </c>
      <c r="AO414">
        <v>9</v>
      </c>
      <c r="AP414">
        <v>9</v>
      </c>
      <c r="AQ414">
        <v>8</v>
      </c>
      <c r="AR414">
        <v>8</v>
      </c>
      <c r="AS414">
        <v>10</v>
      </c>
      <c r="AT414">
        <v>7</v>
      </c>
      <c r="AU414">
        <v>7</v>
      </c>
      <c r="AV414">
        <v>1</v>
      </c>
      <c r="AW414">
        <v>1</v>
      </c>
      <c r="AX414">
        <v>0</v>
      </c>
      <c r="AZ414" t="s">
        <v>185</v>
      </c>
      <c r="BA414" t="s">
        <v>185</v>
      </c>
      <c r="BB414" t="s">
        <v>186</v>
      </c>
      <c r="BC414" t="s">
        <v>186</v>
      </c>
      <c r="BD414" t="s">
        <v>184</v>
      </c>
      <c r="BE414" t="s">
        <v>189</v>
      </c>
      <c r="BF414" t="s">
        <v>189</v>
      </c>
      <c r="BG414" t="s">
        <v>189</v>
      </c>
      <c r="BH414" t="s">
        <v>186</v>
      </c>
      <c r="BI414" t="s">
        <v>186</v>
      </c>
      <c r="BJ414" t="s">
        <v>187</v>
      </c>
      <c r="BK414" t="s">
        <v>186</v>
      </c>
      <c r="BL414" t="s">
        <v>186</v>
      </c>
      <c r="BM414" t="s">
        <v>186</v>
      </c>
      <c r="BN414" t="s">
        <v>186</v>
      </c>
      <c r="BO414" t="s">
        <v>186</v>
      </c>
      <c r="BP414" t="s">
        <v>186</v>
      </c>
      <c r="BQ414" t="s">
        <v>186</v>
      </c>
      <c r="BR414" t="s">
        <v>246</v>
      </c>
      <c r="BS414" t="s">
        <v>190</v>
      </c>
      <c r="BT414" t="s">
        <v>308</v>
      </c>
      <c r="BV414" t="s">
        <v>189</v>
      </c>
      <c r="BW414" t="s">
        <v>187</v>
      </c>
      <c r="BX414" t="s">
        <v>189</v>
      </c>
      <c r="BY414" t="s">
        <v>189</v>
      </c>
      <c r="BZ414" t="s">
        <v>189</v>
      </c>
      <c r="CA414" t="s">
        <v>189</v>
      </c>
      <c r="CB414" t="s">
        <v>189</v>
      </c>
      <c r="CC414" t="s">
        <v>189</v>
      </c>
      <c r="CD414" t="s">
        <v>210</v>
      </c>
      <c r="CE414" t="s">
        <v>210</v>
      </c>
      <c r="CF414" t="s">
        <v>189</v>
      </c>
      <c r="CG414" t="s">
        <v>184</v>
      </c>
      <c r="CH414" t="s">
        <v>187</v>
      </c>
      <c r="CI414" t="s">
        <v>187</v>
      </c>
      <c r="CJ414" t="s">
        <v>187</v>
      </c>
      <c r="CK414" t="s">
        <v>187</v>
      </c>
      <c r="CL414" t="s">
        <v>210</v>
      </c>
      <c r="CM414" t="s">
        <v>189</v>
      </c>
      <c r="CN414" t="s">
        <v>226</v>
      </c>
      <c r="CO414" t="s">
        <v>187</v>
      </c>
      <c r="CP414" t="s">
        <v>186</v>
      </c>
      <c r="CR414" t="s">
        <v>468</v>
      </c>
      <c r="CV414" t="s">
        <v>186</v>
      </c>
      <c r="CW414" t="s">
        <v>186</v>
      </c>
      <c r="CY414" t="s">
        <v>188</v>
      </c>
      <c r="CZ414" t="s">
        <v>189</v>
      </c>
      <c r="DA414" t="s">
        <v>186</v>
      </c>
      <c r="DB414" t="s">
        <v>186</v>
      </c>
      <c r="DC414" t="s">
        <v>186</v>
      </c>
      <c r="DD414" t="s">
        <v>186</v>
      </c>
      <c r="DE414" t="s">
        <v>188</v>
      </c>
      <c r="DF414" t="s">
        <v>188</v>
      </c>
      <c r="DG414" t="s">
        <v>186</v>
      </c>
      <c r="DH414" t="s">
        <v>186</v>
      </c>
      <c r="DI414" t="s">
        <v>189</v>
      </c>
      <c r="DJ414" t="s">
        <v>184</v>
      </c>
      <c r="DK414" t="s">
        <v>186</v>
      </c>
      <c r="DL414" t="s">
        <v>186</v>
      </c>
      <c r="DM414" t="s">
        <v>186</v>
      </c>
      <c r="DN414" t="s">
        <v>186</v>
      </c>
      <c r="DO414" t="s">
        <v>186</v>
      </c>
      <c r="DP414" t="s">
        <v>186</v>
      </c>
      <c r="DQ414" t="s">
        <v>186</v>
      </c>
      <c r="DV414" t="s">
        <v>188</v>
      </c>
      <c r="DW414" t="s">
        <v>188</v>
      </c>
      <c r="DX414" t="s">
        <v>188</v>
      </c>
      <c r="DY414" t="s">
        <v>188</v>
      </c>
      <c r="DZ414" t="s">
        <v>188</v>
      </c>
      <c r="EA414" t="s">
        <v>188</v>
      </c>
      <c r="EB414" t="s">
        <v>188</v>
      </c>
      <c r="EC414" t="s">
        <v>188</v>
      </c>
      <c r="ED414" t="s">
        <v>188</v>
      </c>
      <c r="EE414" t="s">
        <v>188</v>
      </c>
      <c r="EF414" t="s">
        <v>188</v>
      </c>
      <c r="EG414" t="s">
        <v>188</v>
      </c>
      <c r="EH414" t="s">
        <v>188</v>
      </c>
      <c r="EM414" t="s">
        <v>184</v>
      </c>
      <c r="EN414" t="s">
        <v>188</v>
      </c>
      <c r="EO414" t="s">
        <v>186</v>
      </c>
      <c r="EP414" t="s">
        <v>189</v>
      </c>
      <c r="EQ414" t="s">
        <v>186</v>
      </c>
      <c r="ER414" t="s">
        <v>189</v>
      </c>
      <c r="ES414" t="s">
        <v>184</v>
      </c>
      <c r="ET414" t="s">
        <v>184</v>
      </c>
      <c r="EU414" t="s">
        <v>188</v>
      </c>
      <c r="EV414" t="s">
        <v>188</v>
      </c>
      <c r="EW414" t="s">
        <v>185</v>
      </c>
      <c r="EX414" t="s">
        <v>184</v>
      </c>
      <c r="EY414" t="s">
        <v>185</v>
      </c>
      <c r="EZ414" t="s">
        <v>188</v>
      </c>
      <c r="FA414" t="s">
        <v>188</v>
      </c>
      <c r="FB414" t="s">
        <v>188</v>
      </c>
      <c r="FC414" t="s">
        <v>188</v>
      </c>
      <c r="FD414" t="s">
        <v>188</v>
      </c>
      <c r="FF414" t="s">
        <v>2977</v>
      </c>
      <c r="FG414" t="s">
        <v>327</v>
      </c>
      <c r="FH414" t="s">
        <v>328</v>
      </c>
      <c r="FM414" t="s">
        <v>184</v>
      </c>
      <c r="FN414" t="s">
        <v>226</v>
      </c>
      <c r="FO414" t="s">
        <v>226</v>
      </c>
      <c r="FP414" t="s">
        <v>184</v>
      </c>
      <c r="FQ414" t="s">
        <v>187</v>
      </c>
      <c r="FR414" t="s">
        <v>189</v>
      </c>
      <c r="FS414" t="s">
        <v>184</v>
      </c>
      <c r="FT414" t="s">
        <v>189</v>
      </c>
      <c r="FU414" t="s">
        <v>184</v>
      </c>
      <c r="FV414" t="s">
        <v>186</v>
      </c>
      <c r="FW414" t="s">
        <v>188</v>
      </c>
      <c r="FX414" t="s">
        <v>188</v>
      </c>
      <c r="FY414" t="s">
        <v>210</v>
      </c>
      <c r="FZ414" t="s">
        <v>210</v>
      </c>
      <c r="GA414" t="s">
        <v>189</v>
      </c>
      <c r="GB414" t="s">
        <v>186</v>
      </c>
      <c r="GC414" t="s">
        <v>210</v>
      </c>
      <c r="GD414" t="s">
        <v>186</v>
      </c>
      <c r="GE414" t="s">
        <v>186</v>
      </c>
      <c r="GF414" t="s">
        <v>186</v>
      </c>
      <c r="GG414" t="s">
        <v>184</v>
      </c>
      <c r="GH414" t="s">
        <v>210</v>
      </c>
      <c r="GI414" t="s">
        <v>210</v>
      </c>
      <c r="GJ414" t="s">
        <v>210</v>
      </c>
      <c r="GK414" t="s">
        <v>186</v>
      </c>
      <c r="GL414" t="s">
        <v>210</v>
      </c>
      <c r="GM414" t="s">
        <v>189</v>
      </c>
      <c r="GN414" t="s">
        <v>186</v>
      </c>
      <c r="GO414" t="s">
        <v>186</v>
      </c>
      <c r="GP414" t="s">
        <v>186</v>
      </c>
      <c r="GR414" t="s">
        <v>2978</v>
      </c>
      <c r="GS414" t="s">
        <v>2979</v>
      </c>
      <c r="GT414" t="s">
        <v>2980</v>
      </c>
      <c r="GU414" t="s">
        <v>1636</v>
      </c>
      <c r="GV414" t="s">
        <v>2956</v>
      </c>
      <c r="GW414" t="s">
        <v>2981</v>
      </c>
      <c r="GY414" t="s">
        <v>2982</v>
      </c>
      <c r="HB414" t="s">
        <v>271</v>
      </c>
      <c r="HC414" t="s">
        <v>215</v>
      </c>
      <c r="HD414" t="s">
        <v>214</v>
      </c>
      <c r="HE414" t="s">
        <v>217</v>
      </c>
      <c r="HF414" t="s">
        <v>248</v>
      </c>
      <c r="HG414" t="s">
        <v>216</v>
      </c>
      <c r="HH414" t="s">
        <v>214</v>
      </c>
      <c r="HI414" t="s">
        <v>216</v>
      </c>
      <c r="HJ414" t="s">
        <v>217</v>
      </c>
      <c r="HK414" t="s">
        <v>217</v>
      </c>
      <c r="HL414" t="s">
        <v>248</v>
      </c>
      <c r="HM414" t="s">
        <v>272</v>
      </c>
      <c r="HN414" t="s">
        <v>215</v>
      </c>
      <c r="HO414" t="s">
        <v>216</v>
      </c>
      <c r="HP414" t="s">
        <v>248</v>
      </c>
      <c r="HQ414" t="s">
        <v>248</v>
      </c>
      <c r="HR414" t="s">
        <v>217</v>
      </c>
      <c r="HS414" t="s">
        <v>294</v>
      </c>
      <c r="HT414" t="s">
        <v>214</v>
      </c>
      <c r="HU414" t="s">
        <v>294</v>
      </c>
      <c r="HV414" t="s">
        <v>248</v>
      </c>
      <c r="HW414" t="s">
        <v>216</v>
      </c>
      <c r="HX414" t="s">
        <v>272</v>
      </c>
      <c r="HY414" t="s">
        <v>217</v>
      </c>
      <c r="HZ414" t="s">
        <v>216</v>
      </c>
      <c r="IA414" t="s">
        <v>214</v>
      </c>
      <c r="IB414" t="s">
        <v>215</v>
      </c>
      <c r="IC414" t="s">
        <v>248</v>
      </c>
      <c r="ID414" t="s">
        <v>272</v>
      </c>
      <c r="IE414" t="s">
        <v>217</v>
      </c>
      <c r="IF414" t="s">
        <v>215</v>
      </c>
      <c r="IG414" t="s">
        <v>294</v>
      </c>
      <c r="IH414" t="s">
        <v>272</v>
      </c>
      <c r="II414" t="s">
        <v>248</v>
      </c>
      <c r="IJ414" t="s">
        <v>216</v>
      </c>
      <c r="IK414" t="s">
        <v>214</v>
      </c>
      <c r="IL414" t="s">
        <v>248</v>
      </c>
      <c r="IM414" t="s">
        <v>217</v>
      </c>
    </row>
    <row r="415" spans="1:247" ht="15">
      <c r="A415">
        <v>1823</v>
      </c>
      <c r="B415" t="s">
        <v>11380</v>
      </c>
      <c r="C415" t="s">
        <v>11380</v>
      </c>
      <c r="D415">
        <v>12</v>
      </c>
      <c r="E415" t="s">
        <v>167</v>
      </c>
      <c r="G415" t="s">
        <v>169</v>
      </c>
      <c r="I415" t="s">
        <v>236</v>
      </c>
      <c r="J415" s="5" t="s">
        <v>171</v>
      </c>
      <c r="L415" t="s">
        <v>9072</v>
      </c>
      <c r="M415" s="3">
        <f t="shared" si="34"/>
        <v>215.8412037037051</v>
      </c>
      <c r="N415" s="4">
        <f t="shared" si="35"/>
        <v>7.0767607771706595</v>
      </c>
      <c r="P415" t="s">
        <v>173</v>
      </c>
      <c r="S415">
        <v>0</v>
      </c>
      <c r="U415" t="s">
        <v>174</v>
      </c>
      <c r="W415" t="s">
        <v>175</v>
      </c>
      <c r="X415" t="s">
        <v>175</v>
      </c>
      <c r="Y415" t="s">
        <v>1682</v>
      </c>
      <c r="Z415" t="s">
        <v>10804</v>
      </c>
      <c r="AA415" s="6">
        <v>1</v>
      </c>
      <c r="AB415" s="6">
        <v>1</v>
      </c>
      <c r="AD415" s="7">
        <v>4</v>
      </c>
      <c r="AF415" t="s">
        <v>11381</v>
      </c>
      <c r="AG415" s="9" t="s">
        <v>11382</v>
      </c>
      <c r="AH415" s="9" t="str">
        <f t="shared" si="36"/>
        <v xml:space="preserve">Boy, </v>
      </c>
      <c r="AI415" s="10" t="str">
        <f t="shared" si="37"/>
        <v>7 months</v>
      </c>
      <c r="AJ415" s="9" t="str">
        <f t="shared" si="38"/>
        <v>United Kingdom</v>
      </c>
      <c r="AK415" t="s">
        <v>11383</v>
      </c>
      <c r="AL415" t="s">
        <v>11384</v>
      </c>
      <c r="AM415">
        <v>8</v>
      </c>
      <c r="AN415">
        <v>3</v>
      </c>
      <c r="AO415">
        <v>3</v>
      </c>
      <c r="AP415">
        <v>3</v>
      </c>
      <c r="AQ415">
        <v>7</v>
      </c>
      <c r="AR415">
        <v>8</v>
      </c>
      <c r="AS415">
        <v>6</v>
      </c>
      <c r="AT415">
        <v>3</v>
      </c>
      <c r="AU415">
        <v>3</v>
      </c>
      <c r="AV415">
        <v>7</v>
      </c>
      <c r="AW415">
        <v>8</v>
      </c>
      <c r="AX415">
        <v>0</v>
      </c>
      <c r="AZ415" t="s">
        <v>184</v>
      </c>
      <c r="BA415" t="s">
        <v>184</v>
      </c>
      <c r="BB415" t="s">
        <v>186</v>
      </c>
      <c r="BC415" t="s">
        <v>186</v>
      </c>
      <c r="BD415" t="s">
        <v>186</v>
      </c>
      <c r="BE415" t="s">
        <v>186</v>
      </c>
      <c r="BF415" t="s">
        <v>186</v>
      </c>
      <c r="BG415" t="s">
        <v>184</v>
      </c>
      <c r="BH415" t="s">
        <v>186</v>
      </c>
      <c r="BI415" t="s">
        <v>186</v>
      </c>
      <c r="BJ415" t="s">
        <v>186</v>
      </c>
      <c r="BK415" t="s">
        <v>184</v>
      </c>
      <c r="BL415" t="s">
        <v>186</v>
      </c>
      <c r="BM415" t="s">
        <v>184</v>
      </c>
      <c r="BN415" t="s">
        <v>186</v>
      </c>
      <c r="BO415" t="s">
        <v>186</v>
      </c>
      <c r="BP415" t="s">
        <v>186</v>
      </c>
      <c r="BQ415" t="s">
        <v>186</v>
      </c>
      <c r="BR415" t="s">
        <v>318</v>
      </c>
      <c r="BS415" t="s">
        <v>317</v>
      </c>
      <c r="BT415" t="s">
        <v>5154</v>
      </c>
      <c r="BV415" t="s">
        <v>184</v>
      </c>
      <c r="BW415" t="s">
        <v>187</v>
      </c>
      <c r="BX415" t="s">
        <v>187</v>
      </c>
      <c r="BY415" t="s">
        <v>184</v>
      </c>
      <c r="BZ415" t="s">
        <v>187</v>
      </c>
      <c r="CA415" t="s">
        <v>184</v>
      </c>
      <c r="CB415" t="s">
        <v>187</v>
      </c>
      <c r="CC415" t="s">
        <v>187</v>
      </c>
      <c r="CD415" t="s">
        <v>184</v>
      </c>
      <c r="CE415" t="s">
        <v>184</v>
      </c>
      <c r="CF415" t="s">
        <v>188</v>
      </c>
      <c r="CG415" t="s">
        <v>188</v>
      </c>
      <c r="CH415" t="s">
        <v>188</v>
      </c>
      <c r="CI415" t="s">
        <v>188</v>
      </c>
      <c r="CJ415" t="s">
        <v>188</v>
      </c>
      <c r="CK415" t="s">
        <v>188</v>
      </c>
      <c r="CL415" t="s">
        <v>210</v>
      </c>
      <c r="CM415" t="s">
        <v>186</v>
      </c>
      <c r="CN415" t="s">
        <v>186</v>
      </c>
      <c r="CO415" t="s">
        <v>189</v>
      </c>
      <c r="CP415" t="s">
        <v>186</v>
      </c>
      <c r="CQ415" t="s">
        <v>11385</v>
      </c>
      <c r="CR415" t="s">
        <v>231</v>
      </c>
      <c r="CV415" t="s">
        <v>186</v>
      </c>
      <c r="CW415" t="s">
        <v>186</v>
      </c>
      <c r="CY415" t="s">
        <v>189</v>
      </c>
      <c r="CZ415" t="s">
        <v>186</v>
      </c>
      <c r="DA415" t="s">
        <v>186</v>
      </c>
      <c r="DB415" t="s">
        <v>186</v>
      </c>
      <c r="DC415" t="s">
        <v>186</v>
      </c>
      <c r="DD415" t="s">
        <v>186</v>
      </c>
      <c r="DE415" t="s">
        <v>189</v>
      </c>
      <c r="DF415" t="s">
        <v>187</v>
      </c>
      <c r="DG415" t="s">
        <v>186</v>
      </c>
      <c r="DH415" t="s">
        <v>185</v>
      </c>
      <c r="DI415" t="s">
        <v>186</v>
      </c>
      <c r="DJ415" t="s">
        <v>189</v>
      </c>
      <c r="DK415" t="s">
        <v>184</v>
      </c>
      <c r="DL415" t="s">
        <v>186</v>
      </c>
      <c r="DM415" t="s">
        <v>185</v>
      </c>
      <c r="DN415" t="s">
        <v>186</v>
      </c>
      <c r="DO415" t="s">
        <v>184</v>
      </c>
      <c r="DP415" t="s">
        <v>186</v>
      </c>
      <c r="DQ415" t="s">
        <v>189</v>
      </c>
      <c r="DS415" t="s">
        <v>443</v>
      </c>
      <c r="DT415" t="s">
        <v>864</v>
      </c>
      <c r="DU415" t="s">
        <v>11386</v>
      </c>
      <c r="DV415" t="s">
        <v>226</v>
      </c>
      <c r="DW415" t="s">
        <v>186</v>
      </c>
      <c r="DX415" t="s">
        <v>186</v>
      </c>
      <c r="DY415" t="s">
        <v>186</v>
      </c>
      <c r="DZ415" t="s">
        <v>186</v>
      </c>
      <c r="EA415" t="s">
        <v>188</v>
      </c>
      <c r="EB415" t="s">
        <v>186</v>
      </c>
      <c r="EC415" t="s">
        <v>226</v>
      </c>
      <c r="ED415" t="s">
        <v>186</v>
      </c>
      <c r="EE415" t="s">
        <v>184</v>
      </c>
      <c r="EF415" t="s">
        <v>185</v>
      </c>
      <c r="EG415" t="s">
        <v>226</v>
      </c>
      <c r="EH415" t="s">
        <v>226</v>
      </c>
      <c r="EJ415" s="8" t="s">
        <v>11387</v>
      </c>
      <c r="EK415" s="8" t="s">
        <v>11388</v>
      </c>
      <c r="EL415" s="8" t="s">
        <v>11389</v>
      </c>
      <c r="EM415" t="s">
        <v>185</v>
      </c>
      <c r="EN415" t="s">
        <v>188</v>
      </c>
      <c r="EO415" t="s">
        <v>188</v>
      </c>
      <c r="EP415" t="s">
        <v>226</v>
      </c>
      <c r="EQ415" t="s">
        <v>188</v>
      </c>
      <c r="ER415" t="s">
        <v>188</v>
      </c>
      <c r="ES415" t="s">
        <v>184</v>
      </c>
      <c r="ET415" t="s">
        <v>184</v>
      </c>
      <c r="EU415" t="s">
        <v>188</v>
      </c>
      <c r="EV415" t="s">
        <v>188</v>
      </c>
      <c r="EW415" t="s">
        <v>184</v>
      </c>
      <c r="EX415" t="s">
        <v>187</v>
      </c>
      <c r="EY415" t="s">
        <v>184</v>
      </c>
      <c r="EZ415" t="s">
        <v>226</v>
      </c>
      <c r="FA415" t="s">
        <v>226</v>
      </c>
      <c r="FB415" t="s">
        <v>184</v>
      </c>
      <c r="FC415" t="s">
        <v>187</v>
      </c>
      <c r="FD415" t="s">
        <v>187</v>
      </c>
      <c r="FF415" t="s">
        <v>2148</v>
      </c>
      <c r="FG415" t="s">
        <v>11224</v>
      </c>
      <c r="FH415" t="s">
        <v>11390</v>
      </c>
      <c r="FL415" t="s">
        <v>11391</v>
      </c>
      <c r="FM415" t="s">
        <v>189</v>
      </c>
      <c r="FN415" t="s">
        <v>226</v>
      </c>
      <c r="FO415" t="s">
        <v>189</v>
      </c>
      <c r="FP415" t="s">
        <v>291</v>
      </c>
      <c r="FQ415" t="s">
        <v>226</v>
      </c>
      <c r="FR415" t="s">
        <v>210</v>
      </c>
      <c r="FS415" t="s">
        <v>210</v>
      </c>
      <c r="FT415" t="s">
        <v>186</v>
      </c>
      <c r="FU415" t="s">
        <v>189</v>
      </c>
      <c r="FV415" t="s">
        <v>226</v>
      </c>
      <c r="FW415" t="s">
        <v>226</v>
      </c>
      <c r="FX415" t="s">
        <v>226</v>
      </c>
      <c r="FY415" t="s">
        <v>188</v>
      </c>
      <c r="FZ415" t="s">
        <v>188</v>
      </c>
      <c r="GA415" t="s">
        <v>188</v>
      </c>
      <c r="GB415" t="s">
        <v>226</v>
      </c>
      <c r="GC415" t="s">
        <v>187</v>
      </c>
      <c r="GD415" t="s">
        <v>226</v>
      </c>
      <c r="GE415" t="s">
        <v>188</v>
      </c>
      <c r="GF415" t="s">
        <v>226</v>
      </c>
      <c r="GG415" t="s">
        <v>188</v>
      </c>
      <c r="GH415" t="s">
        <v>226</v>
      </c>
      <c r="GI415" t="s">
        <v>188</v>
      </c>
      <c r="GJ415" t="s">
        <v>226</v>
      </c>
      <c r="GK415" t="s">
        <v>186</v>
      </c>
      <c r="GL415" t="s">
        <v>186</v>
      </c>
      <c r="GM415" t="s">
        <v>186</v>
      </c>
      <c r="GN415" t="s">
        <v>186</v>
      </c>
      <c r="GO415" t="s">
        <v>186</v>
      </c>
      <c r="GP415" t="s">
        <v>186</v>
      </c>
      <c r="GS415" t="s">
        <v>3971</v>
      </c>
      <c r="GT415" t="s">
        <v>11392</v>
      </c>
      <c r="GU415" t="s">
        <v>2601</v>
      </c>
      <c r="HB415" t="s">
        <v>480</v>
      </c>
    </row>
    <row r="416" spans="1:247" ht="15">
      <c r="A416">
        <v>329</v>
      </c>
      <c r="B416" t="s">
        <v>2983</v>
      </c>
      <c r="C416" t="s">
        <v>2983</v>
      </c>
      <c r="D416">
        <v>12</v>
      </c>
      <c r="E416" t="s">
        <v>167</v>
      </c>
      <c r="G416" t="s">
        <v>169</v>
      </c>
      <c r="I416" t="s">
        <v>170</v>
      </c>
      <c r="J416" s="5" t="s">
        <v>171</v>
      </c>
      <c r="L416" t="s">
        <v>1680</v>
      </c>
      <c r="M416" s="3">
        <f t="shared" si="34"/>
        <v>215.90870370370249</v>
      </c>
      <c r="N416" s="4">
        <f t="shared" si="35"/>
        <v>7.0789738919246714</v>
      </c>
      <c r="P416" t="s">
        <v>173</v>
      </c>
      <c r="S416">
        <v>0</v>
      </c>
      <c r="U416" t="s">
        <v>174</v>
      </c>
      <c r="W416" t="s">
        <v>296</v>
      </c>
      <c r="X416" t="s">
        <v>175</v>
      </c>
      <c r="Y416" t="s">
        <v>2984</v>
      </c>
      <c r="Z416" t="s">
        <v>1869</v>
      </c>
      <c r="AA416" s="6">
        <v>1</v>
      </c>
      <c r="AB416" s="6">
        <v>1</v>
      </c>
      <c r="AD416" s="7">
        <v>3</v>
      </c>
      <c r="AE416" s="6">
        <v>5</v>
      </c>
      <c r="AF416" t="s">
        <v>2985</v>
      </c>
      <c r="AH416" s="9" t="str">
        <f t="shared" si="36"/>
        <v xml:space="preserve">Boy, </v>
      </c>
      <c r="AI416" s="10" t="str">
        <f t="shared" si="37"/>
        <v>7 months</v>
      </c>
      <c r="AJ416" s="9" t="str">
        <f t="shared" si="38"/>
        <v>United Kingdom</v>
      </c>
      <c r="AK416" t="s">
        <v>2986</v>
      </c>
      <c r="AL416" t="s">
        <v>2987</v>
      </c>
      <c r="AM416">
        <v>10</v>
      </c>
      <c r="AN416">
        <v>7</v>
      </c>
      <c r="AO416">
        <v>4</v>
      </c>
      <c r="AP416">
        <v>4</v>
      </c>
      <c r="AQ416">
        <v>6</v>
      </c>
      <c r="AR416">
        <v>6</v>
      </c>
      <c r="AS416">
        <v>10</v>
      </c>
      <c r="AT416">
        <v>8</v>
      </c>
      <c r="AU416">
        <v>7</v>
      </c>
      <c r="AV416">
        <v>3</v>
      </c>
      <c r="AW416">
        <v>3</v>
      </c>
      <c r="AX416">
        <v>0</v>
      </c>
      <c r="AZ416" t="s">
        <v>225</v>
      </c>
      <c r="BA416" t="s">
        <v>225</v>
      </c>
      <c r="BB416" t="s">
        <v>186</v>
      </c>
      <c r="BC416" t="s">
        <v>186</v>
      </c>
      <c r="BD416" t="s">
        <v>185</v>
      </c>
      <c r="BE416" t="s">
        <v>189</v>
      </c>
      <c r="BF416" t="s">
        <v>184</v>
      </c>
      <c r="BG416" t="s">
        <v>226</v>
      </c>
      <c r="BH416" t="s">
        <v>226</v>
      </c>
      <c r="BI416" t="s">
        <v>188</v>
      </c>
      <c r="BJ416" t="s">
        <v>188</v>
      </c>
      <c r="BK416" t="s">
        <v>188</v>
      </c>
      <c r="BL416" t="s">
        <v>188</v>
      </c>
      <c r="BM416" t="s">
        <v>186</v>
      </c>
      <c r="BN416" t="s">
        <v>186</v>
      </c>
      <c r="BO416" t="s">
        <v>186</v>
      </c>
      <c r="BP416" t="s">
        <v>186</v>
      </c>
      <c r="BQ416" t="s">
        <v>186</v>
      </c>
      <c r="BR416" t="s">
        <v>634</v>
      </c>
      <c r="BS416" t="s">
        <v>893</v>
      </c>
      <c r="BT416" t="s">
        <v>2988</v>
      </c>
      <c r="BV416" t="s">
        <v>189</v>
      </c>
      <c r="BW416" t="s">
        <v>189</v>
      </c>
      <c r="BX416" t="s">
        <v>189</v>
      </c>
      <c r="BY416" t="s">
        <v>189</v>
      </c>
      <c r="BZ416" t="s">
        <v>189</v>
      </c>
      <c r="CA416" t="s">
        <v>189</v>
      </c>
      <c r="CB416" t="s">
        <v>189</v>
      </c>
      <c r="CC416" t="s">
        <v>189</v>
      </c>
      <c r="CD416" t="s">
        <v>210</v>
      </c>
      <c r="CE416" t="s">
        <v>210</v>
      </c>
      <c r="CF416" t="s">
        <v>189</v>
      </c>
      <c r="CG416" t="s">
        <v>189</v>
      </c>
      <c r="CH416" t="s">
        <v>226</v>
      </c>
      <c r="CI416" t="s">
        <v>226</v>
      </c>
      <c r="CJ416" t="s">
        <v>226</v>
      </c>
      <c r="CK416" t="s">
        <v>226</v>
      </c>
      <c r="CL416" t="s">
        <v>189</v>
      </c>
      <c r="CM416" t="s">
        <v>189</v>
      </c>
      <c r="CN416" t="s">
        <v>187</v>
      </c>
      <c r="CO416" t="s">
        <v>188</v>
      </c>
      <c r="CP416" t="s">
        <v>188</v>
      </c>
      <c r="CR416" t="s">
        <v>231</v>
      </c>
      <c r="CV416" t="s">
        <v>186</v>
      </c>
      <c r="CW416" t="s">
        <v>186</v>
      </c>
      <c r="CY416" t="s">
        <v>186</v>
      </c>
      <c r="CZ416" t="s">
        <v>184</v>
      </c>
      <c r="DA416" t="s">
        <v>186</v>
      </c>
      <c r="DB416" t="s">
        <v>186</v>
      </c>
      <c r="DC416" t="s">
        <v>186</v>
      </c>
      <c r="DD416" t="s">
        <v>186</v>
      </c>
      <c r="DE416" t="s">
        <v>226</v>
      </c>
      <c r="DF416" t="s">
        <v>226</v>
      </c>
      <c r="DG416" t="s">
        <v>186</v>
      </c>
      <c r="DH416" t="s">
        <v>186</v>
      </c>
      <c r="DI416" t="s">
        <v>187</v>
      </c>
      <c r="DJ416" t="s">
        <v>184</v>
      </c>
      <c r="DK416" t="s">
        <v>186</v>
      </c>
      <c r="DL416" t="s">
        <v>186</v>
      </c>
      <c r="DM416" t="s">
        <v>186</v>
      </c>
      <c r="DN416" t="s">
        <v>186</v>
      </c>
      <c r="DO416" t="s">
        <v>186</v>
      </c>
      <c r="DP416" t="s">
        <v>186</v>
      </c>
      <c r="DQ416" t="s">
        <v>186</v>
      </c>
      <c r="DV416" t="s">
        <v>186</v>
      </c>
      <c r="DW416" t="s">
        <v>186</v>
      </c>
      <c r="DX416" t="s">
        <v>186</v>
      </c>
      <c r="DY416" t="s">
        <v>186</v>
      </c>
      <c r="DZ416" t="s">
        <v>186</v>
      </c>
      <c r="EA416" t="s">
        <v>186</v>
      </c>
      <c r="EB416" t="s">
        <v>186</v>
      </c>
      <c r="EC416" t="s">
        <v>186</v>
      </c>
      <c r="ED416" t="s">
        <v>186</v>
      </c>
      <c r="EE416" t="s">
        <v>186</v>
      </c>
      <c r="EF416" t="s">
        <v>186</v>
      </c>
      <c r="EG416" t="s">
        <v>186</v>
      </c>
      <c r="EH416" t="s">
        <v>186</v>
      </c>
      <c r="EM416" t="s">
        <v>186</v>
      </c>
      <c r="EN416" t="s">
        <v>186</v>
      </c>
      <c r="EO416" t="s">
        <v>186</v>
      </c>
      <c r="EP416" t="s">
        <v>187</v>
      </c>
      <c r="EQ416" t="s">
        <v>186</v>
      </c>
      <c r="ER416" t="s">
        <v>187</v>
      </c>
      <c r="ES416" t="s">
        <v>189</v>
      </c>
      <c r="ET416" t="s">
        <v>189</v>
      </c>
      <c r="EU416" t="s">
        <v>226</v>
      </c>
      <c r="EV416" t="s">
        <v>188</v>
      </c>
      <c r="EW416" t="s">
        <v>184</v>
      </c>
      <c r="EX416" t="s">
        <v>226</v>
      </c>
      <c r="EY416" t="s">
        <v>226</v>
      </c>
      <c r="EZ416" t="s">
        <v>188</v>
      </c>
      <c r="FA416" t="s">
        <v>188</v>
      </c>
      <c r="FB416" t="s">
        <v>188</v>
      </c>
      <c r="FC416" t="s">
        <v>188</v>
      </c>
      <c r="FD416" t="s">
        <v>188</v>
      </c>
      <c r="FM416" t="s">
        <v>210</v>
      </c>
      <c r="FN416" t="s">
        <v>189</v>
      </c>
      <c r="FO416" t="s">
        <v>189</v>
      </c>
      <c r="FP416" t="s">
        <v>187</v>
      </c>
      <c r="FQ416" t="s">
        <v>226</v>
      </c>
      <c r="FR416" t="s">
        <v>188</v>
      </c>
      <c r="FS416" t="s">
        <v>189</v>
      </c>
      <c r="FT416" t="s">
        <v>187</v>
      </c>
      <c r="FU416" t="s">
        <v>188</v>
      </c>
      <c r="FV416" t="s">
        <v>188</v>
      </c>
      <c r="FW416" t="s">
        <v>188</v>
      </c>
      <c r="FX416" t="s">
        <v>188</v>
      </c>
      <c r="FY416" t="s">
        <v>189</v>
      </c>
      <c r="FZ416" t="s">
        <v>189</v>
      </c>
      <c r="GA416" t="s">
        <v>188</v>
      </c>
      <c r="GB416" t="s">
        <v>188</v>
      </c>
      <c r="GC416" t="s">
        <v>189</v>
      </c>
      <c r="GD416" t="s">
        <v>188</v>
      </c>
      <c r="GE416" t="s">
        <v>188</v>
      </c>
      <c r="GF416" t="s">
        <v>188</v>
      </c>
      <c r="GG416" t="s">
        <v>188</v>
      </c>
      <c r="GH416" t="s">
        <v>188</v>
      </c>
      <c r="GI416" t="s">
        <v>189</v>
      </c>
      <c r="GJ416" t="s">
        <v>189</v>
      </c>
      <c r="GK416" t="s">
        <v>188</v>
      </c>
      <c r="GL416" t="s">
        <v>188</v>
      </c>
      <c r="GM416" t="s">
        <v>188</v>
      </c>
      <c r="GN416" t="s">
        <v>188</v>
      </c>
      <c r="GO416" t="s">
        <v>188</v>
      </c>
      <c r="GP416" t="s">
        <v>188</v>
      </c>
      <c r="HB416" t="s">
        <v>271</v>
      </c>
      <c r="HC416" t="s">
        <v>216</v>
      </c>
      <c r="HD416" t="s">
        <v>215</v>
      </c>
      <c r="HE416" t="s">
        <v>214</v>
      </c>
      <c r="HF416" t="s">
        <v>217</v>
      </c>
      <c r="HG416" t="s">
        <v>214</v>
      </c>
      <c r="HH416" t="s">
        <v>214</v>
      </c>
      <c r="HI416" t="s">
        <v>214</v>
      </c>
      <c r="HJ416" t="s">
        <v>217</v>
      </c>
      <c r="HK416" t="s">
        <v>294</v>
      </c>
      <c r="HL416" t="s">
        <v>294</v>
      </c>
      <c r="HM416" t="s">
        <v>217</v>
      </c>
      <c r="HN416" t="s">
        <v>217</v>
      </c>
      <c r="HO416" t="s">
        <v>216</v>
      </c>
      <c r="HP416" t="s">
        <v>214</v>
      </c>
      <c r="HQ416" t="s">
        <v>217</v>
      </c>
      <c r="HR416" t="s">
        <v>215</v>
      </c>
      <c r="HS416" t="s">
        <v>294</v>
      </c>
      <c r="HT416" t="s">
        <v>217</v>
      </c>
      <c r="HU416" t="s">
        <v>294</v>
      </c>
      <c r="HV416" t="s">
        <v>214</v>
      </c>
      <c r="HW416" t="s">
        <v>214</v>
      </c>
      <c r="HX416" t="s">
        <v>272</v>
      </c>
      <c r="HY416" t="s">
        <v>272</v>
      </c>
      <c r="HZ416" t="s">
        <v>216</v>
      </c>
      <c r="IA416" t="s">
        <v>214</v>
      </c>
      <c r="IB416" t="s">
        <v>214</v>
      </c>
      <c r="IC416" t="s">
        <v>272</v>
      </c>
      <c r="ID416" t="s">
        <v>294</v>
      </c>
      <c r="IE416" t="s">
        <v>272</v>
      </c>
      <c r="IF416" t="s">
        <v>214</v>
      </c>
      <c r="IG416" t="s">
        <v>272</v>
      </c>
      <c r="IH416" t="s">
        <v>217</v>
      </c>
      <c r="II416" t="s">
        <v>217</v>
      </c>
      <c r="IJ416" t="s">
        <v>215</v>
      </c>
      <c r="IK416" t="s">
        <v>215</v>
      </c>
      <c r="IL416" t="s">
        <v>215</v>
      </c>
      <c r="IM416" t="s">
        <v>217</v>
      </c>
    </row>
    <row r="417" spans="1:247" ht="15">
      <c r="A417">
        <v>465</v>
      </c>
      <c r="C417" t="s">
        <v>3619</v>
      </c>
      <c r="D417">
        <v>2</v>
      </c>
      <c r="E417" t="s">
        <v>167</v>
      </c>
      <c r="G417" t="s">
        <v>169</v>
      </c>
      <c r="I417" t="s">
        <v>236</v>
      </c>
      <c r="J417" s="5" t="s">
        <v>218</v>
      </c>
      <c r="L417" t="s">
        <v>3640</v>
      </c>
      <c r="M417" s="3">
        <f t="shared" si="34"/>
        <v>216.02306712963036</v>
      </c>
      <c r="N417" s="4">
        <f t="shared" si="35"/>
        <v>7.082723512446897</v>
      </c>
      <c r="P417" t="s">
        <v>220</v>
      </c>
      <c r="S417">
        <v>1</v>
      </c>
      <c r="T417" t="s">
        <v>3641</v>
      </c>
      <c r="U417" t="s">
        <v>174</v>
      </c>
      <c r="W417" t="s">
        <v>430</v>
      </c>
      <c r="X417" t="s">
        <v>393</v>
      </c>
      <c r="Y417" t="s">
        <v>3642</v>
      </c>
      <c r="Z417" t="s">
        <v>3643</v>
      </c>
      <c r="AH417" s="9" t="str">
        <f t="shared" si="36"/>
        <v xml:space="preserve">Girl, </v>
      </c>
      <c r="AI417" s="10" t="str">
        <f t="shared" si="37"/>
        <v>7 months</v>
      </c>
      <c r="AJ417" s="9" t="str">
        <f t="shared" si="38"/>
        <v>United States</v>
      </c>
    </row>
    <row r="418" spans="1:247" ht="15">
      <c r="A418">
        <v>1226</v>
      </c>
      <c r="B418" t="s">
        <v>7769</v>
      </c>
      <c r="C418" t="s">
        <v>7769</v>
      </c>
      <c r="D418">
        <v>12</v>
      </c>
      <c r="E418" t="s">
        <v>167</v>
      </c>
      <c r="G418" t="s">
        <v>169</v>
      </c>
      <c r="I418" t="s">
        <v>236</v>
      </c>
      <c r="J418" s="5" t="s">
        <v>171</v>
      </c>
      <c r="L418" t="s">
        <v>7116</v>
      </c>
      <c r="M418" s="3">
        <f t="shared" si="34"/>
        <v>216.04387731481256</v>
      </c>
      <c r="N418" s="4">
        <f t="shared" si="35"/>
        <v>7.0834058136004119</v>
      </c>
      <c r="P418" t="s">
        <v>173</v>
      </c>
      <c r="S418">
        <v>1</v>
      </c>
      <c r="T418" t="s">
        <v>5529</v>
      </c>
      <c r="W418" t="s">
        <v>175</v>
      </c>
      <c r="X418" t="s">
        <v>175</v>
      </c>
      <c r="Y418" t="s">
        <v>7770</v>
      </c>
      <c r="Z418" t="s">
        <v>1780</v>
      </c>
      <c r="AA418" s="6">
        <v>0.5</v>
      </c>
      <c r="AB418" s="6">
        <v>12</v>
      </c>
      <c r="AD418" s="7">
        <v>2</v>
      </c>
      <c r="AG418" s="9" t="s">
        <v>7771</v>
      </c>
      <c r="AH418" s="9" t="str">
        <f t="shared" si="36"/>
        <v xml:space="preserve">Boy, </v>
      </c>
      <c r="AI418" s="10" t="str">
        <f t="shared" si="37"/>
        <v>7 months</v>
      </c>
      <c r="AJ418" s="9" t="str">
        <f t="shared" si="38"/>
        <v>United Kingdom</v>
      </c>
      <c r="AK418" t="s">
        <v>7772</v>
      </c>
      <c r="AL418" t="s">
        <v>7773</v>
      </c>
      <c r="AM418">
        <v>7</v>
      </c>
      <c r="AN418">
        <v>7</v>
      </c>
      <c r="AO418">
        <v>7</v>
      </c>
      <c r="AP418">
        <v>6</v>
      </c>
      <c r="AQ418">
        <v>9</v>
      </c>
      <c r="AR418">
        <v>9</v>
      </c>
      <c r="AS418">
        <v>9</v>
      </c>
      <c r="AT418">
        <v>9</v>
      </c>
      <c r="AU418">
        <v>5</v>
      </c>
      <c r="AV418">
        <v>5</v>
      </c>
      <c r="AW418">
        <v>6</v>
      </c>
      <c r="AX418">
        <v>0</v>
      </c>
      <c r="AY418" t="s">
        <v>7774</v>
      </c>
      <c r="AZ418" t="s">
        <v>185</v>
      </c>
      <c r="BA418" t="s">
        <v>185</v>
      </c>
      <c r="BB418" t="s">
        <v>185</v>
      </c>
      <c r="BC418" t="s">
        <v>186</v>
      </c>
      <c r="BD418" t="s">
        <v>187</v>
      </c>
      <c r="BE418" t="s">
        <v>187</v>
      </c>
      <c r="BF418" t="s">
        <v>187</v>
      </c>
      <c r="BG418" t="s">
        <v>226</v>
      </c>
      <c r="BH418" t="s">
        <v>187</v>
      </c>
      <c r="BI418" t="s">
        <v>186</v>
      </c>
      <c r="BJ418" t="s">
        <v>189</v>
      </c>
      <c r="BK418" t="s">
        <v>189</v>
      </c>
      <c r="BL418" t="s">
        <v>189</v>
      </c>
      <c r="BM418" t="s">
        <v>186</v>
      </c>
      <c r="BN418" t="s">
        <v>189</v>
      </c>
      <c r="BO418" t="s">
        <v>186</v>
      </c>
      <c r="BP418" t="s">
        <v>186</v>
      </c>
      <c r="BQ418" t="s">
        <v>186</v>
      </c>
      <c r="BR418" t="s">
        <v>7775</v>
      </c>
      <c r="BS418" t="s">
        <v>318</v>
      </c>
      <c r="BT418" t="s">
        <v>1960</v>
      </c>
      <c r="BV418" t="s">
        <v>189</v>
      </c>
      <c r="BW418" t="s">
        <v>210</v>
      </c>
      <c r="BX418" t="s">
        <v>184</v>
      </c>
      <c r="BY418" t="s">
        <v>210</v>
      </c>
      <c r="BZ418" t="s">
        <v>188</v>
      </c>
      <c r="CA418" t="s">
        <v>189</v>
      </c>
      <c r="CB418" t="s">
        <v>187</v>
      </c>
      <c r="CC418" t="s">
        <v>210</v>
      </c>
      <c r="CD418" t="s">
        <v>210</v>
      </c>
      <c r="CE418" t="s">
        <v>189</v>
      </c>
      <c r="CF418" t="s">
        <v>188</v>
      </c>
      <c r="CG418" t="s">
        <v>187</v>
      </c>
      <c r="CH418" t="s">
        <v>184</v>
      </c>
      <c r="CI418" t="s">
        <v>189</v>
      </c>
      <c r="CJ418" t="s">
        <v>210</v>
      </c>
      <c r="CK418" t="s">
        <v>247</v>
      </c>
      <c r="CL418" t="s">
        <v>189</v>
      </c>
      <c r="CM418" t="s">
        <v>189</v>
      </c>
      <c r="CN418" t="s">
        <v>226</v>
      </c>
      <c r="CO418" t="s">
        <v>187</v>
      </c>
      <c r="CP418" t="s">
        <v>186</v>
      </c>
      <c r="CQ418" t="s">
        <v>7776</v>
      </c>
      <c r="CR418" t="s">
        <v>1127</v>
      </c>
      <c r="CS418" t="s">
        <v>197</v>
      </c>
      <c r="CV418" t="s">
        <v>249</v>
      </c>
      <c r="CW418" t="s">
        <v>249</v>
      </c>
      <c r="CY418" t="s">
        <v>188</v>
      </c>
      <c r="CZ418" t="s">
        <v>210</v>
      </c>
      <c r="DA418" t="s">
        <v>186</v>
      </c>
      <c r="DB418" t="s">
        <v>249</v>
      </c>
      <c r="DC418" t="s">
        <v>249</v>
      </c>
      <c r="DD418" t="s">
        <v>249</v>
      </c>
      <c r="DE418" t="s">
        <v>186</v>
      </c>
      <c r="DF418" t="s">
        <v>184</v>
      </c>
      <c r="DG418" t="s">
        <v>186</v>
      </c>
      <c r="DH418" t="s">
        <v>186</v>
      </c>
      <c r="DI418" t="s">
        <v>186</v>
      </c>
      <c r="DJ418" t="s">
        <v>186</v>
      </c>
      <c r="DK418" t="s">
        <v>186</v>
      </c>
      <c r="DL418" t="s">
        <v>247</v>
      </c>
      <c r="DM418" t="s">
        <v>186</v>
      </c>
      <c r="DN418" t="s">
        <v>186</v>
      </c>
      <c r="DO418" t="s">
        <v>186</v>
      </c>
      <c r="DP418" t="s">
        <v>186</v>
      </c>
      <c r="DQ418" t="s">
        <v>186</v>
      </c>
      <c r="DR418" t="s">
        <v>7777</v>
      </c>
      <c r="DS418" t="s">
        <v>7778</v>
      </c>
      <c r="DT418" t="s">
        <v>7778</v>
      </c>
      <c r="DU418" t="s">
        <v>7778</v>
      </c>
      <c r="DV418" t="s">
        <v>187</v>
      </c>
      <c r="DW418" t="s">
        <v>189</v>
      </c>
      <c r="DX418" t="s">
        <v>187</v>
      </c>
      <c r="DY418" t="s">
        <v>187</v>
      </c>
      <c r="DZ418" t="s">
        <v>226</v>
      </c>
      <c r="EA418" t="s">
        <v>226</v>
      </c>
      <c r="EB418" t="s">
        <v>226</v>
      </c>
      <c r="EC418" t="s">
        <v>226</v>
      </c>
      <c r="ED418" t="s">
        <v>226</v>
      </c>
      <c r="EE418" t="s">
        <v>226</v>
      </c>
      <c r="EF418" t="s">
        <v>226</v>
      </c>
      <c r="EG418" t="s">
        <v>226</v>
      </c>
      <c r="EH418" t="s">
        <v>226</v>
      </c>
      <c r="EI418" t="s">
        <v>7779</v>
      </c>
      <c r="EJ418" s="8" t="s">
        <v>7780</v>
      </c>
      <c r="EK418" s="8" t="s">
        <v>7780</v>
      </c>
      <c r="EL418" s="8" t="s">
        <v>7780</v>
      </c>
      <c r="EM418" t="s">
        <v>186</v>
      </c>
      <c r="EN418" t="s">
        <v>187</v>
      </c>
      <c r="EO418" t="s">
        <v>186</v>
      </c>
      <c r="EP418" t="s">
        <v>184</v>
      </c>
      <c r="EQ418" t="s">
        <v>186</v>
      </c>
      <c r="ER418" t="s">
        <v>189</v>
      </c>
      <c r="ES418" t="s">
        <v>204</v>
      </c>
      <c r="ET418" t="s">
        <v>185</v>
      </c>
      <c r="EU418" t="s">
        <v>186</v>
      </c>
      <c r="EV418" t="s">
        <v>189</v>
      </c>
      <c r="EW418" t="s">
        <v>204</v>
      </c>
      <c r="EX418" t="s">
        <v>204</v>
      </c>
      <c r="EY418" t="s">
        <v>204</v>
      </c>
      <c r="EZ418" t="s">
        <v>186</v>
      </c>
      <c r="FA418" t="s">
        <v>186</v>
      </c>
      <c r="FB418" t="s">
        <v>187</v>
      </c>
      <c r="FC418" t="s">
        <v>204</v>
      </c>
      <c r="FD418" t="s">
        <v>185</v>
      </c>
      <c r="FE418" t="s">
        <v>7781</v>
      </c>
      <c r="FF418" t="s">
        <v>7782</v>
      </c>
      <c r="FG418" t="s">
        <v>259</v>
      </c>
      <c r="FH418" t="s">
        <v>7783</v>
      </c>
      <c r="FI418" t="s">
        <v>7784</v>
      </c>
      <c r="FJ418" t="s">
        <v>7785</v>
      </c>
      <c r="FK418" t="s">
        <v>7786</v>
      </c>
      <c r="FL418" t="s">
        <v>7787</v>
      </c>
      <c r="FM418" t="s">
        <v>291</v>
      </c>
      <c r="FN418" t="s">
        <v>187</v>
      </c>
      <c r="FO418" t="s">
        <v>187</v>
      </c>
      <c r="FP418" t="s">
        <v>189</v>
      </c>
      <c r="FQ418" t="s">
        <v>189</v>
      </c>
      <c r="FR418" t="s">
        <v>189</v>
      </c>
      <c r="FS418" t="s">
        <v>291</v>
      </c>
      <c r="FT418" t="s">
        <v>291</v>
      </c>
      <c r="FU418" t="s">
        <v>291</v>
      </c>
      <c r="FV418" t="s">
        <v>291</v>
      </c>
      <c r="FW418" t="s">
        <v>291</v>
      </c>
      <c r="FX418" t="s">
        <v>291</v>
      </c>
      <c r="FY418" t="s">
        <v>291</v>
      </c>
      <c r="FZ418" t="s">
        <v>291</v>
      </c>
      <c r="GA418" t="s">
        <v>291</v>
      </c>
      <c r="GB418" t="s">
        <v>291</v>
      </c>
      <c r="GC418" t="s">
        <v>291</v>
      </c>
      <c r="GD418" t="s">
        <v>186</v>
      </c>
      <c r="GE418" t="s">
        <v>186</v>
      </c>
      <c r="GF418" t="s">
        <v>188</v>
      </c>
      <c r="GG418" t="s">
        <v>188</v>
      </c>
      <c r="GH418" t="s">
        <v>226</v>
      </c>
      <c r="GI418" t="s">
        <v>291</v>
      </c>
      <c r="GJ418" t="s">
        <v>291</v>
      </c>
      <c r="GK418" t="s">
        <v>186</v>
      </c>
      <c r="GL418" t="s">
        <v>188</v>
      </c>
      <c r="GM418" t="s">
        <v>188</v>
      </c>
      <c r="GN418" t="s">
        <v>188</v>
      </c>
      <c r="GO418" t="s">
        <v>188</v>
      </c>
      <c r="GP418" t="s">
        <v>188</v>
      </c>
      <c r="GQ418" t="s">
        <v>7788</v>
      </c>
      <c r="GR418" t="s">
        <v>7789</v>
      </c>
      <c r="GS418" t="s">
        <v>7790</v>
      </c>
      <c r="GT418" t="s">
        <v>7791</v>
      </c>
      <c r="GU418" t="s">
        <v>7792</v>
      </c>
      <c r="GV418" t="s">
        <v>7793</v>
      </c>
      <c r="GW418" t="s">
        <v>7794</v>
      </c>
      <c r="GX418" t="s">
        <v>3419</v>
      </c>
      <c r="GY418" t="s">
        <v>7795</v>
      </c>
      <c r="HB418" t="s">
        <v>271</v>
      </c>
      <c r="HC418" t="s">
        <v>273</v>
      </c>
      <c r="HD418" t="s">
        <v>273</v>
      </c>
      <c r="HE418" t="s">
        <v>217</v>
      </c>
      <c r="HF418" t="s">
        <v>248</v>
      </c>
      <c r="HG418" t="s">
        <v>273</v>
      </c>
      <c r="HH418" t="s">
        <v>272</v>
      </c>
      <c r="HI418" t="s">
        <v>273</v>
      </c>
      <c r="HJ418" t="s">
        <v>217</v>
      </c>
      <c r="HK418" t="s">
        <v>215</v>
      </c>
      <c r="HL418" t="s">
        <v>216</v>
      </c>
      <c r="HM418" t="s">
        <v>214</v>
      </c>
      <c r="HN418" t="s">
        <v>273</v>
      </c>
      <c r="HO418" t="s">
        <v>273</v>
      </c>
      <c r="HP418" t="s">
        <v>273</v>
      </c>
      <c r="HQ418" t="s">
        <v>273</v>
      </c>
      <c r="HR418" t="s">
        <v>273</v>
      </c>
      <c r="HS418" t="s">
        <v>272</v>
      </c>
      <c r="HT418" t="s">
        <v>273</v>
      </c>
      <c r="HU418" t="s">
        <v>272</v>
      </c>
      <c r="HV418" t="s">
        <v>273</v>
      </c>
      <c r="HW418" t="s">
        <v>216</v>
      </c>
      <c r="HX418" t="s">
        <v>272</v>
      </c>
      <c r="HY418" t="s">
        <v>273</v>
      </c>
      <c r="HZ418" t="s">
        <v>216</v>
      </c>
      <c r="IA418" t="s">
        <v>216</v>
      </c>
      <c r="IB418" t="s">
        <v>273</v>
      </c>
      <c r="IC418" t="s">
        <v>248</v>
      </c>
      <c r="ID418" t="s">
        <v>248</v>
      </c>
      <c r="IE418" t="s">
        <v>215</v>
      </c>
      <c r="IF418" t="s">
        <v>273</v>
      </c>
      <c r="IG418" t="s">
        <v>215</v>
      </c>
      <c r="IH418" t="s">
        <v>215</v>
      </c>
      <c r="II418" t="s">
        <v>248</v>
      </c>
      <c r="IJ418" t="s">
        <v>273</v>
      </c>
      <c r="IK418" t="s">
        <v>216</v>
      </c>
      <c r="IL418" t="s">
        <v>214</v>
      </c>
      <c r="IM418" t="s">
        <v>215</v>
      </c>
    </row>
    <row r="419" spans="1:247" ht="15">
      <c r="A419">
        <v>883</v>
      </c>
      <c r="C419" t="s">
        <v>5534</v>
      </c>
      <c r="D419">
        <v>2</v>
      </c>
      <c r="E419" t="s">
        <v>167</v>
      </c>
      <c r="G419" t="s">
        <v>169</v>
      </c>
      <c r="J419" s="5" t="s">
        <v>218</v>
      </c>
      <c r="L419" t="s">
        <v>4367</v>
      </c>
      <c r="M419" s="3">
        <f t="shared" si="34"/>
        <v>216.83890046296438</v>
      </c>
      <c r="N419" s="4">
        <f t="shared" si="35"/>
        <v>7.1094721463267012</v>
      </c>
      <c r="P419" t="s">
        <v>173</v>
      </c>
      <c r="S419">
        <v>0</v>
      </c>
      <c r="U419" t="s">
        <v>174</v>
      </c>
      <c r="W419" t="s">
        <v>176</v>
      </c>
      <c r="X419" t="s">
        <v>175</v>
      </c>
      <c r="Y419" t="s">
        <v>5552</v>
      </c>
      <c r="Z419" t="s">
        <v>5553</v>
      </c>
      <c r="AH419" s="9" t="str">
        <f t="shared" si="36"/>
        <v xml:space="preserve">Boy, </v>
      </c>
      <c r="AI419" s="10" t="str">
        <f t="shared" si="37"/>
        <v>7 months</v>
      </c>
      <c r="AJ419" s="9" t="str">
        <f t="shared" si="38"/>
        <v>United States</v>
      </c>
    </row>
    <row r="420" spans="1:247" ht="15">
      <c r="A420">
        <v>718</v>
      </c>
      <c r="C420" t="s">
        <v>4841</v>
      </c>
      <c r="D420">
        <v>3</v>
      </c>
      <c r="E420" t="s">
        <v>167</v>
      </c>
      <c r="G420" t="s">
        <v>169</v>
      </c>
      <c r="J420" s="5" t="s">
        <v>3774</v>
      </c>
      <c r="L420" t="s">
        <v>4873</v>
      </c>
      <c r="M420" s="3">
        <f t="shared" si="34"/>
        <v>217.06359953703941</v>
      </c>
      <c r="N420" s="4">
        <f t="shared" si="35"/>
        <v>7.116839329083259</v>
      </c>
      <c r="P420" t="s">
        <v>173</v>
      </c>
      <c r="S420">
        <v>0</v>
      </c>
      <c r="U420" t="s">
        <v>174</v>
      </c>
      <c r="W420" t="s">
        <v>296</v>
      </c>
      <c r="X420" t="s">
        <v>175</v>
      </c>
      <c r="Y420" t="s">
        <v>4072</v>
      </c>
      <c r="Z420" t="s">
        <v>4874</v>
      </c>
      <c r="AA420" s="6">
        <v>1</v>
      </c>
      <c r="AB420" s="6">
        <v>3</v>
      </c>
      <c r="AD420" s="7">
        <v>6</v>
      </c>
      <c r="AE420" s="6">
        <v>6</v>
      </c>
      <c r="AF420" t="s">
        <v>4875</v>
      </c>
      <c r="AG420" s="9" t="s">
        <v>4876</v>
      </c>
      <c r="AH420" s="9" t="str">
        <f t="shared" si="36"/>
        <v xml:space="preserve">Boy, </v>
      </c>
      <c r="AI420" s="10" t="str">
        <f t="shared" si="37"/>
        <v>7 months</v>
      </c>
      <c r="AJ420" s="9" t="str">
        <f t="shared" si="38"/>
        <v>Mexico</v>
      </c>
      <c r="AK420" t="s">
        <v>4876</v>
      </c>
      <c r="AL420" t="s">
        <v>4876</v>
      </c>
    </row>
    <row r="421" spans="1:247" ht="15">
      <c r="A421">
        <v>1865</v>
      </c>
      <c r="C421" t="s">
        <v>11622</v>
      </c>
      <c r="D421">
        <v>5</v>
      </c>
      <c r="E421" t="s">
        <v>167</v>
      </c>
      <c r="G421" t="s">
        <v>169</v>
      </c>
      <c r="I421" t="s">
        <v>338</v>
      </c>
      <c r="J421" s="5" t="s">
        <v>171</v>
      </c>
      <c r="L421" t="s">
        <v>11661</v>
      </c>
      <c r="M421" s="3">
        <f t="shared" si="34"/>
        <v>217.37802083333372</v>
      </c>
      <c r="N421" s="4">
        <f t="shared" si="35"/>
        <v>7.1271482240437285</v>
      </c>
      <c r="P421" t="s">
        <v>173</v>
      </c>
      <c r="S421">
        <v>1</v>
      </c>
      <c r="T421" t="s">
        <v>11662</v>
      </c>
      <c r="U421" t="s">
        <v>174</v>
      </c>
      <c r="W421" t="s">
        <v>175</v>
      </c>
      <c r="X421" t="s">
        <v>175</v>
      </c>
      <c r="Y421" t="s">
        <v>1920</v>
      </c>
      <c r="Z421" t="s">
        <v>7950</v>
      </c>
      <c r="AA421" s="6">
        <v>1</v>
      </c>
      <c r="AB421" s="6">
        <v>2</v>
      </c>
      <c r="AG421" s="9" t="s">
        <v>11663</v>
      </c>
      <c r="AH421" s="9" t="str">
        <f t="shared" si="36"/>
        <v xml:space="preserve">Boy, </v>
      </c>
      <c r="AI421" s="10" t="str">
        <f t="shared" si="37"/>
        <v>7 months</v>
      </c>
      <c r="AJ421" s="9" t="str">
        <f t="shared" si="38"/>
        <v>United Kingdom</v>
      </c>
      <c r="AK421" t="s">
        <v>11663</v>
      </c>
      <c r="AM421">
        <v>8</v>
      </c>
      <c r="AN421">
        <v>8</v>
      </c>
      <c r="AO421">
        <v>2</v>
      </c>
      <c r="AP421">
        <v>2</v>
      </c>
      <c r="AQ421">
        <v>6</v>
      </c>
      <c r="AR421">
        <v>7</v>
      </c>
      <c r="AS421">
        <v>6</v>
      </c>
      <c r="AT421">
        <v>3</v>
      </c>
      <c r="AU421">
        <v>4</v>
      </c>
      <c r="AV421">
        <v>2</v>
      </c>
      <c r="AW421">
        <v>1</v>
      </c>
      <c r="AX421">
        <v>1</v>
      </c>
      <c r="AZ421" t="s">
        <v>184</v>
      </c>
      <c r="BA421" t="s">
        <v>184</v>
      </c>
      <c r="BB421" t="s">
        <v>186</v>
      </c>
      <c r="BC421" t="s">
        <v>225</v>
      </c>
      <c r="BD421" t="s">
        <v>184</v>
      </c>
      <c r="BE421" t="s">
        <v>184</v>
      </c>
      <c r="BF421" t="s">
        <v>189</v>
      </c>
      <c r="BG421" t="s">
        <v>189</v>
      </c>
      <c r="BH421" t="s">
        <v>186</v>
      </c>
      <c r="BI421" t="s">
        <v>186</v>
      </c>
      <c r="BJ421" t="s">
        <v>186</v>
      </c>
      <c r="BK421" t="s">
        <v>186</v>
      </c>
      <c r="BL421" t="s">
        <v>186</v>
      </c>
      <c r="BM421" t="s">
        <v>186</v>
      </c>
      <c r="BN421" t="s">
        <v>186</v>
      </c>
      <c r="BO421" t="s">
        <v>186</v>
      </c>
      <c r="BP421" t="s">
        <v>186</v>
      </c>
      <c r="BQ421" t="s">
        <v>186</v>
      </c>
      <c r="BR421" t="s">
        <v>11664</v>
      </c>
      <c r="BS421" t="s">
        <v>246</v>
      </c>
      <c r="BT421" t="s">
        <v>190</v>
      </c>
      <c r="BV421" t="s">
        <v>187</v>
      </c>
      <c r="BW421" t="s">
        <v>226</v>
      </c>
      <c r="CI421" t="s">
        <v>186</v>
      </c>
    </row>
    <row r="422" spans="1:247" ht="15">
      <c r="A422">
        <v>322</v>
      </c>
      <c r="B422" t="s">
        <v>2897</v>
      </c>
      <c r="C422" t="s">
        <v>2897</v>
      </c>
      <c r="D422">
        <v>12</v>
      </c>
      <c r="E422" t="s">
        <v>167</v>
      </c>
      <c r="G422" t="s">
        <v>169</v>
      </c>
      <c r="I422" t="s">
        <v>170</v>
      </c>
      <c r="J422" s="5" t="s">
        <v>171</v>
      </c>
      <c r="L422" t="s">
        <v>2898</v>
      </c>
      <c r="M422" s="3">
        <f t="shared" si="34"/>
        <v>217.52547453704028</v>
      </c>
      <c r="N422" s="4">
        <f t="shared" si="35"/>
        <v>7.1319827717062392</v>
      </c>
      <c r="P422" t="s">
        <v>220</v>
      </c>
      <c r="S422">
        <v>0</v>
      </c>
      <c r="U422" t="s">
        <v>528</v>
      </c>
      <c r="V422" t="s">
        <v>2899</v>
      </c>
      <c r="W422" t="s">
        <v>296</v>
      </c>
      <c r="X422" t="s">
        <v>393</v>
      </c>
      <c r="Y422" t="s">
        <v>2900</v>
      </c>
      <c r="Z422" t="s">
        <v>2419</v>
      </c>
      <c r="AA422" s="6">
        <v>1</v>
      </c>
      <c r="AB422" s="6">
        <v>1</v>
      </c>
      <c r="AC422" s="6">
        <v>1</v>
      </c>
      <c r="AD422" s="7">
        <v>1</v>
      </c>
      <c r="AE422" s="6">
        <v>1</v>
      </c>
      <c r="AF422" t="s">
        <v>2901</v>
      </c>
      <c r="AG422" s="9" t="s">
        <v>2902</v>
      </c>
      <c r="AH422" s="9" t="str">
        <f t="shared" si="36"/>
        <v xml:space="preserve">Girl, </v>
      </c>
      <c r="AI422" s="10" t="str">
        <f t="shared" si="37"/>
        <v>7 months</v>
      </c>
      <c r="AJ422" s="9" t="str">
        <f t="shared" si="38"/>
        <v>United Kingdom</v>
      </c>
      <c r="AK422" t="s">
        <v>2903</v>
      </c>
      <c r="AL422" t="s">
        <v>2904</v>
      </c>
      <c r="AM422">
        <v>8</v>
      </c>
      <c r="AN422">
        <v>7</v>
      </c>
      <c r="AO422">
        <v>9</v>
      </c>
      <c r="AP422">
        <v>9</v>
      </c>
      <c r="AQ422">
        <v>10</v>
      </c>
      <c r="AR422">
        <v>10</v>
      </c>
      <c r="AS422">
        <v>9</v>
      </c>
      <c r="AT422">
        <v>10</v>
      </c>
      <c r="AU422">
        <v>10</v>
      </c>
      <c r="AV422">
        <v>8</v>
      </c>
      <c r="AW422">
        <v>6</v>
      </c>
      <c r="AX422">
        <v>0</v>
      </c>
      <c r="AY422" t="s">
        <v>2905</v>
      </c>
      <c r="AZ422" t="s">
        <v>184</v>
      </c>
      <c r="BA422" t="s">
        <v>185</v>
      </c>
      <c r="BB422" t="s">
        <v>186</v>
      </c>
      <c r="BC422" t="s">
        <v>186</v>
      </c>
      <c r="BD422" t="s">
        <v>184</v>
      </c>
      <c r="BE422" t="s">
        <v>184</v>
      </c>
      <c r="BF422" t="s">
        <v>184</v>
      </c>
      <c r="BG422" t="s">
        <v>184</v>
      </c>
      <c r="BH422" t="s">
        <v>186</v>
      </c>
      <c r="BI422" t="s">
        <v>185</v>
      </c>
      <c r="BJ422" t="s">
        <v>184</v>
      </c>
      <c r="BK422" t="s">
        <v>184</v>
      </c>
      <c r="BL422" t="s">
        <v>184</v>
      </c>
      <c r="BM422" t="s">
        <v>186</v>
      </c>
      <c r="BN422" t="s">
        <v>184</v>
      </c>
      <c r="BO422" t="s">
        <v>186</v>
      </c>
      <c r="BP422" t="s">
        <v>186</v>
      </c>
      <c r="BQ422" t="s">
        <v>186</v>
      </c>
      <c r="BR422" t="s">
        <v>317</v>
      </c>
      <c r="BS422" t="s">
        <v>318</v>
      </c>
      <c r="BT422" t="s">
        <v>2906</v>
      </c>
      <c r="BU422" t="s">
        <v>2907</v>
      </c>
      <c r="BV422" t="s">
        <v>210</v>
      </c>
      <c r="BW422" t="s">
        <v>210</v>
      </c>
      <c r="BX422" t="s">
        <v>184</v>
      </c>
      <c r="BY422" t="s">
        <v>184</v>
      </c>
      <c r="BZ422" t="s">
        <v>189</v>
      </c>
      <c r="CA422" t="s">
        <v>210</v>
      </c>
      <c r="CB422" t="s">
        <v>210</v>
      </c>
      <c r="CC422" t="s">
        <v>184</v>
      </c>
      <c r="CD422" t="s">
        <v>184</v>
      </c>
      <c r="CE422" t="s">
        <v>189</v>
      </c>
      <c r="CF422" t="s">
        <v>189</v>
      </c>
      <c r="CG422" t="s">
        <v>184</v>
      </c>
      <c r="CH422" t="s">
        <v>210</v>
      </c>
      <c r="CI422" t="s">
        <v>187</v>
      </c>
      <c r="CJ422" t="s">
        <v>186</v>
      </c>
      <c r="CK422" t="s">
        <v>184</v>
      </c>
      <c r="CL422" t="s">
        <v>247</v>
      </c>
      <c r="CM422" t="s">
        <v>210</v>
      </c>
      <c r="CN422" t="s">
        <v>184</v>
      </c>
      <c r="CO422" t="s">
        <v>210</v>
      </c>
      <c r="CP422" t="s">
        <v>186</v>
      </c>
      <c r="CQ422" t="s">
        <v>2908</v>
      </c>
      <c r="CR422" t="s">
        <v>2909</v>
      </c>
      <c r="CS422" t="s">
        <v>2910</v>
      </c>
      <c r="CV422" t="s">
        <v>186</v>
      </c>
      <c r="CW422" t="s">
        <v>186</v>
      </c>
      <c r="CY422" t="s">
        <v>210</v>
      </c>
      <c r="CZ422" t="s">
        <v>184</v>
      </c>
      <c r="DA422" t="s">
        <v>186</v>
      </c>
      <c r="DB422" t="s">
        <v>184</v>
      </c>
      <c r="DC422" t="s">
        <v>184</v>
      </c>
      <c r="DD422" t="s">
        <v>186</v>
      </c>
      <c r="DE422" t="s">
        <v>184</v>
      </c>
      <c r="DF422" t="s">
        <v>185</v>
      </c>
      <c r="DG422" t="s">
        <v>186</v>
      </c>
      <c r="DH422" t="s">
        <v>186</v>
      </c>
      <c r="DI422" t="s">
        <v>185</v>
      </c>
      <c r="DJ422" t="s">
        <v>185</v>
      </c>
      <c r="DK422" t="s">
        <v>186</v>
      </c>
      <c r="DL422" t="s">
        <v>185</v>
      </c>
      <c r="DM422" t="s">
        <v>185</v>
      </c>
      <c r="DN422" t="s">
        <v>186</v>
      </c>
      <c r="DO422" t="s">
        <v>185</v>
      </c>
      <c r="DP422" t="s">
        <v>186</v>
      </c>
      <c r="DQ422" t="s">
        <v>184</v>
      </c>
      <c r="DS422" t="s">
        <v>443</v>
      </c>
      <c r="DT422" t="s">
        <v>2911</v>
      </c>
      <c r="DU422" t="s">
        <v>2912</v>
      </c>
      <c r="DV422" t="s">
        <v>189</v>
      </c>
      <c r="DW422" t="s">
        <v>184</v>
      </c>
      <c r="DX422" t="s">
        <v>185</v>
      </c>
      <c r="DY422" t="s">
        <v>184</v>
      </c>
      <c r="DZ422" t="s">
        <v>184</v>
      </c>
      <c r="EA422" t="s">
        <v>185</v>
      </c>
      <c r="EB422" t="s">
        <v>184</v>
      </c>
      <c r="EC422" t="s">
        <v>184</v>
      </c>
      <c r="ED422" t="s">
        <v>185</v>
      </c>
      <c r="EE422" t="s">
        <v>185</v>
      </c>
      <c r="EF422" t="s">
        <v>185</v>
      </c>
      <c r="EG422" t="s">
        <v>185</v>
      </c>
      <c r="EH422" t="s">
        <v>185</v>
      </c>
      <c r="EI422" t="s">
        <v>2913</v>
      </c>
      <c r="EJ422" s="8" t="s">
        <v>2914</v>
      </c>
      <c r="EK422" s="8" t="s">
        <v>2915</v>
      </c>
      <c r="EL422" s="8" t="s">
        <v>2916</v>
      </c>
      <c r="EM422" t="s">
        <v>185</v>
      </c>
      <c r="EN422" t="s">
        <v>189</v>
      </c>
      <c r="EO422" t="s">
        <v>186</v>
      </c>
      <c r="EP422" t="s">
        <v>204</v>
      </c>
      <c r="EQ422" t="s">
        <v>189</v>
      </c>
      <c r="ER422" t="s">
        <v>185</v>
      </c>
      <c r="ES422" t="s">
        <v>185</v>
      </c>
      <c r="ET422" t="s">
        <v>185</v>
      </c>
      <c r="EU422" t="s">
        <v>185</v>
      </c>
      <c r="EV422" t="s">
        <v>188</v>
      </c>
      <c r="EW422" t="s">
        <v>204</v>
      </c>
      <c r="EX422" t="s">
        <v>204</v>
      </c>
      <c r="EY422" t="s">
        <v>204</v>
      </c>
      <c r="EZ422" t="s">
        <v>188</v>
      </c>
      <c r="FA422" t="s">
        <v>188</v>
      </c>
      <c r="FB422" t="s">
        <v>184</v>
      </c>
      <c r="FC422" t="s">
        <v>185</v>
      </c>
      <c r="FD422" t="s">
        <v>185</v>
      </c>
      <c r="FE422" t="s">
        <v>2917</v>
      </c>
      <c r="FF422" t="s">
        <v>2918</v>
      </c>
      <c r="FG422" t="s">
        <v>2919</v>
      </c>
      <c r="FI422" t="s">
        <v>1788</v>
      </c>
      <c r="FJ422" t="s">
        <v>2920</v>
      </c>
      <c r="FK422" t="s">
        <v>2921</v>
      </c>
      <c r="FL422" t="s">
        <v>2922</v>
      </c>
      <c r="FM422" t="s">
        <v>210</v>
      </c>
      <c r="FN422" t="s">
        <v>184</v>
      </c>
      <c r="FO422" t="s">
        <v>184</v>
      </c>
      <c r="FP422" t="s">
        <v>210</v>
      </c>
      <c r="FQ422" t="s">
        <v>210</v>
      </c>
      <c r="FR422" t="s">
        <v>210</v>
      </c>
      <c r="FS422" t="s">
        <v>291</v>
      </c>
      <c r="FT422" t="s">
        <v>210</v>
      </c>
      <c r="FU422" t="s">
        <v>291</v>
      </c>
      <c r="FV422" t="s">
        <v>187</v>
      </c>
      <c r="FW422" t="s">
        <v>184</v>
      </c>
      <c r="FX422" t="s">
        <v>210</v>
      </c>
      <c r="FY422" t="s">
        <v>210</v>
      </c>
      <c r="FZ422" t="s">
        <v>210</v>
      </c>
      <c r="GA422" t="s">
        <v>184</v>
      </c>
      <c r="GB422" t="s">
        <v>210</v>
      </c>
      <c r="GC422" t="s">
        <v>210</v>
      </c>
      <c r="GD422" t="s">
        <v>189</v>
      </c>
      <c r="GE422" t="s">
        <v>189</v>
      </c>
      <c r="GF422" t="s">
        <v>184</v>
      </c>
      <c r="GG422" t="s">
        <v>210</v>
      </c>
      <c r="GH422" t="s">
        <v>210</v>
      </c>
      <c r="GI422" t="s">
        <v>210</v>
      </c>
      <c r="GJ422" t="s">
        <v>210</v>
      </c>
      <c r="GK422" t="s">
        <v>188</v>
      </c>
      <c r="GL422" t="s">
        <v>210</v>
      </c>
      <c r="GM422" t="s">
        <v>184</v>
      </c>
      <c r="GN422" t="s">
        <v>189</v>
      </c>
      <c r="GO422" t="s">
        <v>189</v>
      </c>
      <c r="GP422" t="s">
        <v>189</v>
      </c>
      <c r="GQ422" t="s">
        <v>2923</v>
      </c>
      <c r="GR422" t="s">
        <v>2924</v>
      </c>
      <c r="GS422" t="s">
        <v>2925</v>
      </c>
      <c r="GT422" t="s">
        <v>2926</v>
      </c>
      <c r="GU422" t="s">
        <v>2927</v>
      </c>
      <c r="GV422" t="s">
        <v>1190</v>
      </c>
      <c r="GW422" t="s">
        <v>1814</v>
      </c>
      <c r="GX422" t="s">
        <v>2021</v>
      </c>
      <c r="GY422" t="s">
        <v>2928</v>
      </c>
      <c r="GZ422" t="s">
        <v>2929</v>
      </c>
      <c r="HA422" t="s">
        <v>2930</v>
      </c>
      <c r="HB422" t="s">
        <v>271</v>
      </c>
      <c r="HC422" t="s">
        <v>273</v>
      </c>
      <c r="HD422" t="s">
        <v>273</v>
      </c>
      <c r="HE422" t="s">
        <v>273</v>
      </c>
      <c r="HF422" t="s">
        <v>294</v>
      </c>
      <c r="HG422" t="s">
        <v>216</v>
      </c>
      <c r="HH422" t="s">
        <v>217</v>
      </c>
      <c r="HI422" t="s">
        <v>273</v>
      </c>
      <c r="HJ422" t="s">
        <v>273</v>
      </c>
      <c r="HK422" t="s">
        <v>273</v>
      </c>
      <c r="HL422" t="s">
        <v>294</v>
      </c>
      <c r="HM422" t="s">
        <v>216</v>
      </c>
      <c r="HN422" t="s">
        <v>216</v>
      </c>
      <c r="HO422" t="s">
        <v>216</v>
      </c>
      <c r="HP422" t="s">
        <v>273</v>
      </c>
      <c r="HQ422" t="s">
        <v>273</v>
      </c>
      <c r="HR422" t="s">
        <v>248</v>
      </c>
      <c r="HS422" t="s">
        <v>215</v>
      </c>
      <c r="HT422" t="s">
        <v>273</v>
      </c>
      <c r="HU422" t="s">
        <v>272</v>
      </c>
      <c r="HV422" t="s">
        <v>273</v>
      </c>
      <c r="HW422" t="s">
        <v>216</v>
      </c>
      <c r="HX422" t="s">
        <v>215</v>
      </c>
      <c r="HY422" t="s">
        <v>215</v>
      </c>
      <c r="HZ422" t="s">
        <v>214</v>
      </c>
      <c r="IA422" t="s">
        <v>215</v>
      </c>
      <c r="IB422" t="s">
        <v>273</v>
      </c>
      <c r="IC422" t="s">
        <v>216</v>
      </c>
      <c r="ID422" t="s">
        <v>294</v>
      </c>
      <c r="IE422" t="s">
        <v>272</v>
      </c>
      <c r="IF422" t="s">
        <v>215</v>
      </c>
      <c r="IG422" t="s">
        <v>294</v>
      </c>
      <c r="IH422" t="s">
        <v>216</v>
      </c>
      <c r="II422" t="s">
        <v>294</v>
      </c>
      <c r="IJ422" t="s">
        <v>216</v>
      </c>
      <c r="IK422" t="s">
        <v>215</v>
      </c>
      <c r="IL422" t="s">
        <v>248</v>
      </c>
      <c r="IM422" t="s">
        <v>248</v>
      </c>
    </row>
    <row r="423" spans="1:247" ht="15">
      <c r="A423">
        <v>744</v>
      </c>
      <c r="B423" t="s">
        <v>4940</v>
      </c>
      <c r="C423" t="s">
        <v>4940</v>
      </c>
      <c r="D423">
        <v>12</v>
      </c>
      <c r="E423" t="s">
        <v>167</v>
      </c>
      <c r="G423" t="s">
        <v>169</v>
      </c>
      <c r="I423" t="s">
        <v>236</v>
      </c>
      <c r="J423" s="5" t="s">
        <v>4566</v>
      </c>
      <c r="L423" t="s">
        <v>4873</v>
      </c>
      <c r="M423" s="3">
        <f t="shared" si="34"/>
        <v>217.80968749999738</v>
      </c>
      <c r="N423" s="4">
        <f t="shared" si="35"/>
        <v>7.1413012295081106</v>
      </c>
      <c r="P423" t="s">
        <v>220</v>
      </c>
      <c r="S423">
        <v>1</v>
      </c>
      <c r="T423" t="s">
        <v>4941</v>
      </c>
      <c r="U423" t="s">
        <v>174</v>
      </c>
      <c r="W423" t="s">
        <v>296</v>
      </c>
      <c r="X423" t="s">
        <v>296</v>
      </c>
      <c r="Y423" t="s">
        <v>4942</v>
      </c>
      <c r="Z423" t="s">
        <v>4943</v>
      </c>
      <c r="AA423" s="6">
        <v>1</v>
      </c>
      <c r="AB423" s="6">
        <v>3</v>
      </c>
      <c r="AC423" s="6">
        <v>3</v>
      </c>
      <c r="AD423" s="7">
        <v>4</v>
      </c>
      <c r="AF423" t="s">
        <v>4944</v>
      </c>
      <c r="AG423" s="9" t="s">
        <v>4945</v>
      </c>
      <c r="AH423" s="9" t="str">
        <f t="shared" si="36"/>
        <v xml:space="preserve">Girl, </v>
      </c>
      <c r="AI423" s="10" t="str">
        <f t="shared" si="37"/>
        <v>7 months</v>
      </c>
      <c r="AJ423" s="9" t="str">
        <f t="shared" si="38"/>
        <v>Romania</v>
      </c>
      <c r="AK423" t="s">
        <v>4946</v>
      </c>
      <c r="AL423" t="s">
        <v>4947</v>
      </c>
      <c r="AM423">
        <v>10</v>
      </c>
      <c r="AN423">
        <v>10</v>
      </c>
      <c r="AO423">
        <v>0</v>
      </c>
      <c r="AP423">
        <v>3</v>
      </c>
      <c r="AQ423">
        <v>8</v>
      </c>
      <c r="AR423">
        <v>9</v>
      </c>
      <c r="AS423">
        <v>9</v>
      </c>
      <c r="AT423">
        <v>8</v>
      </c>
      <c r="AU423">
        <v>8</v>
      </c>
      <c r="AV423">
        <v>2</v>
      </c>
      <c r="AW423">
        <v>0</v>
      </c>
      <c r="AX423">
        <v>4</v>
      </c>
      <c r="AZ423" t="s">
        <v>185</v>
      </c>
      <c r="BA423" t="s">
        <v>185</v>
      </c>
      <c r="BB423" t="s">
        <v>186</v>
      </c>
      <c r="BC423" t="s">
        <v>184</v>
      </c>
      <c r="BD423" t="s">
        <v>184</v>
      </c>
      <c r="BE423" t="s">
        <v>184</v>
      </c>
      <c r="BF423" t="s">
        <v>184</v>
      </c>
      <c r="BG423" t="s">
        <v>184</v>
      </c>
      <c r="BH423" t="s">
        <v>184</v>
      </c>
      <c r="BI423" t="s">
        <v>187</v>
      </c>
      <c r="BJ423" t="s">
        <v>184</v>
      </c>
      <c r="BK423" t="s">
        <v>184</v>
      </c>
      <c r="BL423" t="s">
        <v>187</v>
      </c>
      <c r="BM423" t="s">
        <v>184</v>
      </c>
      <c r="BN423" t="s">
        <v>184</v>
      </c>
      <c r="BO423" t="s">
        <v>186</v>
      </c>
      <c r="BP423" t="s">
        <v>186</v>
      </c>
      <c r="BQ423" t="s">
        <v>186</v>
      </c>
      <c r="BR423" t="s">
        <v>317</v>
      </c>
      <c r="BS423" t="s">
        <v>1692</v>
      </c>
      <c r="BT423" t="s">
        <v>191</v>
      </c>
      <c r="BV423" t="s">
        <v>184</v>
      </c>
      <c r="BW423" t="s">
        <v>184</v>
      </c>
      <c r="BX423" t="s">
        <v>210</v>
      </c>
      <c r="BY423" t="s">
        <v>210</v>
      </c>
      <c r="BZ423" t="s">
        <v>189</v>
      </c>
      <c r="CA423" t="s">
        <v>184</v>
      </c>
      <c r="CB423" t="s">
        <v>210</v>
      </c>
      <c r="CC423" t="s">
        <v>184</v>
      </c>
      <c r="CD423" t="s">
        <v>184</v>
      </c>
      <c r="CE423" t="s">
        <v>189</v>
      </c>
      <c r="CF423" t="s">
        <v>188</v>
      </c>
      <c r="CG423" t="s">
        <v>189</v>
      </c>
      <c r="CH423" t="s">
        <v>186</v>
      </c>
      <c r="CI423" t="s">
        <v>189</v>
      </c>
      <c r="CJ423" t="s">
        <v>189</v>
      </c>
      <c r="CK423" t="s">
        <v>186</v>
      </c>
      <c r="CL423" t="s">
        <v>247</v>
      </c>
      <c r="CM423" t="s">
        <v>184</v>
      </c>
      <c r="CN423" t="s">
        <v>184</v>
      </c>
      <c r="CO423" t="s">
        <v>184</v>
      </c>
      <c r="CP423" t="s">
        <v>186</v>
      </c>
      <c r="CR423" t="s">
        <v>493</v>
      </c>
      <c r="CV423" t="s">
        <v>184</v>
      </c>
      <c r="CW423" t="s">
        <v>184</v>
      </c>
      <c r="CY423" t="s">
        <v>184</v>
      </c>
      <c r="CZ423" t="s">
        <v>210</v>
      </c>
      <c r="DA423" t="s">
        <v>186</v>
      </c>
      <c r="DB423" t="s">
        <v>186</v>
      </c>
      <c r="DC423" t="s">
        <v>184</v>
      </c>
      <c r="DD423" t="s">
        <v>186</v>
      </c>
      <c r="DE423" t="s">
        <v>189</v>
      </c>
      <c r="DF423" t="s">
        <v>189</v>
      </c>
      <c r="DG423" t="s">
        <v>186</v>
      </c>
      <c r="DH423" t="s">
        <v>189</v>
      </c>
      <c r="DI423" t="s">
        <v>184</v>
      </c>
      <c r="DJ423" t="s">
        <v>185</v>
      </c>
      <c r="DK423" t="s">
        <v>185</v>
      </c>
      <c r="DL423" t="s">
        <v>184</v>
      </c>
      <c r="DM423" t="s">
        <v>184</v>
      </c>
      <c r="DN423" t="s">
        <v>184</v>
      </c>
      <c r="DO423" t="s">
        <v>185</v>
      </c>
      <c r="DP423" t="s">
        <v>247</v>
      </c>
      <c r="DQ423" t="s">
        <v>186</v>
      </c>
      <c r="DS423" t="s">
        <v>4948</v>
      </c>
      <c r="DT423" t="s">
        <v>234</v>
      </c>
      <c r="DU423" t="s">
        <v>4585</v>
      </c>
      <c r="DV423" t="s">
        <v>186</v>
      </c>
      <c r="DW423" t="s">
        <v>186</v>
      </c>
      <c r="DX423" t="s">
        <v>186</v>
      </c>
      <c r="DY423" t="s">
        <v>186</v>
      </c>
      <c r="DZ423" t="s">
        <v>186</v>
      </c>
      <c r="EA423" t="s">
        <v>184</v>
      </c>
      <c r="EB423" t="s">
        <v>186</v>
      </c>
      <c r="EC423" t="s">
        <v>185</v>
      </c>
      <c r="ED423" t="s">
        <v>186</v>
      </c>
      <c r="EE423" t="s">
        <v>185</v>
      </c>
      <c r="EF423" t="s">
        <v>185</v>
      </c>
      <c r="EG423" t="s">
        <v>186</v>
      </c>
      <c r="EH423" t="s">
        <v>185</v>
      </c>
      <c r="EM423" t="s">
        <v>185</v>
      </c>
      <c r="EN423" t="s">
        <v>186</v>
      </c>
      <c r="EO423" t="s">
        <v>186</v>
      </c>
      <c r="EP423" t="s">
        <v>189</v>
      </c>
      <c r="EQ423" t="s">
        <v>186</v>
      </c>
      <c r="ER423" t="s">
        <v>186</v>
      </c>
      <c r="ES423" t="s">
        <v>185</v>
      </c>
      <c r="ET423" t="s">
        <v>188</v>
      </c>
      <c r="EU423" t="s">
        <v>188</v>
      </c>
      <c r="EV423" t="s">
        <v>185</v>
      </c>
      <c r="EW423" t="s">
        <v>184</v>
      </c>
      <c r="EX423" t="s">
        <v>184</v>
      </c>
      <c r="EY423" t="s">
        <v>184</v>
      </c>
      <c r="EZ423" t="s">
        <v>189</v>
      </c>
      <c r="FA423" t="s">
        <v>189</v>
      </c>
      <c r="FB423" t="s">
        <v>186</v>
      </c>
      <c r="FC423" t="s">
        <v>189</v>
      </c>
      <c r="FD423" t="s">
        <v>186</v>
      </c>
      <c r="FM423" t="s">
        <v>291</v>
      </c>
      <c r="FN423" t="s">
        <v>210</v>
      </c>
      <c r="FO423" t="s">
        <v>210</v>
      </c>
      <c r="FP423" t="s">
        <v>186</v>
      </c>
      <c r="FQ423" t="s">
        <v>186</v>
      </c>
      <c r="FR423" t="s">
        <v>189</v>
      </c>
      <c r="FS423" t="s">
        <v>210</v>
      </c>
      <c r="FT423" t="s">
        <v>186</v>
      </c>
      <c r="FU423" t="s">
        <v>186</v>
      </c>
      <c r="FV423" t="s">
        <v>186</v>
      </c>
      <c r="FW423" t="s">
        <v>186</v>
      </c>
      <c r="FX423" t="s">
        <v>186</v>
      </c>
      <c r="FY423" t="s">
        <v>184</v>
      </c>
      <c r="FZ423" t="s">
        <v>184</v>
      </c>
      <c r="GA423" t="s">
        <v>184</v>
      </c>
      <c r="GB423" t="s">
        <v>184</v>
      </c>
      <c r="GC423" t="s">
        <v>210</v>
      </c>
      <c r="GD423" t="s">
        <v>186</v>
      </c>
      <c r="GE423" t="s">
        <v>186</v>
      </c>
      <c r="GF423" t="s">
        <v>186</v>
      </c>
      <c r="GG423" t="s">
        <v>184</v>
      </c>
      <c r="GH423" t="s">
        <v>186</v>
      </c>
      <c r="GI423" t="s">
        <v>184</v>
      </c>
      <c r="GJ423" t="s">
        <v>210</v>
      </c>
      <c r="GK423" t="s">
        <v>186</v>
      </c>
      <c r="GL423" t="s">
        <v>184</v>
      </c>
      <c r="GM423" t="s">
        <v>184</v>
      </c>
      <c r="GN423" t="s">
        <v>189</v>
      </c>
      <c r="GO423" t="s">
        <v>186</v>
      </c>
      <c r="GP423" t="s">
        <v>186</v>
      </c>
      <c r="HB423" t="s">
        <v>271</v>
      </c>
      <c r="HC423" t="s">
        <v>216</v>
      </c>
      <c r="HD423" t="s">
        <v>273</v>
      </c>
      <c r="HE423" t="s">
        <v>216</v>
      </c>
      <c r="HF423" t="s">
        <v>272</v>
      </c>
      <c r="HG423" t="s">
        <v>216</v>
      </c>
      <c r="HH423" t="s">
        <v>215</v>
      </c>
      <c r="HI423" t="s">
        <v>216</v>
      </c>
      <c r="HJ423" t="s">
        <v>273</v>
      </c>
      <c r="HK423" t="s">
        <v>272</v>
      </c>
      <c r="HL423" t="s">
        <v>272</v>
      </c>
      <c r="HM423" t="s">
        <v>248</v>
      </c>
      <c r="HN423" t="s">
        <v>215</v>
      </c>
      <c r="HO423" t="s">
        <v>216</v>
      </c>
      <c r="HP423" t="s">
        <v>273</v>
      </c>
      <c r="HQ423" t="s">
        <v>273</v>
      </c>
      <c r="HR423" t="s">
        <v>272</v>
      </c>
      <c r="HS423" t="s">
        <v>217</v>
      </c>
      <c r="HT423" t="s">
        <v>216</v>
      </c>
      <c r="HU423" t="s">
        <v>217</v>
      </c>
      <c r="HV423" t="s">
        <v>216</v>
      </c>
      <c r="HW423" t="s">
        <v>216</v>
      </c>
      <c r="HX423" t="s">
        <v>272</v>
      </c>
      <c r="HY423" t="s">
        <v>217</v>
      </c>
      <c r="HZ423" t="s">
        <v>273</v>
      </c>
      <c r="IA423" t="s">
        <v>215</v>
      </c>
      <c r="IB423" t="s">
        <v>294</v>
      </c>
      <c r="IC423" t="s">
        <v>248</v>
      </c>
      <c r="ID423" t="s">
        <v>294</v>
      </c>
      <c r="IE423" t="s">
        <v>272</v>
      </c>
      <c r="IF423" t="s">
        <v>248</v>
      </c>
      <c r="IG423" t="s">
        <v>214</v>
      </c>
      <c r="IH423" t="s">
        <v>217</v>
      </c>
      <c r="II423" t="s">
        <v>294</v>
      </c>
      <c r="IJ423" t="s">
        <v>273</v>
      </c>
      <c r="IK423" t="s">
        <v>273</v>
      </c>
      <c r="IL423" t="s">
        <v>216</v>
      </c>
      <c r="IM423" t="s">
        <v>272</v>
      </c>
    </row>
    <row r="424" spans="1:247" ht="15">
      <c r="A424">
        <v>822</v>
      </c>
      <c r="B424" t="s">
        <v>5285</v>
      </c>
      <c r="C424" t="s">
        <v>5285</v>
      </c>
      <c r="D424">
        <v>12</v>
      </c>
      <c r="E424" t="s">
        <v>167</v>
      </c>
      <c r="G424" t="s">
        <v>169</v>
      </c>
      <c r="I424" t="s">
        <v>236</v>
      </c>
      <c r="J424" s="5" t="s">
        <v>218</v>
      </c>
      <c r="L424" t="s">
        <v>5286</v>
      </c>
      <c r="M424" s="3">
        <f t="shared" si="34"/>
        <v>217.90509259259125</v>
      </c>
      <c r="N424" s="4">
        <f t="shared" si="35"/>
        <v>7.1444292653308601</v>
      </c>
      <c r="P424" t="s">
        <v>173</v>
      </c>
      <c r="S424">
        <v>1</v>
      </c>
      <c r="T424" t="s">
        <v>5287</v>
      </c>
      <c r="U424" t="s">
        <v>174</v>
      </c>
      <c r="W424" t="s">
        <v>175</v>
      </c>
      <c r="X424" t="s">
        <v>296</v>
      </c>
      <c r="Y424" t="s">
        <v>934</v>
      </c>
      <c r="Z424" t="s">
        <v>5288</v>
      </c>
      <c r="AA424" s="6">
        <v>2</v>
      </c>
      <c r="AB424" s="6">
        <v>2</v>
      </c>
      <c r="AD424" s="7">
        <v>2</v>
      </c>
      <c r="AE424" s="6">
        <v>4</v>
      </c>
      <c r="AF424" t="s">
        <v>5289</v>
      </c>
      <c r="AG424" s="9" t="s">
        <v>5290</v>
      </c>
      <c r="AH424" s="9" t="str">
        <f t="shared" si="36"/>
        <v xml:space="preserve">Boy, </v>
      </c>
      <c r="AI424" s="10" t="str">
        <f t="shared" si="37"/>
        <v>7 months</v>
      </c>
      <c r="AJ424" s="9" t="str">
        <f t="shared" si="38"/>
        <v>United States</v>
      </c>
      <c r="AK424" t="s">
        <v>949</v>
      </c>
      <c r="AL424" t="s">
        <v>5291</v>
      </c>
      <c r="AM424">
        <v>9</v>
      </c>
      <c r="AN424">
        <v>7</v>
      </c>
      <c r="AO424">
        <v>3</v>
      </c>
      <c r="AP424">
        <v>6</v>
      </c>
      <c r="AQ424">
        <v>7</v>
      </c>
      <c r="AR424">
        <v>9</v>
      </c>
      <c r="AS424">
        <v>9</v>
      </c>
      <c r="AT424">
        <v>8</v>
      </c>
      <c r="AU424">
        <v>7</v>
      </c>
      <c r="AV424">
        <v>6</v>
      </c>
      <c r="AW424">
        <v>7</v>
      </c>
      <c r="AX424">
        <v>3</v>
      </c>
      <c r="AZ424" t="s">
        <v>184</v>
      </c>
      <c r="BA424" t="s">
        <v>185</v>
      </c>
      <c r="BB424" t="s">
        <v>225</v>
      </c>
      <c r="BC424" t="s">
        <v>186</v>
      </c>
      <c r="BD424" t="s">
        <v>187</v>
      </c>
      <c r="BE424" t="s">
        <v>226</v>
      </c>
      <c r="BF424" t="s">
        <v>186</v>
      </c>
      <c r="BG424" t="s">
        <v>187</v>
      </c>
      <c r="BH424" t="s">
        <v>187</v>
      </c>
      <c r="BI424" t="s">
        <v>187</v>
      </c>
      <c r="BJ424" t="s">
        <v>226</v>
      </c>
      <c r="BK424" t="s">
        <v>226</v>
      </c>
      <c r="BL424" t="s">
        <v>226</v>
      </c>
      <c r="BM424" t="s">
        <v>186</v>
      </c>
      <c r="BN424" t="s">
        <v>187</v>
      </c>
      <c r="BO424" t="s">
        <v>186</v>
      </c>
      <c r="BP424" t="s">
        <v>186</v>
      </c>
      <c r="BQ424" t="s">
        <v>186</v>
      </c>
      <c r="BR424" t="s">
        <v>2015</v>
      </c>
      <c r="BS424" t="s">
        <v>190</v>
      </c>
      <c r="BT424" t="s">
        <v>1668</v>
      </c>
      <c r="BV424" t="s">
        <v>187</v>
      </c>
      <c r="BW424" t="s">
        <v>184</v>
      </c>
      <c r="BX424" t="s">
        <v>210</v>
      </c>
      <c r="BY424" t="s">
        <v>210</v>
      </c>
      <c r="BZ424" t="s">
        <v>184</v>
      </c>
      <c r="CA424" t="s">
        <v>210</v>
      </c>
      <c r="CB424" t="s">
        <v>210</v>
      </c>
      <c r="CC424" t="s">
        <v>210</v>
      </c>
      <c r="CD424" t="s">
        <v>184</v>
      </c>
      <c r="CE424" t="s">
        <v>189</v>
      </c>
      <c r="CF424" t="s">
        <v>189</v>
      </c>
      <c r="CG424" t="s">
        <v>184</v>
      </c>
      <c r="CH424" t="s">
        <v>189</v>
      </c>
      <c r="CI424" t="s">
        <v>186</v>
      </c>
      <c r="CJ424" t="s">
        <v>184</v>
      </c>
      <c r="CK424" t="s">
        <v>186</v>
      </c>
      <c r="CL424" t="s">
        <v>189</v>
      </c>
      <c r="CM424" t="s">
        <v>184</v>
      </c>
      <c r="CN424" t="s">
        <v>184</v>
      </c>
      <c r="CO424" t="s">
        <v>184</v>
      </c>
      <c r="CP424" t="s">
        <v>189</v>
      </c>
      <c r="CR424" t="s">
        <v>231</v>
      </c>
      <c r="CS424" t="s">
        <v>5292</v>
      </c>
      <c r="CV424" t="s">
        <v>189</v>
      </c>
      <c r="CW424" t="s">
        <v>249</v>
      </c>
      <c r="CY424" t="s">
        <v>184</v>
      </c>
      <c r="CZ424" t="s">
        <v>186</v>
      </c>
      <c r="DA424" t="s">
        <v>189</v>
      </c>
      <c r="DB424" t="s">
        <v>186</v>
      </c>
      <c r="DC424" t="s">
        <v>186</v>
      </c>
      <c r="DD424" t="s">
        <v>249</v>
      </c>
      <c r="DE424" t="s">
        <v>189</v>
      </c>
      <c r="DF424" t="s">
        <v>189</v>
      </c>
      <c r="DG424" t="s">
        <v>186</v>
      </c>
      <c r="DH424" t="s">
        <v>189</v>
      </c>
      <c r="DI424" t="s">
        <v>189</v>
      </c>
      <c r="DJ424" t="s">
        <v>184</v>
      </c>
      <c r="DK424" t="s">
        <v>186</v>
      </c>
      <c r="DL424" t="s">
        <v>189</v>
      </c>
      <c r="DM424" t="s">
        <v>186</v>
      </c>
      <c r="DN424" t="s">
        <v>186</v>
      </c>
      <c r="DO424" t="s">
        <v>186</v>
      </c>
      <c r="DP424" t="s">
        <v>186</v>
      </c>
      <c r="DQ424" t="s">
        <v>186</v>
      </c>
      <c r="DS424" t="s">
        <v>443</v>
      </c>
      <c r="DT424" t="s">
        <v>1832</v>
      </c>
      <c r="DU424" t="s">
        <v>5293</v>
      </c>
      <c r="DV424" t="s">
        <v>189</v>
      </c>
      <c r="DW424" t="s">
        <v>184</v>
      </c>
      <c r="DX424" t="s">
        <v>184</v>
      </c>
      <c r="DY424" t="s">
        <v>189</v>
      </c>
      <c r="DZ424" t="s">
        <v>226</v>
      </c>
      <c r="EA424" t="s">
        <v>187</v>
      </c>
      <c r="EB424" t="s">
        <v>226</v>
      </c>
      <c r="EC424" t="s">
        <v>186</v>
      </c>
      <c r="ED424" t="s">
        <v>186</v>
      </c>
      <c r="EE424" t="s">
        <v>189</v>
      </c>
      <c r="EF424" t="s">
        <v>189</v>
      </c>
      <c r="EG424" t="s">
        <v>186</v>
      </c>
      <c r="EH424" t="s">
        <v>186</v>
      </c>
      <c r="EJ424" s="8" t="s">
        <v>1556</v>
      </c>
      <c r="EK424" s="8" t="s">
        <v>5294</v>
      </c>
      <c r="EM424" t="s">
        <v>186</v>
      </c>
      <c r="EN424" t="s">
        <v>186</v>
      </c>
      <c r="EO424" t="s">
        <v>186</v>
      </c>
      <c r="EP424" t="s">
        <v>189</v>
      </c>
      <c r="EQ424" t="s">
        <v>186</v>
      </c>
      <c r="ER424" t="s">
        <v>186</v>
      </c>
      <c r="ES424" t="s">
        <v>204</v>
      </c>
      <c r="ET424" t="s">
        <v>185</v>
      </c>
      <c r="EU424" t="s">
        <v>188</v>
      </c>
      <c r="EV424" t="s">
        <v>188</v>
      </c>
      <c r="EW424" t="s">
        <v>185</v>
      </c>
      <c r="EX424" t="s">
        <v>185</v>
      </c>
      <c r="EY424" t="s">
        <v>184</v>
      </c>
      <c r="EZ424" t="s">
        <v>184</v>
      </c>
      <c r="FA424" t="s">
        <v>188</v>
      </c>
      <c r="FB424" t="s">
        <v>188</v>
      </c>
      <c r="FC424" t="s">
        <v>204</v>
      </c>
      <c r="FD424" t="s">
        <v>185</v>
      </c>
      <c r="FF424" t="s">
        <v>590</v>
      </c>
      <c r="FG424" t="s">
        <v>5295</v>
      </c>
      <c r="FI424" t="s">
        <v>5296</v>
      </c>
      <c r="FJ424" t="s">
        <v>5297</v>
      </c>
      <c r="FM424" t="s">
        <v>291</v>
      </c>
      <c r="FN424" t="s">
        <v>210</v>
      </c>
      <c r="FO424" t="s">
        <v>184</v>
      </c>
      <c r="FP424" t="s">
        <v>184</v>
      </c>
      <c r="FQ424" t="s">
        <v>189</v>
      </c>
      <c r="FR424" t="s">
        <v>189</v>
      </c>
      <c r="FS424" t="s">
        <v>184</v>
      </c>
      <c r="FT424" t="s">
        <v>189</v>
      </c>
      <c r="FU424" t="s">
        <v>184</v>
      </c>
      <c r="FV424" t="s">
        <v>188</v>
      </c>
      <c r="FW424" t="s">
        <v>226</v>
      </c>
      <c r="FX424" t="s">
        <v>188</v>
      </c>
      <c r="FY424" t="s">
        <v>189</v>
      </c>
      <c r="FZ424" t="s">
        <v>189</v>
      </c>
      <c r="GA424" t="s">
        <v>187</v>
      </c>
      <c r="GB424" t="s">
        <v>187</v>
      </c>
      <c r="GC424" t="s">
        <v>189</v>
      </c>
      <c r="GD424" t="s">
        <v>188</v>
      </c>
      <c r="GE424" t="s">
        <v>188</v>
      </c>
      <c r="GF424" t="s">
        <v>188</v>
      </c>
      <c r="GG424" t="s">
        <v>188</v>
      </c>
      <c r="GH424" t="s">
        <v>188</v>
      </c>
      <c r="GI424" t="s">
        <v>189</v>
      </c>
      <c r="GJ424" t="s">
        <v>189</v>
      </c>
      <c r="GK424" t="s">
        <v>188</v>
      </c>
      <c r="GL424" t="s">
        <v>189</v>
      </c>
      <c r="GM424" t="s">
        <v>184</v>
      </c>
      <c r="GN424" t="s">
        <v>188</v>
      </c>
      <c r="GO424" t="s">
        <v>184</v>
      </c>
      <c r="GP424" t="s">
        <v>189</v>
      </c>
      <c r="GS424" t="s">
        <v>949</v>
      </c>
      <c r="GV424" t="s">
        <v>5298</v>
      </c>
      <c r="HB424" t="s">
        <v>271</v>
      </c>
      <c r="HC424" t="s">
        <v>272</v>
      </c>
      <c r="HD424" t="s">
        <v>216</v>
      </c>
      <c r="HE424" t="s">
        <v>214</v>
      </c>
      <c r="HF424" t="s">
        <v>217</v>
      </c>
      <c r="HG424" t="s">
        <v>273</v>
      </c>
      <c r="HH424" t="s">
        <v>214</v>
      </c>
      <c r="HI424" t="s">
        <v>215</v>
      </c>
      <c r="HJ424" t="s">
        <v>215</v>
      </c>
      <c r="HK424" t="s">
        <v>272</v>
      </c>
      <c r="HL424" t="s">
        <v>272</v>
      </c>
      <c r="HM424" t="s">
        <v>294</v>
      </c>
      <c r="HN424" t="s">
        <v>214</v>
      </c>
      <c r="HO424" t="s">
        <v>217</v>
      </c>
      <c r="HP424" t="s">
        <v>216</v>
      </c>
      <c r="HQ424" t="s">
        <v>214</v>
      </c>
      <c r="HR424" t="s">
        <v>214</v>
      </c>
      <c r="HS424" t="s">
        <v>214</v>
      </c>
      <c r="HT424" t="s">
        <v>215</v>
      </c>
      <c r="HU424" t="s">
        <v>217</v>
      </c>
      <c r="HV424" t="s">
        <v>215</v>
      </c>
      <c r="HW424" t="s">
        <v>215</v>
      </c>
      <c r="HX424" t="s">
        <v>217</v>
      </c>
      <c r="HY424" t="s">
        <v>217</v>
      </c>
      <c r="HZ424" t="s">
        <v>216</v>
      </c>
      <c r="IA424" t="s">
        <v>215</v>
      </c>
      <c r="IB424" t="s">
        <v>214</v>
      </c>
      <c r="IC424" t="s">
        <v>272</v>
      </c>
      <c r="ID424" t="s">
        <v>294</v>
      </c>
      <c r="IE424" t="s">
        <v>214</v>
      </c>
      <c r="IF424" t="s">
        <v>216</v>
      </c>
      <c r="IG424" t="s">
        <v>217</v>
      </c>
      <c r="IH424" t="s">
        <v>214</v>
      </c>
      <c r="II424" t="s">
        <v>217</v>
      </c>
      <c r="IJ424" t="s">
        <v>216</v>
      </c>
      <c r="IK424" t="s">
        <v>215</v>
      </c>
      <c r="IL424" t="s">
        <v>273</v>
      </c>
      <c r="IM424" t="s">
        <v>217</v>
      </c>
    </row>
    <row r="425" spans="1:247" ht="15">
      <c r="A425">
        <v>1433</v>
      </c>
      <c r="B425" t="s">
        <v>9052</v>
      </c>
      <c r="C425" t="s">
        <v>9052</v>
      </c>
      <c r="D425">
        <v>12</v>
      </c>
      <c r="E425" t="s">
        <v>167</v>
      </c>
      <c r="G425" t="s">
        <v>169</v>
      </c>
      <c r="I425" t="s">
        <v>236</v>
      </c>
      <c r="J425" s="5" t="s">
        <v>218</v>
      </c>
      <c r="L425" t="s">
        <v>9053</v>
      </c>
      <c r="M425" s="3">
        <f t="shared" si="34"/>
        <v>218.13815972222073</v>
      </c>
      <c r="N425" s="4">
        <f t="shared" si="35"/>
        <v>7.1520708105646147</v>
      </c>
      <c r="P425" t="s">
        <v>220</v>
      </c>
      <c r="S425">
        <v>0</v>
      </c>
      <c r="U425" t="s">
        <v>174</v>
      </c>
      <c r="W425" t="s">
        <v>296</v>
      </c>
      <c r="X425" t="s">
        <v>296</v>
      </c>
      <c r="Y425" t="s">
        <v>9054</v>
      </c>
      <c r="Z425" t="s">
        <v>9055</v>
      </c>
      <c r="AA425" s="6">
        <v>1</v>
      </c>
      <c r="AB425" s="6">
        <v>2</v>
      </c>
      <c r="AC425" s="6">
        <v>2</v>
      </c>
      <c r="AD425" s="7">
        <v>3</v>
      </c>
      <c r="AE425" s="6">
        <v>4</v>
      </c>
      <c r="AF425" t="s">
        <v>9056</v>
      </c>
      <c r="AG425" s="9" t="s">
        <v>9057</v>
      </c>
      <c r="AH425" s="9" t="str">
        <f t="shared" si="36"/>
        <v xml:space="preserve">Girl, </v>
      </c>
      <c r="AI425" s="10" t="str">
        <f t="shared" si="37"/>
        <v>7 months</v>
      </c>
      <c r="AJ425" s="9" t="str">
        <f t="shared" si="38"/>
        <v>United States</v>
      </c>
      <c r="AK425" t="s">
        <v>9058</v>
      </c>
      <c r="AL425" t="s">
        <v>9059</v>
      </c>
      <c r="AM425">
        <v>9</v>
      </c>
      <c r="AN425">
        <v>2</v>
      </c>
      <c r="AO425">
        <v>1</v>
      </c>
      <c r="AP425">
        <v>8</v>
      </c>
      <c r="AQ425">
        <v>8</v>
      </c>
      <c r="AR425">
        <v>8</v>
      </c>
      <c r="AS425">
        <v>9</v>
      </c>
      <c r="AT425">
        <v>7</v>
      </c>
      <c r="AU425">
        <v>9</v>
      </c>
      <c r="AV425">
        <v>2</v>
      </c>
      <c r="AW425">
        <v>1</v>
      </c>
      <c r="AX425">
        <v>1</v>
      </c>
      <c r="AY425" t="s">
        <v>9060</v>
      </c>
      <c r="AZ425" t="s">
        <v>185</v>
      </c>
      <c r="BA425" t="s">
        <v>184</v>
      </c>
      <c r="BB425" t="s">
        <v>186</v>
      </c>
      <c r="BC425" t="s">
        <v>186</v>
      </c>
      <c r="BD425" t="s">
        <v>184</v>
      </c>
      <c r="BE425" t="s">
        <v>184</v>
      </c>
      <c r="BF425" t="s">
        <v>186</v>
      </c>
      <c r="BG425" t="s">
        <v>184</v>
      </c>
      <c r="BH425" t="s">
        <v>184</v>
      </c>
      <c r="BI425" t="s">
        <v>226</v>
      </c>
      <c r="BJ425" t="s">
        <v>189</v>
      </c>
      <c r="BK425" t="s">
        <v>189</v>
      </c>
      <c r="BL425" t="s">
        <v>226</v>
      </c>
      <c r="BM425" t="s">
        <v>185</v>
      </c>
      <c r="BN425" t="s">
        <v>184</v>
      </c>
      <c r="BO425" t="s">
        <v>186</v>
      </c>
      <c r="BP425" t="s">
        <v>186</v>
      </c>
      <c r="BQ425" t="s">
        <v>186</v>
      </c>
      <c r="BR425" t="s">
        <v>1692</v>
      </c>
      <c r="BS425" t="s">
        <v>317</v>
      </c>
      <c r="BT425" t="s">
        <v>9061</v>
      </c>
      <c r="BV425" t="s">
        <v>210</v>
      </c>
      <c r="BW425" t="s">
        <v>187</v>
      </c>
      <c r="BX425" t="s">
        <v>189</v>
      </c>
      <c r="BY425" t="s">
        <v>187</v>
      </c>
      <c r="BZ425" t="s">
        <v>226</v>
      </c>
      <c r="CA425" t="s">
        <v>184</v>
      </c>
      <c r="CB425" t="s">
        <v>184</v>
      </c>
      <c r="CC425" t="s">
        <v>226</v>
      </c>
      <c r="CD425" t="s">
        <v>210</v>
      </c>
      <c r="CE425" t="s">
        <v>226</v>
      </c>
      <c r="CF425" t="s">
        <v>210</v>
      </c>
      <c r="CG425" t="s">
        <v>189</v>
      </c>
      <c r="CH425" t="s">
        <v>226</v>
      </c>
      <c r="CI425" t="s">
        <v>226</v>
      </c>
      <c r="CJ425" t="s">
        <v>226</v>
      </c>
      <c r="CK425" t="s">
        <v>226</v>
      </c>
      <c r="CL425" t="s">
        <v>210</v>
      </c>
      <c r="CM425" t="s">
        <v>226</v>
      </c>
      <c r="CN425" t="s">
        <v>226</v>
      </c>
      <c r="CO425" t="s">
        <v>226</v>
      </c>
      <c r="CP425" t="s">
        <v>226</v>
      </c>
      <c r="CR425" t="s">
        <v>194</v>
      </c>
      <c r="CS425" t="s">
        <v>469</v>
      </c>
      <c r="CT425" t="s">
        <v>469</v>
      </c>
      <c r="CU425" t="s">
        <v>469</v>
      </c>
      <c r="CV425" t="s">
        <v>226</v>
      </c>
      <c r="CW425" t="s">
        <v>226</v>
      </c>
      <c r="CY425" t="s">
        <v>226</v>
      </c>
      <c r="CZ425" t="s">
        <v>186</v>
      </c>
      <c r="DA425" t="s">
        <v>186</v>
      </c>
      <c r="DB425" t="s">
        <v>186</v>
      </c>
      <c r="DC425" t="s">
        <v>186</v>
      </c>
      <c r="DD425" t="s">
        <v>226</v>
      </c>
      <c r="DE425" t="s">
        <v>226</v>
      </c>
      <c r="DF425" t="s">
        <v>226</v>
      </c>
      <c r="DG425" t="s">
        <v>186</v>
      </c>
      <c r="DH425" t="s">
        <v>186</v>
      </c>
      <c r="DI425" t="s">
        <v>184</v>
      </c>
      <c r="DJ425" t="s">
        <v>185</v>
      </c>
      <c r="DK425" t="s">
        <v>185</v>
      </c>
      <c r="DL425" t="s">
        <v>184</v>
      </c>
      <c r="DM425" t="s">
        <v>189</v>
      </c>
      <c r="DN425" t="s">
        <v>189</v>
      </c>
      <c r="DO425" t="s">
        <v>189</v>
      </c>
      <c r="DP425" t="s">
        <v>189</v>
      </c>
      <c r="DQ425" t="s">
        <v>226</v>
      </c>
      <c r="DR425" t="s">
        <v>9062</v>
      </c>
      <c r="DS425" t="s">
        <v>321</v>
      </c>
      <c r="DT425" t="s">
        <v>9063</v>
      </c>
      <c r="DU425" t="s">
        <v>9064</v>
      </c>
      <c r="DV425" t="s">
        <v>185</v>
      </c>
      <c r="DW425" t="s">
        <v>184</v>
      </c>
      <c r="DX425" t="s">
        <v>186</v>
      </c>
      <c r="DY425" t="s">
        <v>186</v>
      </c>
      <c r="DZ425" t="s">
        <v>186</v>
      </c>
      <c r="EA425" t="s">
        <v>189</v>
      </c>
      <c r="EB425" t="s">
        <v>186</v>
      </c>
      <c r="EC425" t="s">
        <v>186</v>
      </c>
      <c r="ED425" t="s">
        <v>186</v>
      </c>
      <c r="EE425" t="s">
        <v>185</v>
      </c>
      <c r="EF425" t="s">
        <v>184</v>
      </c>
      <c r="EG425" t="s">
        <v>186</v>
      </c>
      <c r="EH425" t="s">
        <v>185</v>
      </c>
      <c r="EJ425" s="8" t="s">
        <v>9065</v>
      </c>
      <c r="EK425" s="8" t="s">
        <v>9066</v>
      </c>
      <c r="EL425" s="8" t="s">
        <v>9067</v>
      </c>
      <c r="EM425" t="s">
        <v>186</v>
      </c>
      <c r="EN425" t="s">
        <v>186</v>
      </c>
      <c r="EO425" t="s">
        <v>186</v>
      </c>
      <c r="EP425" t="s">
        <v>185</v>
      </c>
      <c r="EQ425" t="s">
        <v>186</v>
      </c>
      <c r="ER425" t="s">
        <v>186</v>
      </c>
      <c r="ES425" t="s">
        <v>204</v>
      </c>
      <c r="ET425" t="s">
        <v>204</v>
      </c>
      <c r="EU425" t="s">
        <v>185</v>
      </c>
      <c r="EV425" t="s">
        <v>188</v>
      </c>
      <c r="EW425" t="s">
        <v>185</v>
      </c>
      <c r="EX425" t="s">
        <v>204</v>
      </c>
      <c r="EY425" t="s">
        <v>204</v>
      </c>
      <c r="EZ425" t="s">
        <v>184</v>
      </c>
      <c r="FA425" t="s">
        <v>188</v>
      </c>
      <c r="FB425" t="s">
        <v>185</v>
      </c>
      <c r="FC425" t="s">
        <v>185</v>
      </c>
      <c r="FD425" t="s">
        <v>185</v>
      </c>
      <c r="FF425" t="s">
        <v>9068</v>
      </c>
      <c r="FG425" t="s">
        <v>681</v>
      </c>
      <c r="FH425" t="s">
        <v>1007</v>
      </c>
      <c r="FI425" t="s">
        <v>9069</v>
      </c>
      <c r="FJ425" t="s">
        <v>9070</v>
      </c>
      <c r="FK425" t="s">
        <v>8700</v>
      </c>
      <c r="FM425" t="s">
        <v>291</v>
      </c>
      <c r="FN425" t="s">
        <v>187</v>
      </c>
      <c r="FO425" t="s">
        <v>210</v>
      </c>
      <c r="FP425" t="s">
        <v>210</v>
      </c>
      <c r="FQ425" t="s">
        <v>187</v>
      </c>
      <c r="FR425" t="s">
        <v>184</v>
      </c>
      <c r="FS425" t="s">
        <v>210</v>
      </c>
      <c r="FT425" t="s">
        <v>184</v>
      </c>
      <c r="FU425" t="s">
        <v>184</v>
      </c>
      <c r="FV425" t="s">
        <v>188</v>
      </c>
      <c r="FW425" t="s">
        <v>188</v>
      </c>
      <c r="FX425" t="s">
        <v>188</v>
      </c>
      <c r="FY425" t="s">
        <v>291</v>
      </c>
      <c r="FZ425" t="s">
        <v>210</v>
      </c>
      <c r="GA425" t="s">
        <v>210</v>
      </c>
      <c r="GB425" t="s">
        <v>189</v>
      </c>
      <c r="GC425" t="s">
        <v>188</v>
      </c>
      <c r="GD425" t="s">
        <v>188</v>
      </c>
      <c r="GE425" t="s">
        <v>188</v>
      </c>
      <c r="GF425" t="s">
        <v>188</v>
      </c>
      <c r="GG425" t="s">
        <v>188</v>
      </c>
      <c r="GH425" t="s">
        <v>188</v>
      </c>
      <c r="GI425" t="s">
        <v>184</v>
      </c>
      <c r="GJ425" t="s">
        <v>210</v>
      </c>
      <c r="GK425" t="s">
        <v>188</v>
      </c>
      <c r="GL425" t="s">
        <v>184</v>
      </c>
      <c r="GM425" t="s">
        <v>188</v>
      </c>
      <c r="GN425" t="s">
        <v>188</v>
      </c>
      <c r="GO425" t="s">
        <v>188</v>
      </c>
      <c r="GP425" t="s">
        <v>188</v>
      </c>
      <c r="GS425" t="s">
        <v>783</v>
      </c>
      <c r="GT425" t="s">
        <v>1303</v>
      </c>
      <c r="GU425" t="s">
        <v>9071</v>
      </c>
      <c r="GV425" t="s">
        <v>755</v>
      </c>
      <c r="HB425" t="s">
        <v>480</v>
      </c>
    </row>
    <row r="426" spans="1:247" ht="15">
      <c r="A426">
        <v>111</v>
      </c>
      <c r="C426" t="s">
        <v>1347</v>
      </c>
      <c r="D426">
        <v>2</v>
      </c>
      <c r="E426" t="s">
        <v>167</v>
      </c>
      <c r="G426" t="s">
        <v>169</v>
      </c>
      <c r="I426" t="s">
        <v>338</v>
      </c>
      <c r="J426" s="5" t="s">
        <v>340</v>
      </c>
      <c r="L426" t="s">
        <v>1363</v>
      </c>
      <c r="M426" s="3">
        <f t="shared" si="34"/>
        <v>218.91858796296583</v>
      </c>
      <c r="N426" s="4">
        <f t="shared" si="35"/>
        <v>7.177658621736585</v>
      </c>
      <c r="P426" t="s">
        <v>173</v>
      </c>
      <c r="S426">
        <v>0</v>
      </c>
      <c r="U426" t="s">
        <v>174</v>
      </c>
      <c r="W426" t="s">
        <v>650</v>
      </c>
      <c r="X426" t="s">
        <v>650</v>
      </c>
      <c r="Y426" t="s">
        <v>1364</v>
      </c>
      <c r="Z426" t="s">
        <v>1365</v>
      </c>
      <c r="AH426" s="9" t="str">
        <f t="shared" si="36"/>
        <v xml:space="preserve">Boy, </v>
      </c>
      <c r="AI426" s="10" t="str">
        <f t="shared" si="37"/>
        <v>7 months</v>
      </c>
      <c r="AJ426" s="9" t="str">
        <f t="shared" si="38"/>
        <v>Netherlands</v>
      </c>
    </row>
    <row r="427" spans="1:247" ht="15">
      <c r="A427">
        <v>502</v>
      </c>
      <c r="C427" t="s">
        <v>3813</v>
      </c>
      <c r="D427">
        <v>2</v>
      </c>
      <c r="E427" t="s">
        <v>167</v>
      </c>
      <c r="G427" t="s">
        <v>169</v>
      </c>
      <c r="I427" t="s">
        <v>338</v>
      </c>
      <c r="J427" s="5" t="s">
        <v>218</v>
      </c>
      <c r="L427" t="s">
        <v>3828</v>
      </c>
      <c r="M427" s="3">
        <f t="shared" si="34"/>
        <v>219.24908564814541</v>
      </c>
      <c r="N427" s="4">
        <f t="shared" si="35"/>
        <v>7.1884946114146038</v>
      </c>
      <c r="P427" t="s">
        <v>220</v>
      </c>
      <c r="S427">
        <v>0</v>
      </c>
      <c r="U427" t="s">
        <v>174</v>
      </c>
      <c r="W427" t="s">
        <v>175</v>
      </c>
      <c r="X427" t="s">
        <v>175</v>
      </c>
      <c r="Y427" t="s">
        <v>453</v>
      </c>
      <c r="Z427" t="s">
        <v>3829</v>
      </c>
      <c r="AH427" s="9" t="str">
        <f t="shared" si="36"/>
        <v xml:space="preserve">Girl, </v>
      </c>
      <c r="AI427" s="10" t="str">
        <f t="shared" si="37"/>
        <v>7 months</v>
      </c>
      <c r="AJ427" s="9" t="str">
        <f t="shared" si="38"/>
        <v>United States</v>
      </c>
    </row>
    <row r="428" spans="1:247" ht="15">
      <c r="A428">
        <v>1557</v>
      </c>
      <c r="B428" t="s">
        <v>9751</v>
      </c>
      <c r="C428" t="s">
        <v>9751</v>
      </c>
      <c r="D428">
        <v>12</v>
      </c>
      <c r="E428" t="s">
        <v>167</v>
      </c>
      <c r="G428" t="s">
        <v>169</v>
      </c>
      <c r="I428" t="s">
        <v>170</v>
      </c>
      <c r="J428" s="5" t="s">
        <v>171</v>
      </c>
      <c r="L428" t="s">
        <v>9155</v>
      </c>
      <c r="M428" s="3">
        <f t="shared" si="34"/>
        <v>220.40136574074131</v>
      </c>
      <c r="N428" s="4">
        <f t="shared" si="35"/>
        <v>7.226274286581682</v>
      </c>
      <c r="P428" t="s">
        <v>220</v>
      </c>
      <c r="S428">
        <v>0</v>
      </c>
      <c r="U428" t="s">
        <v>174</v>
      </c>
      <c r="W428" t="s">
        <v>176</v>
      </c>
      <c r="X428" t="s">
        <v>430</v>
      </c>
      <c r="Y428" t="s">
        <v>9752</v>
      </c>
      <c r="Z428" t="s">
        <v>9753</v>
      </c>
      <c r="AA428" s="6">
        <v>1</v>
      </c>
      <c r="AB428" s="6">
        <v>3</v>
      </c>
      <c r="AD428" s="7">
        <v>1</v>
      </c>
      <c r="AE428" s="6">
        <v>4</v>
      </c>
      <c r="AF428" t="s">
        <v>9754</v>
      </c>
      <c r="AG428" s="9" t="s">
        <v>9755</v>
      </c>
      <c r="AH428" s="9" t="str">
        <f t="shared" si="36"/>
        <v xml:space="preserve">Girl, </v>
      </c>
      <c r="AI428" s="10" t="str">
        <f t="shared" si="37"/>
        <v>7 months</v>
      </c>
      <c r="AJ428" s="9" t="str">
        <f t="shared" si="38"/>
        <v>United Kingdom</v>
      </c>
      <c r="AK428" t="s">
        <v>703</v>
      </c>
      <c r="AL428" t="s">
        <v>9756</v>
      </c>
      <c r="AM428">
        <v>4</v>
      </c>
      <c r="AN428">
        <v>10</v>
      </c>
      <c r="AO428">
        <v>0</v>
      </c>
      <c r="AP428">
        <v>9</v>
      </c>
      <c r="AQ428">
        <v>6</v>
      </c>
      <c r="AR428">
        <v>6</v>
      </c>
      <c r="AS428">
        <v>0</v>
      </c>
      <c r="AT428">
        <v>3</v>
      </c>
      <c r="AU428">
        <v>3</v>
      </c>
      <c r="AV428">
        <v>0</v>
      </c>
      <c r="AW428">
        <v>0</v>
      </c>
      <c r="AX428">
        <v>0</v>
      </c>
      <c r="AZ428" t="s">
        <v>225</v>
      </c>
      <c r="BA428" t="s">
        <v>225</v>
      </c>
      <c r="BB428" t="s">
        <v>186</v>
      </c>
      <c r="BC428" t="s">
        <v>186</v>
      </c>
      <c r="BD428" t="s">
        <v>189</v>
      </c>
      <c r="BE428" t="s">
        <v>187</v>
      </c>
      <c r="BF428" t="s">
        <v>225</v>
      </c>
      <c r="BG428" t="s">
        <v>187</v>
      </c>
      <c r="BH428" t="s">
        <v>225</v>
      </c>
      <c r="BI428" t="s">
        <v>187</v>
      </c>
      <c r="BJ428" t="s">
        <v>187</v>
      </c>
      <c r="BK428" t="s">
        <v>184</v>
      </c>
      <c r="BL428" t="s">
        <v>187</v>
      </c>
      <c r="BM428" t="s">
        <v>186</v>
      </c>
      <c r="BN428" t="s">
        <v>186</v>
      </c>
      <c r="BO428" t="s">
        <v>186</v>
      </c>
      <c r="BP428" t="s">
        <v>186</v>
      </c>
      <c r="BQ428" t="s">
        <v>186</v>
      </c>
      <c r="BR428" t="s">
        <v>9757</v>
      </c>
      <c r="BS428" t="s">
        <v>346</v>
      </c>
      <c r="BT428" t="s">
        <v>348</v>
      </c>
      <c r="BV428" t="s">
        <v>187</v>
      </c>
      <c r="BW428" t="s">
        <v>187</v>
      </c>
      <c r="BX428" t="s">
        <v>189</v>
      </c>
      <c r="BY428" t="s">
        <v>189</v>
      </c>
      <c r="BZ428" t="s">
        <v>187</v>
      </c>
      <c r="CA428" t="s">
        <v>210</v>
      </c>
      <c r="CB428" t="s">
        <v>210</v>
      </c>
      <c r="CC428" t="s">
        <v>189</v>
      </c>
      <c r="CD428" t="s">
        <v>210</v>
      </c>
      <c r="CE428" t="s">
        <v>187</v>
      </c>
      <c r="CF428" t="s">
        <v>187</v>
      </c>
      <c r="CG428" t="s">
        <v>184</v>
      </c>
      <c r="CH428" t="s">
        <v>186</v>
      </c>
      <c r="CI428" t="s">
        <v>187</v>
      </c>
      <c r="CJ428" t="s">
        <v>189</v>
      </c>
      <c r="CK428" t="s">
        <v>189</v>
      </c>
      <c r="CL428" t="s">
        <v>189</v>
      </c>
      <c r="CM428" t="s">
        <v>210</v>
      </c>
      <c r="CN428" t="s">
        <v>186</v>
      </c>
      <c r="CO428" t="s">
        <v>187</v>
      </c>
      <c r="CP428" t="s">
        <v>186</v>
      </c>
      <c r="CQ428" t="s">
        <v>4262</v>
      </c>
      <c r="CR428" t="s">
        <v>231</v>
      </c>
      <c r="CV428" t="s">
        <v>186</v>
      </c>
      <c r="CW428" t="s">
        <v>186</v>
      </c>
      <c r="CY428" t="s">
        <v>189</v>
      </c>
      <c r="CZ428" t="s">
        <v>186</v>
      </c>
      <c r="DA428" t="s">
        <v>186</v>
      </c>
      <c r="DB428" t="s">
        <v>189</v>
      </c>
      <c r="DC428" t="s">
        <v>184</v>
      </c>
      <c r="DD428" t="s">
        <v>186</v>
      </c>
      <c r="DE428" t="s">
        <v>189</v>
      </c>
      <c r="DF428" t="s">
        <v>185</v>
      </c>
      <c r="DG428" t="s">
        <v>186</v>
      </c>
      <c r="DH428" t="s">
        <v>189</v>
      </c>
      <c r="DI428" t="s">
        <v>185</v>
      </c>
      <c r="DJ428" t="s">
        <v>185</v>
      </c>
      <c r="DK428" t="s">
        <v>186</v>
      </c>
      <c r="DL428" t="s">
        <v>186</v>
      </c>
      <c r="DM428" t="s">
        <v>189</v>
      </c>
      <c r="DN428" t="s">
        <v>189</v>
      </c>
      <c r="DO428" t="s">
        <v>189</v>
      </c>
      <c r="DP428" t="s">
        <v>186</v>
      </c>
      <c r="DQ428" t="s">
        <v>189</v>
      </c>
      <c r="DR428" t="s">
        <v>834</v>
      </c>
      <c r="DS428" t="s">
        <v>952</v>
      </c>
      <c r="DT428" t="s">
        <v>9758</v>
      </c>
      <c r="DU428" t="s">
        <v>834</v>
      </c>
      <c r="DV428" t="s">
        <v>185</v>
      </c>
      <c r="DW428" t="s">
        <v>189</v>
      </c>
      <c r="DX428" t="s">
        <v>184</v>
      </c>
      <c r="DY428" t="s">
        <v>184</v>
      </c>
      <c r="DZ428" t="s">
        <v>184</v>
      </c>
      <c r="EA428" t="s">
        <v>189</v>
      </c>
      <c r="EB428" t="s">
        <v>184</v>
      </c>
      <c r="EC428" t="s">
        <v>184</v>
      </c>
      <c r="ED428" t="s">
        <v>184</v>
      </c>
      <c r="EE428" t="s">
        <v>184</v>
      </c>
      <c r="EF428" t="s">
        <v>184</v>
      </c>
      <c r="EG428" t="s">
        <v>185</v>
      </c>
      <c r="EH428" t="s">
        <v>184</v>
      </c>
      <c r="EI428" t="s">
        <v>1474</v>
      </c>
      <c r="EJ428" s="8" t="s">
        <v>9759</v>
      </c>
      <c r="EK428" s="8" t="s">
        <v>1474</v>
      </c>
      <c r="EL428" s="8" t="s">
        <v>9760</v>
      </c>
      <c r="EM428" t="s">
        <v>189</v>
      </c>
      <c r="EN428" t="s">
        <v>189</v>
      </c>
      <c r="EO428" t="s">
        <v>186</v>
      </c>
      <c r="EP428" t="s">
        <v>185</v>
      </c>
      <c r="EQ428" t="s">
        <v>187</v>
      </c>
      <c r="ER428" t="s">
        <v>185</v>
      </c>
      <c r="ES428" t="s">
        <v>204</v>
      </c>
      <c r="ET428" t="s">
        <v>189</v>
      </c>
      <c r="EU428" t="s">
        <v>186</v>
      </c>
      <c r="EV428" t="s">
        <v>184</v>
      </c>
      <c r="EW428" t="s">
        <v>204</v>
      </c>
      <c r="EX428" t="s">
        <v>204</v>
      </c>
      <c r="EY428" t="s">
        <v>204</v>
      </c>
      <c r="EZ428" t="s">
        <v>186</v>
      </c>
      <c r="FA428" t="s">
        <v>186</v>
      </c>
      <c r="FB428" t="s">
        <v>184</v>
      </c>
      <c r="FC428" t="s">
        <v>184</v>
      </c>
      <c r="FD428" t="s">
        <v>204</v>
      </c>
      <c r="FF428" t="s">
        <v>703</v>
      </c>
      <c r="FG428" t="s">
        <v>5714</v>
      </c>
      <c r="FH428" t="s">
        <v>590</v>
      </c>
      <c r="FI428" t="s">
        <v>9761</v>
      </c>
      <c r="FJ428" t="s">
        <v>8016</v>
      </c>
      <c r="FK428" t="s">
        <v>9762</v>
      </c>
      <c r="FL428" t="s">
        <v>9763</v>
      </c>
      <c r="FM428" t="s">
        <v>187</v>
      </c>
      <c r="FN428" t="s">
        <v>187</v>
      </c>
      <c r="FO428" t="s">
        <v>189</v>
      </c>
      <c r="FP428" t="s">
        <v>184</v>
      </c>
      <c r="FQ428" t="s">
        <v>188</v>
      </c>
      <c r="FR428" t="s">
        <v>184</v>
      </c>
      <c r="FS428" t="s">
        <v>291</v>
      </c>
      <c r="FT428" t="s">
        <v>186</v>
      </c>
      <c r="FU428" t="s">
        <v>184</v>
      </c>
      <c r="FV428" t="s">
        <v>188</v>
      </c>
      <c r="FW428" t="s">
        <v>291</v>
      </c>
      <c r="FX428" t="s">
        <v>187</v>
      </c>
      <c r="FY428" t="s">
        <v>187</v>
      </c>
      <c r="FZ428" t="s">
        <v>187</v>
      </c>
      <c r="GA428" t="s">
        <v>187</v>
      </c>
      <c r="GB428" t="s">
        <v>187</v>
      </c>
      <c r="GC428" t="s">
        <v>189</v>
      </c>
      <c r="GD428" t="s">
        <v>188</v>
      </c>
      <c r="GE428" t="s">
        <v>188</v>
      </c>
      <c r="GF428" t="s">
        <v>188</v>
      </c>
      <c r="GG428" t="s">
        <v>189</v>
      </c>
      <c r="GH428" t="s">
        <v>184</v>
      </c>
      <c r="GI428" t="s">
        <v>210</v>
      </c>
      <c r="GJ428" t="s">
        <v>189</v>
      </c>
      <c r="GK428" t="s">
        <v>188</v>
      </c>
      <c r="GL428" t="s">
        <v>210</v>
      </c>
      <c r="GM428" t="s">
        <v>210</v>
      </c>
      <c r="GN428" t="s">
        <v>188</v>
      </c>
      <c r="GO428" t="s">
        <v>210</v>
      </c>
      <c r="GP428" t="s">
        <v>188</v>
      </c>
      <c r="GR428" t="s">
        <v>5892</v>
      </c>
      <c r="GS428" t="s">
        <v>9764</v>
      </c>
      <c r="GT428" t="s">
        <v>9765</v>
      </c>
      <c r="GU428" t="s">
        <v>8684</v>
      </c>
      <c r="GV428" t="s">
        <v>1190</v>
      </c>
      <c r="GW428" t="s">
        <v>9766</v>
      </c>
      <c r="GX428" t="s">
        <v>9767</v>
      </c>
      <c r="HB428" t="s">
        <v>271</v>
      </c>
      <c r="HC428" t="s">
        <v>216</v>
      </c>
      <c r="HD428" t="s">
        <v>273</v>
      </c>
      <c r="HE428" t="s">
        <v>217</v>
      </c>
      <c r="HF428" t="s">
        <v>214</v>
      </c>
      <c r="HG428" t="s">
        <v>273</v>
      </c>
      <c r="HH428" t="s">
        <v>217</v>
      </c>
      <c r="HI428" t="s">
        <v>248</v>
      </c>
      <c r="HJ428" t="s">
        <v>214</v>
      </c>
      <c r="HK428" t="s">
        <v>214</v>
      </c>
      <c r="HL428" t="s">
        <v>272</v>
      </c>
      <c r="HM428" t="s">
        <v>217</v>
      </c>
      <c r="HN428" t="s">
        <v>214</v>
      </c>
      <c r="HO428" t="s">
        <v>214</v>
      </c>
      <c r="HP428" t="s">
        <v>216</v>
      </c>
      <c r="HQ428" t="s">
        <v>248</v>
      </c>
      <c r="HR428" t="s">
        <v>217</v>
      </c>
      <c r="HS428" t="s">
        <v>294</v>
      </c>
      <c r="HT428" t="s">
        <v>273</v>
      </c>
      <c r="HU428" t="s">
        <v>273</v>
      </c>
      <c r="HV428" t="s">
        <v>273</v>
      </c>
      <c r="HW428" t="s">
        <v>215</v>
      </c>
      <c r="HX428" t="s">
        <v>294</v>
      </c>
      <c r="HY428" t="s">
        <v>215</v>
      </c>
      <c r="HZ428" t="s">
        <v>216</v>
      </c>
      <c r="IA428" t="s">
        <v>217</v>
      </c>
      <c r="IB428" t="s">
        <v>272</v>
      </c>
      <c r="IC428" t="s">
        <v>248</v>
      </c>
      <c r="ID428" t="s">
        <v>214</v>
      </c>
      <c r="IE428" t="s">
        <v>215</v>
      </c>
      <c r="IF428" t="s">
        <v>216</v>
      </c>
      <c r="IG428" t="s">
        <v>294</v>
      </c>
      <c r="IH428" t="s">
        <v>273</v>
      </c>
      <c r="II428" t="s">
        <v>217</v>
      </c>
      <c r="IJ428" t="s">
        <v>273</v>
      </c>
      <c r="IK428" t="s">
        <v>215</v>
      </c>
      <c r="IL428" t="s">
        <v>248</v>
      </c>
      <c r="IM428" t="s">
        <v>215</v>
      </c>
    </row>
    <row r="429" spans="1:247" ht="15">
      <c r="A429">
        <v>1907</v>
      </c>
      <c r="C429" t="s">
        <v>11887</v>
      </c>
      <c r="D429">
        <v>6</v>
      </c>
      <c r="E429" t="s">
        <v>167</v>
      </c>
      <c r="G429" t="s">
        <v>169</v>
      </c>
      <c r="I429" t="s">
        <v>236</v>
      </c>
      <c r="J429" s="5" t="s">
        <v>171</v>
      </c>
      <c r="K429" t="s">
        <v>525</v>
      </c>
      <c r="L429" t="s">
        <v>11900</v>
      </c>
      <c r="M429" s="3">
        <f t="shared" si="34"/>
        <v>220.5881712962946</v>
      </c>
      <c r="N429" s="4">
        <f t="shared" si="35"/>
        <v>7.232399058894905</v>
      </c>
      <c r="P429" t="s">
        <v>220</v>
      </c>
      <c r="S429">
        <v>0</v>
      </c>
      <c r="U429" t="s">
        <v>174</v>
      </c>
      <c r="W429" t="s">
        <v>296</v>
      </c>
      <c r="X429" t="s">
        <v>430</v>
      </c>
      <c r="Y429" t="s">
        <v>11901</v>
      </c>
      <c r="Z429" t="s">
        <v>11902</v>
      </c>
      <c r="AF429" t="s">
        <v>11903</v>
      </c>
      <c r="AG429" s="9" t="s">
        <v>11904</v>
      </c>
      <c r="AH429" s="9" t="str">
        <f t="shared" si="36"/>
        <v xml:space="preserve">Girl, </v>
      </c>
      <c r="AI429" s="10" t="str">
        <f t="shared" si="37"/>
        <v>7 months</v>
      </c>
      <c r="AJ429" s="9" t="str">
        <f t="shared" si="38"/>
        <v>United Kingdom</v>
      </c>
      <c r="AK429" t="s">
        <v>1564</v>
      </c>
      <c r="AL429" t="s">
        <v>1360</v>
      </c>
      <c r="AM429">
        <v>10</v>
      </c>
      <c r="AN429">
        <v>9</v>
      </c>
      <c r="AO429">
        <v>9</v>
      </c>
      <c r="AP429">
        <v>9</v>
      </c>
      <c r="AQ429">
        <v>9</v>
      </c>
      <c r="AR429">
        <v>9</v>
      </c>
      <c r="AS429">
        <v>9</v>
      </c>
      <c r="AT429">
        <v>7</v>
      </c>
      <c r="AU429">
        <v>7</v>
      </c>
      <c r="AV429">
        <v>3</v>
      </c>
      <c r="AW429">
        <v>0</v>
      </c>
      <c r="AX429">
        <v>4</v>
      </c>
      <c r="AZ429" t="s">
        <v>225</v>
      </c>
      <c r="BA429" t="s">
        <v>225</v>
      </c>
      <c r="BB429" t="s">
        <v>186</v>
      </c>
      <c r="BC429" t="s">
        <v>186</v>
      </c>
      <c r="BD429" t="s">
        <v>184</v>
      </c>
      <c r="BE429" t="s">
        <v>184</v>
      </c>
      <c r="BF429" t="s">
        <v>189</v>
      </c>
      <c r="BG429" t="s">
        <v>189</v>
      </c>
      <c r="BH429" t="s">
        <v>189</v>
      </c>
      <c r="BI429" t="s">
        <v>189</v>
      </c>
      <c r="BJ429" t="s">
        <v>187</v>
      </c>
      <c r="BK429" t="s">
        <v>187</v>
      </c>
      <c r="BL429" t="s">
        <v>187</v>
      </c>
      <c r="BM429" t="s">
        <v>186</v>
      </c>
      <c r="BN429" t="s">
        <v>189</v>
      </c>
      <c r="BO429" t="s">
        <v>189</v>
      </c>
      <c r="BP429" t="s">
        <v>189</v>
      </c>
      <c r="BQ429" t="s">
        <v>189</v>
      </c>
      <c r="BR429" t="s">
        <v>580</v>
      </c>
      <c r="BS429" t="s">
        <v>579</v>
      </c>
      <c r="BT429" t="s">
        <v>3285</v>
      </c>
      <c r="BV429" t="s">
        <v>187</v>
      </c>
      <c r="BW429" t="s">
        <v>189</v>
      </c>
      <c r="BX429" t="s">
        <v>187</v>
      </c>
      <c r="BY429" t="s">
        <v>189</v>
      </c>
      <c r="BZ429" t="s">
        <v>226</v>
      </c>
      <c r="CA429" t="s">
        <v>247</v>
      </c>
      <c r="CB429" t="s">
        <v>226</v>
      </c>
      <c r="CC429" t="s">
        <v>210</v>
      </c>
      <c r="CD429" t="s">
        <v>247</v>
      </c>
      <c r="CE429" t="s">
        <v>184</v>
      </c>
      <c r="CF429" t="s">
        <v>247</v>
      </c>
      <c r="CG429" t="s">
        <v>210</v>
      </c>
      <c r="CH429" t="s">
        <v>187</v>
      </c>
      <c r="CI429" t="s">
        <v>187</v>
      </c>
      <c r="CJ429" t="s">
        <v>187</v>
      </c>
      <c r="CK429" t="s">
        <v>210</v>
      </c>
      <c r="CL429" t="s">
        <v>210</v>
      </c>
      <c r="CM429" t="s">
        <v>226</v>
      </c>
      <c r="CN429" t="s">
        <v>184</v>
      </c>
      <c r="CO429" t="s">
        <v>210</v>
      </c>
      <c r="CP429" t="s">
        <v>186</v>
      </c>
      <c r="CR429" t="s">
        <v>231</v>
      </c>
    </row>
    <row r="430" spans="1:247" ht="15">
      <c r="A430">
        <v>1503</v>
      </c>
      <c r="C430" t="s">
        <v>9424</v>
      </c>
      <c r="D430">
        <v>2</v>
      </c>
      <c r="E430" t="s">
        <v>167</v>
      </c>
      <c r="G430" t="s">
        <v>169</v>
      </c>
      <c r="J430" s="5" t="s">
        <v>171</v>
      </c>
      <c r="L430" t="s">
        <v>9459</v>
      </c>
      <c r="M430" s="3">
        <f t="shared" si="34"/>
        <v>220.86229166666453</v>
      </c>
      <c r="N430" s="4">
        <f t="shared" si="35"/>
        <v>7.2413866120217882</v>
      </c>
      <c r="P430" t="s">
        <v>173</v>
      </c>
      <c r="S430">
        <v>0</v>
      </c>
      <c r="U430" t="s">
        <v>528</v>
      </c>
      <c r="V430" t="s">
        <v>9460</v>
      </c>
      <c r="W430" t="s">
        <v>430</v>
      </c>
      <c r="X430" t="s">
        <v>175</v>
      </c>
      <c r="Y430" t="s">
        <v>9461</v>
      </c>
      <c r="Z430" t="s">
        <v>9462</v>
      </c>
      <c r="AH430" s="9" t="str">
        <f t="shared" si="36"/>
        <v xml:space="preserve">Boy, </v>
      </c>
      <c r="AI430" s="10" t="str">
        <f t="shared" si="37"/>
        <v>7 months</v>
      </c>
      <c r="AJ430" s="9" t="str">
        <f t="shared" si="38"/>
        <v>United Kingdom</v>
      </c>
    </row>
    <row r="431" spans="1:247" ht="15">
      <c r="A431">
        <v>1344</v>
      </c>
      <c r="B431" t="s">
        <v>8531</v>
      </c>
      <c r="C431" t="s">
        <v>8531</v>
      </c>
      <c r="D431">
        <v>12</v>
      </c>
      <c r="E431" t="s">
        <v>167</v>
      </c>
      <c r="G431" t="s">
        <v>169</v>
      </c>
      <c r="I431" t="s">
        <v>236</v>
      </c>
      <c r="J431" s="5" t="s">
        <v>340</v>
      </c>
      <c r="L431" t="s">
        <v>8532</v>
      </c>
      <c r="M431" s="3">
        <f t="shared" si="34"/>
        <v>220.91881944444322</v>
      </c>
      <c r="N431" s="4">
        <f t="shared" si="35"/>
        <v>7.243239981785023</v>
      </c>
      <c r="P431" t="s">
        <v>173</v>
      </c>
      <c r="S431">
        <v>1</v>
      </c>
      <c r="T431" t="s">
        <v>8533</v>
      </c>
      <c r="U431" t="s">
        <v>174</v>
      </c>
      <c r="W431" t="s">
        <v>175</v>
      </c>
      <c r="X431" t="s">
        <v>175</v>
      </c>
      <c r="Y431" t="s">
        <v>8534</v>
      </c>
      <c r="Z431" t="s">
        <v>8535</v>
      </c>
      <c r="AA431" s="6">
        <v>0.5</v>
      </c>
      <c r="AB431" s="6">
        <v>1.5</v>
      </c>
      <c r="AC431" s="6">
        <v>4</v>
      </c>
      <c r="AD431" s="7">
        <v>5</v>
      </c>
      <c r="AE431" s="6">
        <v>7</v>
      </c>
      <c r="AF431" t="s">
        <v>8536</v>
      </c>
      <c r="AG431" s="9" t="s">
        <v>8537</v>
      </c>
      <c r="AH431" s="9" t="str">
        <f t="shared" si="36"/>
        <v xml:space="preserve">Boy, </v>
      </c>
      <c r="AI431" s="10" t="str">
        <f t="shared" si="37"/>
        <v>7 months</v>
      </c>
      <c r="AJ431" s="9" t="str">
        <f t="shared" si="38"/>
        <v>Netherlands</v>
      </c>
      <c r="AK431" t="s">
        <v>8538</v>
      </c>
      <c r="AL431" t="s">
        <v>8539</v>
      </c>
      <c r="AM431">
        <v>8</v>
      </c>
      <c r="AN431">
        <v>2</v>
      </c>
      <c r="AO431">
        <v>0</v>
      </c>
      <c r="AP431">
        <v>9</v>
      </c>
      <c r="AQ431">
        <v>0</v>
      </c>
      <c r="AR431">
        <v>0</v>
      </c>
      <c r="AS431">
        <v>3</v>
      </c>
      <c r="AT431">
        <v>0</v>
      </c>
      <c r="AU431">
        <v>0</v>
      </c>
      <c r="AV431">
        <v>0</v>
      </c>
      <c r="AW431">
        <v>0</v>
      </c>
      <c r="AX431">
        <v>0</v>
      </c>
      <c r="AZ431" t="s">
        <v>185</v>
      </c>
      <c r="BA431" t="s">
        <v>189</v>
      </c>
      <c r="BB431" t="s">
        <v>185</v>
      </c>
      <c r="BC431" t="s">
        <v>186</v>
      </c>
      <c r="BD431" t="s">
        <v>226</v>
      </c>
      <c r="BE431" t="s">
        <v>187</v>
      </c>
      <c r="BF431" t="s">
        <v>189</v>
      </c>
      <c r="BG431" t="s">
        <v>226</v>
      </c>
      <c r="BH431" t="s">
        <v>226</v>
      </c>
      <c r="BI431" t="s">
        <v>186</v>
      </c>
      <c r="BJ431" t="s">
        <v>188</v>
      </c>
      <c r="BK431" t="s">
        <v>226</v>
      </c>
      <c r="BL431" t="s">
        <v>186</v>
      </c>
      <c r="BM431" t="s">
        <v>184</v>
      </c>
      <c r="BN431" t="s">
        <v>186</v>
      </c>
      <c r="BO431" t="s">
        <v>186</v>
      </c>
      <c r="BP431" t="s">
        <v>226</v>
      </c>
      <c r="BQ431" t="s">
        <v>186</v>
      </c>
      <c r="BR431" t="s">
        <v>246</v>
      </c>
      <c r="BS431" t="s">
        <v>283</v>
      </c>
      <c r="BT431" t="s">
        <v>8540</v>
      </c>
      <c r="BV431" t="s">
        <v>189</v>
      </c>
      <c r="BW431" t="s">
        <v>187</v>
      </c>
      <c r="BX431" t="s">
        <v>184</v>
      </c>
      <c r="BY431" t="s">
        <v>226</v>
      </c>
      <c r="BZ431" t="s">
        <v>188</v>
      </c>
      <c r="CA431" t="s">
        <v>188</v>
      </c>
      <c r="CB431" t="s">
        <v>189</v>
      </c>
      <c r="CC431" t="s">
        <v>187</v>
      </c>
      <c r="CD431" t="s">
        <v>184</v>
      </c>
      <c r="CE431" t="s">
        <v>187</v>
      </c>
      <c r="CF431" t="s">
        <v>188</v>
      </c>
      <c r="CG431" t="s">
        <v>187</v>
      </c>
      <c r="CH431" t="s">
        <v>187</v>
      </c>
      <c r="CI431" t="s">
        <v>187</v>
      </c>
      <c r="CJ431" t="s">
        <v>188</v>
      </c>
      <c r="CK431" t="s">
        <v>186</v>
      </c>
      <c r="CL431" t="s">
        <v>189</v>
      </c>
      <c r="CM431" t="s">
        <v>188</v>
      </c>
      <c r="CN431" t="s">
        <v>188</v>
      </c>
      <c r="CO431" t="s">
        <v>226</v>
      </c>
      <c r="CP431" t="s">
        <v>188</v>
      </c>
      <c r="CR431" t="s">
        <v>468</v>
      </c>
      <c r="CS431" t="s">
        <v>8541</v>
      </c>
      <c r="CT431" t="s">
        <v>8541</v>
      </c>
      <c r="CU431" t="s">
        <v>8541</v>
      </c>
      <c r="CV431" t="s">
        <v>188</v>
      </c>
      <c r="CW431" t="s">
        <v>186</v>
      </c>
      <c r="CY431" t="s">
        <v>249</v>
      </c>
      <c r="CZ431" t="s">
        <v>186</v>
      </c>
      <c r="DA431" t="s">
        <v>186</v>
      </c>
      <c r="DB431" t="s">
        <v>186</v>
      </c>
      <c r="DC431" t="s">
        <v>226</v>
      </c>
      <c r="DD431" t="s">
        <v>186</v>
      </c>
      <c r="DE431" t="s">
        <v>189</v>
      </c>
      <c r="DF431" t="s">
        <v>189</v>
      </c>
      <c r="DG431" t="s">
        <v>226</v>
      </c>
      <c r="DH431" t="s">
        <v>186</v>
      </c>
      <c r="DI431" t="s">
        <v>186</v>
      </c>
      <c r="DJ431" t="s">
        <v>189</v>
      </c>
      <c r="DK431" t="s">
        <v>189</v>
      </c>
      <c r="DL431" t="s">
        <v>186</v>
      </c>
      <c r="DM431" t="s">
        <v>188</v>
      </c>
      <c r="DN431" t="s">
        <v>188</v>
      </c>
      <c r="DO431" t="s">
        <v>187</v>
      </c>
      <c r="DP431" t="s">
        <v>187</v>
      </c>
      <c r="DQ431" t="s">
        <v>187</v>
      </c>
      <c r="DS431" t="s">
        <v>8542</v>
      </c>
      <c r="DV431" t="s">
        <v>226</v>
      </c>
      <c r="DW431" t="s">
        <v>187</v>
      </c>
      <c r="DX431" t="s">
        <v>188</v>
      </c>
      <c r="DY431" t="s">
        <v>187</v>
      </c>
      <c r="DZ431" t="s">
        <v>188</v>
      </c>
      <c r="EA431" t="s">
        <v>226</v>
      </c>
      <c r="EB431" t="s">
        <v>188</v>
      </c>
      <c r="EC431" t="s">
        <v>187</v>
      </c>
      <c r="ED431" t="s">
        <v>188</v>
      </c>
      <c r="EE431" t="s">
        <v>189</v>
      </c>
      <c r="EF431" t="s">
        <v>189</v>
      </c>
      <c r="EG431" t="s">
        <v>187</v>
      </c>
      <c r="EH431" t="s">
        <v>187</v>
      </c>
      <c r="EJ431" s="8" t="s">
        <v>8543</v>
      </c>
      <c r="EM431" t="s">
        <v>189</v>
      </c>
      <c r="EN431" t="s">
        <v>187</v>
      </c>
      <c r="EO431" t="s">
        <v>186</v>
      </c>
      <c r="EP431" t="s">
        <v>187</v>
      </c>
      <c r="EQ431" t="s">
        <v>186</v>
      </c>
      <c r="ER431" t="s">
        <v>189</v>
      </c>
      <c r="ES431" t="s">
        <v>184</v>
      </c>
      <c r="ET431" t="s">
        <v>184</v>
      </c>
      <c r="EU431" t="s">
        <v>188</v>
      </c>
      <c r="EV431" t="s">
        <v>188</v>
      </c>
      <c r="EW431" t="s">
        <v>189</v>
      </c>
      <c r="EX431" t="s">
        <v>189</v>
      </c>
      <c r="EY431" t="s">
        <v>185</v>
      </c>
      <c r="EZ431" t="s">
        <v>188</v>
      </c>
      <c r="FA431" t="s">
        <v>188</v>
      </c>
      <c r="FB431" t="s">
        <v>188</v>
      </c>
      <c r="FC431" t="s">
        <v>185</v>
      </c>
      <c r="FD431" t="s">
        <v>187</v>
      </c>
      <c r="FF431" t="s">
        <v>259</v>
      </c>
      <c r="FI431" t="s">
        <v>8544</v>
      </c>
      <c r="FJ431" t="s">
        <v>8545</v>
      </c>
      <c r="FK431" t="s">
        <v>8546</v>
      </c>
      <c r="FM431" t="s">
        <v>210</v>
      </c>
      <c r="FN431" t="s">
        <v>210</v>
      </c>
      <c r="FO431" t="s">
        <v>184</v>
      </c>
      <c r="FP431" t="s">
        <v>184</v>
      </c>
      <c r="FQ431" t="s">
        <v>189</v>
      </c>
      <c r="FR431" t="s">
        <v>187</v>
      </c>
      <c r="FS431" t="s">
        <v>184</v>
      </c>
      <c r="FT431" t="s">
        <v>186</v>
      </c>
      <c r="FU431" t="s">
        <v>186</v>
      </c>
      <c r="FV431" t="s">
        <v>188</v>
      </c>
      <c r="FW431" t="s">
        <v>226</v>
      </c>
      <c r="FX431" t="s">
        <v>187</v>
      </c>
      <c r="FY431" t="s">
        <v>226</v>
      </c>
      <c r="FZ431" t="s">
        <v>187</v>
      </c>
      <c r="GA431" t="s">
        <v>186</v>
      </c>
      <c r="GB431" t="s">
        <v>186</v>
      </c>
      <c r="GC431" t="s">
        <v>187</v>
      </c>
      <c r="GD431" t="s">
        <v>186</v>
      </c>
      <c r="GE431" t="s">
        <v>186</v>
      </c>
      <c r="GF431" t="s">
        <v>186</v>
      </c>
      <c r="GG431" t="s">
        <v>186</v>
      </c>
      <c r="GH431" t="s">
        <v>186</v>
      </c>
      <c r="GI431" t="s">
        <v>184</v>
      </c>
      <c r="GJ431" t="s">
        <v>189</v>
      </c>
      <c r="GK431" t="s">
        <v>186</v>
      </c>
      <c r="GL431" t="s">
        <v>184</v>
      </c>
      <c r="GM431" t="s">
        <v>188</v>
      </c>
      <c r="GN431" t="s">
        <v>188</v>
      </c>
      <c r="GO431" t="s">
        <v>226</v>
      </c>
      <c r="GP431" t="s">
        <v>188</v>
      </c>
      <c r="GQ431" t="s">
        <v>8547</v>
      </c>
      <c r="HB431" t="s">
        <v>271</v>
      </c>
      <c r="HC431" t="s">
        <v>217</v>
      </c>
      <c r="HD431" t="s">
        <v>215</v>
      </c>
      <c r="HE431" t="s">
        <v>272</v>
      </c>
      <c r="HF431" t="s">
        <v>272</v>
      </c>
      <c r="HG431" t="s">
        <v>216</v>
      </c>
      <c r="HH431" t="s">
        <v>217</v>
      </c>
      <c r="HI431" t="s">
        <v>216</v>
      </c>
      <c r="HJ431" t="s">
        <v>272</v>
      </c>
      <c r="HK431" t="s">
        <v>273</v>
      </c>
      <c r="HL431" t="s">
        <v>272</v>
      </c>
      <c r="HM431" t="s">
        <v>272</v>
      </c>
      <c r="HN431" t="s">
        <v>214</v>
      </c>
      <c r="HO431" t="s">
        <v>273</v>
      </c>
      <c r="HP431" t="s">
        <v>217</v>
      </c>
      <c r="HQ431" t="s">
        <v>217</v>
      </c>
      <c r="HR431" t="s">
        <v>216</v>
      </c>
      <c r="HS431" t="s">
        <v>215</v>
      </c>
      <c r="HT431" t="s">
        <v>273</v>
      </c>
      <c r="HU431" t="s">
        <v>272</v>
      </c>
      <c r="HV431" t="s">
        <v>294</v>
      </c>
      <c r="HW431" t="s">
        <v>214</v>
      </c>
      <c r="HX431" t="s">
        <v>216</v>
      </c>
      <c r="HY431" t="s">
        <v>214</v>
      </c>
      <c r="HZ431" t="s">
        <v>216</v>
      </c>
      <c r="IA431" t="s">
        <v>217</v>
      </c>
      <c r="IB431" t="s">
        <v>214</v>
      </c>
      <c r="IC431" t="s">
        <v>294</v>
      </c>
      <c r="ID431" t="s">
        <v>294</v>
      </c>
      <c r="IE431" t="s">
        <v>216</v>
      </c>
      <c r="IF431" t="s">
        <v>273</v>
      </c>
      <c r="IG431" t="s">
        <v>217</v>
      </c>
      <c r="IH431" t="s">
        <v>215</v>
      </c>
      <c r="II431" t="s">
        <v>294</v>
      </c>
      <c r="IJ431" t="s">
        <v>273</v>
      </c>
      <c r="IK431" t="s">
        <v>216</v>
      </c>
      <c r="IL431" t="s">
        <v>217</v>
      </c>
      <c r="IM431" t="s">
        <v>217</v>
      </c>
    </row>
    <row r="432" spans="1:247" ht="15">
      <c r="A432">
        <v>1712</v>
      </c>
      <c r="C432" t="s">
        <v>10725</v>
      </c>
      <c r="D432">
        <v>2</v>
      </c>
      <c r="E432" t="s">
        <v>167</v>
      </c>
      <c r="G432" t="s">
        <v>169</v>
      </c>
      <c r="J432" s="5" t="s">
        <v>171</v>
      </c>
      <c r="L432" t="s">
        <v>6850</v>
      </c>
      <c r="M432" s="3">
        <f t="shared" si="34"/>
        <v>221.52349537036935</v>
      </c>
      <c r="N432" s="4">
        <f t="shared" si="35"/>
        <v>7.2630654219793227</v>
      </c>
      <c r="P432" t="s">
        <v>220</v>
      </c>
      <c r="S432">
        <v>1</v>
      </c>
      <c r="T432" t="s">
        <v>10743</v>
      </c>
      <c r="U432" t="s">
        <v>174</v>
      </c>
      <c r="W432" t="s">
        <v>296</v>
      </c>
      <c r="X432" t="s">
        <v>175</v>
      </c>
      <c r="Y432" t="s">
        <v>10744</v>
      </c>
      <c r="Z432" t="s">
        <v>1185</v>
      </c>
      <c r="AH432" s="9" t="str">
        <f t="shared" si="36"/>
        <v xml:space="preserve">Girl, </v>
      </c>
      <c r="AI432" s="10" t="str">
        <f t="shared" si="37"/>
        <v>7 months</v>
      </c>
      <c r="AJ432" s="9" t="str">
        <f t="shared" si="38"/>
        <v>United Kingdom</v>
      </c>
    </row>
    <row r="433" spans="1:247" ht="15">
      <c r="A433">
        <v>238</v>
      </c>
      <c r="C433" t="s">
        <v>2230</v>
      </c>
      <c r="D433">
        <v>3</v>
      </c>
      <c r="E433" t="s">
        <v>167</v>
      </c>
      <c r="G433" t="s">
        <v>169</v>
      </c>
      <c r="J433" s="5" t="s">
        <v>300</v>
      </c>
      <c r="L433" t="s">
        <v>2252</v>
      </c>
      <c r="M433" s="3">
        <f t="shared" si="34"/>
        <v>221.58833333333314</v>
      </c>
      <c r="N433" s="4">
        <f t="shared" si="35"/>
        <v>7.2651912568305947</v>
      </c>
      <c r="P433" t="s">
        <v>220</v>
      </c>
      <c r="S433">
        <v>2</v>
      </c>
      <c r="T433" t="s">
        <v>2253</v>
      </c>
      <c r="U433" t="s">
        <v>174</v>
      </c>
      <c r="W433" t="s">
        <v>650</v>
      </c>
      <c r="X433" t="s">
        <v>296</v>
      </c>
      <c r="Y433" t="s">
        <v>2254</v>
      </c>
      <c r="Z433" t="s">
        <v>2255</v>
      </c>
      <c r="AH433" s="9" t="str">
        <f t="shared" si="36"/>
        <v xml:space="preserve">Girl, </v>
      </c>
      <c r="AI433" s="10" t="str">
        <f t="shared" si="37"/>
        <v>7 months</v>
      </c>
      <c r="AJ433" s="9" t="str">
        <f t="shared" si="38"/>
        <v>Australia</v>
      </c>
    </row>
    <row r="434" spans="1:247" ht="15">
      <c r="A434">
        <v>315</v>
      </c>
      <c r="B434" t="s">
        <v>2807</v>
      </c>
      <c r="C434" t="s">
        <v>2807</v>
      </c>
      <c r="D434">
        <v>12</v>
      </c>
      <c r="E434" t="s">
        <v>167</v>
      </c>
      <c r="G434" t="s">
        <v>169</v>
      </c>
      <c r="I434" t="s">
        <v>236</v>
      </c>
      <c r="J434" s="5" t="s">
        <v>171</v>
      </c>
      <c r="L434" t="s">
        <v>2195</v>
      </c>
      <c r="M434" s="3">
        <f t="shared" si="34"/>
        <v>221.61869212963211</v>
      </c>
      <c r="N434" s="4">
        <f t="shared" si="35"/>
        <v>7.2661866272010531</v>
      </c>
      <c r="P434" t="s">
        <v>173</v>
      </c>
      <c r="S434">
        <v>0</v>
      </c>
      <c r="U434" t="s">
        <v>174</v>
      </c>
      <c r="W434" t="s">
        <v>176</v>
      </c>
      <c r="X434" t="s">
        <v>175</v>
      </c>
      <c r="Y434" t="s">
        <v>1033</v>
      </c>
      <c r="Z434" t="s">
        <v>1400</v>
      </c>
      <c r="AA434" s="6">
        <v>1</v>
      </c>
      <c r="AB434" s="6">
        <v>3</v>
      </c>
      <c r="AD434" s="7">
        <v>4</v>
      </c>
      <c r="AH434" s="9" t="str">
        <f t="shared" si="36"/>
        <v xml:space="preserve">Boy, </v>
      </c>
      <c r="AI434" s="10" t="str">
        <f t="shared" si="37"/>
        <v>7 months</v>
      </c>
      <c r="AJ434" s="9" t="str">
        <f t="shared" si="38"/>
        <v>United Kingdom</v>
      </c>
      <c r="AK434" t="s">
        <v>2808</v>
      </c>
      <c r="AL434" t="s">
        <v>2809</v>
      </c>
      <c r="AM434">
        <v>8</v>
      </c>
      <c r="AN434">
        <v>9</v>
      </c>
      <c r="AO434">
        <v>8</v>
      </c>
      <c r="AP434">
        <v>3</v>
      </c>
      <c r="AQ434">
        <v>5</v>
      </c>
      <c r="AR434">
        <v>6</v>
      </c>
      <c r="AS434">
        <v>3</v>
      </c>
      <c r="AT434">
        <v>5</v>
      </c>
      <c r="AU434">
        <v>4</v>
      </c>
      <c r="AV434">
        <v>0</v>
      </c>
      <c r="AW434">
        <v>0</v>
      </c>
      <c r="AX434">
        <v>0</v>
      </c>
      <c r="AZ434" t="s">
        <v>189</v>
      </c>
      <c r="BA434" t="s">
        <v>189</v>
      </c>
      <c r="BB434" t="s">
        <v>186</v>
      </c>
      <c r="BC434" t="s">
        <v>186</v>
      </c>
      <c r="BD434" t="s">
        <v>187</v>
      </c>
      <c r="BE434" t="s">
        <v>187</v>
      </c>
      <c r="BF434" t="s">
        <v>186</v>
      </c>
      <c r="BG434" t="s">
        <v>226</v>
      </c>
      <c r="BH434" t="s">
        <v>186</v>
      </c>
      <c r="BI434" t="s">
        <v>186</v>
      </c>
      <c r="BJ434" t="s">
        <v>188</v>
      </c>
      <c r="BK434" t="s">
        <v>188</v>
      </c>
      <c r="BL434" t="s">
        <v>188</v>
      </c>
      <c r="BM434" t="s">
        <v>188</v>
      </c>
      <c r="BN434" t="s">
        <v>188</v>
      </c>
      <c r="BO434" t="s">
        <v>186</v>
      </c>
      <c r="BP434" t="s">
        <v>188</v>
      </c>
      <c r="BQ434" t="s">
        <v>188</v>
      </c>
      <c r="BR434" t="s">
        <v>317</v>
      </c>
      <c r="BS434" t="s">
        <v>318</v>
      </c>
      <c r="BV434" t="s">
        <v>226</v>
      </c>
      <c r="BW434" t="s">
        <v>226</v>
      </c>
      <c r="BX434" t="s">
        <v>189</v>
      </c>
      <c r="BY434" t="s">
        <v>226</v>
      </c>
      <c r="BZ434" t="s">
        <v>226</v>
      </c>
      <c r="CA434" t="s">
        <v>189</v>
      </c>
      <c r="CB434" t="s">
        <v>189</v>
      </c>
      <c r="CC434" t="s">
        <v>189</v>
      </c>
      <c r="CD434" t="s">
        <v>189</v>
      </c>
      <c r="CE434" t="s">
        <v>184</v>
      </c>
      <c r="CF434" t="s">
        <v>188</v>
      </c>
      <c r="CG434" t="s">
        <v>188</v>
      </c>
      <c r="CH434" t="s">
        <v>188</v>
      </c>
      <c r="CI434" t="s">
        <v>188</v>
      </c>
      <c r="CJ434" t="s">
        <v>188</v>
      </c>
      <c r="CK434" t="s">
        <v>188</v>
      </c>
      <c r="CL434" t="s">
        <v>226</v>
      </c>
      <c r="CM434" t="s">
        <v>188</v>
      </c>
      <c r="CN434" t="s">
        <v>188</v>
      </c>
      <c r="CO434" t="s">
        <v>188</v>
      </c>
      <c r="CP434" t="s">
        <v>188</v>
      </c>
      <c r="CQ434" t="s">
        <v>2810</v>
      </c>
      <c r="CR434" t="s">
        <v>468</v>
      </c>
      <c r="CV434" t="s">
        <v>188</v>
      </c>
      <c r="CW434" t="s">
        <v>188</v>
      </c>
      <c r="CY434" t="s">
        <v>188</v>
      </c>
      <c r="CZ434" t="s">
        <v>188</v>
      </c>
      <c r="DA434" t="s">
        <v>188</v>
      </c>
      <c r="DB434" t="s">
        <v>188</v>
      </c>
      <c r="DC434" t="s">
        <v>188</v>
      </c>
      <c r="DD434" t="s">
        <v>186</v>
      </c>
      <c r="DE434" t="s">
        <v>188</v>
      </c>
      <c r="DF434" t="s">
        <v>188</v>
      </c>
      <c r="DG434" t="s">
        <v>186</v>
      </c>
      <c r="DH434" t="s">
        <v>186</v>
      </c>
      <c r="DI434" t="s">
        <v>188</v>
      </c>
      <c r="DJ434" t="s">
        <v>188</v>
      </c>
      <c r="DK434" t="s">
        <v>186</v>
      </c>
      <c r="DL434" t="s">
        <v>188</v>
      </c>
      <c r="DM434" t="s">
        <v>188</v>
      </c>
      <c r="DN434" t="s">
        <v>188</v>
      </c>
      <c r="DO434" t="s">
        <v>188</v>
      </c>
      <c r="DP434" t="s">
        <v>188</v>
      </c>
      <c r="DQ434" t="s">
        <v>188</v>
      </c>
      <c r="DR434" t="s">
        <v>444</v>
      </c>
      <c r="DS434" t="s">
        <v>444</v>
      </c>
      <c r="DT434" t="s">
        <v>2811</v>
      </c>
      <c r="DU434" t="s">
        <v>2812</v>
      </c>
      <c r="DV434" t="s">
        <v>187</v>
      </c>
      <c r="DW434" t="s">
        <v>186</v>
      </c>
      <c r="DX434" t="s">
        <v>188</v>
      </c>
      <c r="DY434" t="s">
        <v>188</v>
      </c>
      <c r="DZ434" t="s">
        <v>188</v>
      </c>
      <c r="EA434" t="s">
        <v>188</v>
      </c>
      <c r="EB434" t="s">
        <v>188</v>
      </c>
      <c r="EC434" t="s">
        <v>188</v>
      </c>
      <c r="ED434" t="s">
        <v>188</v>
      </c>
      <c r="EE434" t="s">
        <v>188</v>
      </c>
      <c r="EF434" t="s">
        <v>188</v>
      </c>
      <c r="EG434" t="s">
        <v>188</v>
      </c>
      <c r="EH434" t="s">
        <v>188</v>
      </c>
      <c r="EM434" t="s">
        <v>186</v>
      </c>
      <c r="EN434" t="s">
        <v>186</v>
      </c>
      <c r="EO434" t="s">
        <v>186</v>
      </c>
      <c r="EP434" t="s">
        <v>188</v>
      </c>
      <c r="EQ434" t="s">
        <v>188</v>
      </c>
      <c r="ER434" t="s">
        <v>188</v>
      </c>
      <c r="ES434" t="s">
        <v>189</v>
      </c>
      <c r="ET434" t="s">
        <v>189</v>
      </c>
      <c r="EU434" t="s">
        <v>186</v>
      </c>
      <c r="EV434" t="s">
        <v>186</v>
      </c>
      <c r="EW434" t="s">
        <v>187</v>
      </c>
      <c r="EX434" t="s">
        <v>226</v>
      </c>
      <c r="EY434" t="s">
        <v>187</v>
      </c>
      <c r="EZ434" t="s">
        <v>188</v>
      </c>
      <c r="FA434" t="s">
        <v>188</v>
      </c>
      <c r="FB434" t="s">
        <v>187</v>
      </c>
      <c r="FC434" t="s">
        <v>188</v>
      </c>
      <c r="FD434" t="s">
        <v>187</v>
      </c>
      <c r="FE434" t="s">
        <v>2813</v>
      </c>
      <c r="FM434" t="s">
        <v>189</v>
      </c>
      <c r="FN434" t="s">
        <v>189</v>
      </c>
      <c r="FO434" t="s">
        <v>187</v>
      </c>
      <c r="FP434" t="s">
        <v>184</v>
      </c>
      <c r="FQ434" t="s">
        <v>188</v>
      </c>
      <c r="FR434" t="s">
        <v>188</v>
      </c>
      <c r="FS434" t="s">
        <v>186</v>
      </c>
      <c r="FT434" t="s">
        <v>186</v>
      </c>
      <c r="FU434" t="s">
        <v>189</v>
      </c>
      <c r="FV434" t="s">
        <v>188</v>
      </c>
      <c r="FW434" t="s">
        <v>188</v>
      </c>
      <c r="FX434" t="s">
        <v>188</v>
      </c>
      <c r="FY434" t="s">
        <v>188</v>
      </c>
      <c r="FZ434" t="s">
        <v>188</v>
      </c>
      <c r="GA434" t="s">
        <v>188</v>
      </c>
      <c r="GB434" t="s">
        <v>188</v>
      </c>
      <c r="GC434" t="s">
        <v>188</v>
      </c>
      <c r="GD434" t="s">
        <v>188</v>
      </c>
      <c r="GE434" t="s">
        <v>188</v>
      </c>
      <c r="GF434" t="s">
        <v>188</v>
      </c>
      <c r="GG434" t="s">
        <v>188</v>
      </c>
      <c r="GH434" t="s">
        <v>226</v>
      </c>
      <c r="GI434" t="s">
        <v>187</v>
      </c>
      <c r="GJ434" t="s">
        <v>187</v>
      </c>
      <c r="GK434" t="s">
        <v>188</v>
      </c>
      <c r="GL434" t="s">
        <v>226</v>
      </c>
      <c r="GM434" t="s">
        <v>188</v>
      </c>
      <c r="GN434" t="s">
        <v>188</v>
      </c>
      <c r="GO434" t="s">
        <v>188</v>
      </c>
      <c r="GP434" t="s">
        <v>188</v>
      </c>
      <c r="GS434" t="s">
        <v>476</v>
      </c>
      <c r="GV434" t="s">
        <v>1190</v>
      </c>
      <c r="HB434" t="s">
        <v>271</v>
      </c>
      <c r="HC434" t="s">
        <v>216</v>
      </c>
      <c r="HD434" t="s">
        <v>248</v>
      </c>
      <c r="HE434" t="s">
        <v>217</v>
      </c>
      <c r="HF434" t="s">
        <v>272</v>
      </c>
      <c r="HG434" t="s">
        <v>216</v>
      </c>
      <c r="HH434" t="s">
        <v>215</v>
      </c>
      <c r="HI434" t="s">
        <v>214</v>
      </c>
      <c r="HJ434" t="s">
        <v>217</v>
      </c>
      <c r="HK434" t="s">
        <v>217</v>
      </c>
      <c r="HL434" t="s">
        <v>215</v>
      </c>
      <c r="HM434" t="s">
        <v>272</v>
      </c>
      <c r="HN434" t="s">
        <v>215</v>
      </c>
      <c r="HO434" t="s">
        <v>273</v>
      </c>
      <c r="HP434" t="s">
        <v>215</v>
      </c>
      <c r="HQ434" t="s">
        <v>216</v>
      </c>
      <c r="HR434" t="s">
        <v>272</v>
      </c>
      <c r="HS434" t="s">
        <v>217</v>
      </c>
      <c r="HT434" t="s">
        <v>273</v>
      </c>
      <c r="HU434" t="s">
        <v>272</v>
      </c>
      <c r="HV434" t="s">
        <v>214</v>
      </c>
      <c r="HW434" t="s">
        <v>216</v>
      </c>
      <c r="HX434" t="s">
        <v>214</v>
      </c>
      <c r="HY434" t="s">
        <v>217</v>
      </c>
      <c r="HZ434" t="s">
        <v>216</v>
      </c>
      <c r="IA434" t="s">
        <v>214</v>
      </c>
      <c r="IB434" t="s">
        <v>214</v>
      </c>
      <c r="IC434" t="s">
        <v>248</v>
      </c>
      <c r="ID434" t="s">
        <v>294</v>
      </c>
      <c r="IE434" t="s">
        <v>217</v>
      </c>
      <c r="IF434" t="s">
        <v>272</v>
      </c>
      <c r="IG434" t="s">
        <v>215</v>
      </c>
      <c r="IH434" t="s">
        <v>215</v>
      </c>
      <c r="II434" t="s">
        <v>294</v>
      </c>
      <c r="IJ434" t="s">
        <v>216</v>
      </c>
      <c r="IK434" t="s">
        <v>215</v>
      </c>
      <c r="IL434" t="s">
        <v>216</v>
      </c>
      <c r="IM434" t="s">
        <v>217</v>
      </c>
    </row>
    <row r="435" spans="1:247" ht="15">
      <c r="A435">
        <v>852</v>
      </c>
      <c r="B435" t="s">
        <v>5456</v>
      </c>
      <c r="C435" t="s">
        <v>5456</v>
      </c>
      <c r="D435">
        <v>12</v>
      </c>
      <c r="E435" t="s">
        <v>167</v>
      </c>
      <c r="G435" t="s">
        <v>169</v>
      </c>
      <c r="I435" t="s">
        <v>236</v>
      </c>
      <c r="J435" s="5" t="s">
        <v>218</v>
      </c>
      <c r="L435" t="s">
        <v>5286</v>
      </c>
      <c r="M435" s="3">
        <f t="shared" si="34"/>
        <v>221.71122685185401</v>
      </c>
      <c r="N435" s="4">
        <f t="shared" si="35"/>
        <v>7.2692205525198039</v>
      </c>
      <c r="P435" t="s">
        <v>220</v>
      </c>
      <c r="S435">
        <v>1</v>
      </c>
      <c r="T435" t="s">
        <v>5457</v>
      </c>
      <c r="U435" t="s">
        <v>174</v>
      </c>
      <c r="W435" t="s">
        <v>176</v>
      </c>
      <c r="X435" t="s">
        <v>501</v>
      </c>
      <c r="Y435" t="s">
        <v>5458</v>
      </c>
      <c r="Z435" t="s">
        <v>5459</v>
      </c>
      <c r="AA435" s="6">
        <v>1.5</v>
      </c>
      <c r="AB435" s="6">
        <v>2</v>
      </c>
      <c r="AC435" s="6">
        <v>6</v>
      </c>
      <c r="AD435" s="7">
        <v>4</v>
      </c>
      <c r="AE435" s="6">
        <v>5.5</v>
      </c>
      <c r="AF435" t="s">
        <v>5460</v>
      </c>
      <c r="AG435" s="9" t="s">
        <v>5461</v>
      </c>
      <c r="AH435" s="9" t="str">
        <f t="shared" si="36"/>
        <v xml:space="preserve">Girl, </v>
      </c>
      <c r="AI435" s="10" t="str">
        <f t="shared" si="37"/>
        <v>7 months</v>
      </c>
      <c r="AJ435" s="9" t="str">
        <f t="shared" si="38"/>
        <v>United States</v>
      </c>
      <c r="AK435" t="s">
        <v>5462</v>
      </c>
      <c r="AL435" t="s">
        <v>5463</v>
      </c>
      <c r="AM435">
        <v>9</v>
      </c>
      <c r="AN435">
        <v>8</v>
      </c>
      <c r="AO435">
        <v>3</v>
      </c>
      <c r="AP435">
        <v>9</v>
      </c>
      <c r="AQ435">
        <v>7</v>
      </c>
      <c r="AR435">
        <v>8</v>
      </c>
      <c r="AS435">
        <v>8</v>
      </c>
      <c r="AT435">
        <v>7</v>
      </c>
      <c r="AU435">
        <v>8</v>
      </c>
      <c r="AV435">
        <v>1</v>
      </c>
      <c r="AW435">
        <v>0</v>
      </c>
      <c r="AX435">
        <v>0</v>
      </c>
      <c r="AZ435" t="s">
        <v>185</v>
      </c>
      <c r="BA435" t="s">
        <v>185</v>
      </c>
      <c r="BB435" t="s">
        <v>225</v>
      </c>
      <c r="BC435" t="s">
        <v>186</v>
      </c>
      <c r="BD435" t="s">
        <v>184</v>
      </c>
      <c r="BE435" t="s">
        <v>184</v>
      </c>
      <c r="BF435" t="s">
        <v>189</v>
      </c>
      <c r="BG435" t="s">
        <v>184</v>
      </c>
      <c r="BH435" t="s">
        <v>184</v>
      </c>
      <c r="BI435" t="s">
        <v>189</v>
      </c>
      <c r="BJ435" t="s">
        <v>187</v>
      </c>
      <c r="BK435" t="s">
        <v>187</v>
      </c>
      <c r="BL435" t="s">
        <v>187</v>
      </c>
      <c r="BM435" t="s">
        <v>186</v>
      </c>
      <c r="BN435" t="s">
        <v>189</v>
      </c>
      <c r="BO435" t="s">
        <v>186</v>
      </c>
      <c r="BP435" t="s">
        <v>189</v>
      </c>
      <c r="BQ435" t="s">
        <v>186</v>
      </c>
      <c r="BR435" t="s">
        <v>1960</v>
      </c>
      <c r="BS435" t="s">
        <v>317</v>
      </c>
      <c r="BT435" t="s">
        <v>1692</v>
      </c>
      <c r="BV435" t="s">
        <v>189</v>
      </c>
      <c r="BW435" t="s">
        <v>184</v>
      </c>
      <c r="BX435" t="s">
        <v>184</v>
      </c>
      <c r="BY435" t="s">
        <v>189</v>
      </c>
      <c r="BZ435" t="s">
        <v>187</v>
      </c>
      <c r="CA435" t="s">
        <v>210</v>
      </c>
      <c r="CB435" t="s">
        <v>210</v>
      </c>
      <c r="CC435" t="s">
        <v>189</v>
      </c>
      <c r="CD435" t="s">
        <v>189</v>
      </c>
      <c r="CE435" t="s">
        <v>184</v>
      </c>
      <c r="CF435" t="s">
        <v>184</v>
      </c>
      <c r="CG435" t="s">
        <v>189</v>
      </c>
      <c r="CH435" t="s">
        <v>226</v>
      </c>
      <c r="CI435" t="s">
        <v>187</v>
      </c>
      <c r="CJ435" t="s">
        <v>189</v>
      </c>
      <c r="CK435" t="s">
        <v>186</v>
      </c>
      <c r="CL435" t="s">
        <v>210</v>
      </c>
      <c r="CM435" t="s">
        <v>184</v>
      </c>
      <c r="CN435" t="s">
        <v>186</v>
      </c>
      <c r="CO435" t="s">
        <v>187</v>
      </c>
      <c r="CP435" t="s">
        <v>186</v>
      </c>
      <c r="CQ435" t="s">
        <v>5464</v>
      </c>
      <c r="CR435" t="s">
        <v>194</v>
      </c>
      <c r="CS435" t="s">
        <v>494</v>
      </c>
      <c r="CT435" t="s">
        <v>494</v>
      </c>
      <c r="CU435" t="s">
        <v>494</v>
      </c>
      <c r="CV435" t="s">
        <v>189</v>
      </c>
      <c r="CW435" t="s">
        <v>189</v>
      </c>
      <c r="CY435" t="s">
        <v>189</v>
      </c>
      <c r="CZ435" t="s">
        <v>186</v>
      </c>
      <c r="DA435" t="s">
        <v>186</v>
      </c>
      <c r="DB435" t="s">
        <v>186</v>
      </c>
      <c r="DC435" t="s">
        <v>186</v>
      </c>
      <c r="DD435" t="s">
        <v>186</v>
      </c>
      <c r="DE435" t="s">
        <v>189</v>
      </c>
      <c r="DF435" t="s">
        <v>189</v>
      </c>
      <c r="DG435" t="s">
        <v>186</v>
      </c>
      <c r="DH435" t="s">
        <v>185</v>
      </c>
      <c r="DI435" t="s">
        <v>184</v>
      </c>
      <c r="DJ435" t="s">
        <v>184</v>
      </c>
      <c r="DK435" t="s">
        <v>186</v>
      </c>
      <c r="DL435" t="s">
        <v>189</v>
      </c>
      <c r="DM435" t="s">
        <v>189</v>
      </c>
      <c r="DN435" t="s">
        <v>189</v>
      </c>
      <c r="DO435" t="s">
        <v>184</v>
      </c>
      <c r="DP435" t="s">
        <v>184</v>
      </c>
      <c r="DQ435" t="s">
        <v>189</v>
      </c>
      <c r="DS435" t="s">
        <v>695</v>
      </c>
      <c r="DT435" t="s">
        <v>443</v>
      </c>
      <c r="DU435" t="s">
        <v>5465</v>
      </c>
      <c r="DV435" t="s">
        <v>184</v>
      </c>
      <c r="DW435" t="s">
        <v>185</v>
      </c>
      <c r="DX435" t="s">
        <v>185</v>
      </c>
      <c r="DY435" t="s">
        <v>189</v>
      </c>
      <c r="DZ435" t="s">
        <v>186</v>
      </c>
      <c r="EA435" t="s">
        <v>189</v>
      </c>
      <c r="EB435" t="s">
        <v>189</v>
      </c>
      <c r="EC435" t="s">
        <v>184</v>
      </c>
      <c r="ED435" t="s">
        <v>184</v>
      </c>
      <c r="EE435" t="s">
        <v>184</v>
      </c>
      <c r="EF435" t="s">
        <v>184</v>
      </c>
      <c r="EG435" t="s">
        <v>186</v>
      </c>
      <c r="EH435" t="s">
        <v>186</v>
      </c>
      <c r="EI435" t="s">
        <v>5466</v>
      </c>
      <c r="EJ435" s="8" t="s">
        <v>5467</v>
      </c>
      <c r="EK435" s="8" t="s">
        <v>5468</v>
      </c>
      <c r="EL435" s="8" t="s">
        <v>2055</v>
      </c>
      <c r="EM435" t="s">
        <v>184</v>
      </c>
      <c r="EN435" t="s">
        <v>189</v>
      </c>
      <c r="EO435" t="s">
        <v>186</v>
      </c>
      <c r="EP435" t="s">
        <v>184</v>
      </c>
      <c r="EQ435" t="s">
        <v>189</v>
      </c>
      <c r="ER435" t="s">
        <v>204</v>
      </c>
      <c r="ES435" t="s">
        <v>185</v>
      </c>
      <c r="ET435" t="s">
        <v>185</v>
      </c>
      <c r="EU435" t="s">
        <v>184</v>
      </c>
      <c r="EV435" t="s">
        <v>188</v>
      </c>
      <c r="EW435" t="s">
        <v>185</v>
      </c>
      <c r="EX435" t="s">
        <v>185</v>
      </c>
      <c r="EY435" t="s">
        <v>185</v>
      </c>
      <c r="EZ435" t="s">
        <v>188</v>
      </c>
      <c r="FA435" t="s">
        <v>188</v>
      </c>
      <c r="FB435" t="s">
        <v>188</v>
      </c>
      <c r="FC435" t="s">
        <v>189</v>
      </c>
      <c r="FD435" t="s">
        <v>187</v>
      </c>
      <c r="FE435" t="s">
        <v>5469</v>
      </c>
      <c r="FF435" t="s">
        <v>5470</v>
      </c>
      <c r="FG435" t="s">
        <v>703</v>
      </c>
      <c r="FH435" t="s">
        <v>681</v>
      </c>
      <c r="FI435" t="s">
        <v>3367</v>
      </c>
      <c r="FJ435" t="s">
        <v>479</v>
      </c>
      <c r="FL435" t="s">
        <v>5471</v>
      </c>
      <c r="FM435" t="s">
        <v>210</v>
      </c>
      <c r="FN435" t="s">
        <v>189</v>
      </c>
      <c r="FO435" t="s">
        <v>184</v>
      </c>
      <c r="FP435" t="s">
        <v>291</v>
      </c>
      <c r="FQ435" t="s">
        <v>187</v>
      </c>
      <c r="FR435" t="s">
        <v>210</v>
      </c>
      <c r="FS435" t="s">
        <v>291</v>
      </c>
      <c r="FT435" t="s">
        <v>210</v>
      </c>
      <c r="FU435" t="s">
        <v>186</v>
      </c>
      <c r="FV435" t="s">
        <v>226</v>
      </c>
      <c r="FW435" t="s">
        <v>189</v>
      </c>
      <c r="FX435" t="s">
        <v>187</v>
      </c>
      <c r="FY435" t="s">
        <v>184</v>
      </c>
      <c r="FZ435" t="s">
        <v>184</v>
      </c>
      <c r="GA435" t="s">
        <v>189</v>
      </c>
      <c r="GB435" t="s">
        <v>189</v>
      </c>
      <c r="GC435" t="s">
        <v>187</v>
      </c>
      <c r="GD435" t="s">
        <v>188</v>
      </c>
      <c r="GE435" t="s">
        <v>226</v>
      </c>
      <c r="GF435" t="s">
        <v>226</v>
      </c>
      <c r="GG435" t="s">
        <v>187</v>
      </c>
      <c r="GH435" t="s">
        <v>226</v>
      </c>
      <c r="GI435" t="s">
        <v>184</v>
      </c>
      <c r="GJ435" t="s">
        <v>210</v>
      </c>
      <c r="GK435" t="s">
        <v>188</v>
      </c>
      <c r="GL435" t="s">
        <v>210</v>
      </c>
      <c r="GM435" t="s">
        <v>189</v>
      </c>
      <c r="GN435" t="s">
        <v>186</v>
      </c>
      <c r="GO435" t="s">
        <v>188</v>
      </c>
      <c r="GP435" t="s">
        <v>188</v>
      </c>
      <c r="GS435" t="s">
        <v>667</v>
      </c>
      <c r="GT435" t="s">
        <v>783</v>
      </c>
      <c r="GV435" t="s">
        <v>5472</v>
      </c>
      <c r="GW435" t="s">
        <v>5473</v>
      </c>
      <c r="HB435" t="s">
        <v>271</v>
      </c>
      <c r="HC435" t="s">
        <v>217</v>
      </c>
      <c r="HD435" t="s">
        <v>216</v>
      </c>
      <c r="HE435" t="s">
        <v>217</v>
      </c>
      <c r="HF435" t="s">
        <v>217</v>
      </c>
      <c r="HG435" t="s">
        <v>273</v>
      </c>
      <c r="HH435" t="s">
        <v>273</v>
      </c>
      <c r="HI435" t="s">
        <v>216</v>
      </c>
      <c r="HJ435" t="s">
        <v>217</v>
      </c>
      <c r="HK435" t="s">
        <v>214</v>
      </c>
      <c r="HL435" t="s">
        <v>214</v>
      </c>
      <c r="HM435" t="s">
        <v>248</v>
      </c>
      <c r="HN435" t="s">
        <v>216</v>
      </c>
      <c r="HO435" t="s">
        <v>214</v>
      </c>
      <c r="HP435" t="s">
        <v>216</v>
      </c>
      <c r="HQ435" t="s">
        <v>216</v>
      </c>
      <c r="HR435" t="s">
        <v>217</v>
      </c>
      <c r="HS435" t="s">
        <v>217</v>
      </c>
      <c r="HT435" t="s">
        <v>273</v>
      </c>
      <c r="HU435" t="s">
        <v>215</v>
      </c>
      <c r="HV435" t="s">
        <v>272</v>
      </c>
      <c r="HW435" t="s">
        <v>273</v>
      </c>
      <c r="HX435" t="s">
        <v>272</v>
      </c>
      <c r="HY435" t="s">
        <v>217</v>
      </c>
      <c r="HZ435" t="s">
        <v>273</v>
      </c>
      <c r="IA435" t="s">
        <v>216</v>
      </c>
      <c r="IB435" t="s">
        <v>272</v>
      </c>
      <c r="IC435" t="s">
        <v>272</v>
      </c>
      <c r="ID435" t="s">
        <v>272</v>
      </c>
      <c r="IE435" t="s">
        <v>214</v>
      </c>
      <c r="IF435" t="s">
        <v>273</v>
      </c>
      <c r="IG435" t="s">
        <v>216</v>
      </c>
      <c r="IH435" t="s">
        <v>214</v>
      </c>
      <c r="II435" t="s">
        <v>217</v>
      </c>
      <c r="IJ435" t="s">
        <v>273</v>
      </c>
      <c r="IK435" t="s">
        <v>216</v>
      </c>
      <c r="IL435" t="s">
        <v>216</v>
      </c>
      <c r="IM435" t="s">
        <v>214</v>
      </c>
    </row>
    <row r="436" spans="1:247" ht="15">
      <c r="A436">
        <v>1102</v>
      </c>
      <c r="B436" t="s">
        <v>6852</v>
      </c>
      <c r="C436" t="s">
        <v>6852</v>
      </c>
      <c r="D436">
        <v>12</v>
      </c>
      <c r="E436" t="s">
        <v>167</v>
      </c>
      <c r="G436" t="s">
        <v>169</v>
      </c>
      <c r="I436" t="s">
        <v>236</v>
      </c>
      <c r="J436" s="5" t="s">
        <v>1328</v>
      </c>
      <c r="L436" t="s">
        <v>5430</v>
      </c>
      <c r="M436" s="3">
        <f t="shared" si="34"/>
        <v>221.71939814814687</v>
      </c>
      <c r="N436" s="4">
        <f t="shared" si="35"/>
        <v>7.2694884638736674</v>
      </c>
      <c r="P436" t="s">
        <v>173</v>
      </c>
      <c r="S436">
        <v>0</v>
      </c>
      <c r="U436" t="s">
        <v>174</v>
      </c>
      <c r="W436" t="s">
        <v>296</v>
      </c>
      <c r="X436" t="s">
        <v>296</v>
      </c>
      <c r="Y436" t="s">
        <v>6853</v>
      </c>
      <c r="Z436" t="s">
        <v>6854</v>
      </c>
      <c r="AA436" s="6">
        <v>3</v>
      </c>
      <c r="AB436" s="6">
        <v>4</v>
      </c>
      <c r="AC436" s="6">
        <v>4</v>
      </c>
      <c r="AD436" s="7">
        <v>5</v>
      </c>
      <c r="AE436" s="6">
        <v>5</v>
      </c>
      <c r="AF436" t="s">
        <v>6855</v>
      </c>
      <c r="AG436" s="9" t="s">
        <v>6856</v>
      </c>
      <c r="AH436" s="9" t="str">
        <f t="shared" si="36"/>
        <v xml:space="preserve">Boy, </v>
      </c>
      <c r="AI436" s="10" t="str">
        <f t="shared" si="37"/>
        <v>7 months</v>
      </c>
      <c r="AJ436" s="9" t="str">
        <f t="shared" si="38"/>
        <v>France</v>
      </c>
      <c r="AK436" t="s">
        <v>6857</v>
      </c>
      <c r="AL436" t="s">
        <v>5507</v>
      </c>
      <c r="AM436">
        <v>10</v>
      </c>
      <c r="AN436">
        <v>8</v>
      </c>
      <c r="AO436">
        <v>8</v>
      </c>
      <c r="AP436">
        <v>0</v>
      </c>
      <c r="AQ436">
        <v>8</v>
      </c>
      <c r="AR436">
        <v>8</v>
      </c>
      <c r="AS436">
        <v>8</v>
      </c>
      <c r="AT436">
        <v>6</v>
      </c>
      <c r="AU436">
        <v>6</v>
      </c>
      <c r="AV436">
        <v>6</v>
      </c>
      <c r="AW436">
        <v>8</v>
      </c>
      <c r="AX436">
        <v>6</v>
      </c>
      <c r="AZ436" t="s">
        <v>184</v>
      </c>
      <c r="BA436" t="s">
        <v>225</v>
      </c>
      <c r="BB436" t="s">
        <v>186</v>
      </c>
      <c r="BC436" t="s">
        <v>186</v>
      </c>
      <c r="BD436" t="s">
        <v>187</v>
      </c>
      <c r="BE436" t="s">
        <v>187</v>
      </c>
      <c r="BF436" t="s">
        <v>188</v>
      </c>
      <c r="BG436" t="s">
        <v>188</v>
      </c>
      <c r="BH436" t="s">
        <v>188</v>
      </c>
      <c r="BI436" t="s">
        <v>188</v>
      </c>
      <c r="BJ436" t="s">
        <v>188</v>
      </c>
      <c r="BK436" t="s">
        <v>188</v>
      </c>
      <c r="BL436" t="s">
        <v>188</v>
      </c>
      <c r="BM436" t="s">
        <v>188</v>
      </c>
      <c r="BN436" t="s">
        <v>188</v>
      </c>
      <c r="BO436" t="s">
        <v>184</v>
      </c>
      <c r="BP436" t="s">
        <v>184</v>
      </c>
      <c r="BQ436" t="s">
        <v>186</v>
      </c>
      <c r="BR436" t="s">
        <v>190</v>
      </c>
      <c r="BS436" t="s">
        <v>246</v>
      </c>
      <c r="BT436" t="s">
        <v>793</v>
      </c>
      <c r="BV436" t="s">
        <v>189</v>
      </c>
      <c r="BW436" t="s">
        <v>189</v>
      </c>
      <c r="BX436" t="s">
        <v>210</v>
      </c>
      <c r="BY436" t="s">
        <v>210</v>
      </c>
      <c r="BZ436" t="s">
        <v>210</v>
      </c>
      <c r="CA436" t="s">
        <v>210</v>
      </c>
      <c r="CB436" t="s">
        <v>189</v>
      </c>
      <c r="CC436" t="s">
        <v>187</v>
      </c>
      <c r="CD436" t="s">
        <v>187</v>
      </c>
      <c r="CE436" t="s">
        <v>187</v>
      </c>
      <c r="CF436" t="s">
        <v>226</v>
      </c>
      <c r="CG436" t="s">
        <v>226</v>
      </c>
      <c r="CH436" t="s">
        <v>189</v>
      </c>
      <c r="CI436" t="s">
        <v>189</v>
      </c>
      <c r="CJ436" t="s">
        <v>189</v>
      </c>
      <c r="CK436" t="s">
        <v>189</v>
      </c>
      <c r="CL436" t="s">
        <v>189</v>
      </c>
      <c r="CM436" t="s">
        <v>186</v>
      </c>
      <c r="CN436" t="s">
        <v>186</v>
      </c>
      <c r="CO436" t="s">
        <v>186</v>
      </c>
      <c r="CP436" t="s">
        <v>186</v>
      </c>
      <c r="CQ436" t="s">
        <v>1786</v>
      </c>
      <c r="CR436" t="s">
        <v>468</v>
      </c>
      <c r="CV436" t="s">
        <v>188</v>
      </c>
      <c r="CW436" t="s">
        <v>188</v>
      </c>
      <c r="CY436" t="s">
        <v>188</v>
      </c>
      <c r="CZ436" t="s">
        <v>188</v>
      </c>
      <c r="DA436" t="s">
        <v>188</v>
      </c>
      <c r="DB436" t="s">
        <v>188</v>
      </c>
      <c r="DC436" t="s">
        <v>188</v>
      </c>
      <c r="DD436" t="s">
        <v>188</v>
      </c>
      <c r="DE436" t="s">
        <v>188</v>
      </c>
      <c r="DF436" t="s">
        <v>188</v>
      </c>
      <c r="DG436" t="s">
        <v>188</v>
      </c>
      <c r="DH436" t="s">
        <v>188</v>
      </c>
      <c r="DI436" t="s">
        <v>189</v>
      </c>
      <c r="DJ436" t="s">
        <v>189</v>
      </c>
      <c r="DK436" t="s">
        <v>189</v>
      </c>
      <c r="DL436" t="s">
        <v>188</v>
      </c>
      <c r="DM436" t="s">
        <v>188</v>
      </c>
      <c r="DN436" t="s">
        <v>188</v>
      </c>
      <c r="DO436" t="s">
        <v>188</v>
      </c>
      <c r="DP436" t="s">
        <v>188</v>
      </c>
      <c r="DQ436" t="s">
        <v>188</v>
      </c>
      <c r="DR436" t="s">
        <v>1105</v>
      </c>
      <c r="DS436" t="s">
        <v>1860</v>
      </c>
      <c r="DT436" t="s">
        <v>6858</v>
      </c>
      <c r="DU436" t="s">
        <v>863</v>
      </c>
      <c r="DV436" t="s">
        <v>188</v>
      </c>
      <c r="DW436" t="s">
        <v>188</v>
      </c>
      <c r="DX436" t="s">
        <v>188</v>
      </c>
      <c r="DY436" t="s">
        <v>188</v>
      </c>
      <c r="DZ436" t="s">
        <v>188</v>
      </c>
      <c r="EA436" t="s">
        <v>188</v>
      </c>
      <c r="EB436" t="s">
        <v>188</v>
      </c>
      <c r="EC436" t="s">
        <v>188</v>
      </c>
      <c r="ED436" t="s">
        <v>188</v>
      </c>
      <c r="EE436" t="s">
        <v>188</v>
      </c>
      <c r="EF436" t="s">
        <v>188</v>
      </c>
      <c r="EG436" t="s">
        <v>188</v>
      </c>
      <c r="EH436" t="s">
        <v>188</v>
      </c>
      <c r="EM436" t="s">
        <v>188</v>
      </c>
      <c r="EN436" t="s">
        <v>188</v>
      </c>
      <c r="EO436" t="s">
        <v>188</v>
      </c>
      <c r="EP436" t="s">
        <v>185</v>
      </c>
      <c r="EQ436" t="s">
        <v>188</v>
      </c>
      <c r="ER436" t="s">
        <v>185</v>
      </c>
      <c r="ES436" t="s">
        <v>185</v>
      </c>
      <c r="ET436" t="s">
        <v>185</v>
      </c>
      <c r="EU436" t="s">
        <v>189</v>
      </c>
      <c r="EV436" t="s">
        <v>189</v>
      </c>
      <c r="EW436" t="s">
        <v>189</v>
      </c>
      <c r="EX436" t="s">
        <v>185</v>
      </c>
      <c r="EY436" t="s">
        <v>185</v>
      </c>
      <c r="EZ436" t="s">
        <v>185</v>
      </c>
      <c r="FA436" t="s">
        <v>185</v>
      </c>
      <c r="FB436" t="s">
        <v>226</v>
      </c>
      <c r="FC436" t="s">
        <v>204</v>
      </c>
      <c r="FD436" t="s">
        <v>226</v>
      </c>
      <c r="FM436" t="s">
        <v>291</v>
      </c>
      <c r="FN436" t="s">
        <v>226</v>
      </c>
      <c r="FO436" t="s">
        <v>226</v>
      </c>
      <c r="FP436" t="s">
        <v>291</v>
      </c>
      <c r="FQ436" t="s">
        <v>226</v>
      </c>
      <c r="FR436" t="s">
        <v>187</v>
      </c>
      <c r="FS436" t="s">
        <v>184</v>
      </c>
      <c r="FT436" t="s">
        <v>188</v>
      </c>
      <c r="FU436" t="s">
        <v>184</v>
      </c>
      <c r="FV436" t="s">
        <v>188</v>
      </c>
      <c r="FW436" t="s">
        <v>210</v>
      </c>
      <c r="FX436" t="s">
        <v>188</v>
      </c>
      <c r="FY436" t="s">
        <v>210</v>
      </c>
      <c r="FZ436" t="s">
        <v>189</v>
      </c>
      <c r="GA436" t="s">
        <v>189</v>
      </c>
      <c r="GB436" t="s">
        <v>210</v>
      </c>
      <c r="GC436" t="s">
        <v>184</v>
      </c>
      <c r="GD436" t="s">
        <v>188</v>
      </c>
      <c r="GE436" t="s">
        <v>188</v>
      </c>
      <c r="GF436" t="s">
        <v>226</v>
      </c>
      <c r="GG436" t="s">
        <v>184</v>
      </c>
      <c r="GH436" t="s">
        <v>184</v>
      </c>
      <c r="GI436" t="s">
        <v>210</v>
      </c>
      <c r="GJ436" t="s">
        <v>210</v>
      </c>
      <c r="GK436" t="s">
        <v>184</v>
      </c>
      <c r="GL436" t="s">
        <v>189</v>
      </c>
      <c r="GM436" t="s">
        <v>188</v>
      </c>
      <c r="GN436" t="s">
        <v>188</v>
      </c>
      <c r="GO436" t="s">
        <v>188</v>
      </c>
      <c r="GP436" t="s">
        <v>188</v>
      </c>
      <c r="HB436" t="s">
        <v>271</v>
      </c>
      <c r="HC436" t="s">
        <v>273</v>
      </c>
      <c r="HD436" t="s">
        <v>273</v>
      </c>
      <c r="HE436" t="s">
        <v>216</v>
      </c>
      <c r="HF436" t="s">
        <v>217</v>
      </c>
      <c r="HG436" t="s">
        <v>214</v>
      </c>
      <c r="HH436" t="s">
        <v>216</v>
      </c>
      <c r="HI436" t="s">
        <v>273</v>
      </c>
      <c r="HJ436" t="s">
        <v>215</v>
      </c>
      <c r="HK436" t="s">
        <v>215</v>
      </c>
      <c r="HL436" t="s">
        <v>215</v>
      </c>
      <c r="HM436" t="s">
        <v>215</v>
      </c>
      <c r="HN436" t="s">
        <v>273</v>
      </c>
      <c r="HO436" t="s">
        <v>273</v>
      </c>
      <c r="HP436" t="s">
        <v>273</v>
      </c>
      <c r="HQ436" t="s">
        <v>273</v>
      </c>
      <c r="HR436" t="s">
        <v>215</v>
      </c>
      <c r="HS436" t="s">
        <v>215</v>
      </c>
      <c r="HT436" t="s">
        <v>273</v>
      </c>
      <c r="HU436" t="s">
        <v>215</v>
      </c>
      <c r="HV436" t="s">
        <v>215</v>
      </c>
      <c r="HW436" t="s">
        <v>217</v>
      </c>
      <c r="HX436" t="s">
        <v>216</v>
      </c>
      <c r="HY436" t="s">
        <v>273</v>
      </c>
      <c r="HZ436" t="s">
        <v>216</v>
      </c>
      <c r="IA436" t="s">
        <v>216</v>
      </c>
      <c r="IB436" t="s">
        <v>214</v>
      </c>
      <c r="IC436" t="s">
        <v>217</v>
      </c>
      <c r="ID436" t="s">
        <v>272</v>
      </c>
      <c r="IE436" t="s">
        <v>214</v>
      </c>
      <c r="IF436" t="s">
        <v>215</v>
      </c>
      <c r="IG436" t="s">
        <v>217</v>
      </c>
      <c r="IH436" t="s">
        <v>216</v>
      </c>
      <c r="II436" t="s">
        <v>272</v>
      </c>
      <c r="IJ436" t="s">
        <v>215</v>
      </c>
      <c r="IK436" t="s">
        <v>216</v>
      </c>
      <c r="IL436" t="s">
        <v>214</v>
      </c>
      <c r="IM436" t="s">
        <v>272</v>
      </c>
    </row>
    <row r="437" spans="1:247" ht="15">
      <c r="A437">
        <v>875</v>
      </c>
      <c r="C437" t="s">
        <v>5495</v>
      </c>
      <c r="D437">
        <v>7</v>
      </c>
      <c r="E437" t="s">
        <v>167</v>
      </c>
      <c r="G437" t="s">
        <v>169</v>
      </c>
      <c r="I437" t="s">
        <v>170</v>
      </c>
      <c r="J437" s="5" t="s">
        <v>171</v>
      </c>
      <c r="L437" t="s">
        <v>5516</v>
      </c>
      <c r="M437" s="3">
        <f t="shared" si="34"/>
        <v>221.77975694444467</v>
      </c>
      <c r="N437" s="4">
        <f t="shared" si="35"/>
        <v>7.271467440801465</v>
      </c>
      <c r="P437" t="s">
        <v>173</v>
      </c>
      <c r="S437">
        <v>0</v>
      </c>
      <c r="U437" t="s">
        <v>174</v>
      </c>
      <c r="W437" t="s">
        <v>430</v>
      </c>
      <c r="X437" t="s">
        <v>650</v>
      </c>
      <c r="Y437" t="s">
        <v>5517</v>
      </c>
      <c r="Z437" t="s">
        <v>1780</v>
      </c>
      <c r="AA437" s="6">
        <v>2</v>
      </c>
      <c r="AB437" s="6">
        <v>3</v>
      </c>
      <c r="AC437" s="6">
        <v>4</v>
      </c>
      <c r="AD437" s="7">
        <v>5</v>
      </c>
      <c r="AE437" s="6">
        <v>6</v>
      </c>
      <c r="AF437" t="s">
        <v>5518</v>
      </c>
      <c r="AG437" s="9" t="s">
        <v>5519</v>
      </c>
      <c r="AH437" s="9" t="str">
        <f t="shared" si="36"/>
        <v xml:space="preserve">Boy, </v>
      </c>
      <c r="AI437" s="10" t="str">
        <f t="shared" si="37"/>
        <v>7 months</v>
      </c>
      <c r="AJ437" s="9" t="str">
        <f t="shared" si="38"/>
        <v>United Kingdom</v>
      </c>
      <c r="AK437" t="s">
        <v>5520</v>
      </c>
      <c r="AL437" t="s">
        <v>5521</v>
      </c>
      <c r="AM437">
        <v>10</v>
      </c>
      <c r="AN437">
        <v>10</v>
      </c>
      <c r="AO437">
        <v>10</v>
      </c>
      <c r="AP437">
        <v>10</v>
      </c>
      <c r="AQ437">
        <v>10</v>
      </c>
      <c r="AR437">
        <v>10</v>
      </c>
      <c r="AS437">
        <v>0</v>
      </c>
      <c r="AT437">
        <v>6</v>
      </c>
      <c r="AU437">
        <v>7</v>
      </c>
      <c r="AV437">
        <v>9</v>
      </c>
      <c r="AW437">
        <v>4</v>
      </c>
      <c r="AX437">
        <v>0</v>
      </c>
      <c r="AZ437" t="s">
        <v>185</v>
      </c>
      <c r="BA437" t="s">
        <v>185</v>
      </c>
      <c r="BB437" t="s">
        <v>186</v>
      </c>
      <c r="BC437" t="s">
        <v>186</v>
      </c>
      <c r="BD437" t="s">
        <v>226</v>
      </c>
      <c r="BE437" t="s">
        <v>226</v>
      </c>
      <c r="BF437" t="s">
        <v>226</v>
      </c>
      <c r="BG437" t="s">
        <v>226</v>
      </c>
      <c r="BH437" t="s">
        <v>188</v>
      </c>
      <c r="BI437" t="s">
        <v>188</v>
      </c>
      <c r="BJ437" t="s">
        <v>188</v>
      </c>
      <c r="BK437" t="s">
        <v>188</v>
      </c>
      <c r="BL437" t="s">
        <v>188</v>
      </c>
      <c r="BM437" t="s">
        <v>226</v>
      </c>
      <c r="BN437" t="s">
        <v>226</v>
      </c>
      <c r="BO437" t="s">
        <v>186</v>
      </c>
      <c r="BP437" t="s">
        <v>226</v>
      </c>
      <c r="BQ437" t="s">
        <v>186</v>
      </c>
      <c r="BR437" t="s">
        <v>246</v>
      </c>
      <c r="BS437" t="s">
        <v>190</v>
      </c>
      <c r="BV437" t="s">
        <v>226</v>
      </c>
      <c r="BW437" t="s">
        <v>226</v>
      </c>
      <c r="BX437" t="s">
        <v>187</v>
      </c>
      <c r="BY437" t="s">
        <v>187</v>
      </c>
      <c r="BZ437" t="s">
        <v>186</v>
      </c>
      <c r="CA437" t="s">
        <v>187</v>
      </c>
      <c r="CB437" t="s">
        <v>188</v>
      </c>
      <c r="CC437" t="s">
        <v>188</v>
      </c>
      <c r="CD437" t="s">
        <v>186</v>
      </c>
      <c r="CE437" t="s">
        <v>186</v>
      </c>
      <c r="CF437" t="s">
        <v>187</v>
      </c>
      <c r="CG437" t="s">
        <v>187</v>
      </c>
      <c r="CH437" t="s">
        <v>226</v>
      </c>
      <c r="CI437" t="s">
        <v>226</v>
      </c>
      <c r="CJ437" t="s">
        <v>188</v>
      </c>
      <c r="CK437" t="s">
        <v>188</v>
      </c>
      <c r="CL437" t="s">
        <v>184</v>
      </c>
      <c r="CM437" t="s">
        <v>188</v>
      </c>
      <c r="CN437" t="s">
        <v>187</v>
      </c>
      <c r="CO437" t="s">
        <v>226</v>
      </c>
      <c r="CP437" t="s">
        <v>186</v>
      </c>
      <c r="CR437" t="s">
        <v>468</v>
      </c>
      <c r="CS437" t="s">
        <v>5522</v>
      </c>
      <c r="CT437" t="s">
        <v>5523</v>
      </c>
      <c r="CU437" t="s">
        <v>5524</v>
      </c>
      <c r="CV437" t="s">
        <v>188</v>
      </c>
      <c r="CW437" t="s">
        <v>188</v>
      </c>
      <c r="CY437" t="s">
        <v>188</v>
      </c>
      <c r="CZ437" t="s">
        <v>184</v>
      </c>
      <c r="DA437" t="s">
        <v>188</v>
      </c>
      <c r="DB437" t="s">
        <v>186</v>
      </c>
      <c r="DC437" t="s">
        <v>188</v>
      </c>
      <c r="DD437" t="s">
        <v>186</v>
      </c>
      <c r="DE437" t="s">
        <v>188</v>
      </c>
      <c r="DF437" t="s">
        <v>187</v>
      </c>
      <c r="DG437" t="s">
        <v>186</v>
      </c>
      <c r="DH437" t="s">
        <v>189</v>
      </c>
      <c r="DI437" t="s">
        <v>188</v>
      </c>
      <c r="DJ437" t="s">
        <v>226</v>
      </c>
      <c r="DK437" t="s">
        <v>186</v>
      </c>
      <c r="DL437" t="s">
        <v>186</v>
      </c>
      <c r="DM437" t="s">
        <v>186</v>
      </c>
      <c r="DN437" t="s">
        <v>184</v>
      </c>
      <c r="DO437" t="s">
        <v>185</v>
      </c>
      <c r="DP437" t="s">
        <v>184</v>
      </c>
      <c r="DQ437" t="s">
        <v>186</v>
      </c>
      <c r="DS437" t="s">
        <v>5525</v>
      </c>
      <c r="DT437" t="s">
        <v>5526</v>
      </c>
    </row>
    <row r="438" spans="1:247" ht="15">
      <c r="A438">
        <v>1183</v>
      </c>
      <c r="B438" t="s">
        <v>7384</v>
      </c>
      <c r="C438" t="s">
        <v>7384</v>
      </c>
      <c r="D438">
        <v>12</v>
      </c>
      <c r="E438" t="s">
        <v>167</v>
      </c>
      <c r="G438" t="s">
        <v>169</v>
      </c>
      <c r="I438" t="s">
        <v>236</v>
      </c>
      <c r="J438" s="5" t="s">
        <v>171</v>
      </c>
      <c r="L438" t="s">
        <v>7385</v>
      </c>
      <c r="M438" s="3">
        <f t="shared" si="34"/>
        <v>221.94023148147971</v>
      </c>
      <c r="N438" s="4">
        <f t="shared" si="35"/>
        <v>7.2767289010321221</v>
      </c>
      <c r="P438" t="s">
        <v>173</v>
      </c>
      <c r="S438">
        <v>1</v>
      </c>
      <c r="T438" t="s">
        <v>7386</v>
      </c>
      <c r="U438" t="s">
        <v>174</v>
      </c>
      <c r="W438" t="s">
        <v>296</v>
      </c>
      <c r="X438" t="s">
        <v>296</v>
      </c>
      <c r="Y438" t="s">
        <v>7387</v>
      </c>
      <c r="Z438" t="s">
        <v>7388</v>
      </c>
      <c r="AA438" s="6">
        <v>1</v>
      </c>
      <c r="AB438" s="6">
        <v>1.5</v>
      </c>
      <c r="AC438" s="6">
        <v>3</v>
      </c>
      <c r="AD438" s="7">
        <v>4</v>
      </c>
      <c r="AF438" t="s">
        <v>314</v>
      </c>
      <c r="AG438" s="9" t="s">
        <v>7389</v>
      </c>
      <c r="AH438" s="9" t="str">
        <f t="shared" si="36"/>
        <v xml:space="preserve">Boy, </v>
      </c>
      <c r="AI438" s="10" t="str">
        <f t="shared" si="37"/>
        <v>7 months</v>
      </c>
      <c r="AJ438" s="9" t="str">
        <f t="shared" si="38"/>
        <v>United Kingdom</v>
      </c>
      <c r="AK438" t="s">
        <v>7390</v>
      </c>
      <c r="AL438" t="s">
        <v>7391</v>
      </c>
      <c r="AM438">
        <v>8</v>
      </c>
      <c r="AN438">
        <v>9</v>
      </c>
      <c r="AO438">
        <v>7</v>
      </c>
      <c r="AP438">
        <v>9</v>
      </c>
      <c r="AQ438">
        <v>5</v>
      </c>
      <c r="AR438">
        <v>6</v>
      </c>
      <c r="AS438">
        <v>7</v>
      </c>
      <c r="AT438">
        <v>5</v>
      </c>
      <c r="AU438">
        <v>7</v>
      </c>
      <c r="AV438">
        <v>0</v>
      </c>
      <c r="AW438">
        <v>0</v>
      </c>
      <c r="AX438">
        <v>0</v>
      </c>
      <c r="AY438" t="s">
        <v>7392</v>
      </c>
      <c r="AZ438" t="s">
        <v>185</v>
      </c>
      <c r="BA438" t="s">
        <v>184</v>
      </c>
      <c r="BB438" t="s">
        <v>186</v>
      </c>
      <c r="BC438" t="s">
        <v>225</v>
      </c>
      <c r="BD438" t="s">
        <v>187</v>
      </c>
      <c r="BE438" t="s">
        <v>187</v>
      </c>
      <c r="BF438" t="s">
        <v>186</v>
      </c>
      <c r="BG438" t="s">
        <v>189</v>
      </c>
      <c r="BH438" t="s">
        <v>184</v>
      </c>
      <c r="BI438" t="s">
        <v>186</v>
      </c>
      <c r="BJ438" t="s">
        <v>226</v>
      </c>
      <c r="BK438" t="s">
        <v>187</v>
      </c>
      <c r="BL438" t="s">
        <v>186</v>
      </c>
      <c r="BM438" t="s">
        <v>186</v>
      </c>
      <c r="BN438" t="s">
        <v>186</v>
      </c>
      <c r="BO438" t="s">
        <v>186</v>
      </c>
      <c r="BP438" t="s">
        <v>186</v>
      </c>
      <c r="BQ438" t="s">
        <v>186</v>
      </c>
      <c r="BR438" t="s">
        <v>1526</v>
      </c>
      <c r="BS438" t="s">
        <v>346</v>
      </c>
      <c r="BT438" t="s">
        <v>348</v>
      </c>
      <c r="BV438" t="s">
        <v>187</v>
      </c>
      <c r="BW438" t="s">
        <v>184</v>
      </c>
      <c r="BX438" t="s">
        <v>210</v>
      </c>
      <c r="BY438" t="s">
        <v>187</v>
      </c>
      <c r="BZ438" t="s">
        <v>226</v>
      </c>
      <c r="CA438" t="s">
        <v>184</v>
      </c>
      <c r="CB438" t="s">
        <v>210</v>
      </c>
      <c r="CC438" t="s">
        <v>184</v>
      </c>
      <c r="CD438" t="s">
        <v>189</v>
      </c>
      <c r="CE438" t="s">
        <v>187</v>
      </c>
      <c r="CF438" t="s">
        <v>187</v>
      </c>
      <c r="CG438" t="s">
        <v>184</v>
      </c>
      <c r="CH438" t="s">
        <v>184</v>
      </c>
      <c r="CI438" t="s">
        <v>186</v>
      </c>
      <c r="CJ438" t="s">
        <v>210</v>
      </c>
      <c r="CK438" t="s">
        <v>186</v>
      </c>
      <c r="CL438" t="s">
        <v>184</v>
      </c>
      <c r="CM438" t="s">
        <v>187</v>
      </c>
      <c r="CN438" t="s">
        <v>188</v>
      </c>
      <c r="CO438" t="s">
        <v>226</v>
      </c>
      <c r="CP438" t="s">
        <v>186</v>
      </c>
      <c r="CR438" t="s">
        <v>231</v>
      </c>
      <c r="CS438" t="s">
        <v>1528</v>
      </c>
      <c r="CT438" t="s">
        <v>1528</v>
      </c>
      <c r="CU438" t="s">
        <v>1528</v>
      </c>
      <c r="CV438" t="s">
        <v>189</v>
      </c>
      <c r="CW438" t="s">
        <v>186</v>
      </c>
      <c r="CY438" t="s">
        <v>184</v>
      </c>
      <c r="CZ438" t="s">
        <v>186</v>
      </c>
      <c r="DA438" t="s">
        <v>186</v>
      </c>
      <c r="DB438" t="s">
        <v>186</v>
      </c>
      <c r="DC438" t="s">
        <v>186</v>
      </c>
      <c r="DD438" t="s">
        <v>186</v>
      </c>
      <c r="DE438" t="s">
        <v>184</v>
      </c>
      <c r="DF438" t="s">
        <v>184</v>
      </c>
      <c r="DG438" t="s">
        <v>226</v>
      </c>
      <c r="DH438" t="s">
        <v>187</v>
      </c>
      <c r="DI438" t="s">
        <v>189</v>
      </c>
      <c r="DJ438" t="s">
        <v>185</v>
      </c>
      <c r="DK438" t="s">
        <v>186</v>
      </c>
      <c r="DL438" t="s">
        <v>186</v>
      </c>
      <c r="DM438" t="s">
        <v>186</v>
      </c>
      <c r="DN438" t="s">
        <v>186</v>
      </c>
      <c r="DO438" t="s">
        <v>189</v>
      </c>
      <c r="DP438" t="s">
        <v>186</v>
      </c>
      <c r="DQ438" t="s">
        <v>186</v>
      </c>
      <c r="DS438" t="s">
        <v>1528</v>
      </c>
      <c r="DT438" t="s">
        <v>1528</v>
      </c>
      <c r="DU438" t="s">
        <v>1528</v>
      </c>
      <c r="DV438" t="s">
        <v>185</v>
      </c>
      <c r="DW438" t="s">
        <v>185</v>
      </c>
      <c r="DX438" t="s">
        <v>185</v>
      </c>
      <c r="DY438" t="s">
        <v>185</v>
      </c>
      <c r="DZ438" t="s">
        <v>187</v>
      </c>
      <c r="EA438" t="s">
        <v>189</v>
      </c>
      <c r="EB438" t="s">
        <v>226</v>
      </c>
      <c r="EC438" t="s">
        <v>189</v>
      </c>
      <c r="ED438" t="s">
        <v>189</v>
      </c>
      <c r="EE438" t="s">
        <v>322</v>
      </c>
      <c r="EF438" t="s">
        <v>322</v>
      </c>
      <c r="EG438" t="s">
        <v>184</v>
      </c>
      <c r="EH438" t="s">
        <v>185</v>
      </c>
      <c r="EI438" t="s">
        <v>7393</v>
      </c>
      <c r="EJ438" s="8" t="s">
        <v>4130</v>
      </c>
      <c r="EK438" s="8" t="s">
        <v>5955</v>
      </c>
      <c r="EL438" s="8" t="s">
        <v>7394</v>
      </c>
      <c r="EM438" t="s">
        <v>187</v>
      </c>
      <c r="EN438" t="s">
        <v>189</v>
      </c>
      <c r="EO438" t="s">
        <v>186</v>
      </c>
      <c r="EP438" t="s">
        <v>185</v>
      </c>
      <c r="EQ438" t="s">
        <v>188</v>
      </c>
      <c r="ER438" t="s">
        <v>189</v>
      </c>
      <c r="ES438" t="s">
        <v>204</v>
      </c>
      <c r="ET438" t="s">
        <v>204</v>
      </c>
      <c r="EU438" t="s">
        <v>187</v>
      </c>
      <c r="EV438" t="s">
        <v>188</v>
      </c>
      <c r="EW438" t="s">
        <v>204</v>
      </c>
      <c r="EX438" t="s">
        <v>185</v>
      </c>
      <c r="EY438" t="s">
        <v>185</v>
      </c>
      <c r="EZ438" t="s">
        <v>188</v>
      </c>
      <c r="FA438" t="s">
        <v>188</v>
      </c>
      <c r="FB438" t="s">
        <v>189</v>
      </c>
      <c r="FC438" t="s">
        <v>204</v>
      </c>
      <c r="FD438" t="s">
        <v>186</v>
      </c>
      <c r="FE438" t="s">
        <v>7395</v>
      </c>
      <c r="FI438" t="s">
        <v>7396</v>
      </c>
      <c r="FJ438" t="s">
        <v>7397</v>
      </c>
      <c r="FK438" t="s">
        <v>7398</v>
      </c>
      <c r="FM438" t="s">
        <v>210</v>
      </c>
      <c r="FN438" t="s">
        <v>187</v>
      </c>
      <c r="FO438" t="s">
        <v>291</v>
      </c>
      <c r="FP438" t="s">
        <v>210</v>
      </c>
      <c r="FQ438" t="s">
        <v>184</v>
      </c>
      <c r="FR438" t="s">
        <v>184</v>
      </c>
      <c r="FS438" t="s">
        <v>210</v>
      </c>
      <c r="FT438" t="s">
        <v>186</v>
      </c>
      <c r="FU438" t="s">
        <v>189</v>
      </c>
      <c r="FV438" t="s">
        <v>188</v>
      </c>
      <c r="FW438" t="s">
        <v>184</v>
      </c>
      <c r="FX438" t="s">
        <v>184</v>
      </c>
      <c r="FY438" t="s">
        <v>210</v>
      </c>
      <c r="FZ438" t="s">
        <v>291</v>
      </c>
      <c r="GA438" t="s">
        <v>189</v>
      </c>
      <c r="GB438" t="s">
        <v>186</v>
      </c>
      <c r="GC438" t="s">
        <v>184</v>
      </c>
      <c r="GD438" t="s">
        <v>186</v>
      </c>
      <c r="GE438" t="s">
        <v>189</v>
      </c>
      <c r="GF438" t="s">
        <v>187</v>
      </c>
      <c r="GG438" t="s">
        <v>189</v>
      </c>
      <c r="GH438" t="s">
        <v>189</v>
      </c>
      <c r="GI438" t="s">
        <v>210</v>
      </c>
      <c r="GJ438" t="s">
        <v>291</v>
      </c>
      <c r="GK438" t="s">
        <v>186</v>
      </c>
      <c r="GL438" t="s">
        <v>184</v>
      </c>
      <c r="GM438" t="s">
        <v>186</v>
      </c>
      <c r="GN438" t="s">
        <v>186</v>
      </c>
      <c r="GO438" t="s">
        <v>186</v>
      </c>
      <c r="GP438" t="s">
        <v>186</v>
      </c>
      <c r="GQ438" t="s">
        <v>7399</v>
      </c>
      <c r="GR438" t="s">
        <v>7400</v>
      </c>
      <c r="GS438" t="s">
        <v>292</v>
      </c>
      <c r="GT438" t="s">
        <v>708</v>
      </c>
      <c r="GV438" t="s">
        <v>7401</v>
      </c>
      <c r="GW438" t="s">
        <v>7402</v>
      </c>
      <c r="GX438" t="s">
        <v>7403</v>
      </c>
      <c r="GY438" t="s">
        <v>7404</v>
      </c>
      <c r="HB438" t="s">
        <v>271</v>
      </c>
      <c r="HC438" t="s">
        <v>216</v>
      </c>
      <c r="HD438" t="s">
        <v>216</v>
      </c>
      <c r="HE438" t="s">
        <v>214</v>
      </c>
      <c r="HF438" t="s">
        <v>214</v>
      </c>
      <c r="HG438" t="s">
        <v>273</v>
      </c>
      <c r="HH438" t="s">
        <v>215</v>
      </c>
      <c r="HI438" t="s">
        <v>216</v>
      </c>
      <c r="HJ438" t="s">
        <v>215</v>
      </c>
      <c r="HK438" t="s">
        <v>217</v>
      </c>
      <c r="HL438" t="s">
        <v>214</v>
      </c>
      <c r="HM438" t="s">
        <v>272</v>
      </c>
      <c r="HN438" t="s">
        <v>216</v>
      </c>
      <c r="HO438" t="s">
        <v>216</v>
      </c>
      <c r="HP438" t="s">
        <v>216</v>
      </c>
      <c r="HQ438" t="s">
        <v>214</v>
      </c>
      <c r="HR438" t="s">
        <v>215</v>
      </c>
      <c r="HS438" t="s">
        <v>214</v>
      </c>
      <c r="HT438" t="s">
        <v>273</v>
      </c>
      <c r="HU438" t="s">
        <v>214</v>
      </c>
      <c r="HV438" t="s">
        <v>215</v>
      </c>
      <c r="HW438" t="s">
        <v>216</v>
      </c>
      <c r="HX438" t="s">
        <v>217</v>
      </c>
      <c r="HY438" t="s">
        <v>294</v>
      </c>
      <c r="HZ438" t="s">
        <v>216</v>
      </c>
      <c r="IA438" t="s">
        <v>216</v>
      </c>
      <c r="IB438" t="s">
        <v>217</v>
      </c>
      <c r="IC438" t="s">
        <v>272</v>
      </c>
      <c r="ID438" t="s">
        <v>272</v>
      </c>
      <c r="IE438" t="s">
        <v>272</v>
      </c>
      <c r="IF438" t="s">
        <v>216</v>
      </c>
      <c r="IG438" t="s">
        <v>215</v>
      </c>
      <c r="IH438" t="s">
        <v>216</v>
      </c>
      <c r="II438" t="s">
        <v>217</v>
      </c>
      <c r="IJ438" t="s">
        <v>273</v>
      </c>
      <c r="IK438" t="s">
        <v>273</v>
      </c>
      <c r="IL438" t="s">
        <v>215</v>
      </c>
      <c r="IM438" t="s">
        <v>294</v>
      </c>
    </row>
    <row r="439" spans="1:247" ht="15">
      <c r="A439">
        <v>2083</v>
      </c>
      <c r="C439" t="s">
        <v>12858</v>
      </c>
      <c r="D439">
        <v>2</v>
      </c>
      <c r="E439" t="s">
        <v>167</v>
      </c>
      <c r="G439" t="s">
        <v>169</v>
      </c>
      <c r="I439" t="s">
        <v>236</v>
      </c>
      <c r="J439" s="5" t="s">
        <v>3774</v>
      </c>
      <c r="L439" t="s">
        <v>12013</v>
      </c>
      <c r="M439" s="3">
        <f t="shared" si="34"/>
        <v>222.15178240741079</v>
      </c>
      <c r="N439" s="4">
        <f t="shared" si="35"/>
        <v>7.2836649969642879</v>
      </c>
      <c r="P439" t="s">
        <v>173</v>
      </c>
      <c r="S439">
        <v>0</v>
      </c>
      <c r="U439" t="s">
        <v>174</v>
      </c>
      <c r="W439" t="s">
        <v>175</v>
      </c>
      <c r="X439" t="s">
        <v>501</v>
      </c>
      <c r="Y439" t="s">
        <v>12878</v>
      </c>
      <c r="Z439" t="s">
        <v>12878</v>
      </c>
      <c r="AH439" s="9" t="str">
        <f t="shared" si="36"/>
        <v xml:space="preserve">Boy, </v>
      </c>
      <c r="AI439" s="10" t="str">
        <f t="shared" si="37"/>
        <v>7 months</v>
      </c>
      <c r="AJ439" s="9" t="str">
        <f t="shared" si="38"/>
        <v>Mexico</v>
      </c>
    </row>
    <row r="440" spans="1:247" ht="15">
      <c r="A440">
        <v>1645</v>
      </c>
      <c r="B440" t="s">
        <v>10359</v>
      </c>
      <c r="C440" t="s">
        <v>10359</v>
      </c>
      <c r="D440">
        <v>12</v>
      </c>
      <c r="E440" t="s">
        <v>167</v>
      </c>
      <c r="G440" t="s">
        <v>169</v>
      </c>
      <c r="I440" t="s">
        <v>236</v>
      </c>
      <c r="J440" s="5" t="s">
        <v>171</v>
      </c>
      <c r="L440" t="s">
        <v>4664</v>
      </c>
      <c r="M440" s="3">
        <f t="shared" si="34"/>
        <v>222.85619212962774</v>
      </c>
      <c r="N440" s="4">
        <f t="shared" si="35"/>
        <v>7.3067603976927131</v>
      </c>
      <c r="P440" t="s">
        <v>173</v>
      </c>
      <c r="S440">
        <v>0</v>
      </c>
      <c r="U440" t="s">
        <v>528</v>
      </c>
      <c r="V440" t="s">
        <v>10360</v>
      </c>
      <c r="W440" t="s">
        <v>296</v>
      </c>
      <c r="X440" t="s">
        <v>175</v>
      </c>
      <c r="Y440" t="s">
        <v>10361</v>
      </c>
      <c r="Z440" t="s">
        <v>1478</v>
      </c>
      <c r="AA440" s="6">
        <v>2</v>
      </c>
      <c r="AB440" s="6">
        <v>2.5</v>
      </c>
      <c r="AD440" s="7">
        <v>4</v>
      </c>
      <c r="AE440" s="6">
        <v>5</v>
      </c>
      <c r="AG440" s="9" t="s">
        <v>10362</v>
      </c>
      <c r="AH440" s="9" t="str">
        <f t="shared" si="36"/>
        <v xml:space="preserve">Boy, </v>
      </c>
      <c r="AI440" s="10" t="str">
        <f t="shared" si="37"/>
        <v>7 months</v>
      </c>
      <c r="AJ440" s="9" t="str">
        <f t="shared" si="38"/>
        <v>United Kingdom</v>
      </c>
      <c r="AK440" t="s">
        <v>10363</v>
      </c>
      <c r="AL440" t="s">
        <v>10364</v>
      </c>
      <c r="AM440">
        <v>8</v>
      </c>
      <c r="AN440">
        <v>10</v>
      </c>
      <c r="AO440">
        <v>4</v>
      </c>
      <c r="AP440">
        <v>8</v>
      </c>
      <c r="AQ440">
        <v>6</v>
      </c>
      <c r="AR440">
        <v>4</v>
      </c>
      <c r="AS440">
        <v>6</v>
      </c>
      <c r="AT440">
        <v>4</v>
      </c>
      <c r="AU440">
        <v>4</v>
      </c>
      <c r="AV440">
        <v>0</v>
      </c>
      <c r="AW440">
        <v>1</v>
      </c>
      <c r="AX440">
        <v>1</v>
      </c>
      <c r="AZ440" t="s">
        <v>225</v>
      </c>
      <c r="BA440" t="s">
        <v>185</v>
      </c>
      <c r="BB440" t="s">
        <v>186</v>
      </c>
      <c r="BC440" t="s">
        <v>186</v>
      </c>
      <c r="BD440" t="s">
        <v>187</v>
      </c>
      <c r="BE440" t="s">
        <v>188</v>
      </c>
      <c r="BF440" t="s">
        <v>189</v>
      </c>
      <c r="BG440" t="s">
        <v>184</v>
      </c>
      <c r="BH440" t="s">
        <v>188</v>
      </c>
      <c r="BI440" t="s">
        <v>188</v>
      </c>
      <c r="BJ440" t="s">
        <v>226</v>
      </c>
      <c r="BK440" t="s">
        <v>188</v>
      </c>
      <c r="BL440" t="s">
        <v>226</v>
      </c>
      <c r="BM440" t="s">
        <v>186</v>
      </c>
      <c r="BN440" t="s">
        <v>186</v>
      </c>
      <c r="BO440" t="s">
        <v>186</v>
      </c>
      <c r="BP440" t="s">
        <v>186</v>
      </c>
      <c r="BQ440" t="s">
        <v>186</v>
      </c>
      <c r="BR440" t="s">
        <v>246</v>
      </c>
      <c r="BS440" t="s">
        <v>190</v>
      </c>
      <c r="BT440" t="s">
        <v>10365</v>
      </c>
      <c r="BV440" t="s">
        <v>189</v>
      </c>
      <c r="BW440" t="s">
        <v>210</v>
      </c>
      <c r="BX440" t="s">
        <v>187</v>
      </c>
      <c r="BY440" t="s">
        <v>187</v>
      </c>
      <c r="BZ440" t="s">
        <v>226</v>
      </c>
      <c r="CA440" t="s">
        <v>210</v>
      </c>
      <c r="CB440" t="s">
        <v>189</v>
      </c>
      <c r="CC440" t="s">
        <v>184</v>
      </c>
      <c r="CD440" t="s">
        <v>189</v>
      </c>
      <c r="CE440" t="s">
        <v>188</v>
      </c>
      <c r="CF440" t="s">
        <v>188</v>
      </c>
      <c r="CG440" t="s">
        <v>188</v>
      </c>
      <c r="CH440" t="s">
        <v>188</v>
      </c>
      <c r="CI440" t="s">
        <v>188</v>
      </c>
      <c r="CJ440" t="s">
        <v>184</v>
      </c>
      <c r="CK440" t="s">
        <v>184</v>
      </c>
      <c r="CL440" t="s">
        <v>184</v>
      </c>
      <c r="CM440" t="s">
        <v>187</v>
      </c>
      <c r="CN440" t="s">
        <v>188</v>
      </c>
      <c r="CO440" t="s">
        <v>187</v>
      </c>
      <c r="CP440" t="s">
        <v>188</v>
      </c>
      <c r="CR440" t="s">
        <v>231</v>
      </c>
      <c r="CV440" t="s">
        <v>188</v>
      </c>
      <c r="CW440" t="s">
        <v>188</v>
      </c>
      <c r="CY440" t="s">
        <v>188</v>
      </c>
      <c r="CZ440" t="s">
        <v>188</v>
      </c>
      <c r="DA440" t="s">
        <v>188</v>
      </c>
      <c r="DB440" t="s">
        <v>188</v>
      </c>
      <c r="DC440" t="s">
        <v>188</v>
      </c>
      <c r="DD440" t="s">
        <v>188</v>
      </c>
      <c r="DE440" t="s">
        <v>226</v>
      </c>
      <c r="DF440" t="s">
        <v>226</v>
      </c>
      <c r="DG440" t="s">
        <v>186</v>
      </c>
      <c r="DH440" t="s">
        <v>226</v>
      </c>
      <c r="DI440" t="s">
        <v>184</v>
      </c>
      <c r="DJ440" t="s">
        <v>184</v>
      </c>
      <c r="DK440" t="s">
        <v>186</v>
      </c>
      <c r="DL440" t="s">
        <v>188</v>
      </c>
      <c r="DM440" t="s">
        <v>226</v>
      </c>
      <c r="DN440" t="s">
        <v>187</v>
      </c>
      <c r="DO440" t="s">
        <v>187</v>
      </c>
      <c r="DP440" t="s">
        <v>186</v>
      </c>
      <c r="DQ440" t="s">
        <v>186</v>
      </c>
      <c r="DS440" t="s">
        <v>443</v>
      </c>
      <c r="DT440" t="s">
        <v>4171</v>
      </c>
      <c r="DU440" t="s">
        <v>10366</v>
      </c>
      <c r="DV440" t="s">
        <v>187</v>
      </c>
      <c r="DW440" t="s">
        <v>184</v>
      </c>
      <c r="DX440" t="s">
        <v>184</v>
      </c>
      <c r="DY440" t="s">
        <v>188</v>
      </c>
      <c r="DZ440" t="s">
        <v>188</v>
      </c>
      <c r="EA440" t="s">
        <v>188</v>
      </c>
      <c r="EB440" t="s">
        <v>188</v>
      </c>
      <c r="EC440" t="s">
        <v>188</v>
      </c>
      <c r="ED440" t="s">
        <v>188</v>
      </c>
      <c r="EE440" t="s">
        <v>184</v>
      </c>
      <c r="EF440" t="s">
        <v>189</v>
      </c>
      <c r="EG440" t="s">
        <v>186</v>
      </c>
      <c r="EH440" t="s">
        <v>186</v>
      </c>
      <c r="EI440" t="s">
        <v>10367</v>
      </c>
      <c r="EJ440" s="8" t="s">
        <v>10368</v>
      </c>
      <c r="EM440" t="s">
        <v>188</v>
      </c>
      <c r="EN440" t="s">
        <v>188</v>
      </c>
      <c r="EO440" t="s">
        <v>188</v>
      </c>
      <c r="EP440" t="s">
        <v>184</v>
      </c>
      <c r="EQ440" t="s">
        <v>188</v>
      </c>
      <c r="ER440" t="s">
        <v>188</v>
      </c>
      <c r="ES440" t="s">
        <v>204</v>
      </c>
      <c r="ET440" t="s">
        <v>184</v>
      </c>
      <c r="EU440" t="s">
        <v>185</v>
      </c>
      <c r="EV440" t="s">
        <v>188</v>
      </c>
      <c r="EW440" t="s">
        <v>204</v>
      </c>
      <c r="EX440" t="s">
        <v>204</v>
      </c>
      <c r="EY440" t="s">
        <v>204</v>
      </c>
      <c r="EZ440" t="s">
        <v>188</v>
      </c>
      <c r="FA440" t="s">
        <v>188</v>
      </c>
      <c r="FB440" t="s">
        <v>188</v>
      </c>
      <c r="FC440" t="s">
        <v>189</v>
      </c>
      <c r="FD440" t="s">
        <v>188</v>
      </c>
      <c r="FE440" t="s">
        <v>10369</v>
      </c>
      <c r="FF440" t="s">
        <v>259</v>
      </c>
      <c r="FG440" t="s">
        <v>734</v>
      </c>
      <c r="FI440" t="s">
        <v>260</v>
      </c>
      <c r="FJ440" t="s">
        <v>1140</v>
      </c>
      <c r="FK440" t="s">
        <v>10370</v>
      </c>
      <c r="FM440" t="s">
        <v>291</v>
      </c>
      <c r="FN440" t="s">
        <v>210</v>
      </c>
      <c r="FO440" t="s">
        <v>210</v>
      </c>
      <c r="FP440" t="s">
        <v>184</v>
      </c>
      <c r="FQ440" t="s">
        <v>226</v>
      </c>
      <c r="FR440" t="s">
        <v>184</v>
      </c>
      <c r="FS440" t="s">
        <v>184</v>
      </c>
      <c r="FT440" t="s">
        <v>184</v>
      </c>
      <c r="FU440" t="s">
        <v>184</v>
      </c>
      <c r="FV440" t="s">
        <v>188</v>
      </c>
      <c r="FW440" t="s">
        <v>184</v>
      </c>
      <c r="FX440" t="s">
        <v>184</v>
      </c>
      <c r="FY440" t="s">
        <v>189</v>
      </c>
      <c r="FZ440" t="s">
        <v>189</v>
      </c>
      <c r="GA440" t="s">
        <v>188</v>
      </c>
      <c r="GB440" t="s">
        <v>188</v>
      </c>
      <c r="GC440" t="s">
        <v>210</v>
      </c>
      <c r="GD440" t="s">
        <v>186</v>
      </c>
      <c r="GE440" t="s">
        <v>186</v>
      </c>
      <c r="GF440" t="s">
        <v>186</v>
      </c>
      <c r="GG440" t="s">
        <v>226</v>
      </c>
      <c r="GH440" t="s">
        <v>186</v>
      </c>
      <c r="GI440" t="s">
        <v>210</v>
      </c>
      <c r="GJ440" t="s">
        <v>291</v>
      </c>
      <c r="GK440" t="s">
        <v>188</v>
      </c>
      <c r="GL440" t="s">
        <v>189</v>
      </c>
      <c r="GM440" t="s">
        <v>188</v>
      </c>
      <c r="GN440" t="s">
        <v>188</v>
      </c>
      <c r="GO440" t="s">
        <v>188</v>
      </c>
      <c r="GP440" t="s">
        <v>188</v>
      </c>
      <c r="GR440" t="s">
        <v>10371</v>
      </c>
      <c r="GS440" t="s">
        <v>10372</v>
      </c>
      <c r="GT440" t="s">
        <v>476</v>
      </c>
      <c r="GV440" t="s">
        <v>1056</v>
      </c>
      <c r="GW440" t="s">
        <v>10373</v>
      </c>
      <c r="GZ440" t="s">
        <v>10374</v>
      </c>
      <c r="HB440" t="s">
        <v>480</v>
      </c>
    </row>
    <row r="441" spans="1:247" ht="15">
      <c r="A441">
        <v>2074</v>
      </c>
      <c r="C441" t="s">
        <v>12802</v>
      </c>
      <c r="D441">
        <v>6</v>
      </c>
      <c r="E441" t="s">
        <v>167</v>
      </c>
      <c r="G441" t="s">
        <v>169</v>
      </c>
      <c r="J441" s="5" t="s">
        <v>171</v>
      </c>
      <c r="L441" t="s">
        <v>12821</v>
      </c>
      <c r="M441" s="3">
        <f t="shared" si="34"/>
        <v>223.41032407407329</v>
      </c>
      <c r="N441" s="4">
        <f t="shared" si="35"/>
        <v>7.3249286581663373</v>
      </c>
      <c r="P441" t="s">
        <v>173</v>
      </c>
      <c r="S441">
        <v>1</v>
      </c>
      <c r="T441" t="s">
        <v>12822</v>
      </c>
      <c r="U441" t="s">
        <v>174</v>
      </c>
      <c r="W441" t="s">
        <v>430</v>
      </c>
      <c r="X441" t="s">
        <v>393</v>
      </c>
      <c r="Y441" t="s">
        <v>10179</v>
      </c>
      <c r="Z441" t="s">
        <v>4050</v>
      </c>
      <c r="AA441" s="6">
        <v>1</v>
      </c>
      <c r="AB441" s="6">
        <v>2</v>
      </c>
      <c r="AC441" s="6">
        <v>4</v>
      </c>
      <c r="AD441" s="7">
        <v>3</v>
      </c>
      <c r="AE441" s="6">
        <v>4</v>
      </c>
      <c r="AF441" t="s">
        <v>12823</v>
      </c>
      <c r="AG441" s="9" t="s">
        <v>12824</v>
      </c>
      <c r="AH441" s="9" t="str">
        <f t="shared" si="36"/>
        <v xml:space="preserve">Boy, </v>
      </c>
      <c r="AI441" s="10" t="str">
        <f t="shared" si="37"/>
        <v>7 months</v>
      </c>
      <c r="AJ441" s="9" t="str">
        <f t="shared" si="38"/>
        <v>United Kingdom</v>
      </c>
      <c r="AK441" t="s">
        <v>12825</v>
      </c>
      <c r="AL441" t="s">
        <v>12826</v>
      </c>
      <c r="AM441">
        <v>10</v>
      </c>
      <c r="AN441">
        <v>8</v>
      </c>
      <c r="AO441">
        <v>5</v>
      </c>
      <c r="AP441">
        <v>9</v>
      </c>
      <c r="AQ441">
        <v>4</v>
      </c>
      <c r="AR441">
        <v>7</v>
      </c>
      <c r="AS441">
        <v>5</v>
      </c>
      <c r="AT441">
        <v>5</v>
      </c>
      <c r="AU441">
        <v>5</v>
      </c>
      <c r="AV441">
        <v>5</v>
      </c>
      <c r="AW441">
        <v>3</v>
      </c>
      <c r="AX441">
        <v>3</v>
      </c>
      <c r="AZ441" t="s">
        <v>185</v>
      </c>
      <c r="BA441" t="s">
        <v>184</v>
      </c>
      <c r="BB441" t="s">
        <v>186</v>
      </c>
      <c r="BC441" t="s">
        <v>225</v>
      </c>
      <c r="BD441" t="s">
        <v>187</v>
      </c>
      <c r="BE441" t="s">
        <v>187</v>
      </c>
      <c r="BF441" t="s">
        <v>186</v>
      </c>
      <c r="BG441" t="s">
        <v>186</v>
      </c>
      <c r="BH441" t="s">
        <v>186</v>
      </c>
      <c r="BI441" t="s">
        <v>187</v>
      </c>
      <c r="BJ441" t="s">
        <v>186</v>
      </c>
      <c r="BK441" t="s">
        <v>189</v>
      </c>
      <c r="BL441" t="s">
        <v>187</v>
      </c>
      <c r="BM441" t="s">
        <v>188</v>
      </c>
      <c r="BN441" t="s">
        <v>188</v>
      </c>
      <c r="BO441" t="s">
        <v>186</v>
      </c>
      <c r="BP441" t="s">
        <v>186</v>
      </c>
      <c r="BQ441" t="s">
        <v>186</v>
      </c>
      <c r="BR441" t="s">
        <v>12827</v>
      </c>
      <c r="BS441" t="s">
        <v>318</v>
      </c>
      <c r="BT441" t="s">
        <v>317</v>
      </c>
      <c r="BV441" t="s">
        <v>226</v>
      </c>
      <c r="BW441" t="s">
        <v>189</v>
      </c>
      <c r="BX441" t="s">
        <v>226</v>
      </c>
      <c r="BY441" t="s">
        <v>184</v>
      </c>
      <c r="BZ441" t="s">
        <v>188</v>
      </c>
      <c r="CA441" t="s">
        <v>189</v>
      </c>
      <c r="CB441" t="s">
        <v>189</v>
      </c>
      <c r="CC441" t="s">
        <v>210</v>
      </c>
      <c r="CD441" t="s">
        <v>184</v>
      </c>
      <c r="CE441" t="s">
        <v>189</v>
      </c>
      <c r="CF441" t="s">
        <v>187</v>
      </c>
      <c r="CG441" t="s">
        <v>189</v>
      </c>
      <c r="CH441" t="s">
        <v>186</v>
      </c>
      <c r="CI441" t="s">
        <v>188</v>
      </c>
      <c r="CJ441" t="s">
        <v>189</v>
      </c>
      <c r="CK441" t="s">
        <v>184</v>
      </c>
      <c r="CL441" t="s">
        <v>210</v>
      </c>
      <c r="CM441" t="s">
        <v>187</v>
      </c>
      <c r="CN441" t="s">
        <v>184</v>
      </c>
      <c r="CO441" t="s">
        <v>186</v>
      </c>
      <c r="CP441" t="s">
        <v>186</v>
      </c>
      <c r="CR441" t="s">
        <v>194</v>
      </c>
    </row>
    <row r="442" spans="1:247" ht="15">
      <c r="A442">
        <v>1077</v>
      </c>
      <c r="B442" t="s">
        <v>6698</v>
      </c>
      <c r="C442" t="s">
        <v>6698</v>
      </c>
      <c r="D442">
        <v>12</v>
      </c>
      <c r="E442" t="s">
        <v>167</v>
      </c>
      <c r="G442" t="s">
        <v>169</v>
      </c>
      <c r="J442" s="5" t="s">
        <v>171</v>
      </c>
      <c r="K442" t="s">
        <v>525</v>
      </c>
      <c r="L442" t="s">
        <v>4505</v>
      </c>
      <c r="M442" s="3">
        <f t="shared" si="34"/>
        <v>223.72202546296467</v>
      </c>
      <c r="N442" s="4">
        <f t="shared" si="35"/>
        <v>7.3351483758349074</v>
      </c>
      <c r="P442" t="s">
        <v>173</v>
      </c>
      <c r="S442">
        <v>0</v>
      </c>
      <c r="U442" t="s">
        <v>174</v>
      </c>
      <c r="W442" t="s">
        <v>175</v>
      </c>
      <c r="X442" t="s">
        <v>650</v>
      </c>
      <c r="Y442" t="s">
        <v>3280</v>
      </c>
      <c r="Z442" t="s">
        <v>1951</v>
      </c>
      <c r="AA442" s="6">
        <v>3</v>
      </c>
      <c r="AD442" s="7">
        <v>5</v>
      </c>
      <c r="AF442" t="s">
        <v>6699</v>
      </c>
      <c r="AG442" s="9" t="s">
        <v>6700</v>
      </c>
      <c r="AH442" s="9" t="str">
        <f t="shared" si="36"/>
        <v xml:space="preserve">Boy, </v>
      </c>
      <c r="AI442" s="10" t="str">
        <f t="shared" si="37"/>
        <v>7 months</v>
      </c>
      <c r="AJ442" s="9" t="str">
        <f t="shared" si="38"/>
        <v>United Kingdom</v>
      </c>
      <c r="AK442" t="s">
        <v>6701</v>
      </c>
      <c r="AL442" t="s">
        <v>6702</v>
      </c>
      <c r="AM442">
        <v>5</v>
      </c>
      <c r="AN442">
        <v>10</v>
      </c>
      <c r="AO442">
        <v>8</v>
      </c>
      <c r="AP442">
        <v>5</v>
      </c>
      <c r="AQ442">
        <v>1</v>
      </c>
      <c r="AR442">
        <v>6</v>
      </c>
      <c r="AS442">
        <v>1</v>
      </c>
      <c r="AT442">
        <v>2</v>
      </c>
      <c r="AU442">
        <v>2</v>
      </c>
      <c r="AV442">
        <v>0</v>
      </c>
      <c r="AW442">
        <v>0</v>
      </c>
      <c r="AX442">
        <v>0</v>
      </c>
      <c r="AY442" t="s">
        <v>6703</v>
      </c>
      <c r="AZ442" t="s">
        <v>189</v>
      </c>
      <c r="BA442" t="s">
        <v>184</v>
      </c>
      <c r="BB442" t="s">
        <v>186</v>
      </c>
      <c r="BC442" t="s">
        <v>186</v>
      </c>
      <c r="BD442" t="s">
        <v>187</v>
      </c>
      <c r="BE442" t="s">
        <v>226</v>
      </c>
      <c r="BF442" t="s">
        <v>187</v>
      </c>
      <c r="BG442" t="s">
        <v>187</v>
      </c>
      <c r="BH442" t="s">
        <v>189</v>
      </c>
      <c r="BI442" t="s">
        <v>226</v>
      </c>
      <c r="BJ442" t="s">
        <v>187</v>
      </c>
      <c r="BK442" t="s">
        <v>188</v>
      </c>
      <c r="BL442" t="s">
        <v>226</v>
      </c>
      <c r="BM442" t="s">
        <v>184</v>
      </c>
      <c r="BN442" t="s">
        <v>188</v>
      </c>
      <c r="BO442" t="s">
        <v>186</v>
      </c>
      <c r="BP442" t="s">
        <v>186</v>
      </c>
      <c r="BQ442" t="s">
        <v>186</v>
      </c>
      <c r="BR442" t="s">
        <v>893</v>
      </c>
      <c r="BS442" t="s">
        <v>6704</v>
      </c>
      <c r="BT442" t="s">
        <v>6705</v>
      </c>
      <c r="BV442" t="s">
        <v>189</v>
      </c>
      <c r="BW442" t="s">
        <v>188</v>
      </c>
      <c r="BX442" t="s">
        <v>184</v>
      </c>
      <c r="BY442" t="s">
        <v>188</v>
      </c>
      <c r="BZ442" t="s">
        <v>188</v>
      </c>
      <c r="CA442" t="s">
        <v>187</v>
      </c>
      <c r="CB442" t="s">
        <v>184</v>
      </c>
      <c r="CC442" t="s">
        <v>188</v>
      </c>
      <c r="CD442" t="s">
        <v>184</v>
      </c>
      <c r="CE442" t="s">
        <v>188</v>
      </c>
      <c r="CF442" t="s">
        <v>187</v>
      </c>
      <c r="CG442" t="s">
        <v>226</v>
      </c>
      <c r="CH442" t="s">
        <v>188</v>
      </c>
      <c r="CI442" t="s">
        <v>188</v>
      </c>
      <c r="CJ442" t="s">
        <v>188</v>
      </c>
      <c r="CK442" t="s">
        <v>188</v>
      </c>
      <c r="CL442" t="s">
        <v>187</v>
      </c>
      <c r="CM442" t="s">
        <v>189</v>
      </c>
      <c r="CN442" t="s">
        <v>188</v>
      </c>
      <c r="CO442" t="s">
        <v>188</v>
      </c>
      <c r="CP442" t="s">
        <v>186</v>
      </c>
      <c r="CQ442" t="s">
        <v>6706</v>
      </c>
      <c r="CR442" t="s">
        <v>468</v>
      </c>
      <c r="CS442" t="s">
        <v>469</v>
      </c>
      <c r="CV442" t="s">
        <v>188</v>
      </c>
      <c r="CW442" t="s">
        <v>188</v>
      </c>
      <c r="CY442" t="s">
        <v>249</v>
      </c>
      <c r="CZ442" t="s">
        <v>188</v>
      </c>
      <c r="DA442" t="s">
        <v>188</v>
      </c>
      <c r="DB442" t="s">
        <v>188</v>
      </c>
      <c r="DC442" t="s">
        <v>188</v>
      </c>
      <c r="DD442" t="s">
        <v>188</v>
      </c>
      <c r="DE442" t="s">
        <v>226</v>
      </c>
      <c r="DF442" t="s">
        <v>188</v>
      </c>
      <c r="DG442" t="s">
        <v>188</v>
      </c>
      <c r="DH442" t="s">
        <v>186</v>
      </c>
      <c r="DI442" t="s">
        <v>187</v>
      </c>
      <c r="DJ442" t="s">
        <v>189</v>
      </c>
      <c r="DK442" t="s">
        <v>184</v>
      </c>
      <c r="DL442" t="s">
        <v>186</v>
      </c>
      <c r="DM442" t="s">
        <v>226</v>
      </c>
      <c r="DN442" t="s">
        <v>226</v>
      </c>
      <c r="DO442" t="s">
        <v>226</v>
      </c>
      <c r="DP442" t="s">
        <v>226</v>
      </c>
      <c r="DQ442" t="s">
        <v>186</v>
      </c>
      <c r="DS442" t="s">
        <v>2698</v>
      </c>
      <c r="DT442" t="s">
        <v>2242</v>
      </c>
      <c r="DV442" t="s">
        <v>188</v>
      </c>
      <c r="DW442" t="s">
        <v>189</v>
      </c>
      <c r="DX442" t="s">
        <v>188</v>
      </c>
      <c r="DY442" t="s">
        <v>186</v>
      </c>
      <c r="DZ442" t="s">
        <v>186</v>
      </c>
      <c r="EA442" t="s">
        <v>188</v>
      </c>
      <c r="EB442" t="s">
        <v>186</v>
      </c>
      <c r="EC442" t="s">
        <v>188</v>
      </c>
      <c r="ED442" t="s">
        <v>186</v>
      </c>
      <c r="EE442" t="s">
        <v>188</v>
      </c>
      <c r="EF442" t="s">
        <v>188</v>
      </c>
      <c r="EG442" t="s">
        <v>188</v>
      </c>
      <c r="EH442" t="s">
        <v>188</v>
      </c>
      <c r="EJ442" s="8" t="s">
        <v>774</v>
      </c>
      <c r="EK442" s="8" t="s">
        <v>6707</v>
      </c>
      <c r="EM442" t="s">
        <v>186</v>
      </c>
      <c r="EN442" t="s">
        <v>186</v>
      </c>
      <c r="EO442" t="s">
        <v>188</v>
      </c>
      <c r="EP442" t="s">
        <v>188</v>
      </c>
      <c r="EQ442" t="s">
        <v>186</v>
      </c>
      <c r="ER442" t="s">
        <v>186</v>
      </c>
      <c r="ES442" t="s">
        <v>189</v>
      </c>
      <c r="ET442" t="s">
        <v>184</v>
      </c>
      <c r="EU442" t="s">
        <v>226</v>
      </c>
      <c r="EV442" t="s">
        <v>187</v>
      </c>
      <c r="EW442" t="s">
        <v>189</v>
      </c>
      <c r="EX442" t="s">
        <v>187</v>
      </c>
      <c r="EY442" t="s">
        <v>187</v>
      </c>
      <c r="EZ442" t="s">
        <v>188</v>
      </c>
      <c r="FA442" t="s">
        <v>188</v>
      </c>
      <c r="FB442" t="s">
        <v>189</v>
      </c>
      <c r="FC442" t="s">
        <v>226</v>
      </c>
      <c r="FD442" t="s">
        <v>188</v>
      </c>
      <c r="FE442" t="s">
        <v>1072</v>
      </c>
      <c r="FF442" t="s">
        <v>6708</v>
      </c>
      <c r="FG442" t="s">
        <v>6709</v>
      </c>
      <c r="FI442" t="s">
        <v>6710</v>
      </c>
      <c r="FJ442" t="s">
        <v>2224</v>
      </c>
      <c r="FL442" t="s">
        <v>6711</v>
      </c>
      <c r="FM442" t="s">
        <v>187</v>
      </c>
      <c r="FN442" t="s">
        <v>187</v>
      </c>
      <c r="FO442" t="s">
        <v>189</v>
      </c>
      <c r="FP442" t="s">
        <v>189</v>
      </c>
      <c r="FQ442" t="s">
        <v>186</v>
      </c>
      <c r="FR442" t="s">
        <v>188</v>
      </c>
      <c r="FS442" t="s">
        <v>187</v>
      </c>
      <c r="FT442" t="s">
        <v>189</v>
      </c>
      <c r="FU442" t="s">
        <v>184</v>
      </c>
      <c r="FV442" t="s">
        <v>188</v>
      </c>
      <c r="FW442" t="s">
        <v>226</v>
      </c>
      <c r="FX442" t="s">
        <v>188</v>
      </c>
      <c r="FY442" t="s">
        <v>188</v>
      </c>
      <c r="FZ442" t="s">
        <v>188</v>
      </c>
      <c r="GA442" t="s">
        <v>188</v>
      </c>
      <c r="GB442" t="s">
        <v>187</v>
      </c>
      <c r="GC442" t="s">
        <v>187</v>
      </c>
      <c r="GD442" t="s">
        <v>186</v>
      </c>
      <c r="GE442" t="s">
        <v>186</v>
      </c>
      <c r="GF442" t="s">
        <v>186</v>
      </c>
      <c r="GG442" t="s">
        <v>187</v>
      </c>
      <c r="GH442" t="s">
        <v>187</v>
      </c>
      <c r="GI442" t="s">
        <v>189</v>
      </c>
      <c r="GJ442" t="s">
        <v>189</v>
      </c>
      <c r="GK442" t="s">
        <v>186</v>
      </c>
      <c r="GL442" t="s">
        <v>187</v>
      </c>
      <c r="GM442" t="s">
        <v>188</v>
      </c>
      <c r="GN442" t="s">
        <v>188</v>
      </c>
      <c r="GO442" t="s">
        <v>186</v>
      </c>
      <c r="GP442" t="s">
        <v>186</v>
      </c>
      <c r="GS442" t="s">
        <v>6712</v>
      </c>
      <c r="GT442" t="s">
        <v>6713</v>
      </c>
      <c r="GV442" t="s">
        <v>838</v>
      </c>
      <c r="GW442" t="s">
        <v>6714</v>
      </c>
      <c r="HB442" t="s">
        <v>480</v>
      </c>
    </row>
    <row r="443" spans="1:247" ht="15">
      <c r="A443">
        <v>2051</v>
      </c>
      <c r="C443" t="s">
        <v>12702</v>
      </c>
      <c r="D443">
        <v>2</v>
      </c>
      <c r="E443" t="s">
        <v>167</v>
      </c>
      <c r="G443" t="s">
        <v>169</v>
      </c>
      <c r="I443" t="s">
        <v>338</v>
      </c>
      <c r="J443" s="5" t="s">
        <v>4473</v>
      </c>
      <c r="L443" t="s">
        <v>12584</v>
      </c>
      <c r="M443" s="3">
        <f t="shared" si="34"/>
        <v>223.84965277777519</v>
      </c>
      <c r="N443" s="4">
        <f t="shared" si="35"/>
        <v>7.3393328779598423</v>
      </c>
      <c r="P443" t="s">
        <v>173</v>
      </c>
      <c r="S443">
        <v>0</v>
      </c>
      <c r="U443" t="s">
        <v>174</v>
      </c>
      <c r="W443" t="s">
        <v>175</v>
      </c>
      <c r="X443" t="s">
        <v>456</v>
      </c>
      <c r="Y443" t="s">
        <v>4872</v>
      </c>
      <c r="Z443" t="s">
        <v>5392</v>
      </c>
      <c r="AH443" s="9" t="str">
        <f t="shared" si="36"/>
        <v xml:space="preserve">Boy, </v>
      </c>
      <c r="AI443" s="10" t="str">
        <f t="shared" si="37"/>
        <v>7 months</v>
      </c>
      <c r="AJ443" s="9" t="str">
        <f t="shared" si="38"/>
        <v>Portugal</v>
      </c>
    </row>
    <row r="444" spans="1:247" ht="15">
      <c r="A444">
        <v>473</v>
      </c>
      <c r="C444" t="s">
        <v>3673</v>
      </c>
      <c r="D444">
        <v>3</v>
      </c>
      <c r="E444" t="s">
        <v>167</v>
      </c>
      <c r="G444" t="s">
        <v>169</v>
      </c>
      <c r="I444" t="s">
        <v>236</v>
      </c>
      <c r="J444" s="5" t="s">
        <v>218</v>
      </c>
      <c r="L444" t="s">
        <v>3690</v>
      </c>
      <c r="M444" s="3">
        <f t="shared" si="34"/>
        <v>224.06560185184935</v>
      </c>
      <c r="N444" s="4">
        <f t="shared" si="35"/>
        <v>7.3464131754704702</v>
      </c>
      <c r="P444" t="s">
        <v>220</v>
      </c>
      <c r="S444">
        <v>0</v>
      </c>
      <c r="U444" t="s">
        <v>174</v>
      </c>
      <c r="W444" t="s">
        <v>296</v>
      </c>
      <c r="X444" t="s">
        <v>296</v>
      </c>
      <c r="Y444" t="s">
        <v>3691</v>
      </c>
      <c r="AF444" t="s">
        <v>3692</v>
      </c>
      <c r="AH444" s="9" t="str">
        <f t="shared" si="36"/>
        <v xml:space="preserve">Girl, </v>
      </c>
      <c r="AI444" s="10" t="str">
        <f t="shared" si="37"/>
        <v>7 months</v>
      </c>
      <c r="AJ444" s="9" t="str">
        <f t="shared" si="38"/>
        <v>United States</v>
      </c>
      <c r="AK444" t="s">
        <v>3693</v>
      </c>
      <c r="AS444">
        <v>3</v>
      </c>
    </row>
    <row r="445" spans="1:247" ht="15">
      <c r="A445">
        <v>1391</v>
      </c>
      <c r="B445" t="s">
        <v>8843</v>
      </c>
      <c r="C445" t="s">
        <v>8843</v>
      </c>
      <c r="D445">
        <v>12</v>
      </c>
      <c r="E445" t="s">
        <v>167</v>
      </c>
      <c r="G445" t="s">
        <v>169</v>
      </c>
      <c r="I445" t="s">
        <v>236</v>
      </c>
      <c r="J445" s="5" t="s">
        <v>171</v>
      </c>
      <c r="L445" t="s">
        <v>8844</v>
      </c>
      <c r="M445" s="3">
        <f t="shared" si="34"/>
        <v>224.8620023148178</v>
      </c>
      <c r="N445" s="4">
        <f t="shared" si="35"/>
        <v>7.3725246660595998</v>
      </c>
      <c r="P445" t="s">
        <v>173</v>
      </c>
      <c r="S445">
        <v>1</v>
      </c>
      <c r="T445" t="s">
        <v>8845</v>
      </c>
      <c r="U445" t="s">
        <v>174</v>
      </c>
      <c r="W445" t="s">
        <v>175</v>
      </c>
      <c r="X445" t="s">
        <v>175</v>
      </c>
      <c r="Y445" t="s">
        <v>8846</v>
      </c>
      <c r="Z445" t="s">
        <v>3544</v>
      </c>
      <c r="AA445" s="6">
        <v>1</v>
      </c>
      <c r="AB445" s="6">
        <v>1</v>
      </c>
      <c r="AC445" s="6">
        <v>1.5</v>
      </c>
      <c r="AH445" s="9" t="str">
        <f t="shared" si="36"/>
        <v xml:space="preserve">Boy, </v>
      </c>
      <c r="AI445" s="10" t="str">
        <f t="shared" si="37"/>
        <v>7 months</v>
      </c>
      <c r="AJ445" s="9" t="str">
        <f t="shared" si="38"/>
        <v>United Kingdom</v>
      </c>
      <c r="AK445" t="s">
        <v>8847</v>
      </c>
      <c r="AL445" t="s">
        <v>8848</v>
      </c>
      <c r="AM445">
        <v>9</v>
      </c>
      <c r="AN445">
        <v>8</v>
      </c>
      <c r="AO445">
        <v>9</v>
      </c>
      <c r="AP445">
        <v>9</v>
      </c>
      <c r="AQ445">
        <v>7</v>
      </c>
      <c r="AR445">
        <v>8</v>
      </c>
      <c r="AS445">
        <v>8</v>
      </c>
      <c r="AT445">
        <v>8</v>
      </c>
      <c r="AU445">
        <v>8</v>
      </c>
      <c r="AV445">
        <v>1</v>
      </c>
      <c r="AW445">
        <v>2</v>
      </c>
      <c r="AX445">
        <v>0</v>
      </c>
      <c r="AY445" t="s">
        <v>8849</v>
      </c>
      <c r="AZ445" t="s">
        <v>225</v>
      </c>
      <c r="BA445" t="s">
        <v>184</v>
      </c>
      <c r="BB445" t="s">
        <v>185</v>
      </c>
      <c r="BC445" t="s">
        <v>186</v>
      </c>
      <c r="BD445" t="s">
        <v>187</v>
      </c>
      <c r="BE445" t="s">
        <v>187</v>
      </c>
      <c r="BF445" t="s">
        <v>187</v>
      </c>
      <c r="BG445" t="s">
        <v>188</v>
      </c>
      <c r="BH445" t="s">
        <v>226</v>
      </c>
      <c r="BI445" t="s">
        <v>188</v>
      </c>
      <c r="BJ445" t="s">
        <v>188</v>
      </c>
      <c r="BK445" t="s">
        <v>188</v>
      </c>
      <c r="BL445" t="s">
        <v>188</v>
      </c>
      <c r="BM445" t="s">
        <v>186</v>
      </c>
      <c r="BN445" t="s">
        <v>186</v>
      </c>
      <c r="BO445" t="s">
        <v>186</v>
      </c>
      <c r="BP445" t="s">
        <v>186</v>
      </c>
      <c r="BQ445" t="s">
        <v>186</v>
      </c>
      <c r="BR445" t="s">
        <v>246</v>
      </c>
      <c r="BS445" t="s">
        <v>283</v>
      </c>
      <c r="BT445" t="s">
        <v>951</v>
      </c>
      <c r="BU445" t="s">
        <v>8850</v>
      </c>
      <c r="BV445" t="s">
        <v>184</v>
      </c>
      <c r="BW445" t="s">
        <v>189</v>
      </c>
      <c r="BX445" t="s">
        <v>189</v>
      </c>
      <c r="BY445" t="s">
        <v>189</v>
      </c>
      <c r="BZ445" t="s">
        <v>188</v>
      </c>
      <c r="CA445" t="s">
        <v>189</v>
      </c>
      <c r="CB445" t="s">
        <v>187</v>
      </c>
      <c r="CC445" t="s">
        <v>189</v>
      </c>
      <c r="CD445" t="s">
        <v>189</v>
      </c>
      <c r="CE445" t="s">
        <v>189</v>
      </c>
      <c r="CF445" t="s">
        <v>210</v>
      </c>
      <c r="CG445" t="s">
        <v>210</v>
      </c>
      <c r="CH445" t="s">
        <v>188</v>
      </c>
      <c r="CI445" t="s">
        <v>188</v>
      </c>
      <c r="CJ445" t="s">
        <v>184</v>
      </c>
      <c r="CK445" t="s">
        <v>184</v>
      </c>
      <c r="CL445" t="s">
        <v>188</v>
      </c>
      <c r="CM445" t="s">
        <v>189</v>
      </c>
      <c r="CN445" t="s">
        <v>186</v>
      </c>
      <c r="CO445" t="s">
        <v>188</v>
      </c>
      <c r="CP445" t="s">
        <v>186</v>
      </c>
      <c r="CR445" t="s">
        <v>231</v>
      </c>
      <c r="CS445" t="s">
        <v>8851</v>
      </c>
      <c r="CV445" t="s">
        <v>188</v>
      </c>
      <c r="CW445" t="s">
        <v>188</v>
      </c>
      <c r="CY445" t="s">
        <v>188</v>
      </c>
      <c r="CZ445" t="s">
        <v>186</v>
      </c>
      <c r="DA445" t="s">
        <v>186</v>
      </c>
      <c r="DB445" t="s">
        <v>188</v>
      </c>
      <c r="DC445" t="s">
        <v>188</v>
      </c>
      <c r="DD445" t="s">
        <v>186</v>
      </c>
      <c r="DE445" t="s">
        <v>188</v>
      </c>
      <c r="DF445" t="s">
        <v>189</v>
      </c>
      <c r="DG445" t="s">
        <v>188</v>
      </c>
      <c r="DH445" t="s">
        <v>184</v>
      </c>
      <c r="DI445" t="s">
        <v>189</v>
      </c>
      <c r="DJ445" t="s">
        <v>189</v>
      </c>
      <c r="DK445" t="s">
        <v>186</v>
      </c>
      <c r="DL445" t="s">
        <v>186</v>
      </c>
      <c r="DM445" t="s">
        <v>226</v>
      </c>
      <c r="DN445" t="s">
        <v>187</v>
      </c>
      <c r="DO445" t="s">
        <v>187</v>
      </c>
      <c r="DP445" t="s">
        <v>186</v>
      </c>
      <c r="DQ445" t="s">
        <v>186</v>
      </c>
      <c r="DS445" t="s">
        <v>443</v>
      </c>
      <c r="DT445" t="s">
        <v>8852</v>
      </c>
      <c r="DV445" t="s">
        <v>188</v>
      </c>
      <c r="DW445" t="s">
        <v>184</v>
      </c>
      <c r="DX445" t="s">
        <v>188</v>
      </c>
      <c r="DY445" t="s">
        <v>188</v>
      </c>
      <c r="DZ445" t="s">
        <v>188</v>
      </c>
      <c r="EA445" t="s">
        <v>188</v>
      </c>
      <c r="EB445" t="s">
        <v>188</v>
      </c>
      <c r="EC445" t="s">
        <v>188</v>
      </c>
      <c r="ED445" t="s">
        <v>188</v>
      </c>
      <c r="EE445" t="s">
        <v>185</v>
      </c>
      <c r="EF445" t="s">
        <v>185</v>
      </c>
      <c r="EG445" t="s">
        <v>188</v>
      </c>
      <c r="EH445" t="s">
        <v>188</v>
      </c>
      <c r="EJ445" s="8" t="s">
        <v>8853</v>
      </c>
      <c r="EK445" s="8" t="s">
        <v>8854</v>
      </c>
      <c r="EM445" t="s">
        <v>186</v>
      </c>
      <c r="EN445" t="s">
        <v>186</v>
      </c>
      <c r="EO445" t="s">
        <v>186</v>
      </c>
      <c r="EP445" t="s">
        <v>186</v>
      </c>
      <c r="EQ445" t="s">
        <v>186</v>
      </c>
      <c r="ER445" t="s">
        <v>189</v>
      </c>
      <c r="ES445" t="s">
        <v>185</v>
      </c>
      <c r="ET445" t="s">
        <v>204</v>
      </c>
      <c r="EU445" t="s">
        <v>188</v>
      </c>
      <c r="EV445" t="s">
        <v>188</v>
      </c>
      <c r="EW445" t="s">
        <v>204</v>
      </c>
      <c r="EX445" t="s">
        <v>204</v>
      </c>
      <c r="EY445" t="s">
        <v>204</v>
      </c>
      <c r="EZ445" t="s">
        <v>189</v>
      </c>
      <c r="FA445" t="s">
        <v>187</v>
      </c>
      <c r="FB445" t="s">
        <v>189</v>
      </c>
      <c r="FC445" t="s">
        <v>187</v>
      </c>
      <c r="FD445" t="s">
        <v>188</v>
      </c>
      <c r="FE445" t="s">
        <v>8855</v>
      </c>
      <c r="FF445" t="s">
        <v>333</v>
      </c>
      <c r="FG445" t="s">
        <v>2777</v>
      </c>
      <c r="FH445" t="s">
        <v>8856</v>
      </c>
      <c r="FI445" t="s">
        <v>8016</v>
      </c>
      <c r="FJ445" t="s">
        <v>8857</v>
      </c>
      <c r="FK445" t="s">
        <v>8858</v>
      </c>
      <c r="FM445" t="s">
        <v>291</v>
      </c>
      <c r="FN445" t="s">
        <v>189</v>
      </c>
      <c r="FO445" t="s">
        <v>189</v>
      </c>
      <c r="FP445" t="s">
        <v>291</v>
      </c>
      <c r="FQ445" t="s">
        <v>189</v>
      </c>
      <c r="FR445" t="s">
        <v>184</v>
      </c>
      <c r="FS445" t="s">
        <v>291</v>
      </c>
      <c r="FT445" t="s">
        <v>186</v>
      </c>
      <c r="FU445" t="s">
        <v>187</v>
      </c>
      <c r="FV445" t="s">
        <v>188</v>
      </c>
      <c r="FW445" t="s">
        <v>189</v>
      </c>
      <c r="FX445" t="s">
        <v>188</v>
      </c>
      <c r="FY445" t="s">
        <v>184</v>
      </c>
      <c r="FZ445" t="s">
        <v>184</v>
      </c>
      <c r="GA445" t="s">
        <v>187</v>
      </c>
      <c r="GB445" t="s">
        <v>189</v>
      </c>
      <c r="GC445" t="s">
        <v>291</v>
      </c>
      <c r="GD445" t="s">
        <v>186</v>
      </c>
      <c r="GE445" t="s">
        <v>226</v>
      </c>
      <c r="GF445" t="s">
        <v>189</v>
      </c>
      <c r="GG445" t="s">
        <v>189</v>
      </c>
      <c r="GH445" t="s">
        <v>189</v>
      </c>
      <c r="GI445" t="s">
        <v>291</v>
      </c>
      <c r="GJ445" t="s">
        <v>188</v>
      </c>
      <c r="GK445" t="s">
        <v>186</v>
      </c>
      <c r="GL445" t="s">
        <v>189</v>
      </c>
      <c r="GM445" t="s">
        <v>188</v>
      </c>
      <c r="GN445" t="s">
        <v>188</v>
      </c>
      <c r="GO445" t="s">
        <v>188</v>
      </c>
      <c r="GP445" t="s">
        <v>188</v>
      </c>
      <c r="GS445" t="s">
        <v>476</v>
      </c>
      <c r="GT445" t="s">
        <v>3211</v>
      </c>
      <c r="GU445" t="s">
        <v>594</v>
      </c>
      <c r="GV445" t="s">
        <v>804</v>
      </c>
      <c r="GW445" t="s">
        <v>8859</v>
      </c>
      <c r="GX445" t="s">
        <v>6928</v>
      </c>
      <c r="GZ445" t="s">
        <v>8860</v>
      </c>
      <c r="HA445" t="s">
        <v>8861</v>
      </c>
      <c r="HB445" t="s">
        <v>271</v>
      </c>
      <c r="HC445" t="s">
        <v>217</v>
      </c>
      <c r="HD445" t="s">
        <v>273</v>
      </c>
      <c r="HE445" t="s">
        <v>215</v>
      </c>
      <c r="HF445" t="s">
        <v>216</v>
      </c>
      <c r="HG445" t="s">
        <v>273</v>
      </c>
      <c r="HH445" t="s">
        <v>273</v>
      </c>
      <c r="HI445" t="s">
        <v>273</v>
      </c>
      <c r="HJ445" t="s">
        <v>294</v>
      </c>
      <c r="HK445" t="s">
        <v>273</v>
      </c>
      <c r="HL445" t="s">
        <v>273</v>
      </c>
      <c r="HM445" t="s">
        <v>216</v>
      </c>
      <c r="HN445" t="s">
        <v>216</v>
      </c>
      <c r="HO445" t="s">
        <v>215</v>
      </c>
      <c r="HP445" t="s">
        <v>215</v>
      </c>
      <c r="HQ445" t="s">
        <v>273</v>
      </c>
      <c r="HR445" t="s">
        <v>216</v>
      </c>
      <c r="HS445" t="s">
        <v>215</v>
      </c>
      <c r="HT445" t="s">
        <v>273</v>
      </c>
      <c r="HU445" t="s">
        <v>215</v>
      </c>
      <c r="HV445" t="s">
        <v>215</v>
      </c>
      <c r="HW445" t="s">
        <v>273</v>
      </c>
      <c r="HX445" t="s">
        <v>217</v>
      </c>
      <c r="HY445" t="s">
        <v>217</v>
      </c>
      <c r="HZ445" t="s">
        <v>273</v>
      </c>
      <c r="IA445" t="s">
        <v>214</v>
      </c>
      <c r="IB445" t="s">
        <v>214</v>
      </c>
      <c r="IC445" t="s">
        <v>216</v>
      </c>
      <c r="ID445" t="s">
        <v>216</v>
      </c>
      <c r="IE445" t="s">
        <v>216</v>
      </c>
      <c r="IF445" t="s">
        <v>273</v>
      </c>
      <c r="IG445" t="s">
        <v>272</v>
      </c>
      <c r="IH445" t="s">
        <v>273</v>
      </c>
      <c r="II445" t="s">
        <v>216</v>
      </c>
      <c r="IJ445" t="s">
        <v>273</v>
      </c>
      <c r="IK445" t="s">
        <v>273</v>
      </c>
      <c r="IL445" t="s">
        <v>294</v>
      </c>
      <c r="IM445" t="s">
        <v>217</v>
      </c>
    </row>
    <row r="446" spans="1:247" ht="15">
      <c r="A446">
        <v>1156</v>
      </c>
      <c r="C446" t="s">
        <v>7201</v>
      </c>
      <c r="D446">
        <v>2</v>
      </c>
      <c r="E446" t="s">
        <v>167</v>
      </c>
      <c r="G446" t="s">
        <v>169</v>
      </c>
      <c r="J446" s="5" t="s">
        <v>171</v>
      </c>
      <c r="L446" t="s">
        <v>4612</v>
      </c>
      <c r="M446" s="3">
        <f t="shared" si="34"/>
        <v>224.90282407407358</v>
      </c>
      <c r="N446" s="4">
        <f t="shared" si="35"/>
        <v>7.3738630843958548</v>
      </c>
      <c r="P446" t="s">
        <v>220</v>
      </c>
      <c r="S446">
        <v>0</v>
      </c>
      <c r="U446" t="s">
        <v>174</v>
      </c>
      <c r="W446" t="s">
        <v>393</v>
      </c>
      <c r="X446" t="s">
        <v>430</v>
      </c>
      <c r="Y446" t="s">
        <v>2707</v>
      </c>
      <c r="Z446" t="s">
        <v>7225</v>
      </c>
      <c r="AH446" s="9" t="str">
        <f t="shared" si="36"/>
        <v xml:space="preserve">Girl, </v>
      </c>
      <c r="AI446" s="10" t="str">
        <f t="shared" si="37"/>
        <v>7 months</v>
      </c>
      <c r="AJ446" s="9" t="str">
        <f t="shared" si="38"/>
        <v>United Kingdom</v>
      </c>
    </row>
    <row r="447" spans="1:247" ht="15">
      <c r="A447">
        <v>1897</v>
      </c>
      <c r="C447" t="s">
        <v>11812</v>
      </c>
      <c r="D447">
        <v>6</v>
      </c>
      <c r="E447" t="s">
        <v>167</v>
      </c>
      <c r="G447" t="s">
        <v>169</v>
      </c>
      <c r="I447" t="s">
        <v>236</v>
      </c>
      <c r="J447" s="5" t="s">
        <v>11823</v>
      </c>
      <c r="L447" t="s">
        <v>9133</v>
      </c>
      <c r="M447" s="3">
        <f t="shared" si="34"/>
        <v>226.52015046296583</v>
      </c>
      <c r="N447" s="4">
        <f t="shared" si="35"/>
        <v>7.4268901791136335</v>
      </c>
      <c r="P447" t="s">
        <v>220</v>
      </c>
      <c r="S447">
        <v>0</v>
      </c>
      <c r="U447" t="s">
        <v>174</v>
      </c>
      <c r="W447" t="s">
        <v>176</v>
      </c>
      <c r="X447" t="s">
        <v>175</v>
      </c>
      <c r="Y447" t="s">
        <v>11824</v>
      </c>
      <c r="Z447" t="s">
        <v>11825</v>
      </c>
      <c r="AA447" s="6">
        <v>1.5</v>
      </c>
      <c r="AB447" s="6">
        <v>2</v>
      </c>
      <c r="AD447" s="7">
        <v>4.5</v>
      </c>
      <c r="AE447" s="6">
        <v>5.5</v>
      </c>
      <c r="AF447" t="s">
        <v>11826</v>
      </c>
      <c r="AG447" s="9" t="s">
        <v>11827</v>
      </c>
      <c r="AH447" s="9" t="str">
        <f t="shared" si="36"/>
        <v xml:space="preserve">Girl, </v>
      </c>
      <c r="AI447" s="10" t="str">
        <f t="shared" si="37"/>
        <v>7 months</v>
      </c>
      <c r="AJ447" s="9" t="str">
        <f t="shared" si="38"/>
        <v>Austria</v>
      </c>
      <c r="AK447" t="s">
        <v>11828</v>
      </c>
      <c r="AL447" t="s">
        <v>11829</v>
      </c>
      <c r="AM447">
        <v>10</v>
      </c>
      <c r="AN447">
        <v>5</v>
      </c>
      <c r="AO447">
        <v>7</v>
      </c>
      <c r="AP447">
        <v>7</v>
      </c>
      <c r="AQ447">
        <v>7</v>
      </c>
      <c r="AR447">
        <v>7</v>
      </c>
      <c r="AS447">
        <v>1</v>
      </c>
      <c r="AT447">
        <v>7</v>
      </c>
      <c r="AU447">
        <v>10</v>
      </c>
      <c r="AV447">
        <v>0</v>
      </c>
      <c r="AW447">
        <v>0</v>
      </c>
      <c r="AX447">
        <v>4</v>
      </c>
      <c r="AZ447" t="s">
        <v>184</v>
      </c>
      <c r="BA447" t="s">
        <v>184</v>
      </c>
      <c r="BB447" t="s">
        <v>186</v>
      </c>
      <c r="BC447" t="s">
        <v>186</v>
      </c>
      <c r="BD447" t="s">
        <v>184</v>
      </c>
      <c r="BE447" t="s">
        <v>187</v>
      </c>
      <c r="BF447" t="s">
        <v>189</v>
      </c>
      <c r="BG447" t="s">
        <v>188</v>
      </c>
      <c r="BH447" t="s">
        <v>188</v>
      </c>
      <c r="BI447" t="s">
        <v>188</v>
      </c>
      <c r="BJ447" t="s">
        <v>188</v>
      </c>
      <c r="BK447" t="s">
        <v>188</v>
      </c>
      <c r="BL447" t="s">
        <v>188</v>
      </c>
      <c r="BM447" t="s">
        <v>188</v>
      </c>
      <c r="BN447" t="s">
        <v>188</v>
      </c>
      <c r="BO447" t="s">
        <v>186</v>
      </c>
      <c r="BP447" t="s">
        <v>186</v>
      </c>
      <c r="BQ447" t="s">
        <v>186</v>
      </c>
      <c r="BR447" t="s">
        <v>246</v>
      </c>
      <c r="BS447" t="s">
        <v>190</v>
      </c>
      <c r="BT447" t="s">
        <v>308</v>
      </c>
      <c r="BV447" t="s">
        <v>184</v>
      </c>
      <c r="BW447" t="s">
        <v>187</v>
      </c>
      <c r="BX447" t="s">
        <v>184</v>
      </c>
      <c r="BY447" t="s">
        <v>184</v>
      </c>
      <c r="BZ447" t="s">
        <v>186</v>
      </c>
      <c r="CA447" t="s">
        <v>189</v>
      </c>
      <c r="CB447" t="s">
        <v>189</v>
      </c>
      <c r="CC447" t="s">
        <v>189</v>
      </c>
      <c r="CD447" t="s">
        <v>189</v>
      </c>
      <c r="CE447" t="s">
        <v>184</v>
      </c>
      <c r="CF447" t="s">
        <v>188</v>
      </c>
      <c r="CG447" t="s">
        <v>226</v>
      </c>
      <c r="CH447" t="s">
        <v>187</v>
      </c>
      <c r="CI447" t="s">
        <v>186</v>
      </c>
      <c r="CJ447" t="s">
        <v>226</v>
      </c>
      <c r="CK447" t="s">
        <v>186</v>
      </c>
      <c r="CL447" t="s">
        <v>210</v>
      </c>
      <c r="CM447" t="s">
        <v>188</v>
      </c>
      <c r="CN447" t="s">
        <v>187</v>
      </c>
      <c r="CO447" t="s">
        <v>188</v>
      </c>
      <c r="CP447" t="s">
        <v>186</v>
      </c>
      <c r="CR447" t="s">
        <v>468</v>
      </c>
      <c r="CS447" t="s">
        <v>11830</v>
      </c>
    </row>
    <row r="448" spans="1:247" ht="15">
      <c r="A448">
        <v>1997</v>
      </c>
      <c r="C448" t="s">
        <v>12427</v>
      </c>
      <c r="D448">
        <v>2</v>
      </c>
      <c r="E448" t="s">
        <v>167</v>
      </c>
      <c r="G448" t="s">
        <v>169</v>
      </c>
      <c r="I448" t="s">
        <v>236</v>
      </c>
      <c r="J448" s="5" t="s">
        <v>12463</v>
      </c>
      <c r="L448" t="s">
        <v>12464</v>
      </c>
      <c r="M448" s="3">
        <f t="shared" si="34"/>
        <v>226.58596064814628</v>
      </c>
      <c r="N448" s="4">
        <f t="shared" si="35"/>
        <v>7.4290478901031571</v>
      </c>
      <c r="P448" t="s">
        <v>220</v>
      </c>
      <c r="S448">
        <v>0</v>
      </c>
      <c r="U448" t="s">
        <v>174</v>
      </c>
      <c r="W448" t="s">
        <v>176</v>
      </c>
      <c r="X448" t="s">
        <v>650</v>
      </c>
      <c r="Y448" t="s">
        <v>12465</v>
      </c>
      <c r="Z448" t="s">
        <v>3917</v>
      </c>
      <c r="AH448" s="9" t="str">
        <f t="shared" si="36"/>
        <v xml:space="preserve">Girl, </v>
      </c>
      <c r="AI448" s="10" t="str">
        <f t="shared" si="37"/>
        <v>7 months</v>
      </c>
      <c r="AJ448" s="9" t="str">
        <f t="shared" si="38"/>
        <v>Lebanon</v>
      </c>
    </row>
    <row r="449" spans="1:247" ht="15">
      <c r="A449">
        <v>1937</v>
      </c>
      <c r="B449" t="s">
        <v>12113</v>
      </c>
      <c r="C449" t="s">
        <v>12113</v>
      </c>
      <c r="D449">
        <v>12</v>
      </c>
      <c r="E449" t="s">
        <v>167</v>
      </c>
      <c r="G449" t="s">
        <v>169</v>
      </c>
      <c r="I449" t="s">
        <v>236</v>
      </c>
      <c r="J449" s="5" t="s">
        <v>11823</v>
      </c>
      <c r="L449" t="s">
        <v>9133</v>
      </c>
      <c r="M449" s="3">
        <f t="shared" si="34"/>
        <v>226.72385416666657</v>
      </c>
      <c r="N449" s="4">
        <f t="shared" si="35"/>
        <v>7.433568989071035</v>
      </c>
      <c r="P449" t="s">
        <v>220</v>
      </c>
      <c r="S449">
        <v>0</v>
      </c>
      <c r="U449" t="s">
        <v>174</v>
      </c>
      <c r="W449" t="s">
        <v>176</v>
      </c>
      <c r="X449" t="s">
        <v>175</v>
      </c>
      <c r="Y449" t="s">
        <v>12114</v>
      </c>
      <c r="Z449" t="s">
        <v>11825</v>
      </c>
      <c r="AA449" s="6">
        <v>1.5</v>
      </c>
      <c r="AB449" s="6">
        <v>2.5</v>
      </c>
      <c r="AD449" s="7">
        <v>4.5</v>
      </c>
      <c r="AF449" t="s">
        <v>12115</v>
      </c>
      <c r="AG449" s="9" t="s">
        <v>12116</v>
      </c>
      <c r="AH449" s="9" t="str">
        <f t="shared" si="36"/>
        <v xml:space="preserve">Girl, </v>
      </c>
      <c r="AI449" s="10" t="str">
        <f t="shared" si="37"/>
        <v>7 months</v>
      </c>
      <c r="AJ449" s="9" t="str">
        <f t="shared" si="38"/>
        <v>Austria</v>
      </c>
      <c r="AK449" t="s">
        <v>12117</v>
      </c>
      <c r="AL449" t="s">
        <v>12118</v>
      </c>
      <c r="AM449">
        <v>9</v>
      </c>
      <c r="AN449">
        <v>8</v>
      </c>
      <c r="AO449">
        <v>7</v>
      </c>
      <c r="AP449">
        <v>8</v>
      </c>
      <c r="AQ449">
        <v>8</v>
      </c>
      <c r="AR449">
        <v>9</v>
      </c>
      <c r="AS449">
        <v>7</v>
      </c>
      <c r="AT449">
        <v>7</v>
      </c>
      <c r="AU449">
        <v>7</v>
      </c>
      <c r="AV449">
        <v>0</v>
      </c>
      <c r="AW449">
        <v>0</v>
      </c>
      <c r="AX449">
        <v>4</v>
      </c>
      <c r="AZ449" t="s">
        <v>185</v>
      </c>
      <c r="BA449" t="s">
        <v>185</v>
      </c>
      <c r="BB449" t="s">
        <v>186</v>
      </c>
      <c r="BC449" t="s">
        <v>186</v>
      </c>
      <c r="BD449" t="s">
        <v>184</v>
      </c>
      <c r="BE449" t="s">
        <v>187</v>
      </c>
      <c r="BF449" t="s">
        <v>187</v>
      </c>
      <c r="BG449" t="s">
        <v>226</v>
      </c>
      <c r="BH449" t="s">
        <v>188</v>
      </c>
      <c r="BI449" t="s">
        <v>188</v>
      </c>
      <c r="BJ449" t="s">
        <v>188</v>
      </c>
      <c r="BK449" t="s">
        <v>188</v>
      </c>
      <c r="BL449" t="s">
        <v>188</v>
      </c>
      <c r="BM449" t="s">
        <v>188</v>
      </c>
      <c r="BN449" t="s">
        <v>188</v>
      </c>
      <c r="BO449" t="s">
        <v>186</v>
      </c>
      <c r="BP449" t="s">
        <v>186</v>
      </c>
      <c r="BQ449" t="s">
        <v>186</v>
      </c>
      <c r="BR449" t="s">
        <v>12119</v>
      </c>
      <c r="BS449" t="s">
        <v>190</v>
      </c>
      <c r="BT449" t="s">
        <v>308</v>
      </c>
      <c r="BV449" t="s">
        <v>187</v>
      </c>
      <c r="BW449" t="s">
        <v>226</v>
      </c>
      <c r="BX449" t="s">
        <v>184</v>
      </c>
      <c r="BY449" t="s">
        <v>226</v>
      </c>
      <c r="BZ449" t="s">
        <v>226</v>
      </c>
      <c r="CA449" t="s">
        <v>184</v>
      </c>
      <c r="CB449" t="s">
        <v>184</v>
      </c>
      <c r="CC449" t="s">
        <v>226</v>
      </c>
      <c r="CD449" t="s">
        <v>226</v>
      </c>
      <c r="CE449" t="s">
        <v>184</v>
      </c>
      <c r="CF449" t="s">
        <v>188</v>
      </c>
      <c r="CG449" t="s">
        <v>187</v>
      </c>
      <c r="CH449" t="s">
        <v>187</v>
      </c>
      <c r="CI449" t="s">
        <v>186</v>
      </c>
      <c r="CJ449" t="s">
        <v>187</v>
      </c>
      <c r="CK449" t="s">
        <v>186</v>
      </c>
      <c r="CL449" t="s">
        <v>210</v>
      </c>
      <c r="CM449" t="s">
        <v>187</v>
      </c>
      <c r="CN449" t="s">
        <v>187</v>
      </c>
      <c r="CO449" t="s">
        <v>187</v>
      </c>
      <c r="CP449" t="s">
        <v>186</v>
      </c>
      <c r="CR449" t="s">
        <v>468</v>
      </c>
      <c r="CS449" t="s">
        <v>8756</v>
      </c>
      <c r="CV449" t="s">
        <v>188</v>
      </c>
      <c r="CW449" t="s">
        <v>188</v>
      </c>
      <c r="CY449" t="s">
        <v>226</v>
      </c>
      <c r="CZ449" t="s">
        <v>186</v>
      </c>
      <c r="DA449" t="s">
        <v>186</v>
      </c>
      <c r="DB449" t="s">
        <v>188</v>
      </c>
      <c r="DC449" t="s">
        <v>226</v>
      </c>
      <c r="DD449" t="s">
        <v>188</v>
      </c>
      <c r="DE449" t="s">
        <v>188</v>
      </c>
      <c r="DF449" t="s">
        <v>226</v>
      </c>
      <c r="DG449" t="s">
        <v>186</v>
      </c>
      <c r="DH449" t="s">
        <v>186</v>
      </c>
      <c r="DI449" t="s">
        <v>186</v>
      </c>
      <c r="DJ449" t="s">
        <v>184</v>
      </c>
      <c r="DK449" t="s">
        <v>186</v>
      </c>
      <c r="DL449" t="s">
        <v>188</v>
      </c>
      <c r="DM449" t="s">
        <v>226</v>
      </c>
      <c r="DN449" t="s">
        <v>188</v>
      </c>
      <c r="DO449" t="s">
        <v>226</v>
      </c>
      <c r="DP449" t="s">
        <v>189</v>
      </c>
      <c r="DQ449" t="s">
        <v>226</v>
      </c>
      <c r="DV449" t="s">
        <v>184</v>
      </c>
      <c r="DW449" t="s">
        <v>185</v>
      </c>
      <c r="DX449" t="s">
        <v>184</v>
      </c>
      <c r="DY449" t="s">
        <v>186</v>
      </c>
      <c r="DZ449" t="s">
        <v>186</v>
      </c>
      <c r="EA449" t="s">
        <v>186</v>
      </c>
      <c r="EB449" t="s">
        <v>226</v>
      </c>
      <c r="EC449" t="s">
        <v>187</v>
      </c>
      <c r="ED449" t="s">
        <v>187</v>
      </c>
      <c r="EE449" t="s">
        <v>188</v>
      </c>
      <c r="EF449" t="s">
        <v>226</v>
      </c>
      <c r="EG449" t="s">
        <v>187</v>
      </c>
      <c r="EH449" t="s">
        <v>188</v>
      </c>
      <c r="EJ449" s="8" t="s">
        <v>12120</v>
      </c>
      <c r="EK449" s="8" t="s">
        <v>12121</v>
      </c>
      <c r="EM449" t="s">
        <v>188</v>
      </c>
      <c r="EN449" t="s">
        <v>188</v>
      </c>
      <c r="EO449" t="s">
        <v>188</v>
      </c>
      <c r="EP449" t="s">
        <v>185</v>
      </c>
      <c r="EQ449" t="s">
        <v>188</v>
      </c>
      <c r="ER449" t="s">
        <v>185</v>
      </c>
      <c r="ES449" t="s">
        <v>184</v>
      </c>
      <c r="ET449" t="s">
        <v>188</v>
      </c>
      <c r="EU449" t="s">
        <v>184</v>
      </c>
      <c r="EV449" t="s">
        <v>188</v>
      </c>
      <c r="EW449" t="s">
        <v>184</v>
      </c>
      <c r="EX449" t="s">
        <v>185</v>
      </c>
      <c r="EY449" t="s">
        <v>185</v>
      </c>
      <c r="EZ449" t="s">
        <v>188</v>
      </c>
      <c r="FA449" t="s">
        <v>188</v>
      </c>
      <c r="FB449" t="s">
        <v>188</v>
      </c>
      <c r="FC449" t="s">
        <v>185</v>
      </c>
      <c r="FD449" t="s">
        <v>188</v>
      </c>
      <c r="FF449" t="s">
        <v>328</v>
      </c>
      <c r="FG449" t="s">
        <v>12122</v>
      </c>
      <c r="FH449" t="s">
        <v>333</v>
      </c>
      <c r="FI449" t="s">
        <v>12123</v>
      </c>
      <c r="FL449" t="s">
        <v>12124</v>
      </c>
      <c r="FM449" t="s">
        <v>210</v>
      </c>
      <c r="FN449" t="s">
        <v>188</v>
      </c>
      <c r="FO449" t="s">
        <v>189</v>
      </c>
      <c r="FP449" t="s">
        <v>187</v>
      </c>
      <c r="FQ449" t="s">
        <v>226</v>
      </c>
      <c r="FR449" t="s">
        <v>189</v>
      </c>
      <c r="FS449" t="s">
        <v>186</v>
      </c>
      <c r="FT449" t="s">
        <v>186</v>
      </c>
      <c r="FU449" t="s">
        <v>186</v>
      </c>
      <c r="FV449" t="s">
        <v>186</v>
      </c>
      <c r="FW449" t="s">
        <v>226</v>
      </c>
      <c r="FX449" t="s">
        <v>226</v>
      </c>
      <c r="FY449" t="s">
        <v>189</v>
      </c>
      <c r="FZ449" t="s">
        <v>187</v>
      </c>
      <c r="GA449" t="s">
        <v>188</v>
      </c>
      <c r="GB449" t="s">
        <v>188</v>
      </c>
      <c r="GC449" t="s">
        <v>184</v>
      </c>
      <c r="GD449" t="s">
        <v>188</v>
      </c>
      <c r="GE449" t="s">
        <v>188</v>
      </c>
      <c r="GF449" t="s">
        <v>188</v>
      </c>
      <c r="GG449" t="s">
        <v>188</v>
      </c>
      <c r="GH449" t="s">
        <v>188</v>
      </c>
      <c r="GI449" t="s">
        <v>184</v>
      </c>
      <c r="GJ449" t="s">
        <v>184</v>
      </c>
      <c r="GK449" t="s">
        <v>186</v>
      </c>
      <c r="GL449" t="s">
        <v>184</v>
      </c>
      <c r="GM449" t="s">
        <v>188</v>
      </c>
      <c r="GN449" t="s">
        <v>188</v>
      </c>
      <c r="GO449" t="s">
        <v>188</v>
      </c>
      <c r="GP449" t="s">
        <v>188</v>
      </c>
      <c r="GR449" t="s">
        <v>12125</v>
      </c>
      <c r="GS449" t="s">
        <v>333</v>
      </c>
      <c r="GT449" t="s">
        <v>2776</v>
      </c>
      <c r="GU449" t="s">
        <v>12126</v>
      </c>
      <c r="GV449" t="s">
        <v>2956</v>
      </c>
      <c r="HB449" t="s">
        <v>271</v>
      </c>
      <c r="HC449" t="s">
        <v>214</v>
      </c>
      <c r="HD449" t="s">
        <v>216</v>
      </c>
      <c r="HE449" t="s">
        <v>216</v>
      </c>
      <c r="HF449" t="s">
        <v>294</v>
      </c>
      <c r="HG449" t="s">
        <v>216</v>
      </c>
      <c r="HH449" t="s">
        <v>214</v>
      </c>
      <c r="HI449" t="s">
        <v>216</v>
      </c>
      <c r="HJ449" t="s">
        <v>273</v>
      </c>
      <c r="HK449" t="s">
        <v>273</v>
      </c>
      <c r="HL449" t="s">
        <v>215</v>
      </c>
      <c r="HM449" t="s">
        <v>217</v>
      </c>
      <c r="HN449" t="s">
        <v>216</v>
      </c>
      <c r="HO449" t="s">
        <v>273</v>
      </c>
      <c r="HP449" t="s">
        <v>214</v>
      </c>
      <c r="HQ449" t="s">
        <v>273</v>
      </c>
      <c r="HR449" t="s">
        <v>216</v>
      </c>
      <c r="HS449" t="s">
        <v>248</v>
      </c>
      <c r="HT449" t="s">
        <v>215</v>
      </c>
      <c r="HU449" t="s">
        <v>216</v>
      </c>
      <c r="HV449" t="s">
        <v>215</v>
      </c>
      <c r="HW449" t="s">
        <v>217</v>
      </c>
      <c r="HX449" t="s">
        <v>214</v>
      </c>
      <c r="HY449" t="s">
        <v>294</v>
      </c>
      <c r="HZ449" t="s">
        <v>273</v>
      </c>
      <c r="IA449" t="s">
        <v>215</v>
      </c>
      <c r="IB449" t="s">
        <v>294</v>
      </c>
      <c r="IC449" t="s">
        <v>294</v>
      </c>
      <c r="ID449" t="s">
        <v>248</v>
      </c>
      <c r="IE449" t="s">
        <v>273</v>
      </c>
      <c r="IF449" t="s">
        <v>273</v>
      </c>
      <c r="IG449" t="s">
        <v>294</v>
      </c>
      <c r="IH449" t="s">
        <v>214</v>
      </c>
      <c r="II449" t="s">
        <v>272</v>
      </c>
      <c r="IJ449" t="s">
        <v>273</v>
      </c>
      <c r="IK449" t="s">
        <v>216</v>
      </c>
      <c r="IL449" t="s">
        <v>248</v>
      </c>
      <c r="IM449" t="s">
        <v>294</v>
      </c>
    </row>
    <row r="450" spans="1:247" ht="15">
      <c r="A450">
        <v>1613</v>
      </c>
      <c r="C450" t="s">
        <v>10189</v>
      </c>
      <c r="D450">
        <v>6</v>
      </c>
      <c r="E450" t="s">
        <v>167</v>
      </c>
      <c r="G450" t="s">
        <v>169</v>
      </c>
      <c r="I450" t="s">
        <v>236</v>
      </c>
      <c r="J450" s="5" t="s">
        <v>482</v>
      </c>
      <c r="L450" t="s">
        <v>4373</v>
      </c>
      <c r="M450" s="3">
        <f t="shared" ref="M450:M513" si="39">C450-L450</f>
        <v>226.82562499999767</v>
      </c>
      <c r="N450" s="4">
        <f t="shared" ref="N450:N513" si="40">M450/30.5</f>
        <v>7.4369057377048415</v>
      </c>
      <c r="P450" t="s">
        <v>220</v>
      </c>
      <c r="S450">
        <v>0</v>
      </c>
      <c r="U450" t="s">
        <v>174</v>
      </c>
      <c r="W450" t="s">
        <v>175</v>
      </c>
      <c r="X450" t="s">
        <v>296</v>
      </c>
      <c r="Y450" t="s">
        <v>4132</v>
      </c>
      <c r="Z450" t="s">
        <v>10205</v>
      </c>
      <c r="AA450" s="6">
        <v>0</v>
      </c>
      <c r="AB450" s="6">
        <v>1</v>
      </c>
      <c r="AD450" s="7">
        <v>5</v>
      </c>
      <c r="AF450" t="s">
        <v>10206</v>
      </c>
      <c r="AG450" s="9" t="s">
        <v>10207</v>
      </c>
      <c r="AH450" s="9" t="str">
        <f t="shared" si="36"/>
        <v xml:space="preserve">Girl, </v>
      </c>
      <c r="AI450" s="10" t="str">
        <f t="shared" si="37"/>
        <v>7 months</v>
      </c>
      <c r="AJ450" s="9" t="str">
        <f t="shared" si="38"/>
        <v>Canada</v>
      </c>
      <c r="AK450" t="s">
        <v>10208</v>
      </c>
      <c r="AL450" t="s">
        <v>10209</v>
      </c>
      <c r="AM450">
        <v>9</v>
      </c>
      <c r="AN450">
        <v>9</v>
      </c>
      <c r="AO450">
        <v>7</v>
      </c>
      <c r="AP450">
        <v>10</v>
      </c>
      <c r="AQ450">
        <v>9</v>
      </c>
      <c r="AR450">
        <v>9</v>
      </c>
      <c r="AS450">
        <v>7</v>
      </c>
      <c r="AT450">
        <v>8</v>
      </c>
      <c r="AU450">
        <v>6</v>
      </c>
      <c r="AV450">
        <v>7</v>
      </c>
      <c r="AW450">
        <v>0</v>
      </c>
      <c r="AX450">
        <v>0</v>
      </c>
      <c r="AZ450" t="s">
        <v>185</v>
      </c>
      <c r="BA450" t="s">
        <v>225</v>
      </c>
      <c r="BB450" t="s">
        <v>186</v>
      </c>
      <c r="BC450" t="s">
        <v>186</v>
      </c>
      <c r="BD450" t="s">
        <v>226</v>
      </c>
      <c r="BE450" t="s">
        <v>189</v>
      </c>
      <c r="BF450" t="s">
        <v>226</v>
      </c>
      <c r="BG450" t="s">
        <v>226</v>
      </c>
      <c r="BH450" t="s">
        <v>188</v>
      </c>
      <c r="BI450" t="s">
        <v>188</v>
      </c>
      <c r="BJ450" t="s">
        <v>226</v>
      </c>
      <c r="BK450" t="s">
        <v>226</v>
      </c>
      <c r="BL450" t="s">
        <v>186</v>
      </c>
      <c r="BM450" t="s">
        <v>186</v>
      </c>
      <c r="BN450" t="s">
        <v>188</v>
      </c>
      <c r="BO450" t="s">
        <v>226</v>
      </c>
      <c r="BP450" t="s">
        <v>186</v>
      </c>
      <c r="BQ450" t="s">
        <v>186</v>
      </c>
      <c r="BR450" t="s">
        <v>190</v>
      </c>
      <c r="BS450" t="s">
        <v>1668</v>
      </c>
      <c r="BT450" t="s">
        <v>191</v>
      </c>
      <c r="BU450" t="s">
        <v>10210</v>
      </c>
      <c r="BV450" t="s">
        <v>189</v>
      </c>
      <c r="BW450" t="s">
        <v>187</v>
      </c>
      <c r="BX450" t="s">
        <v>187</v>
      </c>
      <c r="BY450" t="s">
        <v>189</v>
      </c>
      <c r="BZ450" t="s">
        <v>187</v>
      </c>
      <c r="CA450" t="s">
        <v>226</v>
      </c>
      <c r="CB450" t="s">
        <v>189</v>
      </c>
      <c r="CC450" t="s">
        <v>226</v>
      </c>
      <c r="CD450" t="s">
        <v>189</v>
      </c>
      <c r="CE450" t="s">
        <v>187</v>
      </c>
      <c r="CF450" t="s">
        <v>189</v>
      </c>
      <c r="CG450" t="s">
        <v>184</v>
      </c>
      <c r="CH450" t="s">
        <v>226</v>
      </c>
      <c r="CI450" t="s">
        <v>186</v>
      </c>
      <c r="CJ450" t="s">
        <v>226</v>
      </c>
      <c r="CK450" t="s">
        <v>226</v>
      </c>
      <c r="CL450" t="s">
        <v>226</v>
      </c>
      <c r="CM450" t="s">
        <v>184</v>
      </c>
      <c r="CN450" t="s">
        <v>188</v>
      </c>
      <c r="CO450" t="s">
        <v>188</v>
      </c>
      <c r="CP450" t="s">
        <v>186</v>
      </c>
      <c r="CQ450" t="s">
        <v>10211</v>
      </c>
      <c r="CR450" t="s">
        <v>468</v>
      </c>
      <c r="CV450" t="s">
        <v>226</v>
      </c>
      <c r="CW450" t="s">
        <v>188</v>
      </c>
      <c r="CY450" t="s">
        <v>188</v>
      </c>
      <c r="CZ450" t="s">
        <v>186</v>
      </c>
      <c r="DA450" t="s">
        <v>186</v>
      </c>
      <c r="DB450" t="s">
        <v>226</v>
      </c>
      <c r="DC450" t="s">
        <v>188</v>
      </c>
      <c r="DD450" t="s">
        <v>186</v>
      </c>
      <c r="DS450" t="s">
        <v>976</v>
      </c>
      <c r="DT450" t="s">
        <v>10212</v>
      </c>
      <c r="DU450" t="s">
        <v>10213</v>
      </c>
    </row>
    <row r="451" spans="1:247" ht="15">
      <c r="A451">
        <v>1764</v>
      </c>
      <c r="C451" t="s">
        <v>11021</v>
      </c>
      <c r="D451">
        <v>8</v>
      </c>
      <c r="E451" t="s">
        <v>167</v>
      </c>
      <c r="G451" t="s">
        <v>169</v>
      </c>
      <c r="I451" t="s">
        <v>236</v>
      </c>
      <c r="J451" s="5" t="s">
        <v>171</v>
      </c>
      <c r="L451" t="s">
        <v>11034</v>
      </c>
      <c r="M451" s="3">
        <f t="shared" si="39"/>
        <v>227.8166666666657</v>
      </c>
      <c r="N451" s="4">
        <f t="shared" si="40"/>
        <v>7.469398907103793</v>
      </c>
      <c r="P451" t="s">
        <v>220</v>
      </c>
      <c r="S451">
        <v>0</v>
      </c>
      <c r="U451" t="s">
        <v>174</v>
      </c>
      <c r="W451" t="s">
        <v>650</v>
      </c>
      <c r="X451" t="s">
        <v>650</v>
      </c>
      <c r="Y451" t="s">
        <v>11035</v>
      </c>
      <c r="Z451" t="s">
        <v>11036</v>
      </c>
      <c r="AA451" s="6">
        <v>2</v>
      </c>
      <c r="AB451" s="6">
        <v>3</v>
      </c>
      <c r="AC451" s="6">
        <v>6</v>
      </c>
      <c r="AD451" s="7">
        <v>5</v>
      </c>
      <c r="AE451" s="6">
        <v>6</v>
      </c>
      <c r="AF451" t="s">
        <v>11037</v>
      </c>
      <c r="AG451" s="9" t="s">
        <v>11038</v>
      </c>
      <c r="AH451" s="9" t="str">
        <f t="shared" ref="AH451:AH514" si="41">CONCATENATE(IF(P451="Female","Girl","Boy"),", ")</f>
        <v xml:space="preserve">Girl, </v>
      </c>
      <c r="AI451" s="10" t="str">
        <f t="shared" ref="AI451:AI514" si="42">CONCATENATE(ROUND(N451,0), " months")</f>
        <v>7 months</v>
      </c>
      <c r="AJ451" s="9" t="str">
        <f t="shared" ref="AJ451:AJ514" si="43">J451</f>
        <v>United Kingdom</v>
      </c>
      <c r="AK451" t="s">
        <v>11039</v>
      </c>
      <c r="AL451" t="s">
        <v>11040</v>
      </c>
      <c r="AM451">
        <v>8</v>
      </c>
      <c r="AN451">
        <v>10</v>
      </c>
      <c r="AO451">
        <v>6</v>
      </c>
      <c r="AP451">
        <v>9</v>
      </c>
      <c r="AQ451">
        <v>8</v>
      </c>
      <c r="AR451">
        <v>9</v>
      </c>
      <c r="AS451">
        <v>5</v>
      </c>
      <c r="AT451">
        <v>7</v>
      </c>
      <c r="AU451">
        <v>2</v>
      </c>
      <c r="AV451">
        <v>7</v>
      </c>
      <c r="AW451">
        <v>0</v>
      </c>
      <c r="AX451">
        <v>0</v>
      </c>
      <c r="AZ451" t="s">
        <v>185</v>
      </c>
      <c r="BA451" t="s">
        <v>189</v>
      </c>
      <c r="BB451" t="s">
        <v>186</v>
      </c>
      <c r="BC451" t="s">
        <v>186</v>
      </c>
      <c r="BD451" t="s">
        <v>187</v>
      </c>
      <c r="BE451" t="s">
        <v>187</v>
      </c>
      <c r="BF451" t="s">
        <v>186</v>
      </c>
      <c r="BG451" t="s">
        <v>189</v>
      </c>
      <c r="BH451" t="s">
        <v>186</v>
      </c>
      <c r="BI451" t="s">
        <v>188</v>
      </c>
      <c r="BJ451" t="s">
        <v>187</v>
      </c>
      <c r="BK451" t="s">
        <v>187</v>
      </c>
      <c r="BL451" t="s">
        <v>188</v>
      </c>
      <c r="BM451" t="s">
        <v>186</v>
      </c>
      <c r="BN451" t="s">
        <v>226</v>
      </c>
      <c r="BO451" t="s">
        <v>186</v>
      </c>
      <c r="BP451" t="s">
        <v>186</v>
      </c>
      <c r="BQ451" t="s">
        <v>186</v>
      </c>
      <c r="BR451" t="s">
        <v>346</v>
      </c>
      <c r="BS451" t="s">
        <v>348</v>
      </c>
      <c r="BT451" t="s">
        <v>11041</v>
      </c>
      <c r="BV451" t="s">
        <v>184</v>
      </c>
      <c r="BW451" t="s">
        <v>188</v>
      </c>
      <c r="BX451" t="s">
        <v>189</v>
      </c>
      <c r="BY451" t="s">
        <v>188</v>
      </c>
      <c r="BZ451" t="s">
        <v>188</v>
      </c>
      <c r="CA451" t="s">
        <v>189</v>
      </c>
      <c r="CB451" t="s">
        <v>189</v>
      </c>
      <c r="CC451" t="s">
        <v>187</v>
      </c>
      <c r="CD451" t="s">
        <v>184</v>
      </c>
      <c r="CE451" t="s">
        <v>184</v>
      </c>
      <c r="CF451" t="s">
        <v>188</v>
      </c>
      <c r="CG451" t="s">
        <v>188</v>
      </c>
      <c r="CH451" t="s">
        <v>189</v>
      </c>
      <c r="CI451" t="s">
        <v>186</v>
      </c>
      <c r="CJ451" t="s">
        <v>226</v>
      </c>
      <c r="CK451" t="s">
        <v>226</v>
      </c>
      <c r="CL451" t="s">
        <v>187</v>
      </c>
      <c r="CM451" t="s">
        <v>186</v>
      </c>
      <c r="CN451" t="s">
        <v>186</v>
      </c>
      <c r="CO451" t="s">
        <v>188</v>
      </c>
      <c r="CP451" t="s">
        <v>186</v>
      </c>
      <c r="CR451" t="s">
        <v>231</v>
      </c>
      <c r="CV451" t="s">
        <v>186</v>
      </c>
      <c r="CW451" t="s">
        <v>186</v>
      </c>
      <c r="CY451" t="s">
        <v>249</v>
      </c>
      <c r="CZ451" t="s">
        <v>186</v>
      </c>
      <c r="DA451" t="s">
        <v>186</v>
      </c>
      <c r="DB451" t="s">
        <v>226</v>
      </c>
      <c r="DC451" t="s">
        <v>226</v>
      </c>
      <c r="DD451" t="s">
        <v>226</v>
      </c>
      <c r="DE451" t="s">
        <v>226</v>
      </c>
      <c r="DF451" t="s">
        <v>226</v>
      </c>
      <c r="DG451" t="s">
        <v>186</v>
      </c>
      <c r="DH451" t="s">
        <v>186</v>
      </c>
      <c r="DI451" t="s">
        <v>188</v>
      </c>
      <c r="DJ451" t="s">
        <v>188</v>
      </c>
      <c r="DK451" t="s">
        <v>186</v>
      </c>
      <c r="DL451" t="s">
        <v>186</v>
      </c>
      <c r="DM451" t="s">
        <v>188</v>
      </c>
      <c r="DN451" t="s">
        <v>186</v>
      </c>
      <c r="DO451" t="s">
        <v>188</v>
      </c>
      <c r="DP451" t="s">
        <v>226</v>
      </c>
      <c r="DQ451" t="s">
        <v>186</v>
      </c>
      <c r="DS451" t="s">
        <v>11042</v>
      </c>
      <c r="DV451" t="s">
        <v>187</v>
      </c>
      <c r="DW451" t="s">
        <v>186</v>
      </c>
      <c r="DX451" t="s">
        <v>186</v>
      </c>
      <c r="DY451" t="s">
        <v>186</v>
      </c>
      <c r="DZ451" t="s">
        <v>186</v>
      </c>
      <c r="EA451" t="s">
        <v>188</v>
      </c>
      <c r="EB451" t="s">
        <v>186</v>
      </c>
      <c r="EC451" t="s">
        <v>188</v>
      </c>
      <c r="ED451" t="s">
        <v>188</v>
      </c>
      <c r="EE451" t="s">
        <v>184</v>
      </c>
      <c r="EF451" t="s">
        <v>184</v>
      </c>
      <c r="EG451" t="s">
        <v>184</v>
      </c>
      <c r="EH451" t="s">
        <v>186</v>
      </c>
      <c r="EI451" t="s">
        <v>11043</v>
      </c>
      <c r="EM451" t="s">
        <v>186</v>
      </c>
      <c r="EN451" t="s">
        <v>186</v>
      </c>
      <c r="EO451" t="s">
        <v>186</v>
      </c>
      <c r="EP451" t="s">
        <v>184</v>
      </c>
      <c r="EQ451" t="s">
        <v>186</v>
      </c>
      <c r="ER451" t="s">
        <v>226</v>
      </c>
      <c r="ES451" t="s">
        <v>185</v>
      </c>
      <c r="ET451" t="s">
        <v>226</v>
      </c>
      <c r="EU451" t="s">
        <v>188</v>
      </c>
      <c r="EV451" t="s">
        <v>188</v>
      </c>
      <c r="EW451" t="s">
        <v>204</v>
      </c>
      <c r="EX451" t="s">
        <v>204</v>
      </c>
      <c r="EY451" t="s">
        <v>204</v>
      </c>
      <c r="EZ451" t="s">
        <v>185</v>
      </c>
      <c r="FA451" t="s">
        <v>188</v>
      </c>
      <c r="FB451" t="s">
        <v>187</v>
      </c>
      <c r="FC451" t="s">
        <v>187</v>
      </c>
      <c r="FD451" t="s">
        <v>226</v>
      </c>
      <c r="FF451" t="s">
        <v>703</v>
      </c>
      <c r="FG451" t="s">
        <v>681</v>
      </c>
    </row>
    <row r="452" spans="1:247" ht="15">
      <c r="A452">
        <v>494</v>
      </c>
      <c r="B452" t="s">
        <v>3779</v>
      </c>
      <c r="C452" t="s">
        <v>3779</v>
      </c>
      <c r="D452">
        <v>12</v>
      </c>
      <c r="E452" t="s">
        <v>167</v>
      </c>
      <c r="G452" t="s">
        <v>169</v>
      </c>
      <c r="I452" t="s">
        <v>236</v>
      </c>
      <c r="J452" s="5" t="s">
        <v>1328</v>
      </c>
      <c r="L452" t="s">
        <v>1348</v>
      </c>
      <c r="M452" s="3">
        <f t="shared" si="39"/>
        <v>228.19311342592846</v>
      </c>
      <c r="N452" s="4">
        <f t="shared" si="40"/>
        <v>7.4817414238009334</v>
      </c>
      <c r="P452" t="s">
        <v>220</v>
      </c>
      <c r="S452">
        <v>1</v>
      </c>
      <c r="T452" t="s">
        <v>3780</v>
      </c>
      <c r="U452" t="s">
        <v>174</v>
      </c>
      <c r="W452" t="s">
        <v>176</v>
      </c>
      <c r="X452" t="s">
        <v>176</v>
      </c>
      <c r="Y452" t="s">
        <v>2346</v>
      </c>
      <c r="Z452" t="s">
        <v>3781</v>
      </c>
      <c r="AA452" s="6">
        <v>0</v>
      </c>
      <c r="AB452" s="6">
        <v>1</v>
      </c>
      <c r="AD452" s="7">
        <v>4</v>
      </c>
      <c r="AE452" s="6">
        <v>5</v>
      </c>
      <c r="AF452" t="s">
        <v>3254</v>
      </c>
      <c r="AG452" s="9" t="s">
        <v>3782</v>
      </c>
      <c r="AH452" s="9" t="str">
        <f t="shared" si="41"/>
        <v xml:space="preserve">Girl, </v>
      </c>
      <c r="AI452" s="10" t="str">
        <f t="shared" si="42"/>
        <v>7 months</v>
      </c>
      <c r="AJ452" s="9" t="str">
        <f t="shared" si="43"/>
        <v>France</v>
      </c>
      <c r="AK452" t="s">
        <v>333</v>
      </c>
      <c r="AL452" t="s">
        <v>3783</v>
      </c>
      <c r="AM452">
        <v>8</v>
      </c>
      <c r="AN452">
        <v>3</v>
      </c>
      <c r="AO452">
        <v>5</v>
      </c>
      <c r="AP452">
        <v>8</v>
      </c>
      <c r="AQ452">
        <v>6</v>
      </c>
      <c r="AR452">
        <v>6</v>
      </c>
      <c r="AS452">
        <v>9</v>
      </c>
      <c r="AT452">
        <v>6</v>
      </c>
      <c r="AU452">
        <v>6</v>
      </c>
      <c r="AV452">
        <v>0</v>
      </c>
      <c r="AW452">
        <v>0</v>
      </c>
      <c r="AX452">
        <v>1</v>
      </c>
      <c r="AY452" t="s">
        <v>3784</v>
      </c>
      <c r="AZ452" t="s">
        <v>184</v>
      </c>
      <c r="BA452" t="s">
        <v>187</v>
      </c>
      <c r="BB452" t="s">
        <v>186</v>
      </c>
      <c r="BC452" t="s">
        <v>184</v>
      </c>
      <c r="BD452" t="s">
        <v>226</v>
      </c>
      <c r="BE452" t="s">
        <v>226</v>
      </c>
      <c r="BF452" t="s">
        <v>226</v>
      </c>
      <c r="BG452" t="s">
        <v>188</v>
      </c>
      <c r="BH452" t="s">
        <v>188</v>
      </c>
      <c r="BI452" t="s">
        <v>188</v>
      </c>
      <c r="BJ452" t="s">
        <v>188</v>
      </c>
      <c r="BK452" t="s">
        <v>188</v>
      </c>
      <c r="BL452" t="s">
        <v>188</v>
      </c>
      <c r="BM452" t="s">
        <v>186</v>
      </c>
      <c r="BN452" t="s">
        <v>188</v>
      </c>
      <c r="BO452" t="s">
        <v>186</v>
      </c>
      <c r="BP452" t="s">
        <v>186</v>
      </c>
      <c r="BQ452" t="s">
        <v>186</v>
      </c>
      <c r="BR452" t="s">
        <v>634</v>
      </c>
      <c r="BS452" t="s">
        <v>656</v>
      </c>
      <c r="BT452" t="s">
        <v>893</v>
      </c>
      <c r="BV452" t="s">
        <v>189</v>
      </c>
      <c r="BW452" t="s">
        <v>189</v>
      </c>
      <c r="BX452" t="s">
        <v>189</v>
      </c>
      <c r="BY452" t="s">
        <v>189</v>
      </c>
      <c r="BZ452" t="s">
        <v>226</v>
      </c>
      <c r="CA452" t="s">
        <v>189</v>
      </c>
      <c r="CB452" t="s">
        <v>226</v>
      </c>
      <c r="CC452" t="s">
        <v>226</v>
      </c>
      <c r="CD452" t="s">
        <v>188</v>
      </c>
      <c r="CE452" t="s">
        <v>188</v>
      </c>
      <c r="CF452" t="s">
        <v>189</v>
      </c>
      <c r="CG452" t="s">
        <v>189</v>
      </c>
      <c r="CH452" t="s">
        <v>226</v>
      </c>
      <c r="CI452" t="s">
        <v>189</v>
      </c>
      <c r="CJ452" t="s">
        <v>226</v>
      </c>
      <c r="CK452" t="s">
        <v>226</v>
      </c>
      <c r="CL452" t="s">
        <v>189</v>
      </c>
      <c r="CM452" t="s">
        <v>189</v>
      </c>
      <c r="CN452" t="s">
        <v>186</v>
      </c>
      <c r="CO452" t="s">
        <v>187</v>
      </c>
      <c r="CP452" t="s">
        <v>186</v>
      </c>
      <c r="CR452" t="s">
        <v>231</v>
      </c>
      <c r="CV452" t="s">
        <v>188</v>
      </c>
      <c r="CW452" t="s">
        <v>188</v>
      </c>
      <c r="CY452" t="s">
        <v>249</v>
      </c>
      <c r="CZ452" t="s">
        <v>186</v>
      </c>
      <c r="DA452" t="s">
        <v>186</v>
      </c>
      <c r="DB452" t="s">
        <v>186</v>
      </c>
      <c r="DC452" t="s">
        <v>186</v>
      </c>
      <c r="DD452" t="s">
        <v>188</v>
      </c>
      <c r="DE452" t="s">
        <v>187</v>
      </c>
      <c r="DF452" t="s">
        <v>187</v>
      </c>
      <c r="DG452" t="s">
        <v>189</v>
      </c>
      <c r="DH452" t="s">
        <v>186</v>
      </c>
      <c r="DI452" t="s">
        <v>226</v>
      </c>
      <c r="DJ452" t="s">
        <v>226</v>
      </c>
      <c r="DK452" t="s">
        <v>186</v>
      </c>
      <c r="DL452" t="s">
        <v>188</v>
      </c>
      <c r="DM452" t="s">
        <v>187</v>
      </c>
      <c r="DN452" t="s">
        <v>187</v>
      </c>
      <c r="DO452" t="s">
        <v>187</v>
      </c>
      <c r="DP452" t="s">
        <v>188</v>
      </c>
      <c r="DQ452" t="s">
        <v>188</v>
      </c>
      <c r="DS452" t="s">
        <v>3785</v>
      </c>
      <c r="DT452" t="s">
        <v>725</v>
      </c>
      <c r="DV452" t="s">
        <v>187</v>
      </c>
      <c r="DW452" t="s">
        <v>187</v>
      </c>
      <c r="DX452" t="s">
        <v>187</v>
      </c>
      <c r="DY452" t="s">
        <v>188</v>
      </c>
      <c r="DZ452" t="s">
        <v>188</v>
      </c>
      <c r="EA452" t="s">
        <v>188</v>
      </c>
      <c r="EB452" t="s">
        <v>188</v>
      </c>
      <c r="EC452" t="s">
        <v>226</v>
      </c>
      <c r="ED452" t="s">
        <v>188</v>
      </c>
      <c r="EE452" t="s">
        <v>226</v>
      </c>
      <c r="EF452" t="s">
        <v>187</v>
      </c>
      <c r="EG452" t="s">
        <v>186</v>
      </c>
      <c r="EH452" t="s">
        <v>187</v>
      </c>
      <c r="EJ452" s="8" t="s">
        <v>1834</v>
      </c>
      <c r="EK452" s="8" t="s">
        <v>3786</v>
      </c>
      <c r="EM452" t="s">
        <v>184</v>
      </c>
      <c r="EN452" t="s">
        <v>184</v>
      </c>
      <c r="EO452" t="s">
        <v>188</v>
      </c>
      <c r="EP452" t="s">
        <v>204</v>
      </c>
      <c r="EQ452" t="s">
        <v>188</v>
      </c>
      <c r="ER452" t="s">
        <v>204</v>
      </c>
      <c r="ES452" t="s">
        <v>184</v>
      </c>
      <c r="ET452" t="s">
        <v>188</v>
      </c>
      <c r="EU452" t="s">
        <v>184</v>
      </c>
      <c r="EV452" t="s">
        <v>188</v>
      </c>
      <c r="EW452" t="s">
        <v>204</v>
      </c>
      <c r="EX452" t="s">
        <v>204</v>
      </c>
      <c r="EY452" t="s">
        <v>204</v>
      </c>
      <c r="EZ452" t="s">
        <v>188</v>
      </c>
      <c r="FA452" t="s">
        <v>188</v>
      </c>
      <c r="FB452" t="s">
        <v>188</v>
      </c>
      <c r="FC452" t="s">
        <v>204</v>
      </c>
      <c r="FD452" t="s">
        <v>189</v>
      </c>
      <c r="FF452" t="s">
        <v>327</v>
      </c>
      <c r="FG452" t="s">
        <v>3787</v>
      </c>
      <c r="FH452" t="s">
        <v>3788</v>
      </c>
      <c r="FM452" t="s">
        <v>291</v>
      </c>
      <c r="FN452" t="s">
        <v>189</v>
      </c>
      <c r="FO452" t="s">
        <v>189</v>
      </c>
      <c r="FP452" t="s">
        <v>291</v>
      </c>
      <c r="FQ452" t="s">
        <v>188</v>
      </c>
      <c r="FR452" t="s">
        <v>210</v>
      </c>
      <c r="FS452" t="s">
        <v>186</v>
      </c>
      <c r="FT452" t="s">
        <v>186</v>
      </c>
      <c r="FU452" t="s">
        <v>226</v>
      </c>
      <c r="FV452" t="s">
        <v>188</v>
      </c>
      <c r="FW452" t="s">
        <v>189</v>
      </c>
      <c r="FX452" t="s">
        <v>226</v>
      </c>
      <c r="FY452" t="s">
        <v>187</v>
      </c>
      <c r="FZ452" t="s">
        <v>187</v>
      </c>
      <c r="GA452" t="s">
        <v>188</v>
      </c>
      <c r="GB452" t="s">
        <v>226</v>
      </c>
      <c r="GC452" t="s">
        <v>189</v>
      </c>
      <c r="GD452" t="s">
        <v>188</v>
      </c>
      <c r="GE452" t="s">
        <v>188</v>
      </c>
      <c r="GF452" t="s">
        <v>188</v>
      </c>
      <c r="GG452" t="s">
        <v>188</v>
      </c>
      <c r="GH452" t="s">
        <v>188</v>
      </c>
      <c r="GI452" t="s">
        <v>210</v>
      </c>
      <c r="GJ452" t="s">
        <v>189</v>
      </c>
      <c r="GK452" t="s">
        <v>188</v>
      </c>
      <c r="GL452" t="s">
        <v>210</v>
      </c>
      <c r="GM452" t="s">
        <v>188</v>
      </c>
      <c r="GN452" t="s">
        <v>188</v>
      </c>
      <c r="GO452" t="s">
        <v>188</v>
      </c>
      <c r="GP452" t="s">
        <v>188</v>
      </c>
      <c r="GS452" t="s">
        <v>804</v>
      </c>
      <c r="GT452" t="s">
        <v>3789</v>
      </c>
      <c r="GU452" t="s">
        <v>333</v>
      </c>
      <c r="GV452" t="s">
        <v>1755</v>
      </c>
      <c r="HB452" t="s">
        <v>271</v>
      </c>
      <c r="HC452" t="s">
        <v>216</v>
      </c>
      <c r="HD452" t="s">
        <v>215</v>
      </c>
      <c r="HE452" t="s">
        <v>215</v>
      </c>
      <c r="HF452" t="s">
        <v>216</v>
      </c>
      <c r="HG452" t="s">
        <v>273</v>
      </c>
      <c r="HH452" t="s">
        <v>214</v>
      </c>
      <c r="HI452" t="s">
        <v>216</v>
      </c>
      <c r="HJ452" t="s">
        <v>216</v>
      </c>
      <c r="HK452" t="s">
        <v>216</v>
      </c>
      <c r="HL452" t="s">
        <v>273</v>
      </c>
      <c r="HM452" t="s">
        <v>294</v>
      </c>
      <c r="HN452" t="s">
        <v>273</v>
      </c>
      <c r="HO452" t="s">
        <v>215</v>
      </c>
      <c r="HP452" t="s">
        <v>216</v>
      </c>
      <c r="HQ452" t="s">
        <v>273</v>
      </c>
      <c r="HR452" t="s">
        <v>273</v>
      </c>
      <c r="HS452" t="s">
        <v>248</v>
      </c>
      <c r="HT452" t="s">
        <v>273</v>
      </c>
      <c r="HU452" t="s">
        <v>272</v>
      </c>
      <c r="HV452" t="s">
        <v>214</v>
      </c>
      <c r="HW452" t="s">
        <v>215</v>
      </c>
      <c r="HX452" t="s">
        <v>214</v>
      </c>
      <c r="HY452" t="s">
        <v>215</v>
      </c>
      <c r="HZ452" t="s">
        <v>216</v>
      </c>
      <c r="IA452" t="s">
        <v>215</v>
      </c>
      <c r="IB452" t="s">
        <v>272</v>
      </c>
      <c r="IC452" t="s">
        <v>216</v>
      </c>
      <c r="ID452" t="s">
        <v>214</v>
      </c>
      <c r="IE452" t="s">
        <v>216</v>
      </c>
      <c r="IF452" t="s">
        <v>216</v>
      </c>
      <c r="IG452" t="s">
        <v>272</v>
      </c>
      <c r="IH452" t="s">
        <v>273</v>
      </c>
      <c r="II452" t="s">
        <v>216</v>
      </c>
      <c r="IJ452" t="s">
        <v>273</v>
      </c>
      <c r="IK452" t="s">
        <v>273</v>
      </c>
      <c r="IL452" t="s">
        <v>215</v>
      </c>
      <c r="IM452" t="s">
        <v>217</v>
      </c>
    </row>
    <row r="453" spans="1:247" ht="15">
      <c r="A453">
        <v>1947</v>
      </c>
      <c r="B453" t="s">
        <v>12144</v>
      </c>
      <c r="C453" t="s">
        <v>12144</v>
      </c>
      <c r="D453">
        <v>12</v>
      </c>
      <c r="E453" t="s">
        <v>167</v>
      </c>
      <c r="G453" t="s">
        <v>169</v>
      </c>
      <c r="I453" t="s">
        <v>236</v>
      </c>
      <c r="J453" s="5" t="s">
        <v>171</v>
      </c>
      <c r="L453" t="s">
        <v>12145</v>
      </c>
      <c r="M453" s="3">
        <f t="shared" si="39"/>
        <v>229.8316898148114</v>
      </c>
      <c r="N453" s="4">
        <f t="shared" si="40"/>
        <v>7.5354652398298816</v>
      </c>
      <c r="P453" t="s">
        <v>220</v>
      </c>
      <c r="S453">
        <v>0</v>
      </c>
      <c r="U453" t="s">
        <v>174</v>
      </c>
      <c r="W453" t="s">
        <v>296</v>
      </c>
      <c r="X453" t="s">
        <v>296</v>
      </c>
      <c r="Y453" t="s">
        <v>7203</v>
      </c>
      <c r="Z453" t="s">
        <v>12146</v>
      </c>
      <c r="AA453" s="6">
        <v>1</v>
      </c>
      <c r="AB453" s="6">
        <v>1</v>
      </c>
      <c r="AD453" s="7">
        <v>2</v>
      </c>
      <c r="AE453" s="6">
        <v>3</v>
      </c>
      <c r="AF453" t="s">
        <v>12147</v>
      </c>
      <c r="AG453" s="9" t="s">
        <v>12148</v>
      </c>
      <c r="AH453" s="9" t="str">
        <f t="shared" si="41"/>
        <v xml:space="preserve">Girl, </v>
      </c>
      <c r="AI453" s="10" t="str">
        <f t="shared" si="42"/>
        <v>8 months</v>
      </c>
      <c r="AJ453" s="9" t="str">
        <f t="shared" si="43"/>
        <v>United Kingdom</v>
      </c>
      <c r="AK453" t="s">
        <v>12149</v>
      </c>
      <c r="AL453" t="s">
        <v>12150</v>
      </c>
      <c r="AM453">
        <v>3</v>
      </c>
      <c r="AN453">
        <v>8</v>
      </c>
      <c r="AO453">
        <v>9</v>
      </c>
      <c r="AP453">
        <v>10</v>
      </c>
      <c r="AQ453">
        <v>2</v>
      </c>
      <c r="AR453">
        <v>7</v>
      </c>
      <c r="AS453">
        <v>6</v>
      </c>
      <c r="AT453">
        <v>3</v>
      </c>
      <c r="AU453">
        <v>3</v>
      </c>
      <c r="AV453">
        <v>2</v>
      </c>
      <c r="AW453">
        <v>1</v>
      </c>
      <c r="AX453">
        <v>1</v>
      </c>
      <c r="AZ453" t="s">
        <v>189</v>
      </c>
      <c r="BA453" t="s">
        <v>185</v>
      </c>
      <c r="BB453" t="s">
        <v>186</v>
      </c>
      <c r="BC453" t="s">
        <v>186</v>
      </c>
      <c r="BD453" t="s">
        <v>187</v>
      </c>
      <c r="BE453" t="s">
        <v>187</v>
      </c>
      <c r="BF453" t="s">
        <v>187</v>
      </c>
      <c r="BG453" t="s">
        <v>187</v>
      </c>
      <c r="BH453" t="s">
        <v>185</v>
      </c>
      <c r="BI453" t="s">
        <v>188</v>
      </c>
      <c r="BJ453" t="s">
        <v>226</v>
      </c>
      <c r="BK453" t="s">
        <v>185</v>
      </c>
      <c r="BL453" t="s">
        <v>188</v>
      </c>
      <c r="BM453" t="s">
        <v>186</v>
      </c>
      <c r="BN453" t="s">
        <v>188</v>
      </c>
      <c r="BO453" t="s">
        <v>186</v>
      </c>
      <c r="BP453" t="s">
        <v>186</v>
      </c>
      <c r="BQ453" t="s">
        <v>186</v>
      </c>
      <c r="BR453" t="s">
        <v>893</v>
      </c>
      <c r="BS453" t="s">
        <v>634</v>
      </c>
      <c r="BT453" t="s">
        <v>308</v>
      </c>
      <c r="BV453" t="s">
        <v>187</v>
      </c>
      <c r="BW453" t="s">
        <v>210</v>
      </c>
      <c r="BX453" t="s">
        <v>210</v>
      </c>
      <c r="BY453" t="s">
        <v>187</v>
      </c>
      <c r="BZ453" t="s">
        <v>226</v>
      </c>
      <c r="CA453" t="s">
        <v>226</v>
      </c>
      <c r="CB453" t="s">
        <v>187</v>
      </c>
      <c r="CC453" t="s">
        <v>210</v>
      </c>
      <c r="CD453" t="s">
        <v>184</v>
      </c>
      <c r="CE453" t="s">
        <v>184</v>
      </c>
      <c r="CF453" t="s">
        <v>188</v>
      </c>
      <c r="CG453" t="s">
        <v>188</v>
      </c>
      <c r="CH453" t="s">
        <v>186</v>
      </c>
      <c r="CI453" t="s">
        <v>189</v>
      </c>
      <c r="CJ453" t="s">
        <v>186</v>
      </c>
      <c r="CK453" t="s">
        <v>210</v>
      </c>
      <c r="CL453" t="s">
        <v>184</v>
      </c>
      <c r="CM453" t="s">
        <v>189</v>
      </c>
      <c r="CN453" t="s">
        <v>184</v>
      </c>
      <c r="CO453" t="s">
        <v>226</v>
      </c>
      <c r="CP453" t="s">
        <v>188</v>
      </c>
      <c r="CR453" t="s">
        <v>468</v>
      </c>
      <c r="CS453" t="s">
        <v>12151</v>
      </c>
      <c r="CV453" t="s">
        <v>188</v>
      </c>
      <c r="CW453" t="s">
        <v>249</v>
      </c>
      <c r="CY453" t="s">
        <v>184</v>
      </c>
      <c r="CZ453" t="s">
        <v>188</v>
      </c>
      <c r="DA453" t="s">
        <v>186</v>
      </c>
      <c r="DB453" t="s">
        <v>186</v>
      </c>
      <c r="DC453" t="s">
        <v>186</v>
      </c>
      <c r="DD453" t="s">
        <v>186</v>
      </c>
      <c r="DE453" t="s">
        <v>189</v>
      </c>
      <c r="DF453" t="s">
        <v>189</v>
      </c>
      <c r="DG453" t="s">
        <v>186</v>
      </c>
      <c r="DH453" t="s">
        <v>186</v>
      </c>
      <c r="DI453" t="s">
        <v>226</v>
      </c>
      <c r="DJ453" t="s">
        <v>184</v>
      </c>
      <c r="DK453" t="s">
        <v>186</v>
      </c>
      <c r="DL453" t="s">
        <v>188</v>
      </c>
      <c r="DM453" t="s">
        <v>186</v>
      </c>
      <c r="DN453" t="s">
        <v>226</v>
      </c>
      <c r="DO453" t="s">
        <v>187</v>
      </c>
      <c r="DP453" t="s">
        <v>186</v>
      </c>
      <c r="DQ453" t="s">
        <v>186</v>
      </c>
      <c r="DS453" t="s">
        <v>745</v>
      </c>
      <c r="DT453" t="s">
        <v>12152</v>
      </c>
      <c r="DU453" t="s">
        <v>12153</v>
      </c>
      <c r="DV453" t="s">
        <v>189</v>
      </c>
      <c r="DW453" t="s">
        <v>185</v>
      </c>
      <c r="DX453" t="s">
        <v>187</v>
      </c>
      <c r="DY453" t="s">
        <v>188</v>
      </c>
      <c r="DZ453" t="s">
        <v>187</v>
      </c>
      <c r="EA453" t="s">
        <v>188</v>
      </c>
      <c r="EB453" t="s">
        <v>187</v>
      </c>
      <c r="EC453" t="s">
        <v>189</v>
      </c>
      <c r="ED453" t="s">
        <v>186</v>
      </c>
      <c r="EE453" t="s">
        <v>188</v>
      </c>
      <c r="EF453" t="s">
        <v>188</v>
      </c>
      <c r="EG453" t="s">
        <v>184</v>
      </c>
      <c r="EH453" t="s">
        <v>187</v>
      </c>
      <c r="EJ453" s="8" t="s">
        <v>12154</v>
      </c>
      <c r="EK453" s="8" t="s">
        <v>12155</v>
      </c>
      <c r="EL453" s="8" t="s">
        <v>12156</v>
      </c>
      <c r="EM453" t="s">
        <v>187</v>
      </c>
      <c r="EN453" t="s">
        <v>187</v>
      </c>
      <c r="EO453" t="s">
        <v>186</v>
      </c>
      <c r="EP453" t="s">
        <v>189</v>
      </c>
      <c r="EQ453" t="s">
        <v>188</v>
      </c>
      <c r="ER453" t="s">
        <v>189</v>
      </c>
      <c r="ES453" t="s">
        <v>204</v>
      </c>
      <c r="ET453" t="s">
        <v>185</v>
      </c>
      <c r="EU453" t="s">
        <v>204</v>
      </c>
      <c r="EV453" t="s">
        <v>187</v>
      </c>
      <c r="EW453" t="s">
        <v>204</v>
      </c>
      <c r="EX453" t="s">
        <v>204</v>
      </c>
      <c r="EY453" t="s">
        <v>204</v>
      </c>
      <c r="EZ453" t="s">
        <v>204</v>
      </c>
      <c r="FA453" t="s">
        <v>188</v>
      </c>
      <c r="FB453" t="s">
        <v>188</v>
      </c>
      <c r="FC453" t="s">
        <v>184</v>
      </c>
      <c r="FD453" t="s">
        <v>188</v>
      </c>
      <c r="FF453" t="s">
        <v>12157</v>
      </c>
      <c r="FG453" t="s">
        <v>3810</v>
      </c>
      <c r="FH453" t="s">
        <v>327</v>
      </c>
      <c r="FI453" t="s">
        <v>12158</v>
      </c>
      <c r="FJ453" t="s">
        <v>12159</v>
      </c>
      <c r="FL453" t="s">
        <v>12160</v>
      </c>
      <c r="FM453" t="s">
        <v>210</v>
      </c>
      <c r="FN453" t="s">
        <v>187</v>
      </c>
      <c r="FO453" t="s">
        <v>189</v>
      </c>
      <c r="FP453" t="s">
        <v>291</v>
      </c>
      <c r="FQ453" t="s">
        <v>226</v>
      </c>
      <c r="FR453" t="s">
        <v>184</v>
      </c>
      <c r="FS453" t="s">
        <v>291</v>
      </c>
      <c r="FT453" t="s">
        <v>291</v>
      </c>
      <c r="FU453" t="s">
        <v>291</v>
      </c>
      <c r="FV453" t="s">
        <v>189</v>
      </c>
      <c r="FW453" t="s">
        <v>226</v>
      </c>
      <c r="FX453" t="s">
        <v>184</v>
      </c>
      <c r="FY453" t="s">
        <v>184</v>
      </c>
      <c r="FZ453" t="s">
        <v>226</v>
      </c>
      <c r="GA453" t="s">
        <v>226</v>
      </c>
      <c r="GB453" t="s">
        <v>226</v>
      </c>
      <c r="GC453" t="s">
        <v>210</v>
      </c>
      <c r="GD453" t="s">
        <v>186</v>
      </c>
      <c r="GE453" t="s">
        <v>186</v>
      </c>
      <c r="GF453" t="s">
        <v>186</v>
      </c>
      <c r="GG453" t="s">
        <v>186</v>
      </c>
      <c r="GH453" t="s">
        <v>186</v>
      </c>
      <c r="GI453" t="s">
        <v>291</v>
      </c>
      <c r="GJ453" t="s">
        <v>189</v>
      </c>
      <c r="GK453" t="s">
        <v>186</v>
      </c>
      <c r="GL453" t="s">
        <v>184</v>
      </c>
      <c r="GM453" t="s">
        <v>186</v>
      </c>
      <c r="GN453" t="s">
        <v>186</v>
      </c>
      <c r="GO453" t="s">
        <v>186</v>
      </c>
      <c r="GP453" t="s">
        <v>291</v>
      </c>
      <c r="GS453" t="s">
        <v>367</v>
      </c>
      <c r="GT453" t="s">
        <v>3122</v>
      </c>
      <c r="GV453" t="s">
        <v>2956</v>
      </c>
      <c r="GW453" t="s">
        <v>1754</v>
      </c>
      <c r="HB453" t="s">
        <v>480</v>
      </c>
    </row>
    <row r="454" spans="1:247" ht="15">
      <c r="A454">
        <v>176</v>
      </c>
      <c r="C454" t="s">
        <v>1823</v>
      </c>
      <c r="D454">
        <v>7</v>
      </c>
      <c r="E454" t="s">
        <v>167</v>
      </c>
      <c r="G454" t="s">
        <v>169</v>
      </c>
      <c r="I454" t="s">
        <v>236</v>
      </c>
      <c r="J454" s="5" t="s">
        <v>171</v>
      </c>
      <c r="L454" s="1">
        <v>40898</v>
      </c>
      <c r="M454" s="3">
        <f t="shared" si="39"/>
        <v>230.07401620370365</v>
      </c>
      <c r="N454" s="4">
        <f t="shared" si="40"/>
        <v>7.5434103673345456</v>
      </c>
      <c r="P454" t="s">
        <v>173</v>
      </c>
      <c r="S454">
        <v>0</v>
      </c>
      <c r="U454" t="s">
        <v>174</v>
      </c>
      <c r="W454" t="s">
        <v>175</v>
      </c>
      <c r="X454" t="s">
        <v>296</v>
      </c>
      <c r="Y454" t="s">
        <v>822</v>
      </c>
      <c r="Z454" t="s">
        <v>1840</v>
      </c>
      <c r="AA454" s="6">
        <v>4</v>
      </c>
      <c r="AE454" s="6">
        <v>6</v>
      </c>
      <c r="AH454" s="9" t="str">
        <f t="shared" si="41"/>
        <v xml:space="preserve">Boy, </v>
      </c>
      <c r="AI454" s="10" t="str">
        <f t="shared" si="42"/>
        <v>8 months</v>
      </c>
      <c r="AJ454" s="9" t="str">
        <f t="shared" si="43"/>
        <v>United Kingdom</v>
      </c>
      <c r="AK454" t="s">
        <v>1841</v>
      </c>
      <c r="AM454">
        <v>10</v>
      </c>
      <c r="AN454">
        <v>9</v>
      </c>
      <c r="AO454">
        <v>4</v>
      </c>
      <c r="AP454">
        <v>1</v>
      </c>
      <c r="AQ454">
        <v>9</v>
      </c>
      <c r="AR454">
        <v>10</v>
      </c>
      <c r="AS454">
        <v>5</v>
      </c>
      <c r="AT454">
        <v>7</v>
      </c>
      <c r="AU454">
        <v>9</v>
      </c>
      <c r="AV454">
        <v>9</v>
      </c>
      <c r="AW454">
        <v>4</v>
      </c>
      <c r="AX454">
        <v>3</v>
      </c>
      <c r="AZ454" t="s">
        <v>225</v>
      </c>
      <c r="BA454" t="s">
        <v>189</v>
      </c>
      <c r="BB454" t="s">
        <v>186</v>
      </c>
      <c r="BC454" t="s">
        <v>186</v>
      </c>
      <c r="BD454" t="s">
        <v>186</v>
      </c>
      <c r="BE454" t="s">
        <v>186</v>
      </c>
      <c r="BF454" t="s">
        <v>186</v>
      </c>
      <c r="BG454" t="s">
        <v>186</v>
      </c>
      <c r="BH454" t="s">
        <v>186</v>
      </c>
      <c r="BI454" t="s">
        <v>186</v>
      </c>
      <c r="BJ454" t="s">
        <v>188</v>
      </c>
      <c r="BK454" t="s">
        <v>187</v>
      </c>
      <c r="BL454" t="s">
        <v>187</v>
      </c>
      <c r="BM454" t="s">
        <v>226</v>
      </c>
      <c r="BN454" t="s">
        <v>188</v>
      </c>
      <c r="BO454" t="s">
        <v>188</v>
      </c>
      <c r="BP454" t="s">
        <v>188</v>
      </c>
      <c r="BQ454" t="s">
        <v>188</v>
      </c>
      <c r="BR454" t="s">
        <v>634</v>
      </c>
      <c r="BS454" t="s">
        <v>1842</v>
      </c>
      <c r="BV454" t="s">
        <v>247</v>
      </c>
      <c r="BW454" t="s">
        <v>189</v>
      </c>
      <c r="BX454" t="s">
        <v>189</v>
      </c>
      <c r="BY454" t="s">
        <v>189</v>
      </c>
      <c r="BZ454" t="s">
        <v>188</v>
      </c>
      <c r="CA454" t="s">
        <v>187</v>
      </c>
      <c r="CB454" t="s">
        <v>187</v>
      </c>
      <c r="CC454" t="s">
        <v>189</v>
      </c>
      <c r="CD454" t="s">
        <v>188</v>
      </c>
      <c r="CE454" t="s">
        <v>226</v>
      </c>
      <c r="CF454" t="s">
        <v>189</v>
      </c>
      <c r="CG454" t="s">
        <v>187</v>
      </c>
      <c r="CH454" t="s">
        <v>189</v>
      </c>
      <c r="CI454" t="s">
        <v>186</v>
      </c>
      <c r="CJ454" t="s">
        <v>186</v>
      </c>
      <c r="CK454" t="s">
        <v>186</v>
      </c>
      <c r="CL454" t="s">
        <v>210</v>
      </c>
      <c r="CM454" t="s">
        <v>184</v>
      </c>
      <c r="CN454" t="s">
        <v>210</v>
      </c>
      <c r="CO454" t="s">
        <v>189</v>
      </c>
      <c r="CP454" t="s">
        <v>186</v>
      </c>
      <c r="CR454" t="s">
        <v>231</v>
      </c>
      <c r="CS454" t="s">
        <v>1843</v>
      </c>
      <c r="CV454" t="s">
        <v>186</v>
      </c>
      <c r="CW454" t="s">
        <v>186</v>
      </c>
      <c r="CY454" t="s">
        <v>186</v>
      </c>
      <c r="CZ454" t="s">
        <v>188</v>
      </c>
      <c r="DA454" t="s">
        <v>186</v>
      </c>
      <c r="DB454" t="s">
        <v>186</v>
      </c>
      <c r="DC454" t="s">
        <v>186</v>
      </c>
      <c r="DD454" t="s">
        <v>186</v>
      </c>
      <c r="DE454" t="s">
        <v>187</v>
      </c>
      <c r="DF454" t="s">
        <v>187</v>
      </c>
      <c r="DG454" t="s">
        <v>186</v>
      </c>
      <c r="DH454" t="s">
        <v>186</v>
      </c>
      <c r="DI454" t="s">
        <v>226</v>
      </c>
      <c r="DJ454" t="s">
        <v>226</v>
      </c>
      <c r="DK454" t="s">
        <v>226</v>
      </c>
      <c r="DL454" t="s">
        <v>186</v>
      </c>
      <c r="DM454" t="s">
        <v>226</v>
      </c>
      <c r="DN454" t="s">
        <v>188</v>
      </c>
      <c r="DO454" t="s">
        <v>189</v>
      </c>
      <c r="DP454" t="s">
        <v>186</v>
      </c>
      <c r="DQ454" t="s">
        <v>226</v>
      </c>
      <c r="DS454" t="s">
        <v>1844</v>
      </c>
      <c r="DT454" t="s">
        <v>1380</v>
      </c>
      <c r="DU454" t="s">
        <v>1845</v>
      </c>
    </row>
    <row r="455" spans="1:247" ht="15">
      <c r="A455">
        <v>1202</v>
      </c>
      <c r="C455" t="s">
        <v>7470</v>
      </c>
      <c r="D455">
        <v>4</v>
      </c>
      <c r="E455" t="s">
        <v>167</v>
      </c>
      <c r="G455" t="s">
        <v>169</v>
      </c>
      <c r="I455" t="s">
        <v>338</v>
      </c>
      <c r="J455" s="5" t="s">
        <v>218</v>
      </c>
      <c r="L455" t="s">
        <v>4612</v>
      </c>
      <c r="M455" s="3">
        <f t="shared" si="39"/>
        <v>230.85314814814774</v>
      </c>
      <c r="N455" s="4">
        <f t="shared" si="40"/>
        <v>7.5689556769884501</v>
      </c>
      <c r="P455" t="s">
        <v>220</v>
      </c>
      <c r="S455">
        <v>1</v>
      </c>
      <c r="T455" t="s">
        <v>7487</v>
      </c>
      <c r="U455" t="s">
        <v>174</v>
      </c>
      <c r="W455" t="s">
        <v>175</v>
      </c>
      <c r="X455" t="s">
        <v>296</v>
      </c>
      <c r="Y455" t="s">
        <v>2837</v>
      </c>
      <c r="Z455" t="s">
        <v>3757</v>
      </c>
      <c r="AA455" s="6">
        <v>1</v>
      </c>
      <c r="AD455" s="7">
        <v>3</v>
      </c>
      <c r="AE455" s="6">
        <v>3</v>
      </c>
      <c r="AF455" t="s">
        <v>7488</v>
      </c>
      <c r="AG455" s="9" t="s">
        <v>7489</v>
      </c>
      <c r="AH455" s="9" t="str">
        <f t="shared" si="41"/>
        <v xml:space="preserve">Girl, </v>
      </c>
      <c r="AI455" s="10" t="str">
        <f t="shared" si="42"/>
        <v>8 months</v>
      </c>
      <c r="AJ455" s="9" t="str">
        <f t="shared" si="43"/>
        <v>United States</v>
      </c>
      <c r="AK455" t="s">
        <v>3413</v>
      </c>
      <c r="AL455" t="s">
        <v>7490</v>
      </c>
      <c r="AM455">
        <v>8</v>
      </c>
      <c r="AN455">
        <v>9</v>
      </c>
      <c r="AO455">
        <v>5</v>
      </c>
      <c r="AP455">
        <v>9</v>
      </c>
      <c r="AQ455">
        <v>7</v>
      </c>
      <c r="AR455">
        <v>10</v>
      </c>
      <c r="AS455">
        <v>9</v>
      </c>
      <c r="AT455">
        <v>9</v>
      </c>
      <c r="AU455">
        <v>9</v>
      </c>
      <c r="AV455">
        <v>0</v>
      </c>
      <c r="AW455">
        <v>4</v>
      </c>
      <c r="AX455">
        <v>2</v>
      </c>
    </row>
    <row r="456" spans="1:247" ht="15">
      <c r="A456">
        <v>1512</v>
      </c>
      <c r="B456" t="s">
        <v>9527</v>
      </c>
      <c r="C456" t="s">
        <v>9527</v>
      </c>
      <c r="D456">
        <v>12</v>
      </c>
      <c r="E456" t="s">
        <v>167</v>
      </c>
      <c r="G456" t="s">
        <v>169</v>
      </c>
      <c r="J456" s="5" t="s">
        <v>218</v>
      </c>
      <c r="L456" t="s">
        <v>9528</v>
      </c>
      <c r="M456" s="3">
        <f t="shared" si="39"/>
        <v>231.13415509259357</v>
      </c>
      <c r="N456" s="4">
        <f t="shared" si="40"/>
        <v>7.5781690194292972</v>
      </c>
      <c r="P456" t="s">
        <v>173</v>
      </c>
      <c r="S456">
        <v>0</v>
      </c>
      <c r="U456" t="s">
        <v>174</v>
      </c>
      <c r="W456" t="s">
        <v>176</v>
      </c>
      <c r="X456" t="s">
        <v>175</v>
      </c>
      <c r="Y456" t="s">
        <v>222</v>
      </c>
      <c r="Z456" t="s">
        <v>221</v>
      </c>
      <c r="AA456" s="6">
        <v>2</v>
      </c>
      <c r="AB456" s="6">
        <v>3</v>
      </c>
      <c r="AD456" s="7">
        <v>5</v>
      </c>
      <c r="AE456" s="6">
        <v>6</v>
      </c>
      <c r="AG456" s="9" t="s">
        <v>9529</v>
      </c>
      <c r="AH456" s="9" t="str">
        <f t="shared" si="41"/>
        <v xml:space="preserve">Boy, </v>
      </c>
      <c r="AI456" s="10" t="str">
        <f t="shared" si="42"/>
        <v>8 months</v>
      </c>
      <c r="AJ456" s="9" t="str">
        <f t="shared" si="43"/>
        <v>United States</v>
      </c>
      <c r="AK456" t="s">
        <v>9530</v>
      </c>
      <c r="AL456" t="s">
        <v>9531</v>
      </c>
      <c r="AM456">
        <v>6</v>
      </c>
      <c r="AN456">
        <v>6</v>
      </c>
      <c r="AO456">
        <v>6</v>
      </c>
      <c r="AP456">
        <v>6</v>
      </c>
      <c r="AQ456">
        <v>8</v>
      </c>
      <c r="AR456">
        <v>8</v>
      </c>
      <c r="AS456">
        <v>6</v>
      </c>
      <c r="AT456">
        <v>6</v>
      </c>
      <c r="AU456">
        <v>6</v>
      </c>
      <c r="AV456">
        <v>4</v>
      </c>
      <c r="AW456">
        <v>4</v>
      </c>
      <c r="AX456">
        <v>1</v>
      </c>
      <c r="AZ456" t="s">
        <v>185</v>
      </c>
      <c r="BA456" t="s">
        <v>185</v>
      </c>
      <c r="BB456" t="s">
        <v>186</v>
      </c>
      <c r="BC456" t="s">
        <v>186</v>
      </c>
      <c r="BD456" t="s">
        <v>189</v>
      </c>
      <c r="BE456" t="s">
        <v>189</v>
      </c>
      <c r="BF456" t="s">
        <v>186</v>
      </c>
      <c r="BG456" t="s">
        <v>189</v>
      </c>
      <c r="BH456" t="s">
        <v>186</v>
      </c>
      <c r="BI456" t="s">
        <v>186</v>
      </c>
      <c r="BJ456" t="s">
        <v>226</v>
      </c>
      <c r="BK456" t="s">
        <v>226</v>
      </c>
      <c r="BL456" t="s">
        <v>226</v>
      </c>
      <c r="BM456" t="s">
        <v>189</v>
      </c>
      <c r="BN456" t="s">
        <v>188</v>
      </c>
      <c r="BO456" t="s">
        <v>186</v>
      </c>
      <c r="BP456" t="s">
        <v>189</v>
      </c>
      <c r="BQ456" t="s">
        <v>186</v>
      </c>
      <c r="BR456" t="s">
        <v>2074</v>
      </c>
      <c r="BS456" t="s">
        <v>1647</v>
      </c>
      <c r="BT456" t="s">
        <v>9532</v>
      </c>
      <c r="BV456" t="s">
        <v>186</v>
      </c>
      <c r="BW456" t="s">
        <v>189</v>
      </c>
      <c r="BX456" t="s">
        <v>189</v>
      </c>
      <c r="BY456" t="s">
        <v>184</v>
      </c>
      <c r="BZ456" t="s">
        <v>187</v>
      </c>
      <c r="CA456" t="s">
        <v>184</v>
      </c>
      <c r="CB456" t="s">
        <v>184</v>
      </c>
      <c r="CC456" t="s">
        <v>184</v>
      </c>
      <c r="CD456" t="s">
        <v>189</v>
      </c>
      <c r="CE456" t="s">
        <v>187</v>
      </c>
      <c r="CF456" t="s">
        <v>188</v>
      </c>
      <c r="CG456" t="s">
        <v>187</v>
      </c>
      <c r="CH456" t="s">
        <v>226</v>
      </c>
      <c r="CI456" t="s">
        <v>226</v>
      </c>
      <c r="CJ456" t="s">
        <v>226</v>
      </c>
      <c r="CK456" t="s">
        <v>226</v>
      </c>
      <c r="CL456" t="s">
        <v>210</v>
      </c>
      <c r="CM456" t="s">
        <v>187</v>
      </c>
      <c r="CN456" t="s">
        <v>186</v>
      </c>
      <c r="CO456" t="s">
        <v>187</v>
      </c>
      <c r="CP456" t="s">
        <v>188</v>
      </c>
      <c r="CR456" t="s">
        <v>231</v>
      </c>
      <c r="CS456" t="s">
        <v>469</v>
      </c>
      <c r="CT456" t="s">
        <v>469</v>
      </c>
      <c r="CU456" t="s">
        <v>469</v>
      </c>
      <c r="CV456" t="s">
        <v>188</v>
      </c>
      <c r="CW456" t="s">
        <v>188</v>
      </c>
      <c r="CY456" t="s">
        <v>188</v>
      </c>
      <c r="CZ456" t="s">
        <v>188</v>
      </c>
      <c r="DA456" t="s">
        <v>186</v>
      </c>
      <c r="DB456" t="s">
        <v>186</v>
      </c>
      <c r="DC456" t="s">
        <v>186</v>
      </c>
      <c r="DD456" t="s">
        <v>186</v>
      </c>
      <c r="DE456" t="s">
        <v>188</v>
      </c>
      <c r="DF456" t="s">
        <v>187</v>
      </c>
      <c r="DG456" t="s">
        <v>186</v>
      </c>
      <c r="DH456" t="s">
        <v>186</v>
      </c>
      <c r="DI456" t="s">
        <v>186</v>
      </c>
      <c r="DJ456" t="s">
        <v>186</v>
      </c>
      <c r="DK456" t="s">
        <v>186</v>
      </c>
      <c r="DL456" t="s">
        <v>188</v>
      </c>
      <c r="DM456" t="s">
        <v>186</v>
      </c>
      <c r="DN456" t="s">
        <v>186</v>
      </c>
      <c r="DO456" t="s">
        <v>186</v>
      </c>
      <c r="DP456" t="s">
        <v>186</v>
      </c>
      <c r="DQ456" t="s">
        <v>186</v>
      </c>
      <c r="DS456" t="s">
        <v>6743</v>
      </c>
      <c r="DT456" t="s">
        <v>469</v>
      </c>
      <c r="DU456" t="s">
        <v>469</v>
      </c>
      <c r="DV456" t="s">
        <v>189</v>
      </c>
      <c r="DW456" t="s">
        <v>186</v>
      </c>
      <c r="DX456" t="s">
        <v>189</v>
      </c>
      <c r="DY456" t="s">
        <v>189</v>
      </c>
      <c r="DZ456" t="s">
        <v>186</v>
      </c>
      <c r="EA456" t="s">
        <v>189</v>
      </c>
      <c r="EB456" t="s">
        <v>189</v>
      </c>
      <c r="EC456" t="s">
        <v>189</v>
      </c>
      <c r="ED456" t="s">
        <v>186</v>
      </c>
      <c r="EE456" t="s">
        <v>189</v>
      </c>
      <c r="EF456" t="s">
        <v>186</v>
      </c>
      <c r="EG456" t="s">
        <v>186</v>
      </c>
      <c r="EH456" t="s">
        <v>186</v>
      </c>
      <c r="EI456" t="s">
        <v>9533</v>
      </c>
      <c r="EJ456" s="8" t="s">
        <v>9534</v>
      </c>
      <c r="EK456" s="8" t="s">
        <v>9535</v>
      </c>
      <c r="EL456" s="8" t="s">
        <v>469</v>
      </c>
      <c r="EM456" t="s">
        <v>186</v>
      </c>
      <c r="EN456" t="s">
        <v>186</v>
      </c>
      <c r="EO456" t="s">
        <v>186</v>
      </c>
      <c r="EP456" t="s">
        <v>185</v>
      </c>
      <c r="EQ456" t="s">
        <v>184</v>
      </c>
      <c r="ER456" t="s">
        <v>184</v>
      </c>
      <c r="ES456" t="s">
        <v>185</v>
      </c>
      <c r="ET456" t="s">
        <v>185</v>
      </c>
      <c r="EU456" t="s">
        <v>188</v>
      </c>
      <c r="EV456" t="s">
        <v>188</v>
      </c>
      <c r="EW456" t="s">
        <v>185</v>
      </c>
      <c r="EX456" t="s">
        <v>185</v>
      </c>
      <c r="EY456" t="s">
        <v>204</v>
      </c>
      <c r="EZ456" t="s">
        <v>184</v>
      </c>
      <c r="FA456" t="s">
        <v>188</v>
      </c>
      <c r="FB456" t="s">
        <v>188</v>
      </c>
      <c r="FC456" t="s">
        <v>184</v>
      </c>
      <c r="FD456" t="s">
        <v>184</v>
      </c>
      <c r="FF456" t="s">
        <v>703</v>
      </c>
      <c r="FG456" t="s">
        <v>3413</v>
      </c>
      <c r="FH456" t="s">
        <v>469</v>
      </c>
      <c r="FI456" t="s">
        <v>9536</v>
      </c>
      <c r="FJ456" t="s">
        <v>469</v>
      </c>
      <c r="FK456" t="s">
        <v>469</v>
      </c>
      <c r="FL456" t="s">
        <v>9537</v>
      </c>
      <c r="FM456" t="s">
        <v>184</v>
      </c>
      <c r="FN456" t="s">
        <v>189</v>
      </c>
      <c r="FO456" t="s">
        <v>189</v>
      </c>
      <c r="FP456" t="s">
        <v>189</v>
      </c>
      <c r="FQ456" t="s">
        <v>188</v>
      </c>
      <c r="FR456" t="s">
        <v>187</v>
      </c>
      <c r="FS456" t="s">
        <v>189</v>
      </c>
      <c r="FT456" t="s">
        <v>189</v>
      </c>
      <c r="FU456" t="s">
        <v>189</v>
      </c>
      <c r="FV456" t="s">
        <v>186</v>
      </c>
      <c r="FW456" t="s">
        <v>186</v>
      </c>
      <c r="FX456" t="s">
        <v>186</v>
      </c>
      <c r="FY456" t="s">
        <v>189</v>
      </c>
      <c r="FZ456" t="s">
        <v>188</v>
      </c>
      <c r="GA456" t="s">
        <v>186</v>
      </c>
      <c r="GB456" t="s">
        <v>186</v>
      </c>
      <c r="GC456" t="s">
        <v>187</v>
      </c>
      <c r="GD456" t="s">
        <v>186</v>
      </c>
      <c r="GE456" t="s">
        <v>186</v>
      </c>
      <c r="GF456" t="s">
        <v>186</v>
      </c>
      <c r="GG456" t="s">
        <v>186</v>
      </c>
      <c r="GH456" t="s">
        <v>186</v>
      </c>
      <c r="GI456" t="s">
        <v>186</v>
      </c>
      <c r="GJ456" t="s">
        <v>186</v>
      </c>
      <c r="GK456" t="s">
        <v>186</v>
      </c>
      <c r="GL456" t="s">
        <v>186</v>
      </c>
      <c r="GM456" t="s">
        <v>187</v>
      </c>
      <c r="GN456" t="s">
        <v>186</v>
      </c>
      <c r="GO456" t="s">
        <v>186</v>
      </c>
      <c r="GP456" t="s">
        <v>186</v>
      </c>
      <c r="GS456" t="s">
        <v>783</v>
      </c>
      <c r="GT456" t="s">
        <v>469</v>
      </c>
      <c r="GU456" t="s">
        <v>469</v>
      </c>
      <c r="GV456" t="s">
        <v>9538</v>
      </c>
      <c r="GW456" t="s">
        <v>711</v>
      </c>
      <c r="GX456" t="s">
        <v>9539</v>
      </c>
      <c r="HB456" t="s">
        <v>480</v>
      </c>
    </row>
    <row r="457" spans="1:247" ht="15">
      <c r="A457">
        <v>2108</v>
      </c>
      <c r="C457" t="s">
        <v>12936</v>
      </c>
      <c r="D457">
        <v>6</v>
      </c>
      <c r="E457" t="s">
        <v>167</v>
      </c>
      <c r="G457" t="s">
        <v>169</v>
      </c>
      <c r="I457" t="s">
        <v>236</v>
      </c>
      <c r="J457" s="5" t="s">
        <v>1179</v>
      </c>
      <c r="L457" t="s">
        <v>12961</v>
      </c>
      <c r="M457" s="3">
        <f t="shared" si="39"/>
        <v>231.58194444444234</v>
      </c>
      <c r="N457" s="4">
        <f t="shared" si="40"/>
        <v>7.5928506375226998</v>
      </c>
      <c r="P457" t="s">
        <v>173</v>
      </c>
      <c r="S457">
        <v>0</v>
      </c>
      <c r="U457" t="s">
        <v>174</v>
      </c>
      <c r="W457" t="s">
        <v>175</v>
      </c>
      <c r="X457" t="s">
        <v>650</v>
      </c>
      <c r="Y457" t="s">
        <v>12962</v>
      </c>
      <c r="Z457" t="s">
        <v>12963</v>
      </c>
      <c r="AA457" s="6">
        <v>2</v>
      </c>
      <c r="AB457" s="6">
        <v>3</v>
      </c>
      <c r="AC457" s="6">
        <v>4</v>
      </c>
      <c r="AD457" s="7">
        <v>5</v>
      </c>
      <c r="AE457" s="6">
        <v>7</v>
      </c>
      <c r="AF457" t="s">
        <v>12964</v>
      </c>
      <c r="AG457" s="9" t="s">
        <v>12965</v>
      </c>
      <c r="AH457" s="9" t="str">
        <f t="shared" si="41"/>
        <v xml:space="preserve">Boy, </v>
      </c>
      <c r="AI457" s="10" t="str">
        <f t="shared" si="42"/>
        <v>8 months</v>
      </c>
      <c r="AJ457" s="9" t="str">
        <f t="shared" si="43"/>
        <v>Spain</v>
      </c>
      <c r="AK457" t="s">
        <v>12966</v>
      </c>
      <c r="AL457" t="s">
        <v>12967</v>
      </c>
      <c r="AM457">
        <v>5</v>
      </c>
      <c r="AN457">
        <v>3</v>
      </c>
      <c r="AO457">
        <v>7</v>
      </c>
      <c r="AP457">
        <v>10</v>
      </c>
      <c r="AQ457">
        <v>10</v>
      </c>
      <c r="AR457">
        <v>10</v>
      </c>
      <c r="AS457">
        <v>8</v>
      </c>
      <c r="AT457">
        <v>7</v>
      </c>
      <c r="AU457">
        <v>7</v>
      </c>
      <c r="AV457">
        <v>10</v>
      </c>
      <c r="AW457">
        <v>0</v>
      </c>
      <c r="AX457">
        <v>4</v>
      </c>
      <c r="AZ457" t="s">
        <v>185</v>
      </c>
      <c r="BA457" t="s">
        <v>185</v>
      </c>
      <c r="BB457" t="s">
        <v>186</v>
      </c>
      <c r="BC457" t="s">
        <v>186</v>
      </c>
      <c r="BD457" t="s">
        <v>185</v>
      </c>
      <c r="BE457" t="s">
        <v>186</v>
      </c>
      <c r="BF457" t="s">
        <v>189</v>
      </c>
      <c r="BG457" t="s">
        <v>184</v>
      </c>
      <c r="BH457" t="s">
        <v>184</v>
      </c>
      <c r="BI457" t="s">
        <v>188</v>
      </c>
      <c r="BJ457" t="s">
        <v>188</v>
      </c>
      <c r="BK457" t="s">
        <v>184</v>
      </c>
      <c r="BL457" t="s">
        <v>184</v>
      </c>
      <c r="BM457" t="s">
        <v>187</v>
      </c>
      <c r="BN457" t="s">
        <v>187</v>
      </c>
      <c r="BO457" t="s">
        <v>188</v>
      </c>
      <c r="BP457" t="s">
        <v>188</v>
      </c>
      <c r="BQ457" t="s">
        <v>188</v>
      </c>
      <c r="BR457" t="s">
        <v>348</v>
      </c>
      <c r="BS457" t="s">
        <v>3446</v>
      </c>
      <c r="BT457" t="s">
        <v>2389</v>
      </c>
      <c r="BV457" t="s">
        <v>189</v>
      </c>
      <c r="BW457" t="s">
        <v>184</v>
      </c>
      <c r="BX457" t="s">
        <v>184</v>
      </c>
      <c r="BY457" t="s">
        <v>184</v>
      </c>
      <c r="BZ457" t="s">
        <v>210</v>
      </c>
      <c r="CA457" t="s">
        <v>210</v>
      </c>
      <c r="CB457" t="s">
        <v>210</v>
      </c>
      <c r="CC457" t="s">
        <v>210</v>
      </c>
      <c r="CD457" t="s">
        <v>184</v>
      </c>
      <c r="CE457" t="s">
        <v>210</v>
      </c>
      <c r="CF457" t="s">
        <v>188</v>
      </c>
      <c r="CG457" t="s">
        <v>188</v>
      </c>
      <c r="CH457" t="s">
        <v>189</v>
      </c>
      <c r="CI457" t="s">
        <v>210</v>
      </c>
      <c r="CJ457" t="s">
        <v>184</v>
      </c>
      <c r="CK457" t="s">
        <v>184</v>
      </c>
      <c r="CL457" t="s">
        <v>210</v>
      </c>
      <c r="CM457" t="s">
        <v>189</v>
      </c>
      <c r="CN457" t="s">
        <v>184</v>
      </c>
      <c r="CO457" t="s">
        <v>210</v>
      </c>
      <c r="CP457" t="s">
        <v>210</v>
      </c>
      <c r="CR457" t="s">
        <v>3762</v>
      </c>
      <c r="CS457" t="s">
        <v>4977</v>
      </c>
      <c r="CT457" t="s">
        <v>12968</v>
      </c>
    </row>
    <row r="458" spans="1:247" ht="15">
      <c r="A458">
        <v>1298</v>
      </c>
      <c r="C458" t="s">
        <v>8194</v>
      </c>
      <c r="D458">
        <v>2</v>
      </c>
      <c r="E458" t="s">
        <v>167</v>
      </c>
      <c r="G458" t="s">
        <v>169</v>
      </c>
      <c r="I458" t="s">
        <v>236</v>
      </c>
      <c r="J458" s="5" t="s">
        <v>482</v>
      </c>
      <c r="L458" t="s">
        <v>8217</v>
      </c>
      <c r="M458" s="3">
        <f t="shared" si="39"/>
        <v>231.66368055555358</v>
      </c>
      <c r="N458" s="4">
        <f t="shared" si="40"/>
        <v>7.5955305100181505</v>
      </c>
      <c r="P458" t="s">
        <v>173</v>
      </c>
      <c r="S458">
        <v>0</v>
      </c>
      <c r="U458" t="s">
        <v>174</v>
      </c>
      <c r="W458" t="s">
        <v>296</v>
      </c>
      <c r="X458" t="s">
        <v>650</v>
      </c>
      <c r="Y458" t="s">
        <v>8218</v>
      </c>
      <c r="Z458" t="s">
        <v>8219</v>
      </c>
      <c r="AH458" s="9" t="str">
        <f t="shared" si="41"/>
        <v xml:space="preserve">Boy, </v>
      </c>
      <c r="AI458" s="10" t="str">
        <f t="shared" si="42"/>
        <v>8 months</v>
      </c>
      <c r="AJ458" s="9" t="str">
        <f t="shared" si="43"/>
        <v>Canada</v>
      </c>
    </row>
    <row r="459" spans="1:247" ht="15">
      <c r="A459">
        <v>1245</v>
      </c>
      <c r="C459" t="s">
        <v>7867</v>
      </c>
      <c r="D459">
        <v>7</v>
      </c>
      <c r="E459" t="s">
        <v>167</v>
      </c>
      <c r="G459" t="s">
        <v>169</v>
      </c>
      <c r="J459" s="5" t="s">
        <v>218</v>
      </c>
      <c r="L459" t="s">
        <v>7878</v>
      </c>
      <c r="M459" s="3">
        <f t="shared" si="39"/>
        <v>231.77328703703824</v>
      </c>
      <c r="N459" s="4">
        <f t="shared" si="40"/>
        <v>7.5991241651487949</v>
      </c>
      <c r="P459" t="s">
        <v>173</v>
      </c>
      <c r="S459">
        <v>1</v>
      </c>
      <c r="T459" t="s">
        <v>7879</v>
      </c>
      <c r="U459" t="s">
        <v>174</v>
      </c>
      <c r="W459" t="s">
        <v>296</v>
      </c>
      <c r="X459" t="s">
        <v>393</v>
      </c>
      <c r="Y459" t="s">
        <v>7880</v>
      </c>
      <c r="Z459" t="s">
        <v>7881</v>
      </c>
      <c r="AA459" s="6">
        <v>1</v>
      </c>
      <c r="AB459" s="6">
        <v>2</v>
      </c>
      <c r="AC459" s="6">
        <v>5</v>
      </c>
      <c r="AD459" s="7">
        <v>6</v>
      </c>
      <c r="AE459" s="6">
        <v>7</v>
      </c>
      <c r="AF459" t="s">
        <v>7882</v>
      </c>
      <c r="AG459" s="9" t="s">
        <v>7883</v>
      </c>
      <c r="AH459" s="9" t="str">
        <f t="shared" si="41"/>
        <v xml:space="preserve">Boy, </v>
      </c>
      <c r="AI459" s="10" t="str">
        <f t="shared" si="42"/>
        <v>8 months</v>
      </c>
      <c r="AJ459" s="9" t="str">
        <f t="shared" si="43"/>
        <v>United States</v>
      </c>
      <c r="AK459" t="s">
        <v>7884</v>
      </c>
      <c r="AL459" t="s">
        <v>7885</v>
      </c>
      <c r="AM459">
        <v>5</v>
      </c>
      <c r="AN459">
        <v>4</v>
      </c>
      <c r="AO459">
        <v>9</v>
      </c>
      <c r="AP459">
        <v>10</v>
      </c>
      <c r="AQ459">
        <v>5</v>
      </c>
      <c r="AR459">
        <v>2</v>
      </c>
      <c r="AS459">
        <v>3</v>
      </c>
      <c r="AT459">
        <v>5</v>
      </c>
      <c r="AU459">
        <v>7</v>
      </c>
      <c r="AV459">
        <v>0</v>
      </c>
      <c r="AW459">
        <v>1</v>
      </c>
      <c r="AX459">
        <v>0</v>
      </c>
      <c r="AY459" t="s">
        <v>7886</v>
      </c>
      <c r="AZ459" t="s">
        <v>185</v>
      </c>
      <c r="BA459" t="s">
        <v>184</v>
      </c>
      <c r="BB459" t="s">
        <v>225</v>
      </c>
      <c r="BC459" t="s">
        <v>186</v>
      </c>
      <c r="BD459" t="s">
        <v>189</v>
      </c>
      <c r="BE459" t="s">
        <v>189</v>
      </c>
      <c r="BF459" t="s">
        <v>187</v>
      </c>
      <c r="BG459" t="s">
        <v>226</v>
      </c>
      <c r="BH459" t="s">
        <v>188</v>
      </c>
      <c r="BI459" t="s">
        <v>186</v>
      </c>
      <c r="BJ459" t="s">
        <v>226</v>
      </c>
      <c r="BK459" t="s">
        <v>226</v>
      </c>
      <c r="BL459" t="s">
        <v>186</v>
      </c>
      <c r="BM459" t="s">
        <v>186</v>
      </c>
      <c r="BN459" t="s">
        <v>226</v>
      </c>
      <c r="BO459" t="s">
        <v>226</v>
      </c>
      <c r="BP459" t="s">
        <v>188</v>
      </c>
      <c r="BQ459" t="s">
        <v>186</v>
      </c>
      <c r="BR459" t="s">
        <v>283</v>
      </c>
      <c r="BS459" t="s">
        <v>1668</v>
      </c>
      <c r="BT459" t="s">
        <v>190</v>
      </c>
      <c r="BV459" t="s">
        <v>187</v>
      </c>
      <c r="BW459" t="s">
        <v>226</v>
      </c>
      <c r="BX459" t="s">
        <v>187</v>
      </c>
      <c r="BY459" t="s">
        <v>188</v>
      </c>
      <c r="BZ459" t="s">
        <v>188</v>
      </c>
      <c r="CA459" t="s">
        <v>189</v>
      </c>
      <c r="CB459" t="s">
        <v>184</v>
      </c>
      <c r="CC459" t="s">
        <v>226</v>
      </c>
      <c r="CD459" t="s">
        <v>184</v>
      </c>
      <c r="CE459" t="s">
        <v>226</v>
      </c>
      <c r="CF459" t="s">
        <v>226</v>
      </c>
      <c r="CG459" t="s">
        <v>184</v>
      </c>
      <c r="CH459" t="s">
        <v>186</v>
      </c>
      <c r="CI459" t="s">
        <v>188</v>
      </c>
      <c r="CJ459" t="s">
        <v>210</v>
      </c>
      <c r="CK459" t="s">
        <v>226</v>
      </c>
      <c r="CL459" t="s">
        <v>187</v>
      </c>
      <c r="CM459" t="s">
        <v>226</v>
      </c>
      <c r="CN459" t="s">
        <v>189</v>
      </c>
      <c r="CO459" t="s">
        <v>187</v>
      </c>
      <c r="CP459" t="s">
        <v>186</v>
      </c>
      <c r="CR459" t="s">
        <v>493</v>
      </c>
      <c r="CS459" t="s">
        <v>7887</v>
      </c>
      <c r="CT459" t="s">
        <v>7888</v>
      </c>
      <c r="CU459" t="s">
        <v>7889</v>
      </c>
      <c r="CV459" t="s">
        <v>189</v>
      </c>
      <c r="CW459" t="s">
        <v>249</v>
      </c>
      <c r="CY459" t="s">
        <v>226</v>
      </c>
      <c r="CZ459" t="s">
        <v>186</v>
      </c>
      <c r="DA459" t="s">
        <v>186</v>
      </c>
      <c r="DB459" t="s">
        <v>186</v>
      </c>
      <c r="DC459" t="s">
        <v>186</v>
      </c>
      <c r="DD459" t="s">
        <v>188</v>
      </c>
      <c r="DE459" t="s">
        <v>187</v>
      </c>
      <c r="DF459" t="s">
        <v>189</v>
      </c>
      <c r="DG459" t="s">
        <v>186</v>
      </c>
      <c r="DH459" t="s">
        <v>186</v>
      </c>
      <c r="DI459" t="s">
        <v>189</v>
      </c>
      <c r="DJ459" t="s">
        <v>184</v>
      </c>
      <c r="DK459" t="s">
        <v>186</v>
      </c>
      <c r="DL459" t="s">
        <v>189</v>
      </c>
      <c r="DM459" t="s">
        <v>186</v>
      </c>
      <c r="DN459" t="s">
        <v>186</v>
      </c>
      <c r="DO459" t="s">
        <v>226</v>
      </c>
      <c r="DP459" t="s">
        <v>184</v>
      </c>
      <c r="DQ459" t="s">
        <v>186</v>
      </c>
      <c r="DS459" t="s">
        <v>1693</v>
      </c>
      <c r="DT459" t="s">
        <v>7890</v>
      </c>
      <c r="DU459" t="s">
        <v>1021</v>
      </c>
      <c r="DV459" t="s">
        <v>184</v>
      </c>
      <c r="DW459" t="s">
        <v>187</v>
      </c>
      <c r="DX459" t="s">
        <v>226</v>
      </c>
      <c r="DY459" t="s">
        <v>186</v>
      </c>
      <c r="DZ459" t="s">
        <v>186</v>
      </c>
      <c r="EA459" t="s">
        <v>185</v>
      </c>
      <c r="EB459" t="s">
        <v>186</v>
      </c>
      <c r="EC459" t="s">
        <v>186</v>
      </c>
      <c r="ED459" t="s">
        <v>186</v>
      </c>
      <c r="EE459" t="s">
        <v>184</v>
      </c>
      <c r="EF459" t="s">
        <v>185</v>
      </c>
      <c r="EG459" t="s">
        <v>226</v>
      </c>
      <c r="EH459" t="s">
        <v>185</v>
      </c>
    </row>
    <row r="460" spans="1:247" ht="15">
      <c r="A460">
        <v>1375</v>
      </c>
      <c r="B460" t="s">
        <v>8737</v>
      </c>
      <c r="C460" t="s">
        <v>8737</v>
      </c>
      <c r="D460">
        <v>12</v>
      </c>
      <c r="E460" t="s">
        <v>167</v>
      </c>
      <c r="G460" t="s">
        <v>169</v>
      </c>
      <c r="J460" s="5" t="s">
        <v>482</v>
      </c>
      <c r="L460" t="s">
        <v>8532</v>
      </c>
      <c r="M460" s="3">
        <f t="shared" si="39"/>
        <v>231.86884259259386</v>
      </c>
      <c r="N460" s="4">
        <f t="shared" si="40"/>
        <v>7.6022571341834055</v>
      </c>
      <c r="P460" t="s">
        <v>220</v>
      </c>
      <c r="S460">
        <v>0</v>
      </c>
      <c r="U460" t="s">
        <v>174</v>
      </c>
      <c r="W460" t="s">
        <v>650</v>
      </c>
      <c r="X460" t="s">
        <v>296</v>
      </c>
      <c r="Y460" t="s">
        <v>8738</v>
      </c>
      <c r="Z460" t="s">
        <v>8739</v>
      </c>
      <c r="AA460" s="6">
        <v>1</v>
      </c>
      <c r="AB460" s="6">
        <v>2</v>
      </c>
      <c r="AC460" s="6">
        <v>3</v>
      </c>
      <c r="AD460" s="7">
        <v>3.5</v>
      </c>
      <c r="AE460" s="6">
        <v>5</v>
      </c>
      <c r="AF460" t="s">
        <v>8740</v>
      </c>
      <c r="AG460" s="9" t="s">
        <v>8741</v>
      </c>
      <c r="AH460" s="9" t="str">
        <f t="shared" si="41"/>
        <v xml:space="preserve">Girl, </v>
      </c>
      <c r="AI460" s="10" t="str">
        <f t="shared" si="42"/>
        <v>8 months</v>
      </c>
      <c r="AJ460" s="9" t="str">
        <f t="shared" si="43"/>
        <v>Canada</v>
      </c>
      <c r="AK460" t="s">
        <v>8742</v>
      </c>
      <c r="AL460" t="s">
        <v>8743</v>
      </c>
      <c r="AM460">
        <v>9</v>
      </c>
      <c r="AN460">
        <v>8</v>
      </c>
      <c r="AO460">
        <v>5</v>
      </c>
      <c r="AP460">
        <v>7</v>
      </c>
      <c r="AQ460">
        <v>8</v>
      </c>
      <c r="AR460">
        <v>8</v>
      </c>
      <c r="AS460">
        <v>9</v>
      </c>
      <c r="AT460">
        <v>9</v>
      </c>
      <c r="AU460">
        <v>9</v>
      </c>
      <c r="AV460">
        <v>1</v>
      </c>
      <c r="AW460">
        <v>0</v>
      </c>
      <c r="AX460">
        <v>1</v>
      </c>
      <c r="AY460" t="s">
        <v>8744</v>
      </c>
      <c r="AZ460" t="s">
        <v>185</v>
      </c>
      <c r="BA460" t="s">
        <v>225</v>
      </c>
      <c r="BB460" t="s">
        <v>186</v>
      </c>
      <c r="BC460" t="s">
        <v>186</v>
      </c>
      <c r="BD460" t="s">
        <v>226</v>
      </c>
      <c r="BE460" t="s">
        <v>184</v>
      </c>
      <c r="BF460" t="s">
        <v>184</v>
      </c>
      <c r="BG460" t="s">
        <v>187</v>
      </c>
      <c r="BH460" t="s">
        <v>189</v>
      </c>
      <c r="BI460" t="s">
        <v>187</v>
      </c>
      <c r="BJ460" t="s">
        <v>189</v>
      </c>
      <c r="BK460" t="s">
        <v>187</v>
      </c>
      <c r="BL460" t="s">
        <v>188</v>
      </c>
      <c r="BM460" t="s">
        <v>186</v>
      </c>
      <c r="BN460" t="s">
        <v>188</v>
      </c>
      <c r="BO460" t="s">
        <v>186</v>
      </c>
      <c r="BP460" t="s">
        <v>186</v>
      </c>
      <c r="BQ460" t="s">
        <v>186</v>
      </c>
      <c r="BR460" t="s">
        <v>348</v>
      </c>
      <c r="BS460" t="s">
        <v>3446</v>
      </c>
      <c r="BT460" t="s">
        <v>8745</v>
      </c>
      <c r="BV460" t="s">
        <v>210</v>
      </c>
      <c r="BW460" t="s">
        <v>184</v>
      </c>
      <c r="BX460" t="s">
        <v>247</v>
      </c>
      <c r="BY460" t="s">
        <v>189</v>
      </c>
      <c r="BZ460" t="s">
        <v>184</v>
      </c>
      <c r="CA460" t="s">
        <v>210</v>
      </c>
      <c r="CB460" t="s">
        <v>210</v>
      </c>
      <c r="CC460" t="s">
        <v>184</v>
      </c>
      <c r="CD460" t="s">
        <v>210</v>
      </c>
      <c r="CE460" t="s">
        <v>187</v>
      </c>
      <c r="CF460" t="s">
        <v>184</v>
      </c>
      <c r="CG460" t="s">
        <v>189</v>
      </c>
      <c r="CH460" t="s">
        <v>186</v>
      </c>
      <c r="CI460" t="s">
        <v>226</v>
      </c>
      <c r="CJ460" t="s">
        <v>226</v>
      </c>
      <c r="CK460" t="s">
        <v>226</v>
      </c>
      <c r="CL460" t="s">
        <v>247</v>
      </c>
      <c r="CM460" t="s">
        <v>189</v>
      </c>
      <c r="CN460" t="s">
        <v>184</v>
      </c>
      <c r="CO460" t="s">
        <v>189</v>
      </c>
      <c r="CP460" t="s">
        <v>186</v>
      </c>
      <c r="CR460" t="s">
        <v>231</v>
      </c>
      <c r="CS460" t="s">
        <v>4892</v>
      </c>
      <c r="CT460" t="s">
        <v>4892</v>
      </c>
      <c r="CU460" t="s">
        <v>4892</v>
      </c>
      <c r="CV460" t="s">
        <v>188</v>
      </c>
      <c r="CW460" t="s">
        <v>188</v>
      </c>
      <c r="CY460" t="s">
        <v>188</v>
      </c>
      <c r="CZ460" t="s">
        <v>184</v>
      </c>
      <c r="DA460" t="s">
        <v>186</v>
      </c>
      <c r="DB460" t="s">
        <v>186</v>
      </c>
      <c r="DC460" t="s">
        <v>186</v>
      </c>
      <c r="DD460" t="s">
        <v>186</v>
      </c>
      <c r="DE460" t="s">
        <v>187</v>
      </c>
      <c r="DF460" t="s">
        <v>189</v>
      </c>
      <c r="DG460" t="s">
        <v>186</v>
      </c>
      <c r="DH460" t="s">
        <v>187</v>
      </c>
      <c r="DI460" t="s">
        <v>189</v>
      </c>
      <c r="DJ460" t="s">
        <v>185</v>
      </c>
      <c r="DK460" t="s">
        <v>186</v>
      </c>
      <c r="DL460" t="s">
        <v>188</v>
      </c>
      <c r="DM460" t="s">
        <v>187</v>
      </c>
      <c r="DN460" t="s">
        <v>186</v>
      </c>
      <c r="DO460" t="s">
        <v>186</v>
      </c>
      <c r="DP460" t="s">
        <v>186</v>
      </c>
      <c r="DQ460" t="s">
        <v>186</v>
      </c>
      <c r="DS460" t="s">
        <v>2161</v>
      </c>
      <c r="DT460" t="s">
        <v>8746</v>
      </c>
      <c r="DU460" t="s">
        <v>234</v>
      </c>
      <c r="DV460" t="s">
        <v>184</v>
      </c>
      <c r="DW460" t="s">
        <v>322</v>
      </c>
      <c r="DX460" t="s">
        <v>185</v>
      </c>
      <c r="DY460" t="s">
        <v>189</v>
      </c>
      <c r="DZ460" t="s">
        <v>184</v>
      </c>
      <c r="EA460" t="s">
        <v>188</v>
      </c>
      <c r="EB460" t="s">
        <v>188</v>
      </c>
      <c r="EC460" t="s">
        <v>189</v>
      </c>
      <c r="ED460" t="s">
        <v>186</v>
      </c>
      <c r="EE460" t="s">
        <v>187</v>
      </c>
      <c r="EF460" t="s">
        <v>189</v>
      </c>
      <c r="EG460" t="s">
        <v>187</v>
      </c>
      <c r="EH460" t="s">
        <v>184</v>
      </c>
      <c r="EM460" t="s">
        <v>184</v>
      </c>
      <c r="EN460" t="s">
        <v>188</v>
      </c>
      <c r="EO460" t="s">
        <v>186</v>
      </c>
      <c r="EP460" t="s">
        <v>188</v>
      </c>
      <c r="EQ460" t="s">
        <v>186</v>
      </c>
      <c r="ER460" t="s">
        <v>186</v>
      </c>
      <c r="ES460" t="s">
        <v>204</v>
      </c>
      <c r="ET460" t="s">
        <v>204</v>
      </c>
      <c r="EU460" t="s">
        <v>187</v>
      </c>
      <c r="EV460" t="s">
        <v>189</v>
      </c>
      <c r="EW460" t="s">
        <v>185</v>
      </c>
      <c r="EX460" t="s">
        <v>185</v>
      </c>
      <c r="EY460" t="s">
        <v>185</v>
      </c>
      <c r="EZ460" t="s">
        <v>188</v>
      </c>
      <c r="FA460" t="s">
        <v>188</v>
      </c>
      <c r="FB460" t="s">
        <v>188</v>
      </c>
      <c r="FC460" t="s">
        <v>204</v>
      </c>
      <c r="FD460" t="s">
        <v>226</v>
      </c>
      <c r="FM460" t="s">
        <v>291</v>
      </c>
      <c r="FN460" t="s">
        <v>291</v>
      </c>
      <c r="FO460" t="s">
        <v>291</v>
      </c>
      <c r="FP460" t="s">
        <v>291</v>
      </c>
      <c r="FQ460" t="s">
        <v>210</v>
      </c>
      <c r="FR460" t="s">
        <v>210</v>
      </c>
      <c r="FS460" t="s">
        <v>291</v>
      </c>
      <c r="FT460" t="s">
        <v>291</v>
      </c>
      <c r="FU460" t="s">
        <v>210</v>
      </c>
      <c r="FV460" t="s">
        <v>188</v>
      </c>
      <c r="FW460" t="s">
        <v>187</v>
      </c>
      <c r="FX460" t="s">
        <v>188</v>
      </c>
      <c r="FY460" t="s">
        <v>210</v>
      </c>
      <c r="FZ460" t="s">
        <v>184</v>
      </c>
      <c r="GA460" t="s">
        <v>188</v>
      </c>
      <c r="GB460" t="s">
        <v>188</v>
      </c>
      <c r="GC460" t="s">
        <v>291</v>
      </c>
      <c r="GD460" t="s">
        <v>188</v>
      </c>
      <c r="GE460" t="s">
        <v>188</v>
      </c>
      <c r="GF460" t="s">
        <v>188</v>
      </c>
      <c r="GG460" t="s">
        <v>188</v>
      </c>
      <c r="GH460" t="s">
        <v>188</v>
      </c>
      <c r="GI460" t="s">
        <v>184</v>
      </c>
      <c r="GJ460" t="s">
        <v>188</v>
      </c>
      <c r="GK460" t="s">
        <v>188</v>
      </c>
      <c r="GL460" t="s">
        <v>210</v>
      </c>
      <c r="GM460" t="s">
        <v>187</v>
      </c>
      <c r="GN460" t="s">
        <v>188</v>
      </c>
      <c r="GO460" t="s">
        <v>188</v>
      </c>
      <c r="GP460" t="s">
        <v>188</v>
      </c>
      <c r="HB460" t="s">
        <v>480</v>
      </c>
    </row>
    <row r="461" spans="1:247" ht="15">
      <c r="A461">
        <v>1249</v>
      </c>
      <c r="C461" t="s">
        <v>7903</v>
      </c>
      <c r="D461">
        <v>2</v>
      </c>
      <c r="E461" t="s">
        <v>167</v>
      </c>
      <c r="G461" t="s">
        <v>169</v>
      </c>
      <c r="I461" t="s">
        <v>236</v>
      </c>
      <c r="J461" s="5" t="s">
        <v>218</v>
      </c>
      <c r="L461" t="s">
        <v>7878</v>
      </c>
      <c r="M461" s="3">
        <f t="shared" si="39"/>
        <v>231.89414351851883</v>
      </c>
      <c r="N461" s="4">
        <f t="shared" si="40"/>
        <v>7.6030866727383222</v>
      </c>
      <c r="P461" t="s">
        <v>220</v>
      </c>
      <c r="S461">
        <v>0</v>
      </c>
      <c r="U461" t="s">
        <v>174</v>
      </c>
      <c r="W461" t="s">
        <v>175</v>
      </c>
      <c r="X461" t="s">
        <v>296</v>
      </c>
      <c r="Y461" t="s">
        <v>7913</v>
      </c>
      <c r="Z461" t="s">
        <v>7914</v>
      </c>
      <c r="AA461" s="6">
        <v>1</v>
      </c>
      <c r="AB461" s="6">
        <v>3</v>
      </c>
      <c r="AC461" s="6">
        <v>3</v>
      </c>
      <c r="AD461" s="7">
        <v>5</v>
      </c>
      <c r="AE461" s="6">
        <v>5</v>
      </c>
      <c r="AF461" t="s">
        <v>7915</v>
      </c>
      <c r="AG461" s="9" t="s">
        <v>7916</v>
      </c>
      <c r="AH461" s="9" t="str">
        <f t="shared" si="41"/>
        <v xml:space="preserve">Girl, </v>
      </c>
      <c r="AI461" s="10" t="str">
        <f t="shared" si="42"/>
        <v>8 months</v>
      </c>
      <c r="AJ461" s="9" t="str">
        <f t="shared" si="43"/>
        <v>United States</v>
      </c>
      <c r="AK461" t="s">
        <v>7917</v>
      </c>
    </row>
    <row r="462" spans="1:247" ht="15">
      <c r="A462">
        <v>951</v>
      </c>
      <c r="C462" t="s">
        <v>5936</v>
      </c>
      <c r="D462">
        <v>4</v>
      </c>
      <c r="E462" t="s">
        <v>167</v>
      </c>
      <c r="G462" t="s">
        <v>169</v>
      </c>
      <c r="J462" s="5" t="s">
        <v>171</v>
      </c>
      <c r="K462" t="s">
        <v>525</v>
      </c>
      <c r="L462" t="s">
        <v>5971</v>
      </c>
      <c r="M462" s="3">
        <f t="shared" si="39"/>
        <v>231.96293981481722</v>
      </c>
      <c r="N462" s="4">
        <f t="shared" si="40"/>
        <v>7.6053422890104008</v>
      </c>
      <c r="P462" t="s">
        <v>173</v>
      </c>
      <c r="S462">
        <v>1</v>
      </c>
      <c r="T462" t="s">
        <v>5972</v>
      </c>
      <c r="U462" t="s">
        <v>174</v>
      </c>
      <c r="W462" t="s">
        <v>296</v>
      </c>
      <c r="X462" t="s">
        <v>296</v>
      </c>
      <c r="Y462" t="s">
        <v>5973</v>
      </c>
      <c r="Z462" t="s">
        <v>5974</v>
      </c>
      <c r="AA462" s="6">
        <v>1</v>
      </c>
      <c r="AD462" s="7">
        <v>3</v>
      </c>
      <c r="AE462" s="6">
        <v>3</v>
      </c>
      <c r="AF462" t="s">
        <v>5975</v>
      </c>
      <c r="AG462" s="9" t="s">
        <v>5976</v>
      </c>
      <c r="AH462" s="9" t="str">
        <f t="shared" si="41"/>
        <v xml:space="preserve">Boy, </v>
      </c>
      <c r="AI462" s="10" t="str">
        <f t="shared" si="42"/>
        <v>8 months</v>
      </c>
      <c r="AJ462" s="9" t="str">
        <f t="shared" si="43"/>
        <v>United Kingdom</v>
      </c>
      <c r="AK462" t="s">
        <v>5977</v>
      </c>
      <c r="AL462" t="s">
        <v>5978</v>
      </c>
      <c r="AM462">
        <v>9</v>
      </c>
      <c r="AN462">
        <v>9</v>
      </c>
      <c r="AO462">
        <v>4</v>
      </c>
      <c r="AP462">
        <v>7</v>
      </c>
      <c r="AQ462">
        <v>9</v>
      </c>
      <c r="AR462">
        <v>9</v>
      </c>
      <c r="AS462">
        <v>10</v>
      </c>
      <c r="AT462">
        <v>10</v>
      </c>
      <c r="AU462">
        <v>10</v>
      </c>
      <c r="AV462">
        <v>7</v>
      </c>
      <c r="AW462">
        <v>8</v>
      </c>
      <c r="AX462">
        <v>6</v>
      </c>
    </row>
    <row r="463" spans="1:247" ht="15">
      <c r="A463">
        <v>510</v>
      </c>
      <c r="C463" t="s">
        <v>3813</v>
      </c>
      <c r="D463">
        <v>10</v>
      </c>
      <c r="E463" t="s">
        <v>167</v>
      </c>
      <c r="G463" t="s">
        <v>169</v>
      </c>
      <c r="J463" s="5" t="s">
        <v>1328</v>
      </c>
      <c r="L463" t="s">
        <v>3834</v>
      </c>
      <c r="M463" s="3">
        <f t="shared" si="39"/>
        <v>232.24908564814541</v>
      </c>
      <c r="N463" s="4">
        <f t="shared" si="40"/>
        <v>7.6147241196113251</v>
      </c>
      <c r="P463" t="s">
        <v>220</v>
      </c>
      <c r="S463">
        <v>0</v>
      </c>
      <c r="U463" t="s">
        <v>174</v>
      </c>
      <c r="W463" t="s">
        <v>176</v>
      </c>
      <c r="X463" t="s">
        <v>501</v>
      </c>
      <c r="Y463" t="s">
        <v>1068</v>
      </c>
      <c r="Z463" t="s">
        <v>762</v>
      </c>
      <c r="AA463" s="6">
        <v>1</v>
      </c>
      <c r="AB463" s="6">
        <v>1</v>
      </c>
      <c r="AC463" s="6">
        <v>2</v>
      </c>
      <c r="AD463" s="7">
        <v>3</v>
      </c>
      <c r="AF463" t="s">
        <v>3835</v>
      </c>
      <c r="AH463" s="9" t="str">
        <f t="shared" si="41"/>
        <v xml:space="preserve">Girl, </v>
      </c>
      <c r="AI463" s="10" t="str">
        <f t="shared" si="42"/>
        <v>8 months</v>
      </c>
      <c r="AJ463" s="9" t="str">
        <f t="shared" si="43"/>
        <v>France</v>
      </c>
      <c r="AK463" t="s">
        <v>3836</v>
      </c>
      <c r="AL463" t="s">
        <v>3837</v>
      </c>
      <c r="AM463">
        <v>10</v>
      </c>
      <c r="AN463">
        <v>10</v>
      </c>
      <c r="AO463">
        <v>0</v>
      </c>
      <c r="AP463">
        <v>5</v>
      </c>
      <c r="AQ463">
        <v>10</v>
      </c>
      <c r="AR463">
        <v>10</v>
      </c>
      <c r="AS463">
        <v>10</v>
      </c>
      <c r="AT463">
        <v>8</v>
      </c>
      <c r="AU463">
        <v>8</v>
      </c>
      <c r="AV463">
        <v>10</v>
      </c>
      <c r="AW463">
        <v>0</v>
      </c>
      <c r="AX463">
        <v>0</v>
      </c>
      <c r="AZ463" t="s">
        <v>185</v>
      </c>
      <c r="BA463" t="s">
        <v>185</v>
      </c>
      <c r="BB463" t="s">
        <v>186</v>
      </c>
      <c r="BC463" t="s">
        <v>186</v>
      </c>
      <c r="BD463" t="s">
        <v>189</v>
      </c>
      <c r="BE463" t="s">
        <v>189</v>
      </c>
      <c r="BF463" t="s">
        <v>186</v>
      </c>
      <c r="BG463" t="s">
        <v>189</v>
      </c>
      <c r="BH463" t="s">
        <v>184</v>
      </c>
      <c r="BI463" t="s">
        <v>225</v>
      </c>
      <c r="BJ463" t="s">
        <v>188</v>
      </c>
      <c r="BK463" t="s">
        <v>184</v>
      </c>
      <c r="BL463" t="s">
        <v>225</v>
      </c>
      <c r="BM463" t="s">
        <v>186</v>
      </c>
      <c r="BN463" t="s">
        <v>188</v>
      </c>
      <c r="BO463" t="s">
        <v>186</v>
      </c>
      <c r="BP463" t="s">
        <v>186</v>
      </c>
      <c r="BQ463" t="s">
        <v>186</v>
      </c>
      <c r="BR463" t="s">
        <v>348</v>
      </c>
      <c r="BS463" t="s">
        <v>3838</v>
      </c>
      <c r="BT463" t="s">
        <v>346</v>
      </c>
      <c r="BV463" t="s">
        <v>188</v>
      </c>
      <c r="BW463" t="s">
        <v>188</v>
      </c>
      <c r="BX463" t="s">
        <v>187</v>
      </c>
      <c r="BY463" t="s">
        <v>187</v>
      </c>
      <c r="BZ463" t="s">
        <v>188</v>
      </c>
      <c r="CA463" t="s">
        <v>189</v>
      </c>
      <c r="CB463" t="s">
        <v>210</v>
      </c>
      <c r="CC463" t="s">
        <v>210</v>
      </c>
      <c r="CD463" t="s">
        <v>210</v>
      </c>
      <c r="CE463" t="s">
        <v>187</v>
      </c>
      <c r="CF463" t="s">
        <v>188</v>
      </c>
      <c r="CG463" t="s">
        <v>210</v>
      </c>
      <c r="CH463" t="s">
        <v>186</v>
      </c>
      <c r="CI463" t="s">
        <v>188</v>
      </c>
      <c r="CJ463" t="s">
        <v>226</v>
      </c>
      <c r="CK463" t="s">
        <v>226</v>
      </c>
      <c r="CL463" t="s">
        <v>210</v>
      </c>
      <c r="CM463" t="s">
        <v>184</v>
      </c>
      <c r="CN463" t="s">
        <v>186</v>
      </c>
      <c r="CO463" t="s">
        <v>189</v>
      </c>
      <c r="CP463" t="s">
        <v>186</v>
      </c>
      <c r="CR463" t="s">
        <v>468</v>
      </c>
      <c r="CV463" t="s">
        <v>188</v>
      </c>
      <c r="CW463" t="s">
        <v>188</v>
      </c>
      <c r="CY463" t="s">
        <v>226</v>
      </c>
      <c r="CZ463" t="s">
        <v>249</v>
      </c>
      <c r="DA463" t="s">
        <v>186</v>
      </c>
      <c r="DB463" t="s">
        <v>188</v>
      </c>
      <c r="DC463" t="s">
        <v>188</v>
      </c>
      <c r="DD463" t="s">
        <v>188</v>
      </c>
      <c r="DE463" t="s">
        <v>188</v>
      </c>
      <c r="DF463" t="s">
        <v>226</v>
      </c>
      <c r="DG463" t="s">
        <v>186</v>
      </c>
      <c r="DH463" t="s">
        <v>186</v>
      </c>
      <c r="DI463" t="s">
        <v>185</v>
      </c>
      <c r="DJ463" t="s">
        <v>185</v>
      </c>
      <c r="DK463" t="s">
        <v>186</v>
      </c>
      <c r="DL463" t="s">
        <v>188</v>
      </c>
      <c r="DM463" t="s">
        <v>226</v>
      </c>
      <c r="DN463" t="s">
        <v>226</v>
      </c>
      <c r="DO463" t="s">
        <v>226</v>
      </c>
      <c r="DP463" t="s">
        <v>226</v>
      </c>
      <c r="DQ463" t="s">
        <v>226</v>
      </c>
      <c r="DS463" t="s">
        <v>3839</v>
      </c>
      <c r="DV463" t="s">
        <v>226</v>
      </c>
      <c r="DW463" t="s">
        <v>186</v>
      </c>
      <c r="DX463" t="s">
        <v>186</v>
      </c>
      <c r="DY463" t="s">
        <v>186</v>
      </c>
      <c r="DZ463" t="s">
        <v>186</v>
      </c>
      <c r="EA463" t="s">
        <v>226</v>
      </c>
      <c r="EB463" t="s">
        <v>186</v>
      </c>
      <c r="EC463" t="s">
        <v>186</v>
      </c>
      <c r="ED463" t="s">
        <v>185</v>
      </c>
      <c r="EE463" t="s">
        <v>185</v>
      </c>
      <c r="EF463" t="s">
        <v>187</v>
      </c>
      <c r="EG463" t="s">
        <v>187</v>
      </c>
      <c r="EH463" t="s">
        <v>186</v>
      </c>
      <c r="EI463" t="s">
        <v>3840</v>
      </c>
      <c r="EJ463" s="8" t="s">
        <v>3840</v>
      </c>
      <c r="EK463" s="8" t="s">
        <v>3841</v>
      </c>
      <c r="EL463" s="8" t="s">
        <v>3842</v>
      </c>
      <c r="EM463" t="s">
        <v>188</v>
      </c>
      <c r="EN463" t="s">
        <v>188</v>
      </c>
      <c r="EO463" t="s">
        <v>188</v>
      </c>
      <c r="EP463" t="s">
        <v>185</v>
      </c>
      <c r="EQ463" t="s">
        <v>188</v>
      </c>
      <c r="ER463" t="s">
        <v>188</v>
      </c>
      <c r="ES463" t="s">
        <v>204</v>
      </c>
      <c r="ET463" t="s">
        <v>204</v>
      </c>
      <c r="EU463" t="s">
        <v>188</v>
      </c>
      <c r="EV463" t="s">
        <v>204</v>
      </c>
      <c r="EW463" t="s">
        <v>188</v>
      </c>
      <c r="EX463" t="s">
        <v>188</v>
      </c>
      <c r="EY463" t="s">
        <v>185</v>
      </c>
      <c r="EZ463" t="s">
        <v>188</v>
      </c>
      <c r="FA463" t="s">
        <v>188</v>
      </c>
      <c r="FB463" t="s">
        <v>188</v>
      </c>
      <c r="FC463" t="s">
        <v>204</v>
      </c>
      <c r="FD463" t="s">
        <v>188</v>
      </c>
      <c r="FE463" t="s">
        <v>3843</v>
      </c>
      <c r="FF463" t="s">
        <v>3844</v>
      </c>
      <c r="FG463" t="s">
        <v>3845</v>
      </c>
      <c r="FH463" t="s">
        <v>288</v>
      </c>
      <c r="FM463" t="s">
        <v>291</v>
      </c>
      <c r="FN463" t="s">
        <v>210</v>
      </c>
      <c r="FO463" t="s">
        <v>188</v>
      </c>
      <c r="FP463" t="s">
        <v>188</v>
      </c>
      <c r="FQ463" t="s">
        <v>188</v>
      </c>
      <c r="FR463" t="s">
        <v>210</v>
      </c>
      <c r="FS463" t="s">
        <v>186</v>
      </c>
      <c r="FT463" t="s">
        <v>186</v>
      </c>
      <c r="FU463" t="s">
        <v>186</v>
      </c>
      <c r="FV463" t="s">
        <v>188</v>
      </c>
      <c r="FW463" t="s">
        <v>186</v>
      </c>
      <c r="FX463" t="s">
        <v>188</v>
      </c>
      <c r="FY463" t="s">
        <v>210</v>
      </c>
      <c r="FZ463" t="s">
        <v>189</v>
      </c>
      <c r="GA463" t="s">
        <v>226</v>
      </c>
      <c r="GB463" t="s">
        <v>291</v>
      </c>
      <c r="GC463" t="s">
        <v>226</v>
      </c>
      <c r="GD463" t="s">
        <v>186</v>
      </c>
      <c r="GE463" t="s">
        <v>186</v>
      </c>
      <c r="GF463" t="s">
        <v>186</v>
      </c>
      <c r="GG463" t="s">
        <v>186</v>
      </c>
      <c r="GH463" t="s">
        <v>186</v>
      </c>
      <c r="GI463" t="s">
        <v>186</v>
      </c>
      <c r="GJ463" t="s">
        <v>291</v>
      </c>
      <c r="GK463" t="s">
        <v>186</v>
      </c>
      <c r="GL463" t="s">
        <v>188</v>
      </c>
      <c r="GM463" t="s">
        <v>291</v>
      </c>
      <c r="GN463" t="s">
        <v>188</v>
      </c>
      <c r="GO463" t="s">
        <v>188</v>
      </c>
      <c r="GP463" t="s">
        <v>188</v>
      </c>
      <c r="HB463" t="s">
        <v>271</v>
      </c>
    </row>
    <row r="464" spans="1:247" ht="15">
      <c r="A464">
        <v>777</v>
      </c>
      <c r="C464" t="s">
        <v>5021</v>
      </c>
      <c r="D464">
        <v>10</v>
      </c>
      <c r="E464" t="s">
        <v>167</v>
      </c>
      <c r="G464" t="s">
        <v>169</v>
      </c>
      <c r="I464" t="s">
        <v>236</v>
      </c>
      <c r="J464" s="5" t="s">
        <v>4575</v>
      </c>
      <c r="L464" t="s">
        <v>3690</v>
      </c>
      <c r="M464" s="3">
        <f t="shared" si="39"/>
        <v>232.26815972222539</v>
      </c>
      <c r="N464" s="4">
        <f t="shared" si="40"/>
        <v>7.6153494990893567</v>
      </c>
      <c r="P464" t="s">
        <v>173</v>
      </c>
      <c r="S464">
        <v>0</v>
      </c>
      <c r="U464" t="s">
        <v>174</v>
      </c>
      <c r="W464" t="s">
        <v>175</v>
      </c>
      <c r="X464" t="s">
        <v>175</v>
      </c>
      <c r="Y464" t="s">
        <v>5088</v>
      </c>
      <c r="Z464" t="s">
        <v>4939</v>
      </c>
      <c r="AA464" s="6">
        <v>0.5</v>
      </c>
      <c r="AB464" s="6">
        <v>1</v>
      </c>
      <c r="AC464" s="6">
        <v>1</v>
      </c>
      <c r="AD464" s="7">
        <v>2</v>
      </c>
      <c r="AE464" s="6">
        <v>2.5</v>
      </c>
      <c r="AF464" t="s">
        <v>5089</v>
      </c>
      <c r="AG464" s="9" t="s">
        <v>5090</v>
      </c>
      <c r="AH464" s="9" t="str">
        <f t="shared" si="41"/>
        <v xml:space="preserve">Boy, </v>
      </c>
      <c r="AI464" s="10" t="str">
        <f t="shared" si="42"/>
        <v>8 months</v>
      </c>
      <c r="AJ464" s="9" t="str">
        <f t="shared" si="43"/>
        <v>Pakistan</v>
      </c>
      <c r="AK464" t="s">
        <v>5091</v>
      </c>
      <c r="AL464" t="s">
        <v>5092</v>
      </c>
      <c r="AM464">
        <v>4</v>
      </c>
      <c r="AN464">
        <v>10</v>
      </c>
      <c r="AO464">
        <v>8</v>
      </c>
      <c r="AP464">
        <v>10</v>
      </c>
      <c r="AQ464">
        <v>7</v>
      </c>
      <c r="AR464">
        <v>8</v>
      </c>
      <c r="AS464">
        <v>10</v>
      </c>
      <c r="AT464">
        <v>8</v>
      </c>
      <c r="AU464">
        <v>8</v>
      </c>
      <c r="AV464">
        <v>0</v>
      </c>
      <c r="AW464">
        <v>2</v>
      </c>
      <c r="AX464">
        <v>7</v>
      </c>
      <c r="AZ464" t="s">
        <v>225</v>
      </c>
      <c r="BA464" t="s">
        <v>225</v>
      </c>
      <c r="BB464" t="s">
        <v>186</v>
      </c>
      <c r="BC464" t="s">
        <v>186</v>
      </c>
      <c r="BD464" t="s">
        <v>185</v>
      </c>
      <c r="BE464" t="s">
        <v>185</v>
      </c>
      <c r="BF464" t="s">
        <v>184</v>
      </c>
      <c r="BG464" t="s">
        <v>186</v>
      </c>
      <c r="BH464" t="s">
        <v>186</v>
      </c>
      <c r="BI464" t="s">
        <v>186</v>
      </c>
      <c r="BJ464" t="s">
        <v>226</v>
      </c>
      <c r="BK464" t="s">
        <v>188</v>
      </c>
      <c r="BL464" t="s">
        <v>188</v>
      </c>
      <c r="BM464" t="s">
        <v>186</v>
      </c>
      <c r="BN464" t="s">
        <v>187</v>
      </c>
      <c r="BO464" t="s">
        <v>186</v>
      </c>
      <c r="BP464" t="s">
        <v>186</v>
      </c>
      <c r="BQ464" t="s">
        <v>186</v>
      </c>
      <c r="BR464" t="s">
        <v>5093</v>
      </c>
      <c r="BS464" t="s">
        <v>5094</v>
      </c>
      <c r="BT464" t="s">
        <v>5095</v>
      </c>
      <c r="BV464" t="s">
        <v>226</v>
      </c>
      <c r="BW464" t="s">
        <v>187</v>
      </c>
      <c r="BX464" t="s">
        <v>226</v>
      </c>
      <c r="BY464" t="s">
        <v>187</v>
      </c>
      <c r="BZ464" t="s">
        <v>210</v>
      </c>
      <c r="CA464" t="s">
        <v>189</v>
      </c>
      <c r="CB464" t="s">
        <v>184</v>
      </c>
      <c r="CC464" t="s">
        <v>184</v>
      </c>
      <c r="CD464" t="s">
        <v>210</v>
      </c>
      <c r="CE464" t="s">
        <v>247</v>
      </c>
      <c r="CF464" t="s">
        <v>189</v>
      </c>
      <c r="CG464" t="s">
        <v>210</v>
      </c>
      <c r="CH464" t="s">
        <v>189</v>
      </c>
      <c r="CI464" t="s">
        <v>189</v>
      </c>
      <c r="CJ464" t="s">
        <v>189</v>
      </c>
      <c r="CK464" t="s">
        <v>189</v>
      </c>
      <c r="CL464" t="s">
        <v>187</v>
      </c>
      <c r="CM464" t="s">
        <v>186</v>
      </c>
      <c r="CN464" t="s">
        <v>184</v>
      </c>
      <c r="CO464" t="s">
        <v>226</v>
      </c>
      <c r="CP464" t="s">
        <v>189</v>
      </c>
      <c r="CR464" t="s">
        <v>231</v>
      </c>
      <c r="CV464" t="s">
        <v>189</v>
      </c>
      <c r="CW464" t="s">
        <v>189</v>
      </c>
      <c r="CY464" t="s">
        <v>186</v>
      </c>
      <c r="CZ464" t="s">
        <v>189</v>
      </c>
      <c r="DA464" t="s">
        <v>186</v>
      </c>
      <c r="DB464" t="s">
        <v>186</v>
      </c>
      <c r="DC464" t="s">
        <v>186</v>
      </c>
      <c r="DD464" t="s">
        <v>186</v>
      </c>
      <c r="DE464" t="s">
        <v>188</v>
      </c>
      <c r="DF464" t="s">
        <v>226</v>
      </c>
      <c r="DG464" t="s">
        <v>186</v>
      </c>
      <c r="DH464" t="s">
        <v>186</v>
      </c>
      <c r="DI464" t="s">
        <v>188</v>
      </c>
      <c r="DJ464" t="s">
        <v>188</v>
      </c>
      <c r="DK464" t="s">
        <v>186</v>
      </c>
      <c r="DL464" t="s">
        <v>187</v>
      </c>
      <c r="DM464" t="s">
        <v>185</v>
      </c>
      <c r="DN464" t="s">
        <v>186</v>
      </c>
      <c r="DO464" t="s">
        <v>186</v>
      </c>
      <c r="DP464" t="s">
        <v>186</v>
      </c>
      <c r="DQ464" t="s">
        <v>186</v>
      </c>
      <c r="DS464" t="s">
        <v>5096</v>
      </c>
      <c r="DT464" t="s">
        <v>5097</v>
      </c>
      <c r="DU464" t="s">
        <v>5098</v>
      </c>
      <c r="DV464" t="s">
        <v>226</v>
      </c>
      <c r="DW464" t="s">
        <v>226</v>
      </c>
      <c r="DX464" t="s">
        <v>226</v>
      </c>
      <c r="DY464" t="s">
        <v>226</v>
      </c>
      <c r="DZ464" t="s">
        <v>188</v>
      </c>
      <c r="EA464" t="s">
        <v>189</v>
      </c>
      <c r="EB464" t="s">
        <v>187</v>
      </c>
      <c r="EC464" t="s">
        <v>226</v>
      </c>
      <c r="ED464" t="s">
        <v>226</v>
      </c>
      <c r="EE464" t="s">
        <v>189</v>
      </c>
      <c r="EF464" t="s">
        <v>184</v>
      </c>
      <c r="EG464" t="s">
        <v>184</v>
      </c>
      <c r="EH464" t="s">
        <v>185</v>
      </c>
      <c r="EJ464" s="8" t="s">
        <v>5099</v>
      </c>
      <c r="EK464" s="8" t="s">
        <v>2127</v>
      </c>
      <c r="EL464" s="8" t="s">
        <v>5100</v>
      </c>
      <c r="EM464" t="s">
        <v>188</v>
      </c>
      <c r="EN464" t="s">
        <v>189</v>
      </c>
      <c r="EO464" t="s">
        <v>188</v>
      </c>
      <c r="EP464" t="s">
        <v>185</v>
      </c>
      <c r="EQ464" t="s">
        <v>188</v>
      </c>
      <c r="ER464" t="s">
        <v>189</v>
      </c>
      <c r="ES464" t="s">
        <v>185</v>
      </c>
      <c r="ET464" t="s">
        <v>204</v>
      </c>
      <c r="EU464" t="s">
        <v>187</v>
      </c>
      <c r="EV464" t="s">
        <v>188</v>
      </c>
      <c r="EW464" t="s">
        <v>204</v>
      </c>
      <c r="EX464" t="s">
        <v>204</v>
      </c>
      <c r="EY464" t="s">
        <v>204</v>
      </c>
      <c r="EZ464" t="s">
        <v>188</v>
      </c>
      <c r="FA464" t="s">
        <v>188</v>
      </c>
      <c r="FB464" t="s">
        <v>188</v>
      </c>
      <c r="FC464" t="s">
        <v>184</v>
      </c>
      <c r="FD464" t="s">
        <v>189</v>
      </c>
      <c r="FF464" t="s">
        <v>3874</v>
      </c>
      <c r="FG464" t="s">
        <v>590</v>
      </c>
      <c r="FH464" t="s">
        <v>327</v>
      </c>
      <c r="FM464" t="s">
        <v>189</v>
      </c>
      <c r="FN464" t="s">
        <v>189</v>
      </c>
      <c r="FO464" t="s">
        <v>189</v>
      </c>
      <c r="FP464" t="s">
        <v>189</v>
      </c>
      <c r="FQ464" t="s">
        <v>189</v>
      </c>
      <c r="FR464" t="s">
        <v>189</v>
      </c>
      <c r="FS464" t="s">
        <v>184</v>
      </c>
      <c r="FT464" t="s">
        <v>188</v>
      </c>
      <c r="FU464" t="s">
        <v>210</v>
      </c>
      <c r="FV464" t="s">
        <v>187</v>
      </c>
      <c r="FW464" t="s">
        <v>189</v>
      </c>
      <c r="FX464" t="s">
        <v>187</v>
      </c>
      <c r="FY464" t="s">
        <v>291</v>
      </c>
      <c r="FZ464" t="s">
        <v>210</v>
      </c>
      <c r="GA464" t="s">
        <v>210</v>
      </c>
      <c r="GB464" t="s">
        <v>188</v>
      </c>
      <c r="GC464" t="s">
        <v>189</v>
      </c>
      <c r="GD464" t="s">
        <v>188</v>
      </c>
      <c r="GE464" t="s">
        <v>188</v>
      </c>
      <c r="GF464" t="s">
        <v>184</v>
      </c>
      <c r="GG464" t="s">
        <v>210</v>
      </c>
      <c r="GH464" t="s">
        <v>189</v>
      </c>
      <c r="GI464" t="s">
        <v>210</v>
      </c>
      <c r="GJ464" t="s">
        <v>210</v>
      </c>
      <c r="GK464" t="s">
        <v>188</v>
      </c>
      <c r="GL464" t="s">
        <v>210</v>
      </c>
      <c r="GM464" t="s">
        <v>189</v>
      </c>
      <c r="GN464" t="s">
        <v>188</v>
      </c>
      <c r="GO464" t="s">
        <v>189</v>
      </c>
      <c r="GP464" t="s">
        <v>188</v>
      </c>
      <c r="GS464" t="s">
        <v>5101</v>
      </c>
      <c r="GT464" t="s">
        <v>4719</v>
      </c>
      <c r="GU464" t="s">
        <v>5102</v>
      </c>
      <c r="GV464" t="s">
        <v>5103</v>
      </c>
      <c r="GW464" t="s">
        <v>5104</v>
      </c>
      <c r="GX464" t="s">
        <v>590</v>
      </c>
      <c r="HB464" t="s">
        <v>271</v>
      </c>
    </row>
    <row r="465" spans="1:247" ht="15">
      <c r="A465">
        <v>2040</v>
      </c>
      <c r="B465" t="s">
        <v>12663</v>
      </c>
      <c r="C465" t="s">
        <v>12663</v>
      </c>
      <c r="D465">
        <v>12</v>
      </c>
      <c r="E465" t="s">
        <v>167</v>
      </c>
      <c r="G465" t="s">
        <v>169</v>
      </c>
      <c r="I465" t="s">
        <v>170</v>
      </c>
      <c r="J465" s="5" t="s">
        <v>171</v>
      </c>
      <c r="L465" t="s">
        <v>11900</v>
      </c>
      <c r="M465" s="3">
        <f t="shared" si="39"/>
        <v>232.57373842592642</v>
      </c>
      <c r="N465" s="4">
        <f t="shared" si="40"/>
        <v>7.6253684729811946</v>
      </c>
      <c r="P465" t="s">
        <v>173</v>
      </c>
      <c r="S465">
        <v>0</v>
      </c>
      <c r="U465" t="s">
        <v>174</v>
      </c>
      <c r="W465" t="s">
        <v>175</v>
      </c>
      <c r="X465" t="s">
        <v>175</v>
      </c>
      <c r="Y465" t="s">
        <v>636</v>
      </c>
      <c r="Z465" t="s">
        <v>1031</v>
      </c>
      <c r="AA465" s="6">
        <v>1</v>
      </c>
      <c r="AB465" s="6">
        <v>3</v>
      </c>
      <c r="AC465" s="6">
        <v>5</v>
      </c>
      <c r="AD465" s="7">
        <v>3</v>
      </c>
      <c r="AE465" s="6">
        <v>5</v>
      </c>
      <c r="AF465" t="s">
        <v>12664</v>
      </c>
      <c r="AG465" s="9" t="s">
        <v>12665</v>
      </c>
      <c r="AH465" s="9" t="str">
        <f t="shared" si="41"/>
        <v xml:space="preserve">Boy, </v>
      </c>
      <c r="AI465" s="10" t="str">
        <f t="shared" si="42"/>
        <v>8 months</v>
      </c>
      <c r="AJ465" s="9" t="str">
        <f t="shared" si="43"/>
        <v>United Kingdom</v>
      </c>
      <c r="AK465" t="s">
        <v>12666</v>
      </c>
      <c r="AL465" t="s">
        <v>12667</v>
      </c>
      <c r="AM465">
        <v>7</v>
      </c>
      <c r="AN465">
        <v>6</v>
      </c>
      <c r="AO465">
        <v>7</v>
      </c>
      <c r="AP465">
        <v>8</v>
      </c>
      <c r="AQ465">
        <v>6</v>
      </c>
      <c r="AR465">
        <v>9</v>
      </c>
      <c r="AS465">
        <v>7</v>
      </c>
      <c r="AT465">
        <v>8</v>
      </c>
      <c r="AU465">
        <v>8</v>
      </c>
      <c r="AV465">
        <v>6</v>
      </c>
      <c r="AW465">
        <v>9</v>
      </c>
      <c r="AX465">
        <v>0</v>
      </c>
      <c r="AY465" t="s">
        <v>12668</v>
      </c>
      <c r="AZ465" t="s">
        <v>185</v>
      </c>
      <c r="BA465" t="s">
        <v>184</v>
      </c>
      <c r="BB465" t="s">
        <v>186</v>
      </c>
      <c r="BC465" t="s">
        <v>186</v>
      </c>
      <c r="BD465" t="s">
        <v>225</v>
      </c>
      <c r="BE465" t="s">
        <v>184</v>
      </c>
      <c r="BF465" t="s">
        <v>184</v>
      </c>
      <c r="BG465" t="s">
        <v>185</v>
      </c>
      <c r="BH465" t="s">
        <v>189</v>
      </c>
      <c r="BI465" t="s">
        <v>226</v>
      </c>
      <c r="BJ465" t="s">
        <v>189</v>
      </c>
      <c r="BK465" t="s">
        <v>226</v>
      </c>
      <c r="BL465" t="s">
        <v>226</v>
      </c>
      <c r="BM465" t="s">
        <v>186</v>
      </c>
      <c r="BN465" t="s">
        <v>226</v>
      </c>
      <c r="BO465" t="s">
        <v>186</v>
      </c>
      <c r="BP465" t="s">
        <v>186</v>
      </c>
      <c r="BQ465" t="s">
        <v>186</v>
      </c>
      <c r="BR465" t="s">
        <v>12669</v>
      </c>
      <c r="BS465" t="s">
        <v>1075</v>
      </c>
      <c r="BT465" t="s">
        <v>12670</v>
      </c>
      <c r="BV465" t="s">
        <v>184</v>
      </c>
      <c r="BW465" t="s">
        <v>184</v>
      </c>
      <c r="BX465" t="s">
        <v>210</v>
      </c>
      <c r="BY465" t="s">
        <v>189</v>
      </c>
      <c r="BZ465" t="s">
        <v>188</v>
      </c>
      <c r="CA465" t="s">
        <v>184</v>
      </c>
      <c r="CB465" t="s">
        <v>187</v>
      </c>
      <c r="CC465" t="s">
        <v>226</v>
      </c>
      <c r="CD465" t="s">
        <v>187</v>
      </c>
      <c r="CE465" t="s">
        <v>226</v>
      </c>
      <c r="CF465" t="s">
        <v>226</v>
      </c>
      <c r="CG465" t="s">
        <v>226</v>
      </c>
      <c r="CH465" t="s">
        <v>226</v>
      </c>
      <c r="CI465" t="s">
        <v>186</v>
      </c>
      <c r="CJ465" t="s">
        <v>189</v>
      </c>
      <c r="CK465" t="s">
        <v>189</v>
      </c>
      <c r="CL465" t="s">
        <v>189</v>
      </c>
      <c r="CM465" t="s">
        <v>189</v>
      </c>
      <c r="CN465" t="s">
        <v>226</v>
      </c>
      <c r="CO465" t="s">
        <v>187</v>
      </c>
      <c r="CP465" t="s">
        <v>188</v>
      </c>
      <c r="CQ465" t="s">
        <v>12671</v>
      </c>
      <c r="CR465" t="s">
        <v>468</v>
      </c>
      <c r="CS465" t="s">
        <v>12672</v>
      </c>
      <c r="CT465" t="s">
        <v>12673</v>
      </c>
      <c r="CV465" t="s">
        <v>186</v>
      </c>
      <c r="CW465" t="s">
        <v>186</v>
      </c>
      <c r="CY465" t="s">
        <v>189</v>
      </c>
      <c r="CZ465" t="s">
        <v>186</v>
      </c>
      <c r="DA465" t="s">
        <v>186</v>
      </c>
      <c r="DB465" t="s">
        <v>189</v>
      </c>
      <c r="DC465" t="s">
        <v>189</v>
      </c>
      <c r="DD465" t="s">
        <v>186</v>
      </c>
      <c r="DE465" t="s">
        <v>187</v>
      </c>
      <c r="DF465" t="s">
        <v>187</v>
      </c>
      <c r="DG465" t="s">
        <v>186</v>
      </c>
      <c r="DH465" t="s">
        <v>187</v>
      </c>
      <c r="DI465" t="s">
        <v>189</v>
      </c>
      <c r="DJ465" t="s">
        <v>185</v>
      </c>
      <c r="DK465" t="s">
        <v>186</v>
      </c>
      <c r="DL465" t="s">
        <v>226</v>
      </c>
      <c r="DM465" t="s">
        <v>187</v>
      </c>
      <c r="DN465" t="s">
        <v>187</v>
      </c>
      <c r="DO465" t="s">
        <v>184</v>
      </c>
      <c r="DP465" t="s">
        <v>188</v>
      </c>
      <c r="DQ465" t="s">
        <v>226</v>
      </c>
      <c r="DS465" t="s">
        <v>9854</v>
      </c>
      <c r="DT465" t="s">
        <v>4955</v>
      </c>
      <c r="DU465" t="s">
        <v>382</v>
      </c>
      <c r="DV465" t="s">
        <v>184</v>
      </c>
      <c r="DW465" t="s">
        <v>322</v>
      </c>
      <c r="DX465" t="s">
        <v>184</v>
      </c>
      <c r="DY465" t="s">
        <v>186</v>
      </c>
      <c r="DZ465" t="s">
        <v>186</v>
      </c>
      <c r="EA465" t="s">
        <v>189</v>
      </c>
      <c r="EB465" t="s">
        <v>186</v>
      </c>
      <c r="EC465" t="s">
        <v>188</v>
      </c>
      <c r="ED465" t="s">
        <v>188</v>
      </c>
      <c r="EE465" t="s">
        <v>185</v>
      </c>
      <c r="EF465" t="s">
        <v>185</v>
      </c>
      <c r="EG465" t="s">
        <v>322</v>
      </c>
      <c r="EH465" t="s">
        <v>184</v>
      </c>
      <c r="EJ465" s="8" t="s">
        <v>12674</v>
      </c>
      <c r="EK465" s="8" t="s">
        <v>12675</v>
      </c>
      <c r="EL465" s="8" t="s">
        <v>12676</v>
      </c>
      <c r="EM465" t="s">
        <v>226</v>
      </c>
      <c r="EN465" t="s">
        <v>188</v>
      </c>
      <c r="EO465" t="s">
        <v>186</v>
      </c>
      <c r="EP465" t="s">
        <v>204</v>
      </c>
      <c r="EQ465" t="s">
        <v>186</v>
      </c>
      <c r="ER465" t="s">
        <v>186</v>
      </c>
      <c r="ES465" t="s">
        <v>226</v>
      </c>
      <c r="ET465" t="s">
        <v>189</v>
      </c>
      <c r="EU465" t="s">
        <v>186</v>
      </c>
      <c r="EV465" t="s">
        <v>186</v>
      </c>
      <c r="EW465" t="s">
        <v>185</v>
      </c>
      <c r="EX465" t="s">
        <v>204</v>
      </c>
      <c r="EY465" t="s">
        <v>204</v>
      </c>
      <c r="EZ465" t="s">
        <v>185</v>
      </c>
      <c r="FA465" t="s">
        <v>186</v>
      </c>
      <c r="FB465" t="s">
        <v>226</v>
      </c>
      <c r="FC465" t="s">
        <v>185</v>
      </c>
      <c r="FD465" t="s">
        <v>186</v>
      </c>
      <c r="FF465" t="s">
        <v>12677</v>
      </c>
      <c r="FG465" t="s">
        <v>7957</v>
      </c>
      <c r="FH465" t="s">
        <v>6170</v>
      </c>
      <c r="FI465" t="s">
        <v>2167</v>
      </c>
      <c r="FJ465" t="s">
        <v>12678</v>
      </c>
      <c r="FK465" t="s">
        <v>12679</v>
      </c>
      <c r="FL465" t="s">
        <v>12680</v>
      </c>
      <c r="FM465" t="s">
        <v>184</v>
      </c>
      <c r="FN465" t="s">
        <v>187</v>
      </c>
      <c r="FO465" t="s">
        <v>187</v>
      </c>
      <c r="FP465" t="s">
        <v>184</v>
      </c>
      <c r="FQ465" t="s">
        <v>188</v>
      </c>
      <c r="FR465" t="s">
        <v>210</v>
      </c>
      <c r="FS465" t="s">
        <v>186</v>
      </c>
      <c r="FT465" t="s">
        <v>186</v>
      </c>
      <c r="FU465" t="s">
        <v>186</v>
      </c>
      <c r="FV465" t="s">
        <v>226</v>
      </c>
      <c r="FW465" t="s">
        <v>189</v>
      </c>
      <c r="FX465" t="s">
        <v>226</v>
      </c>
      <c r="FY465" t="s">
        <v>187</v>
      </c>
      <c r="FZ465" t="s">
        <v>187</v>
      </c>
      <c r="GA465" t="s">
        <v>188</v>
      </c>
      <c r="GB465" t="s">
        <v>188</v>
      </c>
      <c r="GC465" t="s">
        <v>187</v>
      </c>
      <c r="GD465" t="s">
        <v>188</v>
      </c>
      <c r="GE465" t="s">
        <v>188</v>
      </c>
      <c r="GF465" t="s">
        <v>189</v>
      </c>
      <c r="GG465" t="s">
        <v>184</v>
      </c>
      <c r="GH465" t="s">
        <v>210</v>
      </c>
      <c r="GI465" t="s">
        <v>291</v>
      </c>
      <c r="GJ465" t="s">
        <v>184</v>
      </c>
      <c r="GK465" t="s">
        <v>189</v>
      </c>
      <c r="GL465" t="s">
        <v>189</v>
      </c>
      <c r="GM465" t="s">
        <v>188</v>
      </c>
      <c r="GN465" t="s">
        <v>188</v>
      </c>
      <c r="GO465" t="s">
        <v>186</v>
      </c>
      <c r="GP465" t="s">
        <v>184</v>
      </c>
      <c r="GR465" t="s">
        <v>12681</v>
      </c>
      <c r="GS465" t="s">
        <v>12682</v>
      </c>
      <c r="GT465" t="s">
        <v>2227</v>
      </c>
      <c r="GU465" t="s">
        <v>12683</v>
      </c>
      <c r="GV465" t="s">
        <v>12684</v>
      </c>
      <c r="GW465" t="s">
        <v>12685</v>
      </c>
      <c r="GX465" t="s">
        <v>12686</v>
      </c>
      <c r="HB465" t="s">
        <v>271</v>
      </c>
      <c r="HC465" t="s">
        <v>215</v>
      </c>
      <c r="HD465" t="s">
        <v>215</v>
      </c>
      <c r="HE465" t="s">
        <v>216</v>
      </c>
      <c r="HF465" t="s">
        <v>294</v>
      </c>
      <c r="HG465" t="s">
        <v>273</v>
      </c>
      <c r="HH465" t="s">
        <v>214</v>
      </c>
      <c r="HI465" t="s">
        <v>216</v>
      </c>
      <c r="HJ465" t="s">
        <v>248</v>
      </c>
      <c r="HK465" t="s">
        <v>248</v>
      </c>
      <c r="HL465" t="s">
        <v>294</v>
      </c>
      <c r="HM465" t="s">
        <v>272</v>
      </c>
      <c r="HN465" t="s">
        <v>214</v>
      </c>
      <c r="HO465" t="s">
        <v>215</v>
      </c>
      <c r="HP465" t="s">
        <v>248</v>
      </c>
      <c r="HQ465" t="s">
        <v>215</v>
      </c>
      <c r="HR465" t="s">
        <v>272</v>
      </c>
      <c r="HS465" t="s">
        <v>248</v>
      </c>
      <c r="HT465" t="s">
        <v>272</v>
      </c>
      <c r="HU465" t="s">
        <v>215</v>
      </c>
      <c r="HV465" t="s">
        <v>294</v>
      </c>
      <c r="HW465" t="s">
        <v>217</v>
      </c>
      <c r="HX465" t="s">
        <v>217</v>
      </c>
      <c r="HY465" t="s">
        <v>217</v>
      </c>
      <c r="HZ465" t="s">
        <v>216</v>
      </c>
      <c r="IA465" t="s">
        <v>216</v>
      </c>
      <c r="IB465" t="s">
        <v>248</v>
      </c>
      <c r="IC465" t="s">
        <v>217</v>
      </c>
      <c r="ID465" t="s">
        <v>294</v>
      </c>
      <c r="IE465" t="s">
        <v>217</v>
      </c>
      <c r="IF465" t="s">
        <v>217</v>
      </c>
      <c r="IG465" t="s">
        <v>272</v>
      </c>
      <c r="IH465" t="s">
        <v>216</v>
      </c>
      <c r="II465" t="s">
        <v>248</v>
      </c>
      <c r="IJ465" t="s">
        <v>273</v>
      </c>
      <c r="IK465" t="s">
        <v>215</v>
      </c>
      <c r="IL465" t="s">
        <v>248</v>
      </c>
      <c r="IM465" t="s">
        <v>272</v>
      </c>
    </row>
    <row r="466" spans="1:247" ht="15">
      <c r="A466">
        <v>2033</v>
      </c>
      <c r="C466" t="s">
        <v>12608</v>
      </c>
      <c r="D466">
        <v>2</v>
      </c>
      <c r="E466" t="s">
        <v>167</v>
      </c>
      <c r="G466" t="s">
        <v>169</v>
      </c>
      <c r="I466" t="s">
        <v>236</v>
      </c>
      <c r="J466" s="5" t="s">
        <v>12463</v>
      </c>
      <c r="L466" t="s">
        <v>12464</v>
      </c>
      <c r="M466" s="3">
        <f t="shared" si="39"/>
        <v>232.63599537037226</v>
      </c>
      <c r="N466" s="4">
        <f t="shared" si="40"/>
        <v>7.6274096842745003</v>
      </c>
      <c r="P466" t="s">
        <v>220</v>
      </c>
      <c r="U466" t="s">
        <v>174</v>
      </c>
      <c r="W466" t="s">
        <v>176</v>
      </c>
      <c r="X466" t="s">
        <v>650</v>
      </c>
      <c r="Y466" t="s">
        <v>12637</v>
      </c>
      <c r="Z466" t="s">
        <v>12638</v>
      </c>
      <c r="AH466" s="9" t="str">
        <f t="shared" si="41"/>
        <v xml:space="preserve">Girl, </v>
      </c>
      <c r="AI466" s="10" t="str">
        <f t="shared" si="42"/>
        <v>8 months</v>
      </c>
      <c r="AJ466" s="9" t="str">
        <f t="shared" si="43"/>
        <v>Lebanon</v>
      </c>
    </row>
    <row r="467" spans="1:247" ht="15">
      <c r="A467">
        <v>33</v>
      </c>
      <c r="B467" t="s">
        <v>498</v>
      </c>
      <c r="C467" t="s">
        <v>498</v>
      </c>
      <c r="D467">
        <v>12</v>
      </c>
      <c r="E467" t="s">
        <v>167</v>
      </c>
      <c r="G467" t="s">
        <v>169</v>
      </c>
      <c r="I467" t="s">
        <v>236</v>
      </c>
      <c r="J467" s="5" t="s">
        <v>499</v>
      </c>
      <c r="L467" t="s">
        <v>500</v>
      </c>
      <c r="M467" s="3">
        <f t="shared" si="39"/>
        <v>232.71858796296146</v>
      </c>
      <c r="N467" s="4">
        <f t="shared" si="40"/>
        <v>7.6301176381298843</v>
      </c>
      <c r="P467" t="s">
        <v>173</v>
      </c>
      <c r="S467">
        <v>0</v>
      </c>
      <c r="U467" t="s">
        <v>174</v>
      </c>
      <c r="W467" t="s">
        <v>176</v>
      </c>
      <c r="X467" t="s">
        <v>501</v>
      </c>
      <c r="Y467" t="s">
        <v>502</v>
      </c>
      <c r="Z467" t="s">
        <v>503</v>
      </c>
      <c r="AG467" s="9" t="s">
        <v>504</v>
      </c>
      <c r="AH467" s="9" t="str">
        <f t="shared" si="41"/>
        <v xml:space="preserve">Boy, </v>
      </c>
      <c r="AI467" s="10" t="str">
        <f t="shared" si="42"/>
        <v>8 months</v>
      </c>
      <c r="AJ467" s="9" t="str">
        <f t="shared" si="43"/>
        <v>Argentina</v>
      </c>
      <c r="AK467" t="s">
        <v>505</v>
      </c>
      <c r="AL467" t="s">
        <v>506</v>
      </c>
      <c r="AM467">
        <v>10</v>
      </c>
      <c r="AN467">
        <v>10</v>
      </c>
      <c r="AO467">
        <v>9</v>
      </c>
      <c r="AP467">
        <v>10</v>
      </c>
      <c r="AQ467">
        <v>1</v>
      </c>
      <c r="AR467">
        <v>1</v>
      </c>
      <c r="AS467">
        <v>9</v>
      </c>
      <c r="AT467">
        <v>9</v>
      </c>
      <c r="AU467">
        <v>1</v>
      </c>
      <c r="AV467">
        <v>0</v>
      </c>
      <c r="AW467">
        <v>0</v>
      </c>
      <c r="AX467">
        <v>0</v>
      </c>
      <c r="AZ467" t="s">
        <v>185</v>
      </c>
      <c r="BA467" t="s">
        <v>184</v>
      </c>
      <c r="BB467" t="s">
        <v>186</v>
      </c>
      <c r="BC467" t="s">
        <v>186</v>
      </c>
      <c r="BD467" t="s">
        <v>187</v>
      </c>
      <c r="BE467" t="s">
        <v>187</v>
      </c>
      <c r="BF467" t="s">
        <v>189</v>
      </c>
      <c r="BG467" t="s">
        <v>187</v>
      </c>
      <c r="BH467" t="s">
        <v>189</v>
      </c>
      <c r="BI467" t="s">
        <v>226</v>
      </c>
      <c r="BJ467" t="s">
        <v>226</v>
      </c>
      <c r="BK467" t="s">
        <v>186</v>
      </c>
      <c r="BL467" t="s">
        <v>186</v>
      </c>
      <c r="BM467" t="s">
        <v>186</v>
      </c>
      <c r="BN467" t="s">
        <v>187</v>
      </c>
      <c r="BO467" t="s">
        <v>184</v>
      </c>
      <c r="BP467" t="s">
        <v>184</v>
      </c>
      <c r="BQ467" t="s">
        <v>186</v>
      </c>
      <c r="BR467" t="s">
        <v>246</v>
      </c>
      <c r="BS467" t="s">
        <v>190</v>
      </c>
      <c r="BT467" t="s">
        <v>507</v>
      </c>
      <c r="BV467" t="s">
        <v>187</v>
      </c>
      <c r="BW467" t="s">
        <v>226</v>
      </c>
      <c r="BX467" t="s">
        <v>226</v>
      </c>
      <c r="BY467" t="s">
        <v>184</v>
      </c>
      <c r="BZ467" t="s">
        <v>188</v>
      </c>
      <c r="CA467" t="s">
        <v>226</v>
      </c>
      <c r="CB467" t="s">
        <v>226</v>
      </c>
      <c r="CC467" t="s">
        <v>187</v>
      </c>
      <c r="CD467" t="s">
        <v>189</v>
      </c>
      <c r="CE467" t="s">
        <v>226</v>
      </c>
      <c r="CF467" t="s">
        <v>184</v>
      </c>
      <c r="CG467" t="s">
        <v>188</v>
      </c>
      <c r="CH467" t="s">
        <v>187</v>
      </c>
      <c r="CI467" t="s">
        <v>188</v>
      </c>
      <c r="CJ467" t="s">
        <v>189</v>
      </c>
      <c r="CK467" t="s">
        <v>186</v>
      </c>
      <c r="CL467" t="s">
        <v>210</v>
      </c>
      <c r="CM467" t="s">
        <v>226</v>
      </c>
      <c r="CN467" t="s">
        <v>226</v>
      </c>
      <c r="CO467" t="s">
        <v>184</v>
      </c>
      <c r="CP467" t="s">
        <v>186</v>
      </c>
      <c r="CQ467" t="s">
        <v>508</v>
      </c>
      <c r="CR467" t="s">
        <v>468</v>
      </c>
      <c r="CS467" t="s">
        <v>469</v>
      </c>
      <c r="CT467" t="s">
        <v>469</v>
      </c>
      <c r="CU467" t="s">
        <v>469</v>
      </c>
      <c r="CV467" t="s">
        <v>226</v>
      </c>
      <c r="CW467" t="s">
        <v>188</v>
      </c>
      <c r="CY467" t="s">
        <v>186</v>
      </c>
      <c r="CZ467" t="s">
        <v>186</v>
      </c>
      <c r="DA467" t="s">
        <v>186</v>
      </c>
      <c r="DB467" t="s">
        <v>188</v>
      </c>
      <c r="DC467" t="s">
        <v>186</v>
      </c>
      <c r="DD467" t="s">
        <v>186</v>
      </c>
      <c r="DE467" t="s">
        <v>226</v>
      </c>
      <c r="DF467" t="s">
        <v>189</v>
      </c>
      <c r="DG467" t="s">
        <v>186</v>
      </c>
      <c r="DH467" t="s">
        <v>186</v>
      </c>
      <c r="DI467" t="s">
        <v>187</v>
      </c>
      <c r="DJ467" t="s">
        <v>187</v>
      </c>
      <c r="DK467" t="s">
        <v>186</v>
      </c>
      <c r="DL467" t="s">
        <v>189</v>
      </c>
      <c r="DM467" t="s">
        <v>189</v>
      </c>
      <c r="DN467" t="s">
        <v>186</v>
      </c>
      <c r="DO467" t="s">
        <v>187</v>
      </c>
      <c r="DP467" t="s">
        <v>186</v>
      </c>
      <c r="DQ467" t="s">
        <v>186</v>
      </c>
      <c r="DS467" t="s">
        <v>509</v>
      </c>
      <c r="DT467" t="s">
        <v>510</v>
      </c>
      <c r="DV467" t="s">
        <v>226</v>
      </c>
      <c r="DW467" t="s">
        <v>184</v>
      </c>
      <c r="DX467" t="s">
        <v>188</v>
      </c>
      <c r="DY467" t="s">
        <v>188</v>
      </c>
      <c r="DZ467" t="s">
        <v>186</v>
      </c>
      <c r="EA467" t="s">
        <v>188</v>
      </c>
      <c r="EB467" t="s">
        <v>187</v>
      </c>
      <c r="EC467" t="s">
        <v>188</v>
      </c>
      <c r="ED467" t="s">
        <v>188</v>
      </c>
      <c r="EE467" t="s">
        <v>184</v>
      </c>
      <c r="EF467" t="s">
        <v>184</v>
      </c>
      <c r="EG467" t="s">
        <v>187</v>
      </c>
      <c r="EH467" t="s">
        <v>187</v>
      </c>
      <c r="EJ467" s="8" t="s">
        <v>511</v>
      </c>
      <c r="EK467" s="8" t="s">
        <v>512</v>
      </c>
      <c r="EM467" t="s">
        <v>184</v>
      </c>
      <c r="EN467" t="s">
        <v>186</v>
      </c>
      <c r="EO467" t="s">
        <v>186</v>
      </c>
      <c r="EP467" t="s">
        <v>184</v>
      </c>
      <c r="EQ467" t="s">
        <v>186</v>
      </c>
      <c r="ER467" t="s">
        <v>187</v>
      </c>
      <c r="ES467" t="s">
        <v>185</v>
      </c>
      <c r="ET467" t="s">
        <v>185</v>
      </c>
      <c r="EU467" t="s">
        <v>186</v>
      </c>
      <c r="EV467" t="s">
        <v>186</v>
      </c>
      <c r="EW467" t="s">
        <v>184</v>
      </c>
      <c r="EX467" t="s">
        <v>185</v>
      </c>
      <c r="EY467" t="s">
        <v>185</v>
      </c>
      <c r="EZ467" t="s">
        <v>186</v>
      </c>
      <c r="FA467" t="s">
        <v>186</v>
      </c>
      <c r="FB467" t="s">
        <v>186</v>
      </c>
      <c r="FC467" t="s">
        <v>189</v>
      </c>
      <c r="FD467" t="s">
        <v>187</v>
      </c>
      <c r="FE467" t="s">
        <v>513</v>
      </c>
      <c r="FF467" t="s">
        <v>514</v>
      </c>
      <c r="FG467" t="s">
        <v>259</v>
      </c>
      <c r="FH467" t="s">
        <v>515</v>
      </c>
      <c r="FI467" t="s">
        <v>516</v>
      </c>
      <c r="FJ467" t="s">
        <v>516</v>
      </c>
      <c r="FK467" t="s">
        <v>516</v>
      </c>
      <c r="FL467" t="s">
        <v>517</v>
      </c>
      <c r="FM467" t="s">
        <v>210</v>
      </c>
      <c r="FN467" t="s">
        <v>188</v>
      </c>
      <c r="FO467" t="s">
        <v>184</v>
      </c>
      <c r="FP467" t="s">
        <v>186</v>
      </c>
      <c r="FQ467" t="s">
        <v>186</v>
      </c>
      <c r="FR467" t="s">
        <v>188</v>
      </c>
      <c r="FS467" t="s">
        <v>210</v>
      </c>
      <c r="FT467" t="s">
        <v>226</v>
      </c>
      <c r="FU467" t="s">
        <v>187</v>
      </c>
      <c r="FV467" t="s">
        <v>188</v>
      </c>
      <c r="FW467" t="s">
        <v>189</v>
      </c>
      <c r="FX467" t="s">
        <v>189</v>
      </c>
      <c r="FY467" t="s">
        <v>184</v>
      </c>
      <c r="FZ467" t="s">
        <v>189</v>
      </c>
      <c r="GA467" t="s">
        <v>187</v>
      </c>
      <c r="GB467" t="s">
        <v>187</v>
      </c>
      <c r="GC467" t="s">
        <v>210</v>
      </c>
      <c r="GD467" t="s">
        <v>188</v>
      </c>
      <c r="GE467" t="s">
        <v>188</v>
      </c>
      <c r="GF467" t="s">
        <v>186</v>
      </c>
      <c r="GG467" t="s">
        <v>189</v>
      </c>
      <c r="GH467" t="s">
        <v>189</v>
      </c>
      <c r="GI467" t="s">
        <v>184</v>
      </c>
      <c r="GJ467" t="s">
        <v>210</v>
      </c>
      <c r="GK467" t="s">
        <v>186</v>
      </c>
      <c r="GL467" t="s">
        <v>186</v>
      </c>
      <c r="GM467" t="s">
        <v>186</v>
      </c>
      <c r="GN467" t="s">
        <v>186</v>
      </c>
      <c r="GO467" t="s">
        <v>186</v>
      </c>
      <c r="GP467" t="s">
        <v>186</v>
      </c>
      <c r="GQ467" t="s">
        <v>469</v>
      </c>
      <c r="GS467" t="s">
        <v>518</v>
      </c>
      <c r="GT467" t="s">
        <v>519</v>
      </c>
      <c r="GU467" t="s">
        <v>520</v>
      </c>
      <c r="GV467" t="s">
        <v>521</v>
      </c>
      <c r="GW467" t="s">
        <v>522</v>
      </c>
      <c r="GX467" t="s">
        <v>523</v>
      </c>
      <c r="HA467" t="s">
        <v>524</v>
      </c>
      <c r="HB467" t="s">
        <v>480</v>
      </c>
    </row>
    <row r="468" spans="1:247" ht="15">
      <c r="A468">
        <v>560</v>
      </c>
      <c r="C468" t="s">
        <v>4053</v>
      </c>
      <c r="D468">
        <v>7</v>
      </c>
      <c r="E468" t="s">
        <v>167</v>
      </c>
      <c r="G468" t="s">
        <v>169</v>
      </c>
      <c r="I468" t="s">
        <v>236</v>
      </c>
      <c r="J468" s="5" t="s">
        <v>171</v>
      </c>
      <c r="L468" t="s">
        <v>3834</v>
      </c>
      <c r="M468" s="3">
        <f t="shared" si="39"/>
        <v>233.33174768518802</v>
      </c>
      <c r="N468" s="4">
        <f t="shared" si="40"/>
        <v>7.6502212355799353</v>
      </c>
      <c r="P468" t="s">
        <v>173</v>
      </c>
      <c r="S468">
        <v>0</v>
      </c>
      <c r="U468" t="s">
        <v>174</v>
      </c>
      <c r="W468" t="s">
        <v>176</v>
      </c>
      <c r="X468" t="s">
        <v>175</v>
      </c>
      <c r="Y468" t="s">
        <v>1954</v>
      </c>
      <c r="Z468" t="s">
        <v>4083</v>
      </c>
      <c r="AA468" s="6">
        <v>2</v>
      </c>
      <c r="AB468" s="6">
        <v>4</v>
      </c>
      <c r="AD468" s="7">
        <v>5</v>
      </c>
      <c r="AE468" s="6">
        <v>6.5</v>
      </c>
      <c r="AF468" t="s">
        <v>4084</v>
      </c>
      <c r="AG468" s="9" t="s">
        <v>4085</v>
      </c>
      <c r="AH468" s="9" t="str">
        <f t="shared" si="41"/>
        <v xml:space="preserve">Boy, </v>
      </c>
      <c r="AI468" s="10" t="str">
        <f t="shared" si="42"/>
        <v>8 months</v>
      </c>
      <c r="AJ468" s="9" t="str">
        <f t="shared" si="43"/>
        <v>United Kingdom</v>
      </c>
      <c r="AK468" t="s">
        <v>4086</v>
      </c>
      <c r="AL468" t="s">
        <v>4087</v>
      </c>
      <c r="AM468">
        <v>10</v>
      </c>
      <c r="AN468">
        <v>1</v>
      </c>
      <c r="AO468">
        <v>8</v>
      </c>
      <c r="AP468">
        <v>2</v>
      </c>
      <c r="AQ468">
        <v>9</v>
      </c>
      <c r="AR468">
        <v>9</v>
      </c>
      <c r="AS468">
        <v>8</v>
      </c>
      <c r="AT468">
        <v>7</v>
      </c>
      <c r="AU468">
        <v>5</v>
      </c>
      <c r="AV468">
        <v>0</v>
      </c>
      <c r="AW468">
        <v>0</v>
      </c>
      <c r="AX468">
        <v>0</v>
      </c>
      <c r="AY468" t="s">
        <v>4088</v>
      </c>
      <c r="AZ468" t="s">
        <v>185</v>
      </c>
      <c r="BA468" t="s">
        <v>185</v>
      </c>
      <c r="BB468" t="s">
        <v>186</v>
      </c>
      <c r="BC468" t="s">
        <v>186</v>
      </c>
      <c r="BD468" t="s">
        <v>187</v>
      </c>
      <c r="BE468" t="s">
        <v>186</v>
      </c>
      <c r="BF468" t="s">
        <v>186</v>
      </c>
      <c r="BG468" t="s">
        <v>189</v>
      </c>
      <c r="BH468" t="s">
        <v>188</v>
      </c>
      <c r="BI468" t="s">
        <v>188</v>
      </c>
      <c r="BJ468" t="s">
        <v>189</v>
      </c>
      <c r="BK468" t="s">
        <v>188</v>
      </c>
      <c r="BL468" t="s">
        <v>188</v>
      </c>
      <c r="BM468" t="s">
        <v>184</v>
      </c>
      <c r="BN468" t="s">
        <v>184</v>
      </c>
      <c r="BO468" t="s">
        <v>186</v>
      </c>
      <c r="BP468" t="s">
        <v>186</v>
      </c>
      <c r="BQ468" t="s">
        <v>186</v>
      </c>
      <c r="BR468" t="s">
        <v>317</v>
      </c>
      <c r="BS468" t="s">
        <v>318</v>
      </c>
      <c r="BT468" t="s">
        <v>4089</v>
      </c>
      <c r="BV468" t="s">
        <v>210</v>
      </c>
      <c r="BW468" t="s">
        <v>189</v>
      </c>
      <c r="BX468" t="s">
        <v>184</v>
      </c>
      <c r="BY468" t="s">
        <v>189</v>
      </c>
      <c r="BZ468" t="s">
        <v>188</v>
      </c>
      <c r="CA468" t="s">
        <v>187</v>
      </c>
      <c r="CB468" t="s">
        <v>226</v>
      </c>
      <c r="CC468" t="s">
        <v>189</v>
      </c>
      <c r="CD468" t="s">
        <v>189</v>
      </c>
      <c r="CE468" t="s">
        <v>210</v>
      </c>
      <c r="CF468" t="s">
        <v>188</v>
      </c>
      <c r="CG468" t="s">
        <v>187</v>
      </c>
      <c r="CH468" t="s">
        <v>184</v>
      </c>
      <c r="CI468" t="s">
        <v>188</v>
      </c>
      <c r="CJ468" t="s">
        <v>226</v>
      </c>
      <c r="CK468" t="s">
        <v>226</v>
      </c>
      <c r="CL468" t="s">
        <v>210</v>
      </c>
      <c r="CM468" t="s">
        <v>189</v>
      </c>
      <c r="CN468" t="s">
        <v>188</v>
      </c>
      <c r="CO468" t="s">
        <v>188</v>
      </c>
      <c r="CP468" t="s">
        <v>188</v>
      </c>
      <c r="CQ468" t="s">
        <v>4090</v>
      </c>
      <c r="CR468" t="s">
        <v>468</v>
      </c>
      <c r="CV468" t="s">
        <v>249</v>
      </c>
      <c r="CW468" t="s">
        <v>188</v>
      </c>
      <c r="CY468" t="s">
        <v>249</v>
      </c>
      <c r="CZ468" t="s">
        <v>186</v>
      </c>
      <c r="DA468" t="s">
        <v>186</v>
      </c>
      <c r="DB468" t="s">
        <v>249</v>
      </c>
      <c r="DC468" t="s">
        <v>249</v>
      </c>
      <c r="DD468" t="s">
        <v>249</v>
      </c>
      <c r="DE468" t="s">
        <v>226</v>
      </c>
      <c r="DF468" t="s">
        <v>226</v>
      </c>
      <c r="DG468" t="s">
        <v>186</v>
      </c>
      <c r="DH468" t="s">
        <v>184</v>
      </c>
      <c r="DI468" t="s">
        <v>187</v>
      </c>
      <c r="DJ468" t="s">
        <v>186</v>
      </c>
      <c r="DK468" t="s">
        <v>186</v>
      </c>
      <c r="DL468" t="s">
        <v>188</v>
      </c>
      <c r="DM468" t="s">
        <v>187</v>
      </c>
      <c r="DN468" t="s">
        <v>187</v>
      </c>
      <c r="DO468" t="s">
        <v>184</v>
      </c>
      <c r="DP468" t="s">
        <v>187</v>
      </c>
      <c r="DQ468" t="s">
        <v>187</v>
      </c>
      <c r="DS468" t="s">
        <v>542</v>
      </c>
      <c r="DT468" t="s">
        <v>4091</v>
      </c>
      <c r="DU468" t="s">
        <v>679</v>
      </c>
    </row>
    <row r="469" spans="1:247" ht="15">
      <c r="A469">
        <v>1850</v>
      </c>
      <c r="C469" t="s">
        <v>11481</v>
      </c>
      <c r="D469">
        <v>7</v>
      </c>
      <c r="E469" t="s">
        <v>167</v>
      </c>
      <c r="G469" t="s">
        <v>169</v>
      </c>
      <c r="J469" s="5" t="s">
        <v>171</v>
      </c>
      <c r="K469" t="s">
        <v>525</v>
      </c>
      <c r="L469" t="s">
        <v>11509</v>
      </c>
      <c r="M469" s="3">
        <f t="shared" si="39"/>
        <v>233.59420138888527</v>
      </c>
      <c r="N469" s="4">
        <f t="shared" si="40"/>
        <v>7.6588262750454188</v>
      </c>
      <c r="P469" t="s">
        <v>173</v>
      </c>
      <c r="S469">
        <v>0</v>
      </c>
      <c r="U469" t="s">
        <v>174</v>
      </c>
      <c r="W469" t="s">
        <v>393</v>
      </c>
      <c r="X469" t="s">
        <v>430</v>
      </c>
      <c r="Y469" t="s">
        <v>427</v>
      </c>
      <c r="Z469" t="s">
        <v>11510</v>
      </c>
      <c r="AA469" s="6">
        <v>2</v>
      </c>
      <c r="AB469" s="6">
        <v>3</v>
      </c>
      <c r="AC469" s="6">
        <v>3</v>
      </c>
      <c r="AD469" s="7">
        <v>4</v>
      </c>
      <c r="AE469" s="6">
        <v>5</v>
      </c>
      <c r="AF469" t="s">
        <v>11511</v>
      </c>
      <c r="AG469" s="9" t="s">
        <v>11512</v>
      </c>
      <c r="AH469" s="9" t="str">
        <f t="shared" si="41"/>
        <v xml:space="preserve">Boy, </v>
      </c>
      <c r="AI469" s="10" t="str">
        <f t="shared" si="42"/>
        <v>8 months</v>
      </c>
      <c r="AJ469" s="9" t="str">
        <f t="shared" si="43"/>
        <v>United Kingdom</v>
      </c>
      <c r="AK469" t="s">
        <v>11513</v>
      </c>
      <c r="AL469" t="s">
        <v>11514</v>
      </c>
      <c r="AM469">
        <v>10</v>
      </c>
      <c r="AN469">
        <v>10</v>
      </c>
      <c r="AO469">
        <v>10</v>
      </c>
      <c r="AP469">
        <v>10</v>
      </c>
      <c r="AQ469">
        <v>10</v>
      </c>
      <c r="AR469">
        <v>10</v>
      </c>
      <c r="AS469">
        <v>10</v>
      </c>
      <c r="AT469">
        <v>5</v>
      </c>
      <c r="AU469">
        <v>10</v>
      </c>
      <c r="AV469">
        <v>0</v>
      </c>
      <c r="AW469">
        <v>10</v>
      </c>
      <c r="AX469">
        <v>10</v>
      </c>
      <c r="AZ469" t="s">
        <v>225</v>
      </c>
      <c r="BA469" t="s">
        <v>225</v>
      </c>
      <c r="BB469" t="s">
        <v>186</v>
      </c>
      <c r="BC469" t="s">
        <v>186</v>
      </c>
      <c r="BD469" t="s">
        <v>185</v>
      </c>
      <c r="BE469" t="s">
        <v>185</v>
      </c>
      <c r="BF469" t="s">
        <v>189</v>
      </c>
      <c r="BG469" t="s">
        <v>189</v>
      </c>
      <c r="BH469" t="s">
        <v>189</v>
      </c>
      <c r="BI469" t="s">
        <v>187</v>
      </c>
      <c r="BJ469" t="s">
        <v>188</v>
      </c>
      <c r="BK469" t="s">
        <v>188</v>
      </c>
      <c r="BL469" t="s">
        <v>187</v>
      </c>
      <c r="BM469" t="s">
        <v>186</v>
      </c>
      <c r="BN469" t="s">
        <v>186</v>
      </c>
      <c r="BO469" t="s">
        <v>185</v>
      </c>
      <c r="BP469" t="s">
        <v>186</v>
      </c>
      <c r="BQ469" t="s">
        <v>186</v>
      </c>
      <c r="BR469" t="s">
        <v>11515</v>
      </c>
      <c r="BS469" t="s">
        <v>316</v>
      </c>
      <c r="BT469" t="s">
        <v>11516</v>
      </c>
      <c r="BV469" t="s">
        <v>247</v>
      </c>
      <c r="BW469" t="s">
        <v>247</v>
      </c>
      <c r="BX469" t="s">
        <v>247</v>
      </c>
      <c r="BY469" t="s">
        <v>247</v>
      </c>
      <c r="BZ469" t="s">
        <v>187</v>
      </c>
      <c r="CA469" t="s">
        <v>247</v>
      </c>
      <c r="CB469" t="s">
        <v>247</v>
      </c>
      <c r="CC469" t="s">
        <v>247</v>
      </c>
      <c r="CD469" t="s">
        <v>247</v>
      </c>
      <c r="CE469" t="s">
        <v>187</v>
      </c>
      <c r="CF469" t="s">
        <v>187</v>
      </c>
      <c r="CG469" t="s">
        <v>184</v>
      </c>
      <c r="CH469" t="s">
        <v>186</v>
      </c>
      <c r="CI469" t="s">
        <v>226</v>
      </c>
      <c r="CJ469" t="s">
        <v>226</v>
      </c>
      <c r="CK469" t="s">
        <v>226</v>
      </c>
      <c r="CL469" t="s">
        <v>210</v>
      </c>
      <c r="CM469" t="s">
        <v>189</v>
      </c>
      <c r="CN469" t="s">
        <v>187</v>
      </c>
      <c r="CO469" t="s">
        <v>210</v>
      </c>
      <c r="CP469" t="s">
        <v>186</v>
      </c>
      <c r="CR469" t="s">
        <v>493</v>
      </c>
      <c r="CS469" t="s">
        <v>1986</v>
      </c>
      <c r="CT469" t="s">
        <v>11517</v>
      </c>
      <c r="CU469" t="s">
        <v>3968</v>
      </c>
      <c r="CV469" t="s">
        <v>189</v>
      </c>
      <c r="CW469" t="s">
        <v>226</v>
      </c>
      <c r="CY469" t="s">
        <v>249</v>
      </c>
      <c r="CZ469" t="s">
        <v>184</v>
      </c>
      <c r="DA469" t="s">
        <v>186</v>
      </c>
      <c r="DB469" t="s">
        <v>186</v>
      </c>
      <c r="DC469" t="s">
        <v>186</v>
      </c>
      <c r="DD469" t="s">
        <v>186</v>
      </c>
      <c r="DE469" t="s">
        <v>189</v>
      </c>
      <c r="DF469" t="s">
        <v>187</v>
      </c>
      <c r="DG469" t="s">
        <v>186</v>
      </c>
      <c r="DH469" t="s">
        <v>186</v>
      </c>
      <c r="DI469" t="s">
        <v>189</v>
      </c>
      <c r="DJ469" t="s">
        <v>185</v>
      </c>
      <c r="DK469" t="s">
        <v>186</v>
      </c>
      <c r="DL469" t="s">
        <v>186</v>
      </c>
      <c r="DM469" t="s">
        <v>186</v>
      </c>
      <c r="DN469" t="s">
        <v>186</v>
      </c>
      <c r="DO469" t="s">
        <v>184</v>
      </c>
      <c r="DP469" t="s">
        <v>186</v>
      </c>
      <c r="DQ469" t="s">
        <v>186</v>
      </c>
      <c r="DS469" t="s">
        <v>11518</v>
      </c>
      <c r="DT469" t="s">
        <v>234</v>
      </c>
      <c r="DU469" t="s">
        <v>11519</v>
      </c>
    </row>
    <row r="470" spans="1:247" ht="15">
      <c r="A470">
        <v>1976</v>
      </c>
      <c r="C470" t="s">
        <v>12306</v>
      </c>
      <c r="D470">
        <v>9</v>
      </c>
      <c r="E470" t="s">
        <v>167</v>
      </c>
      <c r="G470" t="s">
        <v>169</v>
      </c>
      <c r="I470" t="s">
        <v>236</v>
      </c>
      <c r="J470" s="5" t="s">
        <v>171</v>
      </c>
      <c r="K470" t="s">
        <v>525</v>
      </c>
      <c r="L470" t="s">
        <v>10911</v>
      </c>
      <c r="M470" s="3">
        <f t="shared" si="39"/>
        <v>233.92070601852174</v>
      </c>
      <c r="N470" s="4">
        <f t="shared" si="40"/>
        <v>7.669531344869565</v>
      </c>
      <c r="P470" t="s">
        <v>220</v>
      </c>
      <c r="S470">
        <v>1</v>
      </c>
      <c r="T470" t="s">
        <v>12323</v>
      </c>
      <c r="U470" t="s">
        <v>174</v>
      </c>
      <c r="W470" t="s">
        <v>296</v>
      </c>
      <c r="X470" t="s">
        <v>501</v>
      </c>
      <c r="Y470" t="s">
        <v>1462</v>
      </c>
      <c r="Z470" t="s">
        <v>12324</v>
      </c>
      <c r="AH470" s="9" t="str">
        <f t="shared" si="41"/>
        <v xml:space="preserve">Girl, </v>
      </c>
      <c r="AI470" s="10" t="str">
        <f t="shared" si="42"/>
        <v>8 months</v>
      </c>
      <c r="AJ470" s="9" t="str">
        <f t="shared" si="43"/>
        <v>United Kingdom</v>
      </c>
      <c r="AM470">
        <v>6</v>
      </c>
      <c r="AN470">
        <v>7</v>
      </c>
      <c r="AO470">
        <v>8</v>
      </c>
      <c r="AP470">
        <v>8</v>
      </c>
      <c r="AQ470">
        <v>9</v>
      </c>
      <c r="AR470">
        <v>8</v>
      </c>
      <c r="AS470">
        <v>9</v>
      </c>
      <c r="AT470">
        <v>9</v>
      </c>
      <c r="AU470">
        <v>9</v>
      </c>
      <c r="AV470">
        <v>5</v>
      </c>
      <c r="AW470">
        <v>0</v>
      </c>
      <c r="AX470">
        <v>0</v>
      </c>
      <c r="AZ470" t="s">
        <v>225</v>
      </c>
      <c r="BA470" t="s">
        <v>185</v>
      </c>
      <c r="BB470" t="s">
        <v>186</v>
      </c>
      <c r="BC470" t="s">
        <v>187</v>
      </c>
      <c r="BD470" t="s">
        <v>189</v>
      </c>
      <c r="BE470" t="s">
        <v>226</v>
      </c>
      <c r="BF470" t="s">
        <v>189</v>
      </c>
      <c r="BG470" t="s">
        <v>187</v>
      </c>
      <c r="BH470" t="s">
        <v>186</v>
      </c>
      <c r="BI470" t="s">
        <v>226</v>
      </c>
      <c r="BJ470" t="s">
        <v>187</v>
      </c>
      <c r="BK470" t="s">
        <v>189</v>
      </c>
      <c r="BL470" t="s">
        <v>189</v>
      </c>
      <c r="BM470" t="s">
        <v>186</v>
      </c>
      <c r="BN470" t="s">
        <v>226</v>
      </c>
      <c r="BO470" t="s">
        <v>186</v>
      </c>
      <c r="BP470" t="s">
        <v>185</v>
      </c>
      <c r="BQ470" t="s">
        <v>186</v>
      </c>
      <c r="BV470" t="s">
        <v>210</v>
      </c>
      <c r="BW470" t="s">
        <v>189</v>
      </c>
      <c r="BX470" t="s">
        <v>184</v>
      </c>
      <c r="BY470" t="s">
        <v>184</v>
      </c>
      <c r="BZ470" t="s">
        <v>187</v>
      </c>
      <c r="CA470" t="s">
        <v>184</v>
      </c>
      <c r="CB470" t="s">
        <v>184</v>
      </c>
      <c r="CC470" t="s">
        <v>187</v>
      </c>
      <c r="CD470" t="s">
        <v>187</v>
      </c>
      <c r="CE470" t="s">
        <v>187</v>
      </c>
      <c r="CF470" t="s">
        <v>226</v>
      </c>
      <c r="CG470" t="s">
        <v>226</v>
      </c>
      <c r="CH470" t="s">
        <v>188</v>
      </c>
      <c r="CI470" t="s">
        <v>186</v>
      </c>
      <c r="CJ470" t="s">
        <v>226</v>
      </c>
      <c r="CK470" t="s">
        <v>226</v>
      </c>
      <c r="CL470" t="s">
        <v>184</v>
      </c>
      <c r="CM470" t="s">
        <v>226</v>
      </c>
      <c r="CN470" t="s">
        <v>226</v>
      </c>
      <c r="CO470" t="s">
        <v>187</v>
      </c>
      <c r="CP470" t="s">
        <v>186</v>
      </c>
      <c r="CR470" t="s">
        <v>194</v>
      </c>
      <c r="CV470" t="s">
        <v>249</v>
      </c>
      <c r="CW470" t="s">
        <v>189</v>
      </c>
      <c r="CY470" t="s">
        <v>249</v>
      </c>
      <c r="CZ470" t="s">
        <v>186</v>
      </c>
      <c r="DA470" t="s">
        <v>186</v>
      </c>
      <c r="DB470" t="s">
        <v>189</v>
      </c>
      <c r="DC470" t="s">
        <v>186</v>
      </c>
      <c r="DD470" t="s">
        <v>186</v>
      </c>
      <c r="DE470" t="s">
        <v>189</v>
      </c>
      <c r="DF470" t="s">
        <v>189</v>
      </c>
      <c r="DG470" t="s">
        <v>186</v>
      </c>
      <c r="DH470" t="s">
        <v>189</v>
      </c>
      <c r="DI470" t="s">
        <v>189</v>
      </c>
      <c r="DJ470" t="s">
        <v>189</v>
      </c>
      <c r="DK470" t="s">
        <v>189</v>
      </c>
      <c r="DL470" t="s">
        <v>189</v>
      </c>
      <c r="DM470" t="s">
        <v>189</v>
      </c>
      <c r="DN470" t="s">
        <v>189</v>
      </c>
      <c r="DO470" t="s">
        <v>187</v>
      </c>
      <c r="DP470" t="s">
        <v>186</v>
      </c>
      <c r="DQ470" t="s">
        <v>186</v>
      </c>
      <c r="DV470" t="s">
        <v>185</v>
      </c>
      <c r="DW470" t="s">
        <v>186</v>
      </c>
      <c r="DX470" t="s">
        <v>189</v>
      </c>
      <c r="DY470" t="s">
        <v>186</v>
      </c>
      <c r="DZ470" t="s">
        <v>189</v>
      </c>
      <c r="EA470" t="s">
        <v>188</v>
      </c>
      <c r="EB470" t="s">
        <v>188</v>
      </c>
      <c r="EC470" t="s">
        <v>188</v>
      </c>
      <c r="ED470" t="s">
        <v>188</v>
      </c>
      <c r="EE470" t="s">
        <v>187</v>
      </c>
      <c r="EF470" t="s">
        <v>187</v>
      </c>
      <c r="EG470" t="s">
        <v>186</v>
      </c>
      <c r="EH470" t="s">
        <v>186</v>
      </c>
      <c r="EM470" t="s">
        <v>186</v>
      </c>
      <c r="EN470" t="s">
        <v>186</v>
      </c>
      <c r="EO470" t="s">
        <v>186</v>
      </c>
      <c r="EP470" t="s">
        <v>226</v>
      </c>
      <c r="EQ470" t="s">
        <v>186</v>
      </c>
      <c r="ER470" t="s">
        <v>226</v>
      </c>
      <c r="ES470" t="s">
        <v>189</v>
      </c>
      <c r="ET470" t="s">
        <v>189</v>
      </c>
      <c r="EU470" t="s">
        <v>186</v>
      </c>
      <c r="EV470" t="s">
        <v>186</v>
      </c>
      <c r="EW470" t="s">
        <v>204</v>
      </c>
      <c r="EX470" t="s">
        <v>204</v>
      </c>
      <c r="EY470" t="s">
        <v>204</v>
      </c>
      <c r="EZ470" t="s">
        <v>204</v>
      </c>
      <c r="FA470" t="s">
        <v>204</v>
      </c>
      <c r="FB470" t="s">
        <v>226</v>
      </c>
      <c r="FC470" t="s">
        <v>204</v>
      </c>
      <c r="FD470" t="s">
        <v>186</v>
      </c>
      <c r="FE470" t="s">
        <v>12325</v>
      </c>
      <c r="FI470" t="s">
        <v>12326</v>
      </c>
      <c r="FJ470" t="s">
        <v>262</v>
      </c>
      <c r="FK470" t="s">
        <v>2950</v>
      </c>
      <c r="FM470" t="s">
        <v>187</v>
      </c>
      <c r="FN470" t="s">
        <v>226</v>
      </c>
      <c r="FO470" t="s">
        <v>226</v>
      </c>
      <c r="FP470" t="s">
        <v>291</v>
      </c>
      <c r="FQ470" t="s">
        <v>226</v>
      </c>
      <c r="FR470" t="s">
        <v>187</v>
      </c>
      <c r="FS470" t="s">
        <v>291</v>
      </c>
      <c r="FT470" t="s">
        <v>186</v>
      </c>
      <c r="FU470" t="s">
        <v>291</v>
      </c>
      <c r="FV470" t="s">
        <v>188</v>
      </c>
      <c r="FW470" t="s">
        <v>184</v>
      </c>
      <c r="FX470" t="s">
        <v>189</v>
      </c>
      <c r="FY470" t="s">
        <v>291</v>
      </c>
      <c r="FZ470" t="s">
        <v>291</v>
      </c>
      <c r="GA470" t="s">
        <v>291</v>
      </c>
      <c r="GB470" t="s">
        <v>184</v>
      </c>
      <c r="GC470" t="s">
        <v>210</v>
      </c>
      <c r="GD470" t="s">
        <v>188</v>
      </c>
      <c r="GE470" t="s">
        <v>188</v>
      </c>
      <c r="GF470" t="s">
        <v>226</v>
      </c>
      <c r="GG470" t="s">
        <v>226</v>
      </c>
      <c r="GH470" t="s">
        <v>187</v>
      </c>
      <c r="GI470" t="s">
        <v>291</v>
      </c>
      <c r="GJ470" t="s">
        <v>187</v>
      </c>
      <c r="GK470" t="s">
        <v>226</v>
      </c>
      <c r="GL470" t="s">
        <v>189</v>
      </c>
      <c r="GM470" t="s">
        <v>188</v>
      </c>
      <c r="GN470" t="s">
        <v>188</v>
      </c>
      <c r="GO470" t="s">
        <v>226</v>
      </c>
      <c r="GP470" t="s">
        <v>226</v>
      </c>
      <c r="GS470" t="s">
        <v>667</v>
      </c>
      <c r="HB470" t="s">
        <v>271</v>
      </c>
    </row>
    <row r="471" spans="1:247" ht="15">
      <c r="A471">
        <v>1281</v>
      </c>
      <c r="C471" t="s">
        <v>8087</v>
      </c>
      <c r="D471">
        <v>2</v>
      </c>
      <c r="E471" t="s">
        <v>167</v>
      </c>
      <c r="G471" t="s">
        <v>169</v>
      </c>
      <c r="J471" s="5" t="s">
        <v>218</v>
      </c>
      <c r="L471" t="s">
        <v>6579</v>
      </c>
      <c r="M471" s="3">
        <f t="shared" si="39"/>
        <v>234.10158564814628</v>
      </c>
      <c r="N471" s="4">
        <f t="shared" si="40"/>
        <v>7.6754618245293864</v>
      </c>
      <c r="P471" t="s">
        <v>173</v>
      </c>
      <c r="S471">
        <v>0</v>
      </c>
      <c r="U471" t="s">
        <v>174</v>
      </c>
      <c r="W471" t="s">
        <v>296</v>
      </c>
      <c r="X471" t="s">
        <v>175</v>
      </c>
      <c r="Y471" t="s">
        <v>8097</v>
      </c>
      <c r="Z471" t="s">
        <v>8098</v>
      </c>
      <c r="AH471" s="9" t="str">
        <f t="shared" si="41"/>
        <v xml:space="preserve">Boy, </v>
      </c>
      <c r="AI471" s="10" t="str">
        <f t="shared" si="42"/>
        <v>8 months</v>
      </c>
      <c r="AJ471" s="9" t="str">
        <f t="shared" si="43"/>
        <v>United States</v>
      </c>
    </row>
    <row r="472" spans="1:247" ht="15">
      <c r="A472">
        <v>1292</v>
      </c>
      <c r="B472" t="s">
        <v>8172</v>
      </c>
      <c r="C472" t="s">
        <v>8172</v>
      </c>
      <c r="D472">
        <v>12</v>
      </c>
      <c r="E472" t="s">
        <v>167</v>
      </c>
      <c r="G472" t="s">
        <v>169</v>
      </c>
      <c r="I472" t="s">
        <v>236</v>
      </c>
      <c r="J472" s="5" t="s">
        <v>482</v>
      </c>
      <c r="L472" t="s">
        <v>4587</v>
      </c>
      <c r="M472" s="3">
        <f t="shared" si="39"/>
        <v>234.6361689814803</v>
      </c>
      <c r="N472" s="4">
        <f t="shared" si="40"/>
        <v>7.6929891469337806</v>
      </c>
      <c r="P472" t="s">
        <v>173</v>
      </c>
      <c r="S472">
        <v>0</v>
      </c>
      <c r="U472" t="s">
        <v>174</v>
      </c>
      <c r="W472" t="s">
        <v>296</v>
      </c>
      <c r="X472" t="s">
        <v>175</v>
      </c>
      <c r="Y472" t="s">
        <v>1429</v>
      </c>
      <c r="Z472" t="s">
        <v>8173</v>
      </c>
      <c r="AA472" s="6">
        <v>1</v>
      </c>
      <c r="AB472" s="6">
        <v>2</v>
      </c>
      <c r="AC472" s="6">
        <v>2</v>
      </c>
      <c r="AD472" s="7">
        <v>3</v>
      </c>
      <c r="AE472" s="6">
        <v>4</v>
      </c>
      <c r="AF472" t="s">
        <v>8174</v>
      </c>
      <c r="AG472" s="9" t="s">
        <v>8175</v>
      </c>
      <c r="AH472" s="9" t="str">
        <f t="shared" si="41"/>
        <v xml:space="preserve">Boy, </v>
      </c>
      <c r="AI472" s="10" t="str">
        <f t="shared" si="42"/>
        <v>8 months</v>
      </c>
      <c r="AJ472" s="9" t="str">
        <f t="shared" si="43"/>
        <v>Canada</v>
      </c>
      <c r="AK472" t="s">
        <v>8176</v>
      </c>
      <c r="AL472" t="s">
        <v>8177</v>
      </c>
      <c r="AM472">
        <v>8</v>
      </c>
      <c r="AN472">
        <v>6</v>
      </c>
      <c r="AO472">
        <v>10</v>
      </c>
      <c r="AP472">
        <v>8</v>
      </c>
      <c r="AQ472">
        <v>8</v>
      </c>
      <c r="AR472">
        <v>8</v>
      </c>
      <c r="AS472">
        <v>7</v>
      </c>
      <c r="AT472">
        <v>8</v>
      </c>
      <c r="AU472">
        <v>7</v>
      </c>
      <c r="AV472">
        <v>0</v>
      </c>
      <c r="AW472">
        <v>0</v>
      </c>
      <c r="AX472">
        <v>0</v>
      </c>
      <c r="AZ472" t="s">
        <v>185</v>
      </c>
      <c r="BA472" t="s">
        <v>225</v>
      </c>
      <c r="BB472" t="s">
        <v>186</v>
      </c>
      <c r="BC472" t="s">
        <v>186</v>
      </c>
      <c r="BD472" t="s">
        <v>184</v>
      </c>
      <c r="BE472" t="s">
        <v>189</v>
      </c>
      <c r="BF472" t="s">
        <v>186</v>
      </c>
      <c r="BG472" t="s">
        <v>184</v>
      </c>
      <c r="BH472" t="s">
        <v>186</v>
      </c>
      <c r="BI472" t="s">
        <v>188</v>
      </c>
      <c r="BJ472" t="s">
        <v>187</v>
      </c>
      <c r="BK472" t="s">
        <v>188</v>
      </c>
      <c r="BL472" t="s">
        <v>188</v>
      </c>
      <c r="BM472" t="s">
        <v>186</v>
      </c>
      <c r="BN472" t="s">
        <v>226</v>
      </c>
      <c r="BO472" t="s">
        <v>186</v>
      </c>
      <c r="BP472" t="s">
        <v>186</v>
      </c>
      <c r="BQ472" t="s">
        <v>186</v>
      </c>
      <c r="BR472" t="s">
        <v>190</v>
      </c>
      <c r="BS472" t="s">
        <v>246</v>
      </c>
      <c r="BT472" t="s">
        <v>8178</v>
      </c>
      <c r="BV472" t="s">
        <v>187</v>
      </c>
      <c r="BW472" t="s">
        <v>188</v>
      </c>
      <c r="BX472" t="s">
        <v>189</v>
      </c>
      <c r="BY472" t="s">
        <v>184</v>
      </c>
      <c r="BZ472" t="s">
        <v>188</v>
      </c>
      <c r="CA472" t="s">
        <v>189</v>
      </c>
      <c r="CB472" t="s">
        <v>184</v>
      </c>
      <c r="CC472" t="s">
        <v>210</v>
      </c>
      <c r="CD472" t="s">
        <v>247</v>
      </c>
      <c r="CE472" t="s">
        <v>188</v>
      </c>
      <c r="CF472" t="s">
        <v>187</v>
      </c>
      <c r="CG472" t="s">
        <v>184</v>
      </c>
      <c r="CH472" t="s">
        <v>188</v>
      </c>
      <c r="CI472" t="s">
        <v>188</v>
      </c>
      <c r="CJ472" t="s">
        <v>184</v>
      </c>
      <c r="CK472" t="s">
        <v>184</v>
      </c>
      <c r="CL472" t="s">
        <v>226</v>
      </c>
      <c r="CM472" t="s">
        <v>184</v>
      </c>
      <c r="CN472" t="s">
        <v>186</v>
      </c>
      <c r="CO472" t="s">
        <v>210</v>
      </c>
      <c r="CP472" t="s">
        <v>186</v>
      </c>
      <c r="CQ472" t="s">
        <v>8179</v>
      </c>
      <c r="CR472" t="s">
        <v>493</v>
      </c>
      <c r="CS472" t="s">
        <v>8180</v>
      </c>
      <c r="CV472" t="s">
        <v>188</v>
      </c>
      <c r="CW472" t="s">
        <v>188</v>
      </c>
      <c r="CY472" t="s">
        <v>249</v>
      </c>
      <c r="CZ472" t="s">
        <v>186</v>
      </c>
      <c r="DA472" t="s">
        <v>186</v>
      </c>
      <c r="DB472" t="s">
        <v>186</v>
      </c>
      <c r="DC472" t="s">
        <v>186</v>
      </c>
      <c r="DD472" t="s">
        <v>188</v>
      </c>
      <c r="DE472" t="s">
        <v>187</v>
      </c>
      <c r="DF472" t="s">
        <v>189</v>
      </c>
      <c r="DG472" t="s">
        <v>186</v>
      </c>
      <c r="DH472" t="s">
        <v>186</v>
      </c>
      <c r="DI472" t="s">
        <v>189</v>
      </c>
      <c r="DJ472" t="s">
        <v>184</v>
      </c>
      <c r="DK472" t="s">
        <v>186</v>
      </c>
      <c r="DL472" t="s">
        <v>187</v>
      </c>
      <c r="DM472" t="s">
        <v>184</v>
      </c>
      <c r="DN472" t="s">
        <v>186</v>
      </c>
      <c r="DO472" t="s">
        <v>184</v>
      </c>
      <c r="DP472" t="s">
        <v>184</v>
      </c>
      <c r="DQ472" t="s">
        <v>188</v>
      </c>
      <c r="DS472" t="s">
        <v>2484</v>
      </c>
      <c r="DT472" t="s">
        <v>1831</v>
      </c>
      <c r="DU472" t="s">
        <v>8181</v>
      </c>
      <c r="DV472" t="s">
        <v>185</v>
      </c>
      <c r="DW472" t="s">
        <v>185</v>
      </c>
      <c r="DX472" t="s">
        <v>189</v>
      </c>
      <c r="DY472" t="s">
        <v>184</v>
      </c>
      <c r="DZ472" t="s">
        <v>186</v>
      </c>
      <c r="EA472" t="s">
        <v>187</v>
      </c>
      <c r="EB472" t="s">
        <v>185</v>
      </c>
      <c r="EC472" t="s">
        <v>189</v>
      </c>
      <c r="ED472" t="s">
        <v>226</v>
      </c>
      <c r="EE472" t="s">
        <v>184</v>
      </c>
      <c r="EF472" t="s">
        <v>184</v>
      </c>
      <c r="EG472" t="s">
        <v>184</v>
      </c>
      <c r="EH472" t="s">
        <v>184</v>
      </c>
      <c r="EI472" t="s">
        <v>8182</v>
      </c>
      <c r="EJ472" s="8" t="s">
        <v>8183</v>
      </c>
      <c r="EK472" s="8" t="s">
        <v>8184</v>
      </c>
      <c r="EL472" s="8" t="s">
        <v>8185</v>
      </c>
      <c r="EM472" t="s">
        <v>188</v>
      </c>
      <c r="EN472" t="s">
        <v>184</v>
      </c>
      <c r="EO472" t="s">
        <v>186</v>
      </c>
      <c r="EP472" t="s">
        <v>185</v>
      </c>
      <c r="EQ472" t="s">
        <v>187</v>
      </c>
      <c r="ER472" t="s">
        <v>204</v>
      </c>
      <c r="ES472" t="s">
        <v>185</v>
      </c>
      <c r="ET472" t="s">
        <v>204</v>
      </c>
      <c r="EU472" t="s">
        <v>185</v>
      </c>
      <c r="EV472" t="s">
        <v>188</v>
      </c>
      <c r="EW472" t="s">
        <v>204</v>
      </c>
      <c r="EX472" t="s">
        <v>204</v>
      </c>
      <c r="EY472" t="s">
        <v>204</v>
      </c>
      <c r="EZ472" t="s">
        <v>187</v>
      </c>
      <c r="FA472" t="s">
        <v>188</v>
      </c>
      <c r="FB472" t="s">
        <v>188</v>
      </c>
      <c r="FC472" t="s">
        <v>189</v>
      </c>
      <c r="FD472" t="s">
        <v>189</v>
      </c>
      <c r="FE472" t="s">
        <v>8186</v>
      </c>
      <c r="FF472" t="s">
        <v>8187</v>
      </c>
      <c r="FG472" t="s">
        <v>4712</v>
      </c>
      <c r="FH472" t="s">
        <v>8188</v>
      </c>
      <c r="FI472" t="s">
        <v>329</v>
      </c>
      <c r="FJ472" t="s">
        <v>7529</v>
      </c>
      <c r="FK472" t="s">
        <v>1189</v>
      </c>
      <c r="FL472" t="s">
        <v>8189</v>
      </c>
      <c r="FM472" t="s">
        <v>291</v>
      </c>
      <c r="FN472" t="s">
        <v>184</v>
      </c>
      <c r="FO472" t="s">
        <v>210</v>
      </c>
      <c r="FP472" t="s">
        <v>210</v>
      </c>
      <c r="FQ472" t="s">
        <v>189</v>
      </c>
      <c r="FR472" t="s">
        <v>210</v>
      </c>
      <c r="FS472" t="s">
        <v>291</v>
      </c>
      <c r="FT472" t="s">
        <v>187</v>
      </c>
      <c r="FU472" t="s">
        <v>186</v>
      </c>
      <c r="FV472" t="s">
        <v>187</v>
      </c>
      <c r="FW472" t="s">
        <v>210</v>
      </c>
      <c r="FX472" t="s">
        <v>226</v>
      </c>
      <c r="FY472" t="s">
        <v>210</v>
      </c>
      <c r="FZ472" t="s">
        <v>184</v>
      </c>
      <c r="GA472" t="s">
        <v>189</v>
      </c>
      <c r="GB472" t="s">
        <v>188</v>
      </c>
      <c r="GC472" t="s">
        <v>210</v>
      </c>
      <c r="GD472" t="s">
        <v>186</v>
      </c>
      <c r="GE472" t="s">
        <v>189</v>
      </c>
      <c r="GF472" t="s">
        <v>184</v>
      </c>
      <c r="GG472" t="s">
        <v>188</v>
      </c>
      <c r="GH472" t="s">
        <v>184</v>
      </c>
      <c r="GI472" t="s">
        <v>291</v>
      </c>
      <c r="GJ472" t="s">
        <v>210</v>
      </c>
      <c r="GK472" t="s">
        <v>188</v>
      </c>
      <c r="GL472" t="s">
        <v>210</v>
      </c>
      <c r="GM472" t="s">
        <v>188</v>
      </c>
      <c r="GN472" t="s">
        <v>188</v>
      </c>
      <c r="GO472" t="s">
        <v>189</v>
      </c>
      <c r="GP472" t="s">
        <v>186</v>
      </c>
      <c r="GR472" t="s">
        <v>8190</v>
      </c>
      <c r="GS472" t="s">
        <v>783</v>
      </c>
      <c r="GT472" t="s">
        <v>3526</v>
      </c>
      <c r="GU472" t="s">
        <v>667</v>
      </c>
      <c r="GV472" t="s">
        <v>1814</v>
      </c>
      <c r="GW472" t="s">
        <v>8191</v>
      </c>
      <c r="GX472" t="s">
        <v>8192</v>
      </c>
      <c r="GY472" t="s">
        <v>8193</v>
      </c>
      <c r="HB472" t="s">
        <v>271</v>
      </c>
      <c r="HC472" t="s">
        <v>216</v>
      </c>
      <c r="HD472" t="s">
        <v>273</v>
      </c>
      <c r="HE472" t="s">
        <v>215</v>
      </c>
      <c r="HF472" t="s">
        <v>272</v>
      </c>
      <c r="HG472" t="s">
        <v>273</v>
      </c>
      <c r="HH472" t="s">
        <v>216</v>
      </c>
      <c r="HI472" t="s">
        <v>215</v>
      </c>
      <c r="HJ472" t="s">
        <v>217</v>
      </c>
      <c r="HK472" t="s">
        <v>272</v>
      </c>
      <c r="HL472" t="s">
        <v>217</v>
      </c>
      <c r="HM472" t="s">
        <v>214</v>
      </c>
      <c r="HN472" t="s">
        <v>273</v>
      </c>
      <c r="HO472" t="s">
        <v>216</v>
      </c>
      <c r="HP472" t="s">
        <v>216</v>
      </c>
      <c r="HQ472" t="s">
        <v>273</v>
      </c>
      <c r="HR472" t="s">
        <v>272</v>
      </c>
      <c r="HS472" t="s">
        <v>272</v>
      </c>
      <c r="HT472" t="s">
        <v>216</v>
      </c>
      <c r="HU472" t="s">
        <v>216</v>
      </c>
      <c r="HV472" t="s">
        <v>216</v>
      </c>
      <c r="HW472" t="s">
        <v>273</v>
      </c>
      <c r="HX472" t="s">
        <v>272</v>
      </c>
      <c r="HY472" t="s">
        <v>217</v>
      </c>
      <c r="HZ472" t="s">
        <v>216</v>
      </c>
      <c r="IA472" t="s">
        <v>216</v>
      </c>
      <c r="IB472" t="s">
        <v>272</v>
      </c>
      <c r="IC472" t="s">
        <v>294</v>
      </c>
      <c r="ID472" t="s">
        <v>272</v>
      </c>
      <c r="IE472" t="s">
        <v>272</v>
      </c>
      <c r="IF472" t="s">
        <v>216</v>
      </c>
      <c r="IG472" t="s">
        <v>215</v>
      </c>
      <c r="IH472" t="s">
        <v>214</v>
      </c>
      <c r="II472" t="s">
        <v>272</v>
      </c>
      <c r="IJ472" t="s">
        <v>273</v>
      </c>
      <c r="IK472" t="s">
        <v>216</v>
      </c>
      <c r="IL472" t="s">
        <v>215</v>
      </c>
      <c r="IM472" t="s">
        <v>217</v>
      </c>
    </row>
    <row r="473" spans="1:247" ht="15">
      <c r="A473">
        <v>2025</v>
      </c>
      <c r="C473" t="s">
        <v>12571</v>
      </c>
      <c r="D473">
        <v>7</v>
      </c>
      <c r="E473" t="s">
        <v>167</v>
      </c>
      <c r="G473" t="s">
        <v>169</v>
      </c>
      <c r="I473" t="s">
        <v>236</v>
      </c>
      <c r="J473" s="5" t="s">
        <v>218</v>
      </c>
      <c r="L473" t="s">
        <v>9072</v>
      </c>
      <c r="M473" s="3">
        <f t="shared" si="39"/>
        <v>234.79293981481169</v>
      </c>
      <c r="N473" s="4">
        <f t="shared" si="40"/>
        <v>7.6981291742561213</v>
      </c>
      <c r="P473" t="s">
        <v>173</v>
      </c>
      <c r="S473">
        <v>1</v>
      </c>
      <c r="T473" t="s">
        <v>11706</v>
      </c>
      <c r="U473" t="s">
        <v>174</v>
      </c>
      <c r="W473" t="s">
        <v>296</v>
      </c>
      <c r="X473" t="s">
        <v>175</v>
      </c>
      <c r="Y473" t="s">
        <v>12587</v>
      </c>
      <c r="Z473" t="s">
        <v>3440</v>
      </c>
      <c r="AG473" s="9" t="s">
        <v>12588</v>
      </c>
      <c r="AH473" s="9" t="str">
        <f t="shared" si="41"/>
        <v xml:space="preserve">Boy, </v>
      </c>
      <c r="AI473" s="10" t="str">
        <f t="shared" si="42"/>
        <v>8 months</v>
      </c>
      <c r="AJ473" s="9" t="str">
        <f t="shared" si="43"/>
        <v>United States</v>
      </c>
      <c r="AK473" t="s">
        <v>12589</v>
      </c>
      <c r="AL473" t="s">
        <v>12590</v>
      </c>
      <c r="AM473">
        <v>8</v>
      </c>
      <c r="AN473">
        <v>8</v>
      </c>
      <c r="AO473">
        <v>8</v>
      </c>
      <c r="AP473">
        <v>7</v>
      </c>
      <c r="AQ473">
        <v>6</v>
      </c>
      <c r="AR473">
        <v>6</v>
      </c>
      <c r="AS473">
        <v>8</v>
      </c>
      <c r="AT473">
        <v>7</v>
      </c>
      <c r="AU473">
        <v>6</v>
      </c>
      <c r="AV473">
        <v>0</v>
      </c>
      <c r="AW473">
        <v>3</v>
      </c>
      <c r="AX473">
        <v>6</v>
      </c>
      <c r="AZ473" t="s">
        <v>185</v>
      </c>
      <c r="BA473" t="s">
        <v>185</v>
      </c>
      <c r="BB473" t="s">
        <v>225</v>
      </c>
      <c r="BC473" t="s">
        <v>186</v>
      </c>
      <c r="BD473" t="s">
        <v>189</v>
      </c>
      <c r="BE473" t="s">
        <v>189</v>
      </c>
      <c r="BF473" t="s">
        <v>186</v>
      </c>
      <c r="BG473" t="s">
        <v>186</v>
      </c>
      <c r="BH473" t="s">
        <v>186</v>
      </c>
      <c r="BI473" t="s">
        <v>186</v>
      </c>
      <c r="BJ473" t="s">
        <v>186</v>
      </c>
      <c r="BK473" t="s">
        <v>186</v>
      </c>
      <c r="BL473" t="s">
        <v>186</v>
      </c>
      <c r="BM473" t="s">
        <v>186</v>
      </c>
      <c r="BN473" t="s">
        <v>186</v>
      </c>
      <c r="BO473" t="s">
        <v>186</v>
      </c>
      <c r="BP473" t="s">
        <v>225</v>
      </c>
      <c r="BQ473" t="s">
        <v>186</v>
      </c>
      <c r="BR473" t="s">
        <v>2015</v>
      </c>
      <c r="BS473" t="s">
        <v>3455</v>
      </c>
      <c r="BT473" t="s">
        <v>348</v>
      </c>
      <c r="BV473" t="s">
        <v>189</v>
      </c>
      <c r="BW473" t="s">
        <v>184</v>
      </c>
      <c r="BX473" t="s">
        <v>210</v>
      </c>
      <c r="BY473" t="s">
        <v>189</v>
      </c>
      <c r="BZ473" t="s">
        <v>189</v>
      </c>
      <c r="CA473" t="s">
        <v>189</v>
      </c>
      <c r="CB473" t="s">
        <v>184</v>
      </c>
      <c r="CC473" t="s">
        <v>210</v>
      </c>
      <c r="CD473" t="s">
        <v>210</v>
      </c>
      <c r="CE473" t="s">
        <v>189</v>
      </c>
      <c r="CF473" t="s">
        <v>189</v>
      </c>
      <c r="CG473" t="s">
        <v>226</v>
      </c>
      <c r="CH473" t="s">
        <v>184</v>
      </c>
      <c r="CI473" t="s">
        <v>186</v>
      </c>
      <c r="CJ473" t="s">
        <v>186</v>
      </c>
      <c r="CK473" t="s">
        <v>189</v>
      </c>
      <c r="CL473" t="s">
        <v>247</v>
      </c>
      <c r="CM473" t="s">
        <v>210</v>
      </c>
      <c r="CN473" t="s">
        <v>184</v>
      </c>
      <c r="CO473" t="s">
        <v>189</v>
      </c>
      <c r="CP473" t="s">
        <v>186</v>
      </c>
      <c r="CQ473" t="s">
        <v>12591</v>
      </c>
      <c r="CR473" t="s">
        <v>380</v>
      </c>
      <c r="CS473" t="s">
        <v>12592</v>
      </c>
      <c r="CV473" t="s">
        <v>249</v>
      </c>
      <c r="CW473" t="s">
        <v>249</v>
      </c>
      <c r="CY473" t="s">
        <v>189</v>
      </c>
      <c r="CZ473" t="s">
        <v>210</v>
      </c>
      <c r="DA473" t="s">
        <v>186</v>
      </c>
      <c r="DB473" t="s">
        <v>186</v>
      </c>
      <c r="DC473" t="s">
        <v>189</v>
      </c>
      <c r="DD473" t="s">
        <v>186</v>
      </c>
      <c r="DE473" t="s">
        <v>184</v>
      </c>
      <c r="DF473" t="s">
        <v>184</v>
      </c>
      <c r="DG473" t="s">
        <v>187</v>
      </c>
      <c r="DH473" t="s">
        <v>185</v>
      </c>
      <c r="DI473" t="s">
        <v>186</v>
      </c>
      <c r="DJ473" t="s">
        <v>184</v>
      </c>
      <c r="DK473" t="s">
        <v>186</v>
      </c>
      <c r="DL473" t="s">
        <v>189</v>
      </c>
      <c r="DM473" t="s">
        <v>184</v>
      </c>
      <c r="DN473" t="s">
        <v>184</v>
      </c>
      <c r="DO473" t="s">
        <v>184</v>
      </c>
      <c r="DP473" t="s">
        <v>247</v>
      </c>
      <c r="DQ473" t="s">
        <v>186</v>
      </c>
      <c r="DS473" t="s">
        <v>232</v>
      </c>
      <c r="DT473" t="s">
        <v>12593</v>
      </c>
    </row>
    <row r="474" spans="1:247" ht="15">
      <c r="A474">
        <v>1889</v>
      </c>
      <c r="C474" t="s">
        <v>11770</v>
      </c>
      <c r="D474">
        <v>2</v>
      </c>
      <c r="E474" t="s">
        <v>167</v>
      </c>
      <c r="G474" t="s">
        <v>169</v>
      </c>
      <c r="J474" s="5" t="s">
        <v>171</v>
      </c>
      <c r="L474" t="s">
        <v>11799</v>
      </c>
      <c r="M474" s="3">
        <f t="shared" si="39"/>
        <v>235.49701388888934</v>
      </c>
      <c r="N474" s="4">
        <f t="shared" si="40"/>
        <v>7.7212135701275191</v>
      </c>
      <c r="P474" t="s">
        <v>173</v>
      </c>
      <c r="S474">
        <v>0</v>
      </c>
      <c r="U474" t="s">
        <v>174</v>
      </c>
      <c r="W474" t="s">
        <v>296</v>
      </c>
      <c r="X474" t="s">
        <v>296</v>
      </c>
      <c r="Y474" t="s">
        <v>453</v>
      </c>
      <c r="Z474" t="s">
        <v>7991</v>
      </c>
      <c r="AH474" s="9" t="str">
        <f t="shared" si="41"/>
        <v xml:space="preserve">Boy, </v>
      </c>
      <c r="AI474" s="10" t="str">
        <f t="shared" si="42"/>
        <v>8 months</v>
      </c>
      <c r="AJ474" s="9" t="str">
        <f t="shared" si="43"/>
        <v>United Kingdom</v>
      </c>
    </row>
    <row r="475" spans="1:247" ht="15">
      <c r="A475">
        <v>25</v>
      </c>
      <c r="C475" t="s">
        <v>370</v>
      </c>
      <c r="D475">
        <v>2</v>
      </c>
      <c r="E475" t="s">
        <v>167</v>
      </c>
      <c r="G475" t="s">
        <v>169</v>
      </c>
      <c r="J475" s="5" t="s">
        <v>171</v>
      </c>
      <c r="L475" t="s">
        <v>451</v>
      </c>
      <c r="M475" s="3">
        <f t="shared" si="39"/>
        <v>237.60509259259561</v>
      </c>
      <c r="N475" s="4">
        <f t="shared" si="40"/>
        <v>7.7903309046752662</v>
      </c>
      <c r="P475" t="s">
        <v>173</v>
      </c>
      <c r="S475">
        <v>1</v>
      </c>
      <c r="T475" t="s">
        <v>452</v>
      </c>
      <c r="W475" t="s">
        <v>296</v>
      </c>
      <c r="X475" t="s">
        <v>296</v>
      </c>
      <c r="Y475" t="s">
        <v>453</v>
      </c>
      <c r="Z475" t="s">
        <v>453</v>
      </c>
      <c r="AH475" s="9" t="str">
        <f t="shared" si="41"/>
        <v xml:space="preserve">Boy, </v>
      </c>
      <c r="AI475" s="10" t="str">
        <f t="shared" si="42"/>
        <v>8 months</v>
      </c>
      <c r="AJ475" s="9" t="str">
        <f t="shared" si="43"/>
        <v>United Kingdom</v>
      </c>
    </row>
    <row r="476" spans="1:247" ht="15">
      <c r="A476">
        <v>2128</v>
      </c>
      <c r="B476" t="s">
        <v>13091</v>
      </c>
      <c r="C476" t="s">
        <v>13091</v>
      </c>
      <c r="D476">
        <v>12</v>
      </c>
      <c r="E476" t="s">
        <v>167</v>
      </c>
      <c r="G476" t="s">
        <v>169</v>
      </c>
      <c r="J476" s="5" t="s">
        <v>1179</v>
      </c>
      <c r="L476" t="s">
        <v>11206</v>
      </c>
      <c r="M476" s="3">
        <f t="shared" si="39"/>
        <v>237.62908564815007</v>
      </c>
      <c r="N476" s="4">
        <f t="shared" si="40"/>
        <v>7.7911175622344286</v>
      </c>
      <c r="P476" t="s">
        <v>173</v>
      </c>
      <c r="S476">
        <v>0</v>
      </c>
      <c r="U476" t="s">
        <v>528</v>
      </c>
      <c r="V476" t="s">
        <v>13092</v>
      </c>
      <c r="W476" t="s">
        <v>175</v>
      </c>
      <c r="X476" t="s">
        <v>650</v>
      </c>
      <c r="Y476" t="s">
        <v>453</v>
      </c>
      <c r="Z476" t="s">
        <v>453</v>
      </c>
      <c r="AA476" s="6">
        <v>1</v>
      </c>
      <c r="AB476" s="6">
        <v>2</v>
      </c>
      <c r="AC476" s="6">
        <v>3</v>
      </c>
      <c r="AD476" s="7">
        <v>3</v>
      </c>
      <c r="AE476" s="6">
        <v>3</v>
      </c>
      <c r="AH476" s="9" t="str">
        <f t="shared" si="41"/>
        <v xml:space="preserve">Boy, </v>
      </c>
      <c r="AI476" s="10" t="str">
        <f t="shared" si="42"/>
        <v>8 months</v>
      </c>
      <c r="AJ476" s="9" t="str">
        <f t="shared" si="43"/>
        <v>Spain</v>
      </c>
      <c r="AM476">
        <v>10</v>
      </c>
      <c r="AN476">
        <v>10</v>
      </c>
      <c r="AO476">
        <v>10</v>
      </c>
      <c r="AP476">
        <v>10</v>
      </c>
      <c r="AQ476">
        <v>10</v>
      </c>
      <c r="AR476">
        <v>10</v>
      </c>
      <c r="AS476">
        <v>10</v>
      </c>
      <c r="AT476">
        <v>10</v>
      </c>
      <c r="AU476">
        <v>10</v>
      </c>
      <c r="AV476">
        <v>10</v>
      </c>
      <c r="AW476">
        <v>10</v>
      </c>
      <c r="AX476">
        <v>10</v>
      </c>
      <c r="AZ476" t="s">
        <v>185</v>
      </c>
      <c r="BA476" t="s">
        <v>185</v>
      </c>
      <c r="BB476" t="s">
        <v>186</v>
      </c>
      <c r="BC476" t="s">
        <v>186</v>
      </c>
      <c r="BD476" t="s">
        <v>184</v>
      </c>
      <c r="BE476" t="s">
        <v>184</v>
      </c>
      <c r="BF476" t="s">
        <v>184</v>
      </c>
      <c r="BG476" t="s">
        <v>184</v>
      </c>
      <c r="BH476" t="s">
        <v>184</v>
      </c>
      <c r="BI476" t="s">
        <v>184</v>
      </c>
      <c r="BJ476" t="s">
        <v>184</v>
      </c>
      <c r="BK476" t="s">
        <v>184</v>
      </c>
      <c r="BL476" t="s">
        <v>184</v>
      </c>
      <c r="BM476" t="s">
        <v>186</v>
      </c>
      <c r="BN476" t="s">
        <v>184</v>
      </c>
      <c r="BO476" t="s">
        <v>186</v>
      </c>
      <c r="BP476" t="s">
        <v>186</v>
      </c>
      <c r="BQ476" t="s">
        <v>186</v>
      </c>
      <c r="BV476" t="s">
        <v>210</v>
      </c>
      <c r="BW476" t="s">
        <v>210</v>
      </c>
      <c r="BX476" t="s">
        <v>210</v>
      </c>
      <c r="BY476" t="s">
        <v>210</v>
      </c>
      <c r="BZ476" t="s">
        <v>210</v>
      </c>
      <c r="CA476" t="s">
        <v>210</v>
      </c>
      <c r="CB476" t="s">
        <v>210</v>
      </c>
      <c r="CC476" t="s">
        <v>210</v>
      </c>
      <c r="CD476" t="s">
        <v>210</v>
      </c>
      <c r="CE476" t="s">
        <v>210</v>
      </c>
      <c r="CF476" t="s">
        <v>247</v>
      </c>
      <c r="CG476" t="s">
        <v>184</v>
      </c>
      <c r="CH476" t="s">
        <v>184</v>
      </c>
      <c r="CI476" t="s">
        <v>184</v>
      </c>
      <c r="CJ476" t="s">
        <v>184</v>
      </c>
      <c r="CK476" t="s">
        <v>184</v>
      </c>
      <c r="CL476" t="s">
        <v>210</v>
      </c>
      <c r="CM476" t="s">
        <v>189</v>
      </c>
      <c r="CN476" t="s">
        <v>189</v>
      </c>
      <c r="CO476" t="s">
        <v>184</v>
      </c>
      <c r="CP476" t="s">
        <v>188</v>
      </c>
      <c r="CR476" t="s">
        <v>194</v>
      </c>
      <c r="CS476" t="s">
        <v>1446</v>
      </c>
      <c r="CV476" t="s">
        <v>189</v>
      </c>
      <c r="CW476" t="s">
        <v>189</v>
      </c>
      <c r="CY476" t="s">
        <v>189</v>
      </c>
      <c r="CZ476" t="s">
        <v>189</v>
      </c>
      <c r="DA476" t="s">
        <v>189</v>
      </c>
      <c r="DB476" t="s">
        <v>189</v>
      </c>
      <c r="DC476" t="s">
        <v>189</v>
      </c>
      <c r="DD476" t="s">
        <v>189</v>
      </c>
      <c r="DE476" t="s">
        <v>184</v>
      </c>
      <c r="DF476" t="s">
        <v>184</v>
      </c>
      <c r="DG476" t="s">
        <v>186</v>
      </c>
      <c r="DH476" t="s">
        <v>184</v>
      </c>
      <c r="DI476" t="s">
        <v>184</v>
      </c>
      <c r="DJ476" t="s">
        <v>184</v>
      </c>
      <c r="DK476" t="s">
        <v>186</v>
      </c>
      <c r="DL476" t="s">
        <v>184</v>
      </c>
      <c r="DM476" t="s">
        <v>184</v>
      </c>
      <c r="DN476" t="s">
        <v>184</v>
      </c>
      <c r="DO476" t="s">
        <v>184</v>
      </c>
      <c r="DP476" t="s">
        <v>184</v>
      </c>
      <c r="DQ476" t="s">
        <v>186</v>
      </c>
      <c r="DV476" t="s">
        <v>189</v>
      </c>
      <c r="DW476" t="s">
        <v>189</v>
      </c>
      <c r="DX476" t="s">
        <v>189</v>
      </c>
      <c r="DY476" t="s">
        <v>189</v>
      </c>
      <c r="DZ476" t="s">
        <v>189</v>
      </c>
      <c r="EA476" t="s">
        <v>187</v>
      </c>
      <c r="EB476" t="s">
        <v>186</v>
      </c>
      <c r="EC476" t="s">
        <v>189</v>
      </c>
      <c r="ED476" t="s">
        <v>189</v>
      </c>
      <c r="EE476" t="s">
        <v>184</v>
      </c>
      <c r="EF476" t="s">
        <v>184</v>
      </c>
      <c r="EG476" t="s">
        <v>184</v>
      </c>
      <c r="EH476" t="s">
        <v>184</v>
      </c>
      <c r="EM476" t="s">
        <v>184</v>
      </c>
      <c r="EN476" t="s">
        <v>186</v>
      </c>
      <c r="EO476" t="s">
        <v>186</v>
      </c>
      <c r="EP476" t="s">
        <v>189</v>
      </c>
      <c r="EQ476" t="s">
        <v>186</v>
      </c>
      <c r="ER476" t="s">
        <v>184</v>
      </c>
      <c r="ES476" t="s">
        <v>185</v>
      </c>
      <c r="ET476" t="s">
        <v>185</v>
      </c>
      <c r="EU476" t="s">
        <v>188</v>
      </c>
      <c r="EV476" t="s">
        <v>188</v>
      </c>
      <c r="EW476" t="s">
        <v>185</v>
      </c>
      <c r="EX476" t="s">
        <v>185</v>
      </c>
      <c r="EY476" t="s">
        <v>185</v>
      </c>
      <c r="EZ476" t="s">
        <v>188</v>
      </c>
      <c r="FA476" t="s">
        <v>188</v>
      </c>
      <c r="FB476" t="s">
        <v>187</v>
      </c>
      <c r="FC476" t="s">
        <v>185</v>
      </c>
      <c r="FD476" t="s">
        <v>185</v>
      </c>
      <c r="FM476" t="s">
        <v>210</v>
      </c>
      <c r="FN476" t="s">
        <v>210</v>
      </c>
      <c r="FO476" t="s">
        <v>210</v>
      </c>
      <c r="FP476" t="s">
        <v>210</v>
      </c>
      <c r="FQ476" t="s">
        <v>210</v>
      </c>
      <c r="FR476" t="s">
        <v>210</v>
      </c>
      <c r="FS476" t="s">
        <v>210</v>
      </c>
      <c r="FT476" t="s">
        <v>210</v>
      </c>
      <c r="FU476" t="s">
        <v>210</v>
      </c>
      <c r="FV476" t="s">
        <v>187</v>
      </c>
      <c r="FW476" t="s">
        <v>184</v>
      </c>
      <c r="FX476" t="s">
        <v>184</v>
      </c>
      <c r="FY476" t="s">
        <v>210</v>
      </c>
      <c r="FZ476" t="s">
        <v>210</v>
      </c>
      <c r="GA476" t="s">
        <v>210</v>
      </c>
      <c r="GB476" t="s">
        <v>210</v>
      </c>
      <c r="GC476" t="s">
        <v>210</v>
      </c>
      <c r="GD476" t="s">
        <v>186</v>
      </c>
      <c r="GE476" t="s">
        <v>186</v>
      </c>
      <c r="GF476" t="s">
        <v>210</v>
      </c>
      <c r="GG476" t="s">
        <v>210</v>
      </c>
      <c r="GH476" t="s">
        <v>210</v>
      </c>
      <c r="GI476" t="s">
        <v>210</v>
      </c>
      <c r="GJ476" t="s">
        <v>210</v>
      </c>
      <c r="GK476" t="s">
        <v>186</v>
      </c>
      <c r="GL476" t="s">
        <v>189</v>
      </c>
      <c r="GM476" t="s">
        <v>189</v>
      </c>
      <c r="GN476" t="s">
        <v>186</v>
      </c>
      <c r="GO476" t="s">
        <v>186</v>
      </c>
      <c r="GP476" t="s">
        <v>186</v>
      </c>
      <c r="HB476" t="s">
        <v>271</v>
      </c>
      <c r="HC476" t="s">
        <v>273</v>
      </c>
      <c r="HD476" t="s">
        <v>273</v>
      </c>
      <c r="HE476" t="s">
        <v>216</v>
      </c>
      <c r="HF476" t="s">
        <v>216</v>
      </c>
      <c r="HG476" t="s">
        <v>217</v>
      </c>
      <c r="HH476" t="s">
        <v>216</v>
      </c>
      <c r="HI476" t="s">
        <v>273</v>
      </c>
      <c r="HJ476" t="s">
        <v>273</v>
      </c>
      <c r="HK476" t="s">
        <v>273</v>
      </c>
      <c r="HL476" t="s">
        <v>273</v>
      </c>
      <c r="HM476" t="s">
        <v>273</v>
      </c>
      <c r="HN476" t="s">
        <v>273</v>
      </c>
      <c r="HO476" t="s">
        <v>273</v>
      </c>
      <c r="HP476" t="s">
        <v>273</v>
      </c>
      <c r="HQ476" t="s">
        <v>273</v>
      </c>
      <c r="HR476" t="s">
        <v>248</v>
      </c>
      <c r="HS476" t="s">
        <v>248</v>
      </c>
      <c r="HT476" t="s">
        <v>248</v>
      </c>
      <c r="HU476" t="s">
        <v>248</v>
      </c>
      <c r="HV476" t="s">
        <v>273</v>
      </c>
      <c r="HW476" t="s">
        <v>248</v>
      </c>
      <c r="HX476" t="s">
        <v>273</v>
      </c>
      <c r="HY476" t="s">
        <v>273</v>
      </c>
      <c r="HZ476" t="s">
        <v>248</v>
      </c>
      <c r="IA476" t="s">
        <v>248</v>
      </c>
      <c r="IB476" t="s">
        <v>294</v>
      </c>
      <c r="IC476" t="s">
        <v>294</v>
      </c>
      <c r="ID476" t="s">
        <v>294</v>
      </c>
      <c r="IE476" t="s">
        <v>216</v>
      </c>
      <c r="IF476" t="s">
        <v>248</v>
      </c>
      <c r="IG476" t="s">
        <v>248</v>
      </c>
      <c r="IH476" t="s">
        <v>273</v>
      </c>
      <c r="II476" t="s">
        <v>248</v>
      </c>
      <c r="IJ476" t="s">
        <v>248</v>
      </c>
      <c r="IK476" t="s">
        <v>248</v>
      </c>
      <c r="IL476" t="s">
        <v>248</v>
      </c>
      <c r="IM476" t="s">
        <v>248</v>
      </c>
    </row>
    <row r="477" spans="1:247" ht="15">
      <c r="A477">
        <v>1671</v>
      </c>
      <c r="C477" t="s">
        <v>10497</v>
      </c>
      <c r="D477">
        <v>3</v>
      </c>
      <c r="E477" t="s">
        <v>167</v>
      </c>
      <c r="G477" t="s">
        <v>169</v>
      </c>
      <c r="J477" s="5" t="s">
        <v>218</v>
      </c>
      <c r="L477" t="s">
        <v>4807</v>
      </c>
      <c r="M477" s="3">
        <f t="shared" si="39"/>
        <v>238.62509259259241</v>
      </c>
      <c r="N477" s="4">
        <f t="shared" si="40"/>
        <v>7.8237735276259803</v>
      </c>
      <c r="P477" t="s">
        <v>173</v>
      </c>
      <c r="S477">
        <v>0</v>
      </c>
      <c r="U477" t="s">
        <v>174</v>
      </c>
      <c r="W477" t="s">
        <v>430</v>
      </c>
      <c r="X477" t="s">
        <v>650</v>
      </c>
      <c r="Y477" t="s">
        <v>3645</v>
      </c>
      <c r="Z477" t="s">
        <v>2559</v>
      </c>
      <c r="AH477" s="9" t="str">
        <f t="shared" si="41"/>
        <v xml:space="preserve">Boy, </v>
      </c>
      <c r="AI477" s="10" t="str">
        <f t="shared" si="42"/>
        <v>8 months</v>
      </c>
      <c r="AJ477" s="9" t="str">
        <f t="shared" si="43"/>
        <v>United States</v>
      </c>
    </row>
    <row r="478" spans="1:247" ht="15">
      <c r="A478">
        <v>682</v>
      </c>
      <c r="C478" t="s">
        <v>4769</v>
      </c>
      <c r="D478">
        <v>2</v>
      </c>
      <c r="E478" t="s">
        <v>167</v>
      </c>
      <c r="G478" t="s">
        <v>169</v>
      </c>
      <c r="J478" s="5" t="s">
        <v>4788</v>
      </c>
      <c r="L478" t="s">
        <v>3834</v>
      </c>
      <c r="M478" s="3">
        <f t="shared" si="39"/>
        <v>238.63134259259095</v>
      </c>
      <c r="N478" s="4">
        <f t="shared" si="40"/>
        <v>7.82397844565872</v>
      </c>
      <c r="P478" t="s">
        <v>173</v>
      </c>
      <c r="S478">
        <v>2</v>
      </c>
      <c r="T478" t="s">
        <v>4789</v>
      </c>
      <c r="W478" t="s">
        <v>296</v>
      </c>
      <c r="X478" t="s">
        <v>296</v>
      </c>
      <c r="Y478" t="s">
        <v>1945</v>
      </c>
      <c r="Z478" t="s">
        <v>4790</v>
      </c>
      <c r="AH478" s="9" t="str">
        <f t="shared" si="41"/>
        <v xml:space="preserve">Boy, </v>
      </c>
      <c r="AI478" s="10" t="str">
        <f t="shared" si="42"/>
        <v>8 months</v>
      </c>
      <c r="AJ478" s="9" t="str">
        <f t="shared" si="43"/>
        <v>Bahamas</v>
      </c>
    </row>
    <row r="479" spans="1:247" ht="15">
      <c r="A479">
        <v>1287</v>
      </c>
      <c r="B479" t="s">
        <v>8121</v>
      </c>
      <c r="C479" t="s">
        <v>8121</v>
      </c>
      <c r="D479">
        <v>12</v>
      </c>
      <c r="E479" t="s">
        <v>167</v>
      </c>
      <c r="G479" t="s">
        <v>169</v>
      </c>
      <c r="I479" t="s">
        <v>236</v>
      </c>
      <c r="J479" s="5" t="s">
        <v>482</v>
      </c>
      <c r="L479" t="s">
        <v>8122</v>
      </c>
      <c r="M479" s="3">
        <f t="shared" si="39"/>
        <v>238.66896990740497</v>
      </c>
      <c r="N479" s="4">
        <f t="shared" si="40"/>
        <v>7.8252121281116382</v>
      </c>
      <c r="P479" t="s">
        <v>173</v>
      </c>
      <c r="S479">
        <v>0</v>
      </c>
      <c r="U479" t="s">
        <v>174</v>
      </c>
      <c r="W479" t="s">
        <v>650</v>
      </c>
      <c r="X479" t="s">
        <v>430</v>
      </c>
      <c r="Y479" t="s">
        <v>8123</v>
      </c>
      <c r="Z479" t="s">
        <v>8124</v>
      </c>
      <c r="AA479" s="6">
        <v>2</v>
      </c>
      <c r="AD479" s="7">
        <v>6</v>
      </c>
      <c r="AG479" s="9" t="s">
        <v>8125</v>
      </c>
      <c r="AH479" s="9" t="str">
        <f t="shared" si="41"/>
        <v xml:space="preserve">Boy, </v>
      </c>
      <c r="AI479" s="10" t="str">
        <f t="shared" si="42"/>
        <v>8 months</v>
      </c>
      <c r="AJ479" s="9" t="str">
        <f t="shared" si="43"/>
        <v>Canada</v>
      </c>
      <c r="AK479" t="s">
        <v>8126</v>
      </c>
      <c r="AL479" t="s">
        <v>8127</v>
      </c>
      <c r="AM479">
        <v>9</v>
      </c>
      <c r="AN479">
        <v>9</v>
      </c>
      <c r="AO479">
        <v>9</v>
      </c>
      <c r="AP479">
        <v>1</v>
      </c>
      <c r="AQ479">
        <v>6</v>
      </c>
      <c r="AR479">
        <v>10</v>
      </c>
      <c r="AS479">
        <v>10</v>
      </c>
      <c r="AT479">
        <v>2</v>
      </c>
      <c r="AU479">
        <v>2</v>
      </c>
      <c r="AV479">
        <v>2</v>
      </c>
      <c r="AW479">
        <v>1</v>
      </c>
      <c r="AX479">
        <v>10</v>
      </c>
      <c r="AZ479" t="s">
        <v>185</v>
      </c>
      <c r="BA479" t="s">
        <v>185</v>
      </c>
      <c r="BB479" t="s">
        <v>186</v>
      </c>
      <c r="BC479" t="s">
        <v>186</v>
      </c>
      <c r="BD479" t="s">
        <v>185</v>
      </c>
      <c r="BE479" t="s">
        <v>185</v>
      </c>
      <c r="BF479" t="s">
        <v>226</v>
      </c>
      <c r="BG479" t="s">
        <v>226</v>
      </c>
      <c r="BH479" t="s">
        <v>226</v>
      </c>
      <c r="BI479" t="s">
        <v>226</v>
      </c>
      <c r="BJ479" t="s">
        <v>188</v>
      </c>
      <c r="BK479" t="s">
        <v>188</v>
      </c>
      <c r="BL479" t="s">
        <v>188</v>
      </c>
      <c r="BM479" t="s">
        <v>186</v>
      </c>
      <c r="BN479" t="s">
        <v>186</v>
      </c>
      <c r="BO479" t="s">
        <v>186</v>
      </c>
      <c r="BP479" t="s">
        <v>186</v>
      </c>
      <c r="BQ479" t="s">
        <v>186</v>
      </c>
      <c r="BR479" t="s">
        <v>1668</v>
      </c>
      <c r="BS479" t="s">
        <v>951</v>
      </c>
      <c r="BT479" t="s">
        <v>190</v>
      </c>
      <c r="BV479" t="s">
        <v>210</v>
      </c>
      <c r="BW479" t="s">
        <v>210</v>
      </c>
      <c r="BX479" t="s">
        <v>189</v>
      </c>
      <c r="BY479" t="s">
        <v>189</v>
      </c>
      <c r="BZ479" t="s">
        <v>188</v>
      </c>
      <c r="CA479" t="s">
        <v>187</v>
      </c>
      <c r="CB479" t="s">
        <v>187</v>
      </c>
      <c r="CC479" t="s">
        <v>189</v>
      </c>
      <c r="CD479" t="s">
        <v>189</v>
      </c>
      <c r="CE479" t="s">
        <v>184</v>
      </c>
      <c r="CF479" t="s">
        <v>189</v>
      </c>
      <c r="CG479" t="s">
        <v>186</v>
      </c>
      <c r="CH479" t="s">
        <v>187</v>
      </c>
      <c r="CI479" t="s">
        <v>186</v>
      </c>
      <c r="CJ479" t="s">
        <v>184</v>
      </c>
      <c r="CK479" t="s">
        <v>184</v>
      </c>
      <c r="CL479" t="s">
        <v>210</v>
      </c>
      <c r="CM479" t="s">
        <v>184</v>
      </c>
      <c r="CN479" t="s">
        <v>210</v>
      </c>
      <c r="CO479" t="s">
        <v>187</v>
      </c>
      <c r="CP479" t="s">
        <v>186</v>
      </c>
      <c r="CR479" t="s">
        <v>231</v>
      </c>
      <c r="CV479" t="s">
        <v>186</v>
      </c>
      <c r="CW479" t="s">
        <v>186</v>
      </c>
      <c r="CY479" t="s">
        <v>249</v>
      </c>
      <c r="CZ479" t="s">
        <v>186</v>
      </c>
      <c r="DA479" t="s">
        <v>186</v>
      </c>
      <c r="DB479" t="s">
        <v>186</v>
      </c>
      <c r="DC479" t="s">
        <v>186</v>
      </c>
      <c r="DD479" t="s">
        <v>186</v>
      </c>
      <c r="DE479" t="s">
        <v>189</v>
      </c>
      <c r="DF479" t="s">
        <v>189</v>
      </c>
      <c r="DG479" t="s">
        <v>186</v>
      </c>
      <c r="DH479" t="s">
        <v>186</v>
      </c>
      <c r="DI479" t="s">
        <v>186</v>
      </c>
      <c r="DJ479" t="s">
        <v>189</v>
      </c>
      <c r="DK479" t="s">
        <v>186</v>
      </c>
      <c r="DL479" t="s">
        <v>186</v>
      </c>
      <c r="DM479" t="s">
        <v>186</v>
      </c>
      <c r="DN479" t="s">
        <v>185</v>
      </c>
      <c r="DO479" t="s">
        <v>186</v>
      </c>
      <c r="DP479" t="s">
        <v>186</v>
      </c>
      <c r="DQ479" t="s">
        <v>186</v>
      </c>
      <c r="DS479" t="s">
        <v>6110</v>
      </c>
      <c r="DV479" t="s">
        <v>189</v>
      </c>
      <c r="DW479" t="s">
        <v>186</v>
      </c>
      <c r="DX479" t="s">
        <v>189</v>
      </c>
      <c r="DY479" t="s">
        <v>185</v>
      </c>
      <c r="DZ479" t="s">
        <v>187</v>
      </c>
      <c r="EA479" t="s">
        <v>187</v>
      </c>
      <c r="EB479" t="s">
        <v>184</v>
      </c>
      <c r="EC479" t="s">
        <v>186</v>
      </c>
      <c r="ED479" t="s">
        <v>186</v>
      </c>
      <c r="EE479" t="s">
        <v>185</v>
      </c>
      <c r="EF479" t="s">
        <v>185</v>
      </c>
      <c r="EG479" t="s">
        <v>185</v>
      </c>
      <c r="EH479" t="s">
        <v>185</v>
      </c>
      <c r="EM479" t="s">
        <v>186</v>
      </c>
      <c r="EN479" t="s">
        <v>186</v>
      </c>
      <c r="EO479" t="s">
        <v>186</v>
      </c>
      <c r="EP479" t="s">
        <v>185</v>
      </c>
      <c r="EQ479" t="s">
        <v>189</v>
      </c>
      <c r="ER479" t="s">
        <v>185</v>
      </c>
      <c r="ES479" t="s">
        <v>185</v>
      </c>
      <c r="ET479" t="s">
        <v>189</v>
      </c>
      <c r="EU479" t="s">
        <v>185</v>
      </c>
      <c r="EV479" t="s">
        <v>188</v>
      </c>
      <c r="EW479" t="s">
        <v>185</v>
      </c>
      <c r="EX479" t="s">
        <v>185</v>
      </c>
      <c r="EY479" t="s">
        <v>185</v>
      </c>
      <c r="EZ479" t="s">
        <v>188</v>
      </c>
      <c r="FA479" t="s">
        <v>188</v>
      </c>
      <c r="FB479" t="s">
        <v>188</v>
      </c>
      <c r="FC479" t="s">
        <v>185</v>
      </c>
      <c r="FD479" t="s">
        <v>188</v>
      </c>
      <c r="FM479" t="s">
        <v>210</v>
      </c>
      <c r="FN479" t="s">
        <v>210</v>
      </c>
      <c r="FO479" t="s">
        <v>210</v>
      </c>
      <c r="FP479" t="s">
        <v>186</v>
      </c>
      <c r="FQ479" t="s">
        <v>186</v>
      </c>
      <c r="FR479" t="s">
        <v>189</v>
      </c>
      <c r="FS479" t="s">
        <v>210</v>
      </c>
      <c r="FT479" t="s">
        <v>186</v>
      </c>
      <c r="FU479" t="s">
        <v>189</v>
      </c>
      <c r="FV479" t="s">
        <v>187</v>
      </c>
      <c r="FW479" t="s">
        <v>226</v>
      </c>
      <c r="FX479" t="s">
        <v>189</v>
      </c>
      <c r="FY479" t="s">
        <v>187</v>
      </c>
      <c r="FZ479" t="s">
        <v>188</v>
      </c>
      <c r="GA479" t="s">
        <v>188</v>
      </c>
      <c r="GB479" t="s">
        <v>188</v>
      </c>
      <c r="GC479" t="s">
        <v>210</v>
      </c>
      <c r="GD479" t="s">
        <v>186</v>
      </c>
      <c r="GE479" t="s">
        <v>186</v>
      </c>
      <c r="GF479" t="s">
        <v>188</v>
      </c>
      <c r="GG479" t="s">
        <v>187</v>
      </c>
      <c r="GH479" t="s">
        <v>188</v>
      </c>
      <c r="GI479" t="s">
        <v>210</v>
      </c>
      <c r="GJ479" t="s">
        <v>189</v>
      </c>
      <c r="GK479" t="s">
        <v>186</v>
      </c>
      <c r="GL479" t="s">
        <v>184</v>
      </c>
      <c r="GM479" t="s">
        <v>188</v>
      </c>
      <c r="GN479" t="s">
        <v>188</v>
      </c>
      <c r="GO479" t="s">
        <v>188</v>
      </c>
      <c r="GP479" t="s">
        <v>188</v>
      </c>
      <c r="HB479" t="s">
        <v>271</v>
      </c>
      <c r="HC479" t="s">
        <v>273</v>
      </c>
      <c r="HD479" t="s">
        <v>273</v>
      </c>
      <c r="HE479" t="s">
        <v>272</v>
      </c>
      <c r="HF479" t="s">
        <v>217</v>
      </c>
      <c r="HG479" t="s">
        <v>215</v>
      </c>
      <c r="HH479" t="s">
        <v>273</v>
      </c>
      <c r="HI479" t="s">
        <v>216</v>
      </c>
      <c r="HJ479" t="s">
        <v>216</v>
      </c>
      <c r="HK479" t="s">
        <v>216</v>
      </c>
      <c r="HL479" t="s">
        <v>273</v>
      </c>
      <c r="HM479" t="s">
        <v>272</v>
      </c>
      <c r="HN479" t="s">
        <v>216</v>
      </c>
      <c r="HO479" t="s">
        <v>215</v>
      </c>
      <c r="HP479" t="s">
        <v>215</v>
      </c>
      <c r="HQ479" t="s">
        <v>273</v>
      </c>
      <c r="HR479" t="s">
        <v>273</v>
      </c>
      <c r="HS479" t="s">
        <v>217</v>
      </c>
      <c r="HT479" t="s">
        <v>273</v>
      </c>
      <c r="HU479" t="s">
        <v>272</v>
      </c>
      <c r="HV479" t="s">
        <v>294</v>
      </c>
      <c r="HW479" t="s">
        <v>216</v>
      </c>
      <c r="HX479" t="s">
        <v>294</v>
      </c>
      <c r="HY479" t="s">
        <v>217</v>
      </c>
      <c r="HZ479" t="s">
        <v>273</v>
      </c>
      <c r="IA479" t="s">
        <v>273</v>
      </c>
      <c r="IB479" t="s">
        <v>272</v>
      </c>
      <c r="IC479" t="s">
        <v>248</v>
      </c>
      <c r="ID479" t="s">
        <v>214</v>
      </c>
      <c r="IE479" t="s">
        <v>273</v>
      </c>
      <c r="IF479" t="s">
        <v>273</v>
      </c>
      <c r="IG479" t="s">
        <v>273</v>
      </c>
      <c r="IH479" t="s">
        <v>216</v>
      </c>
      <c r="II479" t="s">
        <v>214</v>
      </c>
      <c r="IJ479" t="s">
        <v>273</v>
      </c>
      <c r="IK479" t="s">
        <v>273</v>
      </c>
      <c r="IL479" t="s">
        <v>273</v>
      </c>
      <c r="IM479" t="s">
        <v>215</v>
      </c>
    </row>
    <row r="480" spans="1:247" ht="15">
      <c r="A480">
        <v>206</v>
      </c>
      <c r="B480" t="s">
        <v>1996</v>
      </c>
      <c r="C480" t="s">
        <v>1996</v>
      </c>
      <c r="D480">
        <v>12</v>
      </c>
      <c r="E480" t="s">
        <v>167</v>
      </c>
      <c r="G480" t="s">
        <v>169</v>
      </c>
      <c r="I480" t="s">
        <v>236</v>
      </c>
      <c r="J480" s="5" t="s">
        <v>218</v>
      </c>
      <c r="L480" t="s">
        <v>714</v>
      </c>
      <c r="M480" s="3">
        <f t="shared" si="39"/>
        <v>238.67684027777432</v>
      </c>
      <c r="N480" s="4">
        <f t="shared" si="40"/>
        <v>7.8254701730417811</v>
      </c>
      <c r="P480" t="s">
        <v>173</v>
      </c>
      <c r="S480">
        <v>1</v>
      </c>
      <c r="T480" t="s">
        <v>1997</v>
      </c>
      <c r="U480" t="s">
        <v>174</v>
      </c>
      <c r="W480" t="s">
        <v>650</v>
      </c>
      <c r="X480" t="s">
        <v>296</v>
      </c>
      <c r="Y480" t="s">
        <v>634</v>
      </c>
      <c r="Z480" t="s">
        <v>1780</v>
      </c>
      <c r="AA480" s="6">
        <v>2</v>
      </c>
      <c r="AB480" s="6">
        <v>3</v>
      </c>
      <c r="AD480" s="7">
        <v>4</v>
      </c>
      <c r="AE480" s="6">
        <v>4</v>
      </c>
      <c r="AF480" t="s">
        <v>1821</v>
      </c>
      <c r="AG480" s="9" t="s">
        <v>1998</v>
      </c>
      <c r="AH480" s="9" t="str">
        <f t="shared" si="41"/>
        <v xml:space="preserve">Boy, </v>
      </c>
      <c r="AI480" s="10" t="str">
        <f t="shared" si="42"/>
        <v>8 months</v>
      </c>
      <c r="AJ480" s="9" t="str">
        <f t="shared" si="43"/>
        <v>United States</v>
      </c>
      <c r="AK480" t="s">
        <v>1999</v>
      </c>
      <c r="AL480" t="s">
        <v>2000</v>
      </c>
      <c r="AM480">
        <v>8</v>
      </c>
      <c r="AN480">
        <v>8</v>
      </c>
      <c r="AO480">
        <v>4</v>
      </c>
      <c r="AP480">
        <v>8</v>
      </c>
      <c r="AQ480">
        <v>8</v>
      </c>
      <c r="AR480">
        <v>8</v>
      </c>
      <c r="AS480">
        <v>10</v>
      </c>
      <c r="AT480">
        <v>8</v>
      </c>
      <c r="AU480">
        <v>8</v>
      </c>
      <c r="AV480">
        <v>3</v>
      </c>
      <c r="AW480">
        <v>3</v>
      </c>
      <c r="AX480">
        <v>0</v>
      </c>
      <c r="AY480" t="s">
        <v>2001</v>
      </c>
      <c r="AZ480" t="s">
        <v>184</v>
      </c>
      <c r="BA480" t="s">
        <v>184</v>
      </c>
      <c r="BB480" t="s">
        <v>186</v>
      </c>
      <c r="BC480" t="s">
        <v>225</v>
      </c>
      <c r="BD480" t="s">
        <v>184</v>
      </c>
      <c r="BE480" t="s">
        <v>186</v>
      </c>
      <c r="BF480" t="s">
        <v>186</v>
      </c>
      <c r="BG480" t="s">
        <v>186</v>
      </c>
      <c r="BH480" t="s">
        <v>186</v>
      </c>
      <c r="BI480" t="s">
        <v>186</v>
      </c>
      <c r="BJ480" t="s">
        <v>187</v>
      </c>
      <c r="BK480" t="s">
        <v>186</v>
      </c>
      <c r="BL480" t="s">
        <v>186</v>
      </c>
      <c r="BM480" t="s">
        <v>186</v>
      </c>
      <c r="BN480" t="s">
        <v>186</v>
      </c>
      <c r="BO480" t="s">
        <v>186</v>
      </c>
      <c r="BP480" t="s">
        <v>187</v>
      </c>
      <c r="BQ480" t="s">
        <v>186</v>
      </c>
      <c r="BR480" t="s">
        <v>656</v>
      </c>
      <c r="BS480" t="s">
        <v>317</v>
      </c>
      <c r="BT480" t="s">
        <v>1692</v>
      </c>
      <c r="BV480" t="s">
        <v>189</v>
      </c>
      <c r="BW480" t="s">
        <v>189</v>
      </c>
      <c r="BX480" t="s">
        <v>189</v>
      </c>
      <c r="BY480" t="s">
        <v>189</v>
      </c>
      <c r="BZ480" t="s">
        <v>210</v>
      </c>
      <c r="CA480" t="s">
        <v>189</v>
      </c>
      <c r="CB480" t="s">
        <v>189</v>
      </c>
      <c r="CC480" t="s">
        <v>189</v>
      </c>
      <c r="CD480" t="s">
        <v>210</v>
      </c>
      <c r="CE480" t="s">
        <v>210</v>
      </c>
      <c r="CF480" t="s">
        <v>189</v>
      </c>
      <c r="CG480" t="s">
        <v>226</v>
      </c>
      <c r="CH480" t="s">
        <v>187</v>
      </c>
      <c r="CI480" t="s">
        <v>186</v>
      </c>
      <c r="CJ480" t="s">
        <v>187</v>
      </c>
      <c r="CK480" t="s">
        <v>187</v>
      </c>
      <c r="CL480" t="s">
        <v>184</v>
      </c>
      <c r="CM480" t="s">
        <v>226</v>
      </c>
      <c r="CN480" t="s">
        <v>186</v>
      </c>
      <c r="CO480" t="s">
        <v>186</v>
      </c>
      <c r="CP480" t="s">
        <v>186</v>
      </c>
      <c r="CR480" t="s">
        <v>468</v>
      </c>
      <c r="CV480" t="s">
        <v>188</v>
      </c>
      <c r="CW480" t="s">
        <v>188</v>
      </c>
      <c r="CY480" t="s">
        <v>186</v>
      </c>
      <c r="CZ480" t="s">
        <v>186</v>
      </c>
      <c r="DA480" t="s">
        <v>186</v>
      </c>
      <c r="DB480" t="s">
        <v>186</v>
      </c>
      <c r="DC480" t="s">
        <v>186</v>
      </c>
      <c r="DD480" t="s">
        <v>186</v>
      </c>
      <c r="DE480" t="s">
        <v>186</v>
      </c>
      <c r="DF480" t="s">
        <v>186</v>
      </c>
      <c r="DG480" t="s">
        <v>186</v>
      </c>
      <c r="DH480" t="s">
        <v>186</v>
      </c>
      <c r="DI480" t="s">
        <v>186</v>
      </c>
      <c r="DJ480" t="s">
        <v>186</v>
      </c>
      <c r="DK480" t="s">
        <v>186</v>
      </c>
      <c r="DL480" t="s">
        <v>186</v>
      </c>
      <c r="DM480" t="s">
        <v>186</v>
      </c>
      <c r="DN480" t="s">
        <v>186</v>
      </c>
      <c r="DO480" t="s">
        <v>186</v>
      </c>
      <c r="DP480" t="s">
        <v>186</v>
      </c>
      <c r="DQ480" t="s">
        <v>186</v>
      </c>
      <c r="DV480" t="s">
        <v>226</v>
      </c>
      <c r="DW480" t="s">
        <v>226</v>
      </c>
      <c r="DX480" t="s">
        <v>187</v>
      </c>
      <c r="DY480" t="s">
        <v>188</v>
      </c>
      <c r="DZ480" t="s">
        <v>188</v>
      </c>
      <c r="EA480" t="s">
        <v>188</v>
      </c>
      <c r="EB480" t="s">
        <v>226</v>
      </c>
      <c r="EC480" t="s">
        <v>226</v>
      </c>
      <c r="ED480" t="s">
        <v>226</v>
      </c>
      <c r="EE480" t="s">
        <v>187</v>
      </c>
      <c r="EF480" t="s">
        <v>188</v>
      </c>
      <c r="EG480" t="s">
        <v>186</v>
      </c>
      <c r="EH480" t="s">
        <v>186</v>
      </c>
      <c r="EM480" t="s">
        <v>186</v>
      </c>
      <c r="EN480" t="s">
        <v>186</v>
      </c>
      <c r="EO480" t="s">
        <v>186</v>
      </c>
      <c r="EP480" t="s">
        <v>186</v>
      </c>
      <c r="EQ480" t="s">
        <v>186</v>
      </c>
      <c r="ER480" t="s">
        <v>186</v>
      </c>
      <c r="ES480" t="s">
        <v>184</v>
      </c>
      <c r="ET480" t="s">
        <v>184</v>
      </c>
      <c r="EU480" t="s">
        <v>188</v>
      </c>
      <c r="EV480" t="s">
        <v>188</v>
      </c>
      <c r="EW480" t="s">
        <v>189</v>
      </c>
      <c r="EX480" t="s">
        <v>189</v>
      </c>
      <c r="EY480" t="s">
        <v>189</v>
      </c>
      <c r="EZ480" t="s">
        <v>188</v>
      </c>
      <c r="FA480" t="s">
        <v>188</v>
      </c>
      <c r="FB480" t="s">
        <v>188</v>
      </c>
      <c r="FC480" t="s">
        <v>188</v>
      </c>
      <c r="FD480" t="s">
        <v>188</v>
      </c>
      <c r="FM480" t="s">
        <v>189</v>
      </c>
      <c r="FN480" t="s">
        <v>187</v>
      </c>
      <c r="FO480" t="s">
        <v>226</v>
      </c>
      <c r="FP480" t="s">
        <v>187</v>
      </c>
      <c r="FQ480" t="s">
        <v>188</v>
      </c>
      <c r="FR480" t="s">
        <v>226</v>
      </c>
      <c r="FS480" t="s">
        <v>187</v>
      </c>
      <c r="FT480" t="s">
        <v>188</v>
      </c>
      <c r="FU480" t="s">
        <v>188</v>
      </c>
      <c r="FV480" t="s">
        <v>188</v>
      </c>
      <c r="FW480" t="s">
        <v>188</v>
      </c>
      <c r="FX480" t="s">
        <v>188</v>
      </c>
      <c r="FY480" t="s">
        <v>187</v>
      </c>
      <c r="FZ480" t="s">
        <v>291</v>
      </c>
      <c r="GA480" t="s">
        <v>226</v>
      </c>
      <c r="GB480" t="s">
        <v>186</v>
      </c>
      <c r="GC480" t="s">
        <v>188</v>
      </c>
      <c r="GD480" t="s">
        <v>188</v>
      </c>
      <c r="GE480" t="s">
        <v>188</v>
      </c>
      <c r="GF480" t="s">
        <v>188</v>
      </c>
      <c r="GG480" t="s">
        <v>188</v>
      </c>
      <c r="GH480" t="s">
        <v>188</v>
      </c>
      <c r="GI480" t="s">
        <v>226</v>
      </c>
      <c r="GJ480" t="s">
        <v>188</v>
      </c>
      <c r="GK480" t="s">
        <v>188</v>
      </c>
      <c r="GL480" t="s">
        <v>188</v>
      </c>
      <c r="GM480" t="s">
        <v>188</v>
      </c>
      <c r="GN480" t="s">
        <v>188</v>
      </c>
      <c r="GO480" t="s">
        <v>188</v>
      </c>
      <c r="GP480" t="s">
        <v>188</v>
      </c>
      <c r="GS480" t="s">
        <v>2002</v>
      </c>
      <c r="GT480" t="s">
        <v>2003</v>
      </c>
      <c r="GU480" t="s">
        <v>2004</v>
      </c>
      <c r="HB480" t="s">
        <v>480</v>
      </c>
    </row>
    <row r="481" spans="1:247" ht="15">
      <c r="A481">
        <v>184</v>
      </c>
      <c r="B481" t="s">
        <v>1866</v>
      </c>
      <c r="C481" t="s">
        <v>1866</v>
      </c>
      <c r="D481">
        <v>12</v>
      </c>
      <c r="E481" t="s">
        <v>167</v>
      </c>
      <c r="G481" t="s">
        <v>169</v>
      </c>
      <c r="I481" t="s">
        <v>338</v>
      </c>
      <c r="J481" s="5" t="s">
        <v>171</v>
      </c>
      <c r="L481" t="s">
        <v>1867</v>
      </c>
      <c r="M481" s="3">
        <f t="shared" si="39"/>
        <v>238.97232638888818</v>
      </c>
      <c r="N481" s="4">
        <f t="shared" si="40"/>
        <v>7.835158242258629</v>
      </c>
      <c r="P481" t="s">
        <v>173</v>
      </c>
      <c r="S481">
        <v>1</v>
      </c>
      <c r="T481" t="s">
        <v>1868</v>
      </c>
      <c r="U481" t="s">
        <v>174</v>
      </c>
      <c r="W481" t="s">
        <v>175</v>
      </c>
      <c r="X481" t="s">
        <v>176</v>
      </c>
      <c r="Y481" t="s">
        <v>1869</v>
      </c>
      <c r="Z481" t="s">
        <v>1870</v>
      </c>
      <c r="AA481" s="6">
        <v>1</v>
      </c>
      <c r="AB481" s="6">
        <v>1</v>
      </c>
      <c r="AF481" t="s">
        <v>1871</v>
      </c>
      <c r="AG481" s="9" t="s">
        <v>1872</v>
      </c>
      <c r="AH481" s="9" t="str">
        <f t="shared" si="41"/>
        <v xml:space="preserve">Boy, </v>
      </c>
      <c r="AI481" s="10" t="str">
        <f t="shared" si="42"/>
        <v>8 months</v>
      </c>
      <c r="AJ481" s="9" t="str">
        <f t="shared" si="43"/>
        <v>United Kingdom</v>
      </c>
      <c r="AK481" t="s">
        <v>1873</v>
      </c>
      <c r="AL481" t="s">
        <v>1874</v>
      </c>
      <c r="AM481">
        <v>8</v>
      </c>
      <c r="AN481">
        <v>8</v>
      </c>
      <c r="AO481">
        <v>6</v>
      </c>
      <c r="AP481">
        <v>6</v>
      </c>
      <c r="AQ481">
        <v>10</v>
      </c>
      <c r="AR481">
        <v>8</v>
      </c>
      <c r="AS481">
        <v>10</v>
      </c>
      <c r="AT481">
        <v>9</v>
      </c>
      <c r="AU481">
        <v>9</v>
      </c>
      <c r="AV481">
        <v>6</v>
      </c>
      <c r="AW481">
        <v>5</v>
      </c>
      <c r="AX481">
        <v>5</v>
      </c>
      <c r="AZ481" t="s">
        <v>225</v>
      </c>
      <c r="BA481" t="s">
        <v>184</v>
      </c>
      <c r="BB481" t="s">
        <v>225</v>
      </c>
      <c r="BC481" t="s">
        <v>186</v>
      </c>
      <c r="BD481" t="s">
        <v>189</v>
      </c>
      <c r="BE481" t="s">
        <v>187</v>
      </c>
      <c r="BF481" t="s">
        <v>187</v>
      </c>
      <c r="BG481" t="s">
        <v>187</v>
      </c>
      <c r="BH481" t="s">
        <v>187</v>
      </c>
      <c r="BI481" t="s">
        <v>187</v>
      </c>
      <c r="BJ481" t="s">
        <v>187</v>
      </c>
      <c r="BK481" t="s">
        <v>187</v>
      </c>
      <c r="BL481" t="s">
        <v>187</v>
      </c>
      <c r="BM481" t="s">
        <v>187</v>
      </c>
      <c r="BN481" t="s">
        <v>187</v>
      </c>
      <c r="BO481" t="s">
        <v>186</v>
      </c>
      <c r="BP481" t="s">
        <v>186</v>
      </c>
      <c r="BQ481" t="s">
        <v>186</v>
      </c>
      <c r="BR481" t="s">
        <v>634</v>
      </c>
      <c r="BS481" t="s">
        <v>283</v>
      </c>
      <c r="BT481" t="s">
        <v>893</v>
      </c>
      <c r="BV481" t="s">
        <v>186</v>
      </c>
      <c r="BW481" t="s">
        <v>186</v>
      </c>
      <c r="BX481" t="s">
        <v>186</v>
      </c>
      <c r="BY481" t="s">
        <v>186</v>
      </c>
      <c r="BZ481" t="s">
        <v>186</v>
      </c>
      <c r="CA481" t="s">
        <v>186</v>
      </c>
      <c r="CB481" t="s">
        <v>186</v>
      </c>
      <c r="CC481" t="s">
        <v>186</v>
      </c>
      <c r="CD481" t="s">
        <v>186</v>
      </c>
      <c r="CE481" t="s">
        <v>186</v>
      </c>
      <c r="CF481" t="s">
        <v>188</v>
      </c>
      <c r="CG481" t="s">
        <v>188</v>
      </c>
      <c r="CH481" t="s">
        <v>226</v>
      </c>
      <c r="CI481" t="s">
        <v>188</v>
      </c>
      <c r="CJ481" t="s">
        <v>186</v>
      </c>
      <c r="CK481" t="s">
        <v>188</v>
      </c>
      <c r="CL481" t="s">
        <v>184</v>
      </c>
      <c r="CM481" t="s">
        <v>226</v>
      </c>
      <c r="CN481" t="s">
        <v>188</v>
      </c>
      <c r="CO481" t="s">
        <v>188</v>
      </c>
      <c r="CP481" t="s">
        <v>186</v>
      </c>
      <c r="CR481" t="s">
        <v>468</v>
      </c>
      <c r="CV481" t="s">
        <v>188</v>
      </c>
      <c r="CW481" t="s">
        <v>188</v>
      </c>
      <c r="CY481" t="s">
        <v>188</v>
      </c>
      <c r="CZ481" t="s">
        <v>226</v>
      </c>
      <c r="DA481" t="s">
        <v>186</v>
      </c>
      <c r="DB481" t="s">
        <v>188</v>
      </c>
      <c r="DC481" t="s">
        <v>188</v>
      </c>
      <c r="DD481" t="s">
        <v>186</v>
      </c>
      <c r="DE481" t="s">
        <v>188</v>
      </c>
      <c r="DF481" t="s">
        <v>188</v>
      </c>
      <c r="DG481" t="s">
        <v>186</v>
      </c>
      <c r="DH481" t="s">
        <v>187</v>
      </c>
      <c r="DI481" t="s">
        <v>188</v>
      </c>
      <c r="DJ481" t="s">
        <v>188</v>
      </c>
      <c r="DK481" t="s">
        <v>186</v>
      </c>
      <c r="DL481" t="s">
        <v>188</v>
      </c>
      <c r="DM481" t="s">
        <v>188</v>
      </c>
      <c r="DN481" t="s">
        <v>188</v>
      </c>
      <c r="DO481" t="s">
        <v>188</v>
      </c>
      <c r="DP481" t="s">
        <v>188</v>
      </c>
      <c r="DQ481" t="s">
        <v>188</v>
      </c>
      <c r="DV481" t="s">
        <v>184</v>
      </c>
      <c r="DW481" t="s">
        <v>186</v>
      </c>
      <c r="DX481" t="s">
        <v>189</v>
      </c>
      <c r="DY481" t="s">
        <v>188</v>
      </c>
      <c r="DZ481" t="s">
        <v>184</v>
      </c>
      <c r="EA481" t="s">
        <v>188</v>
      </c>
      <c r="EB481" t="s">
        <v>189</v>
      </c>
      <c r="EC481" t="s">
        <v>188</v>
      </c>
      <c r="ED481" t="s">
        <v>188</v>
      </c>
      <c r="EE481" t="s">
        <v>187</v>
      </c>
      <c r="EF481" t="s">
        <v>184</v>
      </c>
      <c r="EG481" t="s">
        <v>226</v>
      </c>
      <c r="EH481" t="s">
        <v>226</v>
      </c>
      <c r="EJ481" s="8" t="s">
        <v>1875</v>
      </c>
      <c r="EM481" t="s">
        <v>188</v>
      </c>
      <c r="EN481" t="s">
        <v>188</v>
      </c>
      <c r="EO481" t="s">
        <v>188</v>
      </c>
      <c r="EP481" t="s">
        <v>189</v>
      </c>
      <c r="EQ481" t="s">
        <v>187</v>
      </c>
      <c r="ER481" t="s">
        <v>184</v>
      </c>
      <c r="ES481" t="s">
        <v>184</v>
      </c>
      <c r="ET481" t="s">
        <v>226</v>
      </c>
      <c r="EU481" t="s">
        <v>188</v>
      </c>
      <c r="EV481" t="s">
        <v>187</v>
      </c>
      <c r="EW481" t="s">
        <v>226</v>
      </c>
      <c r="EX481" t="s">
        <v>226</v>
      </c>
      <c r="EY481" t="s">
        <v>187</v>
      </c>
      <c r="EZ481" t="s">
        <v>188</v>
      </c>
      <c r="FA481" t="s">
        <v>188</v>
      </c>
      <c r="FB481" t="s">
        <v>184</v>
      </c>
      <c r="FC481" t="s">
        <v>185</v>
      </c>
      <c r="FD481" t="s">
        <v>187</v>
      </c>
      <c r="FI481" t="s">
        <v>1876</v>
      </c>
      <c r="FM481" t="s">
        <v>291</v>
      </c>
      <c r="FN481" t="s">
        <v>188</v>
      </c>
      <c r="FO481" t="s">
        <v>184</v>
      </c>
      <c r="FP481" t="s">
        <v>291</v>
      </c>
      <c r="FQ481" t="s">
        <v>226</v>
      </c>
      <c r="FR481" t="s">
        <v>188</v>
      </c>
      <c r="FS481" t="s">
        <v>184</v>
      </c>
      <c r="FT481" t="s">
        <v>184</v>
      </c>
      <c r="FU481" t="s">
        <v>184</v>
      </c>
      <c r="FV481" t="s">
        <v>226</v>
      </c>
      <c r="FW481" t="s">
        <v>187</v>
      </c>
      <c r="FX481" t="s">
        <v>188</v>
      </c>
      <c r="FY481" t="s">
        <v>291</v>
      </c>
      <c r="FZ481" t="s">
        <v>291</v>
      </c>
      <c r="GA481" t="s">
        <v>226</v>
      </c>
      <c r="GB481" t="s">
        <v>187</v>
      </c>
      <c r="GC481" t="s">
        <v>184</v>
      </c>
      <c r="GD481" t="s">
        <v>188</v>
      </c>
      <c r="GE481" t="s">
        <v>188</v>
      </c>
      <c r="GF481" t="s">
        <v>188</v>
      </c>
      <c r="GG481" t="s">
        <v>188</v>
      </c>
      <c r="GH481" t="s">
        <v>226</v>
      </c>
      <c r="GI481" t="s">
        <v>188</v>
      </c>
      <c r="GJ481" t="s">
        <v>189</v>
      </c>
      <c r="GK481" t="s">
        <v>188</v>
      </c>
      <c r="GL481" t="s">
        <v>188</v>
      </c>
      <c r="GM481" t="s">
        <v>189</v>
      </c>
      <c r="GN481" t="s">
        <v>188</v>
      </c>
      <c r="GO481" t="s">
        <v>188</v>
      </c>
      <c r="GP481" t="s">
        <v>188</v>
      </c>
      <c r="GV481" t="s">
        <v>1877</v>
      </c>
      <c r="GW481" t="s">
        <v>554</v>
      </c>
      <c r="HB481" t="s">
        <v>271</v>
      </c>
      <c r="HC481" t="s">
        <v>215</v>
      </c>
      <c r="HD481" t="s">
        <v>216</v>
      </c>
      <c r="HE481" t="s">
        <v>214</v>
      </c>
      <c r="HF481" t="s">
        <v>216</v>
      </c>
      <c r="HG481" t="s">
        <v>273</v>
      </c>
      <c r="HH481" t="s">
        <v>216</v>
      </c>
      <c r="HI481" t="s">
        <v>216</v>
      </c>
      <c r="HJ481" t="s">
        <v>216</v>
      </c>
      <c r="HK481" t="s">
        <v>272</v>
      </c>
      <c r="HL481" t="s">
        <v>214</v>
      </c>
      <c r="HM481" t="s">
        <v>217</v>
      </c>
      <c r="HN481" t="s">
        <v>216</v>
      </c>
      <c r="HO481" t="s">
        <v>215</v>
      </c>
      <c r="HP481" t="s">
        <v>216</v>
      </c>
      <c r="HQ481" t="s">
        <v>273</v>
      </c>
      <c r="HR481" t="s">
        <v>217</v>
      </c>
      <c r="HS481" t="s">
        <v>217</v>
      </c>
      <c r="HT481" t="s">
        <v>273</v>
      </c>
      <c r="HU481" t="s">
        <v>216</v>
      </c>
      <c r="HV481" t="s">
        <v>273</v>
      </c>
      <c r="HW481" t="s">
        <v>216</v>
      </c>
      <c r="HX481" t="s">
        <v>215</v>
      </c>
      <c r="HY481" t="s">
        <v>217</v>
      </c>
      <c r="HZ481" t="s">
        <v>273</v>
      </c>
      <c r="IA481" t="s">
        <v>215</v>
      </c>
      <c r="IB481" t="s">
        <v>214</v>
      </c>
      <c r="IC481" t="s">
        <v>294</v>
      </c>
      <c r="ID481" t="s">
        <v>214</v>
      </c>
      <c r="IE481" t="s">
        <v>214</v>
      </c>
      <c r="IF481" t="s">
        <v>216</v>
      </c>
      <c r="IG481" t="s">
        <v>273</v>
      </c>
      <c r="IH481" t="s">
        <v>216</v>
      </c>
      <c r="II481" t="s">
        <v>216</v>
      </c>
      <c r="IJ481" t="s">
        <v>216</v>
      </c>
      <c r="IK481" t="s">
        <v>216</v>
      </c>
      <c r="IL481" t="s">
        <v>215</v>
      </c>
      <c r="IM481" t="s">
        <v>215</v>
      </c>
    </row>
    <row r="482" spans="1:247" ht="15">
      <c r="A482">
        <v>1570</v>
      </c>
      <c r="C482" t="s">
        <v>9833</v>
      </c>
      <c r="D482">
        <v>3</v>
      </c>
      <c r="E482" t="s">
        <v>167</v>
      </c>
      <c r="G482" t="s">
        <v>169</v>
      </c>
      <c r="J482" s="5" t="s">
        <v>171</v>
      </c>
      <c r="L482" t="s">
        <v>9840</v>
      </c>
      <c r="M482" s="3">
        <f t="shared" si="39"/>
        <v>239.99738425925898</v>
      </c>
      <c r="N482" s="4">
        <f t="shared" si="40"/>
        <v>7.8687666970248848</v>
      </c>
      <c r="P482" t="s">
        <v>220</v>
      </c>
      <c r="S482">
        <v>0</v>
      </c>
      <c r="U482" t="s">
        <v>174</v>
      </c>
      <c r="W482" t="s">
        <v>175</v>
      </c>
      <c r="X482" t="s">
        <v>176</v>
      </c>
      <c r="Y482" t="s">
        <v>634</v>
      </c>
      <c r="Z482" t="s">
        <v>3186</v>
      </c>
      <c r="AA482" s="6">
        <v>1.5</v>
      </c>
      <c r="AB482" s="6">
        <v>2</v>
      </c>
      <c r="AG482" s="9" t="s">
        <v>9841</v>
      </c>
      <c r="AH482" s="9" t="str">
        <f t="shared" si="41"/>
        <v xml:space="preserve">Girl, </v>
      </c>
      <c r="AI482" s="10" t="str">
        <f t="shared" si="42"/>
        <v>8 months</v>
      </c>
      <c r="AJ482" s="9" t="str">
        <f t="shared" si="43"/>
        <v>United Kingdom</v>
      </c>
      <c r="AK482" t="s">
        <v>9842</v>
      </c>
      <c r="AL482" t="s">
        <v>9843</v>
      </c>
    </row>
    <row r="483" spans="1:247" ht="15">
      <c r="A483">
        <v>944</v>
      </c>
      <c r="B483" t="s">
        <v>5917</v>
      </c>
      <c r="C483" t="s">
        <v>5917</v>
      </c>
      <c r="D483">
        <v>12</v>
      </c>
      <c r="E483" t="s">
        <v>167</v>
      </c>
      <c r="G483" t="s">
        <v>169</v>
      </c>
      <c r="J483" s="5" t="s">
        <v>171</v>
      </c>
      <c r="K483" t="s">
        <v>525</v>
      </c>
      <c r="L483" t="s">
        <v>4873</v>
      </c>
      <c r="M483" s="3">
        <f t="shared" si="39"/>
        <v>240.62663194444758</v>
      </c>
      <c r="N483" s="4">
        <f t="shared" si="40"/>
        <v>7.8893977686704124</v>
      </c>
      <c r="P483" t="s">
        <v>173</v>
      </c>
      <c r="S483">
        <v>0</v>
      </c>
      <c r="U483" t="s">
        <v>528</v>
      </c>
      <c r="V483" t="s">
        <v>5918</v>
      </c>
      <c r="W483" t="s">
        <v>296</v>
      </c>
      <c r="X483" t="s">
        <v>393</v>
      </c>
      <c r="Y483" t="s">
        <v>5919</v>
      </c>
      <c r="Z483" t="s">
        <v>5919</v>
      </c>
      <c r="AA483" s="6">
        <v>6</v>
      </c>
      <c r="AB483" s="6">
        <v>8</v>
      </c>
      <c r="AC483" s="6">
        <v>10</v>
      </c>
      <c r="AD483" s="7">
        <v>10</v>
      </c>
      <c r="AE483" s="6">
        <v>12</v>
      </c>
      <c r="AF483" t="s">
        <v>5920</v>
      </c>
      <c r="AG483" s="9" t="s">
        <v>5921</v>
      </c>
      <c r="AH483" s="9" t="str">
        <f t="shared" si="41"/>
        <v xml:space="preserve">Boy, </v>
      </c>
      <c r="AI483" s="10" t="str">
        <f t="shared" si="42"/>
        <v>8 months</v>
      </c>
      <c r="AJ483" s="9" t="str">
        <f t="shared" si="43"/>
        <v>United Kingdom</v>
      </c>
      <c r="AK483" t="s">
        <v>5922</v>
      </c>
      <c r="AL483" t="s">
        <v>5923</v>
      </c>
      <c r="AM483">
        <v>4</v>
      </c>
      <c r="AN483">
        <v>6</v>
      </c>
      <c r="AO483">
        <v>8</v>
      </c>
      <c r="AP483">
        <v>7</v>
      </c>
      <c r="AQ483">
        <v>7</v>
      </c>
      <c r="AR483">
        <v>8</v>
      </c>
      <c r="AS483">
        <v>5</v>
      </c>
      <c r="AT483">
        <v>4</v>
      </c>
      <c r="AU483">
        <v>2</v>
      </c>
      <c r="AV483">
        <v>2</v>
      </c>
      <c r="AW483">
        <v>3</v>
      </c>
      <c r="AX483">
        <v>1</v>
      </c>
      <c r="AZ483" t="s">
        <v>184</v>
      </c>
      <c r="BA483" t="s">
        <v>189</v>
      </c>
      <c r="BB483" t="s">
        <v>186</v>
      </c>
      <c r="BC483" t="s">
        <v>186</v>
      </c>
      <c r="BD483" t="s">
        <v>185</v>
      </c>
      <c r="BE483" t="s">
        <v>186</v>
      </c>
      <c r="BF483" t="s">
        <v>186</v>
      </c>
      <c r="BG483" t="s">
        <v>189</v>
      </c>
      <c r="BH483" t="s">
        <v>187</v>
      </c>
      <c r="BI483" t="s">
        <v>186</v>
      </c>
      <c r="BJ483" t="s">
        <v>186</v>
      </c>
      <c r="BK483" t="s">
        <v>186</v>
      </c>
      <c r="BL483" t="s">
        <v>186</v>
      </c>
      <c r="BM483" t="s">
        <v>186</v>
      </c>
      <c r="BN483" t="s">
        <v>186</v>
      </c>
      <c r="BO483" t="s">
        <v>186</v>
      </c>
      <c r="BP483" t="s">
        <v>186</v>
      </c>
      <c r="BQ483" t="s">
        <v>186</v>
      </c>
      <c r="BR483" t="s">
        <v>2988</v>
      </c>
      <c r="BS483" t="s">
        <v>634</v>
      </c>
      <c r="BT483" t="s">
        <v>893</v>
      </c>
      <c r="BV483" t="s">
        <v>186</v>
      </c>
      <c r="BW483" t="s">
        <v>186</v>
      </c>
      <c r="BX483" t="s">
        <v>186</v>
      </c>
      <c r="BY483" t="s">
        <v>186</v>
      </c>
      <c r="BZ483" t="s">
        <v>186</v>
      </c>
      <c r="CA483" t="s">
        <v>184</v>
      </c>
      <c r="CB483" t="s">
        <v>189</v>
      </c>
      <c r="CC483" t="s">
        <v>189</v>
      </c>
      <c r="CD483" t="s">
        <v>210</v>
      </c>
      <c r="CE483" t="s">
        <v>186</v>
      </c>
      <c r="CF483" t="s">
        <v>186</v>
      </c>
      <c r="CG483" t="s">
        <v>187</v>
      </c>
      <c r="CH483" t="s">
        <v>186</v>
      </c>
      <c r="CI483" t="s">
        <v>187</v>
      </c>
      <c r="CJ483" t="s">
        <v>186</v>
      </c>
      <c r="CK483" t="s">
        <v>189</v>
      </c>
      <c r="CL483" t="s">
        <v>184</v>
      </c>
      <c r="CM483" t="s">
        <v>184</v>
      </c>
      <c r="CN483" t="s">
        <v>189</v>
      </c>
      <c r="CO483" t="s">
        <v>210</v>
      </c>
      <c r="CP483" t="s">
        <v>186</v>
      </c>
      <c r="CR483" t="s">
        <v>468</v>
      </c>
      <c r="CV483" t="s">
        <v>186</v>
      </c>
      <c r="CW483" t="s">
        <v>186</v>
      </c>
      <c r="CY483" t="s">
        <v>189</v>
      </c>
      <c r="CZ483" t="s">
        <v>186</v>
      </c>
      <c r="DA483" t="s">
        <v>186</v>
      </c>
      <c r="DB483" t="s">
        <v>186</v>
      </c>
      <c r="DC483" t="s">
        <v>186</v>
      </c>
      <c r="DD483" t="s">
        <v>186</v>
      </c>
      <c r="DE483" t="s">
        <v>186</v>
      </c>
      <c r="DF483" t="s">
        <v>186</v>
      </c>
      <c r="DG483" t="s">
        <v>186</v>
      </c>
      <c r="DH483" t="s">
        <v>186</v>
      </c>
      <c r="DI483" t="s">
        <v>186</v>
      </c>
      <c r="DJ483" t="s">
        <v>184</v>
      </c>
      <c r="DK483" t="s">
        <v>186</v>
      </c>
      <c r="DL483" t="s">
        <v>186</v>
      </c>
      <c r="DM483" t="s">
        <v>186</v>
      </c>
      <c r="DN483" t="s">
        <v>186</v>
      </c>
      <c r="DO483" t="s">
        <v>184</v>
      </c>
      <c r="DP483" t="s">
        <v>186</v>
      </c>
      <c r="DQ483" t="s">
        <v>186</v>
      </c>
      <c r="DS483" t="s">
        <v>5924</v>
      </c>
      <c r="DT483" t="s">
        <v>443</v>
      </c>
      <c r="DV483" t="s">
        <v>186</v>
      </c>
      <c r="DW483" t="s">
        <v>186</v>
      </c>
      <c r="DX483" t="s">
        <v>186</v>
      </c>
      <c r="DY483" t="s">
        <v>186</v>
      </c>
      <c r="DZ483" t="s">
        <v>186</v>
      </c>
      <c r="EA483" t="s">
        <v>186</v>
      </c>
      <c r="EB483" t="s">
        <v>186</v>
      </c>
      <c r="EC483" t="s">
        <v>187</v>
      </c>
      <c r="ED483" t="s">
        <v>186</v>
      </c>
      <c r="EE483" t="s">
        <v>185</v>
      </c>
      <c r="EF483" t="s">
        <v>184</v>
      </c>
      <c r="EG483" t="s">
        <v>184</v>
      </c>
      <c r="EH483" t="s">
        <v>186</v>
      </c>
      <c r="EI483" t="s">
        <v>5925</v>
      </c>
      <c r="EJ483" s="8" t="s">
        <v>5926</v>
      </c>
      <c r="EK483" s="8" t="s">
        <v>5927</v>
      </c>
      <c r="EM483" t="s">
        <v>184</v>
      </c>
      <c r="EN483" t="s">
        <v>186</v>
      </c>
      <c r="EO483" t="s">
        <v>186</v>
      </c>
      <c r="EP483" t="s">
        <v>187</v>
      </c>
      <c r="EQ483" t="s">
        <v>186</v>
      </c>
      <c r="ER483" t="s">
        <v>187</v>
      </c>
      <c r="ES483" t="s">
        <v>184</v>
      </c>
      <c r="ET483" t="s">
        <v>184</v>
      </c>
      <c r="EU483" t="s">
        <v>188</v>
      </c>
      <c r="EV483" t="s">
        <v>188</v>
      </c>
      <c r="EW483" t="s">
        <v>185</v>
      </c>
      <c r="EX483" t="s">
        <v>185</v>
      </c>
      <c r="EY483" t="s">
        <v>204</v>
      </c>
      <c r="EZ483" t="s">
        <v>188</v>
      </c>
      <c r="FA483" t="s">
        <v>187</v>
      </c>
      <c r="FB483" t="s">
        <v>188</v>
      </c>
      <c r="FC483" t="s">
        <v>184</v>
      </c>
      <c r="FD483" t="s">
        <v>184</v>
      </c>
      <c r="FF483" t="s">
        <v>5928</v>
      </c>
      <c r="FI483" t="s">
        <v>926</v>
      </c>
      <c r="FM483" t="s">
        <v>226</v>
      </c>
      <c r="FN483" t="s">
        <v>188</v>
      </c>
      <c r="FO483" t="s">
        <v>184</v>
      </c>
      <c r="FP483" t="s">
        <v>184</v>
      </c>
      <c r="FQ483" t="s">
        <v>188</v>
      </c>
      <c r="FR483" t="s">
        <v>187</v>
      </c>
      <c r="FS483" t="s">
        <v>184</v>
      </c>
      <c r="FT483" t="s">
        <v>188</v>
      </c>
      <c r="FU483" t="s">
        <v>186</v>
      </c>
      <c r="FV483" t="s">
        <v>186</v>
      </c>
      <c r="FW483" t="s">
        <v>189</v>
      </c>
      <c r="FX483" t="s">
        <v>186</v>
      </c>
      <c r="FY483" t="s">
        <v>186</v>
      </c>
      <c r="FZ483" t="s">
        <v>186</v>
      </c>
      <c r="GA483" t="s">
        <v>186</v>
      </c>
      <c r="GB483" t="s">
        <v>226</v>
      </c>
      <c r="GC483" t="s">
        <v>210</v>
      </c>
      <c r="GD483" t="s">
        <v>186</v>
      </c>
      <c r="GE483" t="s">
        <v>186</v>
      </c>
      <c r="GF483" t="s">
        <v>186</v>
      </c>
      <c r="GG483" t="s">
        <v>186</v>
      </c>
      <c r="GH483" t="s">
        <v>189</v>
      </c>
      <c r="GI483" t="s">
        <v>210</v>
      </c>
      <c r="GJ483" t="s">
        <v>184</v>
      </c>
      <c r="GK483" t="s">
        <v>186</v>
      </c>
      <c r="GL483" t="s">
        <v>187</v>
      </c>
      <c r="GM483" t="s">
        <v>188</v>
      </c>
      <c r="GN483" t="s">
        <v>188</v>
      </c>
      <c r="GO483" t="s">
        <v>188</v>
      </c>
      <c r="GP483" t="s">
        <v>188</v>
      </c>
      <c r="HB483" t="s">
        <v>271</v>
      </c>
      <c r="HC483" t="s">
        <v>216</v>
      </c>
      <c r="HD483" t="s">
        <v>273</v>
      </c>
      <c r="HE483" t="s">
        <v>216</v>
      </c>
      <c r="HF483" t="s">
        <v>272</v>
      </c>
      <c r="HG483" t="s">
        <v>216</v>
      </c>
      <c r="HH483" t="s">
        <v>215</v>
      </c>
      <c r="HI483" t="s">
        <v>216</v>
      </c>
      <c r="HJ483" t="s">
        <v>216</v>
      </c>
      <c r="HK483" t="s">
        <v>214</v>
      </c>
      <c r="HL483" t="s">
        <v>217</v>
      </c>
      <c r="HM483" t="s">
        <v>272</v>
      </c>
      <c r="HN483" t="s">
        <v>215</v>
      </c>
      <c r="HO483" t="s">
        <v>215</v>
      </c>
      <c r="HP483" t="s">
        <v>273</v>
      </c>
      <c r="HQ483" t="s">
        <v>248</v>
      </c>
      <c r="HR483" t="s">
        <v>272</v>
      </c>
      <c r="HS483" t="s">
        <v>294</v>
      </c>
      <c r="HT483" t="s">
        <v>273</v>
      </c>
      <c r="HU483" t="s">
        <v>273</v>
      </c>
      <c r="HV483" t="s">
        <v>273</v>
      </c>
      <c r="HW483" t="s">
        <v>216</v>
      </c>
      <c r="HX483" t="s">
        <v>248</v>
      </c>
      <c r="HY483" t="s">
        <v>215</v>
      </c>
      <c r="HZ483" t="s">
        <v>273</v>
      </c>
      <c r="IA483" t="s">
        <v>216</v>
      </c>
      <c r="IB483" t="s">
        <v>248</v>
      </c>
      <c r="IC483" t="s">
        <v>248</v>
      </c>
      <c r="ID483" t="s">
        <v>294</v>
      </c>
      <c r="IE483" t="s">
        <v>215</v>
      </c>
      <c r="IF483" t="s">
        <v>273</v>
      </c>
      <c r="IG483" t="s">
        <v>216</v>
      </c>
      <c r="IH483" t="s">
        <v>216</v>
      </c>
      <c r="II483" t="s">
        <v>294</v>
      </c>
      <c r="IJ483" t="s">
        <v>273</v>
      </c>
      <c r="IK483" t="s">
        <v>215</v>
      </c>
      <c r="IL483" t="s">
        <v>273</v>
      </c>
      <c r="IM483" t="s">
        <v>215</v>
      </c>
    </row>
    <row r="484" spans="1:247" ht="15">
      <c r="A484">
        <v>1577</v>
      </c>
      <c r="C484" t="s">
        <v>9892</v>
      </c>
      <c r="D484">
        <v>6</v>
      </c>
      <c r="E484" t="s">
        <v>167</v>
      </c>
      <c r="G484" t="s">
        <v>169</v>
      </c>
      <c r="I484" t="s">
        <v>236</v>
      </c>
      <c r="J484" s="5" t="s">
        <v>218</v>
      </c>
      <c r="L484" t="s">
        <v>6998</v>
      </c>
      <c r="M484" s="3">
        <f t="shared" si="39"/>
        <v>241.7471643518511</v>
      </c>
      <c r="N484" s="4">
        <f t="shared" si="40"/>
        <v>7.9261365361262657</v>
      </c>
      <c r="P484" t="s">
        <v>173</v>
      </c>
      <c r="S484">
        <v>0</v>
      </c>
      <c r="U484" t="s">
        <v>174</v>
      </c>
      <c r="W484" t="s">
        <v>296</v>
      </c>
      <c r="X484" t="s">
        <v>296</v>
      </c>
      <c r="Y484" t="s">
        <v>9918</v>
      </c>
      <c r="Z484" t="s">
        <v>9919</v>
      </c>
      <c r="AA484" s="6">
        <v>1.5</v>
      </c>
      <c r="AB484" s="6">
        <v>3</v>
      </c>
      <c r="AC484" s="6">
        <v>4</v>
      </c>
      <c r="AD484" s="7">
        <v>3</v>
      </c>
      <c r="AE484" s="6">
        <v>5</v>
      </c>
      <c r="AF484" t="s">
        <v>9920</v>
      </c>
      <c r="AG484" s="9" t="s">
        <v>9921</v>
      </c>
      <c r="AH484" s="9" t="str">
        <f t="shared" si="41"/>
        <v xml:space="preserve">Boy, </v>
      </c>
      <c r="AI484" s="10" t="str">
        <f t="shared" si="42"/>
        <v>8 months</v>
      </c>
      <c r="AJ484" s="9" t="str">
        <f t="shared" si="43"/>
        <v>United States</v>
      </c>
      <c r="AK484" t="s">
        <v>9922</v>
      </c>
      <c r="AL484" t="s">
        <v>9923</v>
      </c>
      <c r="AM484">
        <v>5</v>
      </c>
      <c r="AN484">
        <v>3</v>
      </c>
      <c r="AO484">
        <v>2</v>
      </c>
      <c r="AP484">
        <v>3</v>
      </c>
      <c r="AQ484">
        <v>7</v>
      </c>
      <c r="AR484">
        <v>7</v>
      </c>
      <c r="AS484">
        <v>5</v>
      </c>
      <c r="AT484">
        <v>5</v>
      </c>
      <c r="AU484">
        <v>5</v>
      </c>
      <c r="AV484">
        <v>2</v>
      </c>
      <c r="AW484">
        <v>3</v>
      </c>
      <c r="AX484">
        <v>4</v>
      </c>
      <c r="AZ484" t="s">
        <v>185</v>
      </c>
      <c r="BA484" t="s">
        <v>185</v>
      </c>
      <c r="BB484" t="s">
        <v>186</v>
      </c>
      <c r="BC484" t="s">
        <v>186</v>
      </c>
      <c r="BD484" t="s">
        <v>189</v>
      </c>
      <c r="BE484" t="s">
        <v>189</v>
      </c>
      <c r="BF484" t="s">
        <v>186</v>
      </c>
      <c r="BG484" t="s">
        <v>187</v>
      </c>
      <c r="BH484" t="s">
        <v>187</v>
      </c>
      <c r="BI484" t="s">
        <v>226</v>
      </c>
      <c r="BJ484" t="s">
        <v>188</v>
      </c>
      <c r="BK484" t="s">
        <v>188</v>
      </c>
      <c r="BL484" t="s">
        <v>188</v>
      </c>
      <c r="BM484" t="s">
        <v>184</v>
      </c>
      <c r="BN484" t="s">
        <v>187</v>
      </c>
      <c r="BO484" t="s">
        <v>186</v>
      </c>
      <c r="BP484" t="s">
        <v>186</v>
      </c>
      <c r="BQ484" t="s">
        <v>186</v>
      </c>
      <c r="BR484" t="s">
        <v>1692</v>
      </c>
      <c r="BS484" t="s">
        <v>317</v>
      </c>
      <c r="BT484" t="s">
        <v>9924</v>
      </c>
      <c r="BU484" t="s">
        <v>9925</v>
      </c>
      <c r="BV484" t="s">
        <v>186</v>
      </c>
      <c r="BW484" t="s">
        <v>188</v>
      </c>
      <c r="BX484" t="s">
        <v>187</v>
      </c>
      <c r="BY484" t="s">
        <v>187</v>
      </c>
      <c r="BZ484" t="s">
        <v>188</v>
      </c>
      <c r="CA484" t="s">
        <v>189</v>
      </c>
      <c r="CB484" t="s">
        <v>189</v>
      </c>
      <c r="CC484" t="s">
        <v>187</v>
      </c>
      <c r="CD484" t="s">
        <v>184</v>
      </c>
      <c r="CE484" t="s">
        <v>188</v>
      </c>
      <c r="CF484" t="s">
        <v>187</v>
      </c>
      <c r="CG484" t="s">
        <v>226</v>
      </c>
      <c r="CH484" t="s">
        <v>188</v>
      </c>
      <c r="CI484" t="s">
        <v>188</v>
      </c>
      <c r="CJ484" t="s">
        <v>187</v>
      </c>
      <c r="CK484" t="s">
        <v>187</v>
      </c>
      <c r="CL484" t="s">
        <v>210</v>
      </c>
      <c r="CM484" t="s">
        <v>187</v>
      </c>
      <c r="CN484" t="s">
        <v>226</v>
      </c>
      <c r="CO484" t="s">
        <v>187</v>
      </c>
      <c r="CP484" t="s">
        <v>188</v>
      </c>
      <c r="CR484" t="s">
        <v>231</v>
      </c>
    </row>
    <row r="485" spans="1:247" ht="15">
      <c r="A485">
        <v>221</v>
      </c>
      <c r="C485" t="s">
        <v>2083</v>
      </c>
      <c r="D485">
        <v>5</v>
      </c>
      <c r="E485" t="s">
        <v>167</v>
      </c>
      <c r="G485" t="s">
        <v>169</v>
      </c>
      <c r="J485" s="5" t="s">
        <v>482</v>
      </c>
      <c r="L485" t="s">
        <v>1363</v>
      </c>
      <c r="M485" s="3">
        <f t="shared" si="39"/>
        <v>241.84021990740439</v>
      </c>
      <c r="N485" s="4">
        <f t="shared" si="40"/>
        <v>7.9291875379476853</v>
      </c>
      <c r="P485" t="s">
        <v>220</v>
      </c>
      <c r="S485">
        <v>1</v>
      </c>
      <c r="T485" t="s">
        <v>2094</v>
      </c>
      <c r="U485" t="s">
        <v>174</v>
      </c>
      <c r="W485" t="s">
        <v>501</v>
      </c>
      <c r="X485" t="s">
        <v>501</v>
      </c>
      <c r="Y485" t="s">
        <v>2095</v>
      </c>
      <c r="Z485" t="s">
        <v>1185</v>
      </c>
      <c r="AA485" s="6">
        <v>2</v>
      </c>
      <c r="AF485" t="s">
        <v>2096</v>
      </c>
      <c r="AG485" s="9" t="s">
        <v>2097</v>
      </c>
      <c r="AH485" s="9" t="str">
        <f t="shared" si="41"/>
        <v xml:space="preserve">Girl, </v>
      </c>
      <c r="AI485" s="10" t="str">
        <f t="shared" si="42"/>
        <v>8 months</v>
      </c>
      <c r="AJ485" s="9" t="str">
        <f t="shared" si="43"/>
        <v>Canada</v>
      </c>
      <c r="AK485" t="s">
        <v>2098</v>
      </c>
      <c r="AL485" t="s">
        <v>2099</v>
      </c>
      <c r="AM485">
        <v>9</v>
      </c>
      <c r="AN485">
        <v>6</v>
      </c>
      <c r="AO485">
        <v>1</v>
      </c>
      <c r="AP485">
        <v>7</v>
      </c>
      <c r="AQ485">
        <v>8</v>
      </c>
      <c r="AR485">
        <v>8</v>
      </c>
      <c r="AS485">
        <v>7</v>
      </c>
      <c r="AT485">
        <v>7</v>
      </c>
      <c r="AU485">
        <v>7</v>
      </c>
      <c r="AV485">
        <v>0</v>
      </c>
      <c r="AW485">
        <v>0</v>
      </c>
      <c r="AX485">
        <v>0</v>
      </c>
      <c r="AZ485" t="s">
        <v>185</v>
      </c>
      <c r="BA485" t="s">
        <v>184</v>
      </c>
      <c r="BB485" t="s">
        <v>186</v>
      </c>
      <c r="BC485" t="s">
        <v>185</v>
      </c>
      <c r="BD485" t="s">
        <v>184</v>
      </c>
      <c r="BE485" t="s">
        <v>186</v>
      </c>
      <c r="BF485" t="s">
        <v>189</v>
      </c>
      <c r="BG485" t="s">
        <v>189</v>
      </c>
      <c r="BH485" t="s">
        <v>184</v>
      </c>
      <c r="BI485" t="s">
        <v>186</v>
      </c>
      <c r="BJ485" t="s">
        <v>187</v>
      </c>
      <c r="BK485" t="s">
        <v>186</v>
      </c>
      <c r="BL485" t="s">
        <v>186</v>
      </c>
      <c r="BM485" t="s">
        <v>186</v>
      </c>
      <c r="BN485" t="s">
        <v>187</v>
      </c>
      <c r="BO485" t="s">
        <v>186</v>
      </c>
      <c r="BP485" t="s">
        <v>184</v>
      </c>
      <c r="BQ485" t="s">
        <v>186</v>
      </c>
      <c r="BR485" t="s">
        <v>656</v>
      </c>
      <c r="BS485" t="s">
        <v>2100</v>
      </c>
      <c r="BT485" t="s">
        <v>190</v>
      </c>
    </row>
    <row r="486" spans="1:247" ht="15">
      <c r="A486">
        <v>1688</v>
      </c>
      <c r="B486" t="s">
        <v>10596</v>
      </c>
      <c r="C486" t="s">
        <v>10596</v>
      </c>
      <c r="D486">
        <v>12</v>
      </c>
      <c r="E486" t="s">
        <v>167</v>
      </c>
      <c r="G486" t="s">
        <v>169</v>
      </c>
      <c r="I486" t="s">
        <v>236</v>
      </c>
      <c r="J486" s="5" t="s">
        <v>218</v>
      </c>
      <c r="L486" t="s">
        <v>10597</v>
      </c>
      <c r="M486" s="3">
        <f t="shared" si="39"/>
        <v>241.87545138888527</v>
      </c>
      <c r="N486" s="4">
        <f t="shared" si="40"/>
        <v>7.9303426684880414</v>
      </c>
      <c r="P486" t="s">
        <v>220</v>
      </c>
      <c r="S486">
        <v>2</v>
      </c>
      <c r="T486" t="s">
        <v>10598</v>
      </c>
      <c r="U486" t="s">
        <v>528</v>
      </c>
      <c r="V486" t="s">
        <v>10599</v>
      </c>
      <c r="W486" t="s">
        <v>430</v>
      </c>
      <c r="X486" t="s">
        <v>296</v>
      </c>
      <c r="Y486" t="s">
        <v>1226</v>
      </c>
      <c r="Z486" t="s">
        <v>10600</v>
      </c>
      <c r="AF486" t="s">
        <v>10601</v>
      </c>
      <c r="AG486" s="9" t="s">
        <v>10602</v>
      </c>
      <c r="AH486" s="9" t="str">
        <f t="shared" si="41"/>
        <v xml:space="preserve">Girl, </v>
      </c>
      <c r="AI486" s="10" t="str">
        <f t="shared" si="42"/>
        <v>8 months</v>
      </c>
      <c r="AJ486" s="9" t="str">
        <f t="shared" si="43"/>
        <v>United States</v>
      </c>
      <c r="AK486" t="s">
        <v>10603</v>
      </c>
      <c r="AL486" t="s">
        <v>10604</v>
      </c>
      <c r="AM486">
        <v>7</v>
      </c>
      <c r="AN486">
        <v>10</v>
      </c>
      <c r="AO486">
        <v>1</v>
      </c>
      <c r="AP486">
        <v>2</v>
      </c>
      <c r="AQ486">
        <v>0</v>
      </c>
      <c r="AR486">
        <v>0</v>
      </c>
      <c r="AS486">
        <v>10</v>
      </c>
      <c r="AT486">
        <v>10</v>
      </c>
      <c r="AU486">
        <v>10</v>
      </c>
      <c r="AV486">
        <v>0</v>
      </c>
      <c r="AW486">
        <v>0</v>
      </c>
      <c r="AX486">
        <v>0</v>
      </c>
      <c r="AY486" t="s">
        <v>10605</v>
      </c>
      <c r="AZ486" t="s">
        <v>185</v>
      </c>
      <c r="BA486" t="s">
        <v>185</v>
      </c>
      <c r="BB486" t="s">
        <v>225</v>
      </c>
      <c r="BC486" t="s">
        <v>186</v>
      </c>
      <c r="BD486" t="s">
        <v>185</v>
      </c>
      <c r="BE486" t="s">
        <v>185</v>
      </c>
      <c r="BF486" t="s">
        <v>185</v>
      </c>
      <c r="BG486" t="s">
        <v>185</v>
      </c>
      <c r="BH486" t="s">
        <v>185</v>
      </c>
      <c r="BI486" t="s">
        <v>186</v>
      </c>
      <c r="BJ486" t="s">
        <v>184</v>
      </c>
      <c r="BK486" t="s">
        <v>184</v>
      </c>
      <c r="BL486" t="s">
        <v>186</v>
      </c>
      <c r="BM486" t="s">
        <v>186</v>
      </c>
      <c r="BN486" t="s">
        <v>184</v>
      </c>
      <c r="BO486" t="s">
        <v>184</v>
      </c>
      <c r="BP486" t="s">
        <v>185</v>
      </c>
      <c r="BQ486" t="s">
        <v>186</v>
      </c>
      <c r="BR486" t="s">
        <v>10606</v>
      </c>
      <c r="BS486" t="s">
        <v>190</v>
      </c>
      <c r="BT486" t="s">
        <v>2073</v>
      </c>
      <c r="BV486" t="s">
        <v>226</v>
      </c>
      <c r="BW486" t="s">
        <v>184</v>
      </c>
      <c r="BX486" t="s">
        <v>184</v>
      </c>
      <c r="BY486" t="s">
        <v>184</v>
      </c>
      <c r="BZ486" t="s">
        <v>226</v>
      </c>
      <c r="CA486" t="s">
        <v>184</v>
      </c>
      <c r="CB486" t="s">
        <v>184</v>
      </c>
      <c r="CC486" t="s">
        <v>184</v>
      </c>
      <c r="CD486" t="s">
        <v>184</v>
      </c>
      <c r="CE486" t="s">
        <v>226</v>
      </c>
      <c r="CF486" t="s">
        <v>210</v>
      </c>
      <c r="CG486" t="s">
        <v>210</v>
      </c>
      <c r="CH486" t="s">
        <v>184</v>
      </c>
      <c r="CI486" t="s">
        <v>186</v>
      </c>
      <c r="CJ486" t="s">
        <v>210</v>
      </c>
      <c r="CK486" t="s">
        <v>210</v>
      </c>
      <c r="CL486" t="s">
        <v>210</v>
      </c>
      <c r="CM486" t="s">
        <v>247</v>
      </c>
      <c r="CN486" t="s">
        <v>187</v>
      </c>
      <c r="CO486" t="s">
        <v>210</v>
      </c>
      <c r="CP486" t="s">
        <v>186</v>
      </c>
      <c r="CQ486" t="s">
        <v>10607</v>
      </c>
      <c r="CR486" t="s">
        <v>231</v>
      </c>
      <c r="CS486" t="s">
        <v>10608</v>
      </c>
      <c r="CV486" t="s">
        <v>226</v>
      </c>
      <c r="CW486" t="s">
        <v>226</v>
      </c>
      <c r="CY486" t="s">
        <v>226</v>
      </c>
      <c r="CZ486" t="s">
        <v>210</v>
      </c>
      <c r="DA486" t="s">
        <v>186</v>
      </c>
      <c r="DB486" t="s">
        <v>186</v>
      </c>
      <c r="DC486" t="s">
        <v>186</v>
      </c>
      <c r="DD486" t="s">
        <v>186</v>
      </c>
      <c r="DE486" t="s">
        <v>185</v>
      </c>
      <c r="DF486" t="s">
        <v>186</v>
      </c>
      <c r="DG486" t="s">
        <v>186</v>
      </c>
      <c r="DH486" t="s">
        <v>184</v>
      </c>
      <c r="DI486" t="s">
        <v>185</v>
      </c>
      <c r="DJ486" t="s">
        <v>185</v>
      </c>
      <c r="DK486" t="s">
        <v>185</v>
      </c>
      <c r="DL486" t="s">
        <v>185</v>
      </c>
      <c r="DM486" t="s">
        <v>186</v>
      </c>
      <c r="DN486" t="s">
        <v>186</v>
      </c>
      <c r="DO486" t="s">
        <v>184</v>
      </c>
      <c r="DP486" t="s">
        <v>186</v>
      </c>
      <c r="DQ486" t="s">
        <v>186</v>
      </c>
      <c r="DS486" t="s">
        <v>1257</v>
      </c>
      <c r="DT486" t="s">
        <v>2811</v>
      </c>
      <c r="DU486" t="s">
        <v>1832</v>
      </c>
      <c r="DV486" t="s">
        <v>185</v>
      </c>
      <c r="DW486" t="s">
        <v>185</v>
      </c>
      <c r="DX486" t="s">
        <v>185</v>
      </c>
      <c r="DY486" t="s">
        <v>226</v>
      </c>
      <c r="DZ486" t="s">
        <v>185</v>
      </c>
      <c r="EA486" t="s">
        <v>187</v>
      </c>
      <c r="EB486" t="s">
        <v>188</v>
      </c>
      <c r="EC486" t="s">
        <v>188</v>
      </c>
      <c r="ED486" t="s">
        <v>188</v>
      </c>
      <c r="EE486" t="s">
        <v>187</v>
      </c>
      <c r="EF486" t="s">
        <v>185</v>
      </c>
      <c r="EG486" t="s">
        <v>186</v>
      </c>
      <c r="EH486" t="s">
        <v>187</v>
      </c>
      <c r="EJ486" s="8" t="s">
        <v>8589</v>
      </c>
      <c r="EK486" s="8" t="s">
        <v>10609</v>
      </c>
      <c r="EM486" t="s">
        <v>186</v>
      </c>
      <c r="EN486" t="s">
        <v>186</v>
      </c>
      <c r="EO486" t="s">
        <v>186</v>
      </c>
      <c r="EP486" t="s">
        <v>226</v>
      </c>
      <c r="EQ486" t="s">
        <v>186</v>
      </c>
      <c r="ER486" t="s">
        <v>186</v>
      </c>
      <c r="ES486" t="s">
        <v>185</v>
      </c>
      <c r="ET486" t="s">
        <v>185</v>
      </c>
      <c r="EU486" t="s">
        <v>185</v>
      </c>
      <c r="EV486" t="s">
        <v>186</v>
      </c>
      <c r="EW486" t="s">
        <v>185</v>
      </c>
      <c r="EX486" t="s">
        <v>185</v>
      </c>
      <c r="EY486" t="s">
        <v>185</v>
      </c>
      <c r="EZ486" t="s">
        <v>186</v>
      </c>
      <c r="FA486" t="s">
        <v>186</v>
      </c>
      <c r="FB486" t="s">
        <v>185</v>
      </c>
      <c r="FC486" t="s">
        <v>204</v>
      </c>
      <c r="FD486" t="s">
        <v>186</v>
      </c>
      <c r="FE486" t="s">
        <v>10610</v>
      </c>
      <c r="FF486" t="s">
        <v>10611</v>
      </c>
      <c r="FG486" t="s">
        <v>10612</v>
      </c>
      <c r="FH486" t="s">
        <v>328</v>
      </c>
      <c r="FI486" t="s">
        <v>10613</v>
      </c>
      <c r="FJ486" t="s">
        <v>10614</v>
      </c>
      <c r="FK486" t="s">
        <v>10615</v>
      </c>
      <c r="FL486" t="s">
        <v>10616</v>
      </c>
      <c r="FM486" t="s">
        <v>210</v>
      </c>
      <c r="FN486" t="s">
        <v>210</v>
      </c>
      <c r="FO486" t="s">
        <v>210</v>
      </c>
      <c r="FP486" t="s">
        <v>186</v>
      </c>
      <c r="FQ486" t="s">
        <v>189</v>
      </c>
      <c r="FR486" t="s">
        <v>189</v>
      </c>
      <c r="FS486" t="s">
        <v>189</v>
      </c>
      <c r="FT486" t="s">
        <v>186</v>
      </c>
      <c r="FU486" t="s">
        <v>186</v>
      </c>
      <c r="FV486" t="s">
        <v>188</v>
      </c>
      <c r="FW486" t="s">
        <v>187</v>
      </c>
      <c r="FX486" t="s">
        <v>291</v>
      </c>
      <c r="FY486" t="s">
        <v>210</v>
      </c>
      <c r="FZ486" t="s">
        <v>210</v>
      </c>
      <c r="GA486" t="s">
        <v>210</v>
      </c>
      <c r="GB486" t="s">
        <v>210</v>
      </c>
      <c r="GC486" t="s">
        <v>189</v>
      </c>
      <c r="GD486" t="s">
        <v>186</v>
      </c>
      <c r="GE486" t="s">
        <v>186</v>
      </c>
      <c r="GF486" t="s">
        <v>189</v>
      </c>
      <c r="GG486" t="s">
        <v>189</v>
      </c>
      <c r="GH486" t="s">
        <v>189</v>
      </c>
      <c r="GI486" t="s">
        <v>210</v>
      </c>
      <c r="GJ486" t="s">
        <v>210</v>
      </c>
      <c r="GK486" t="s">
        <v>188</v>
      </c>
      <c r="GL486" t="s">
        <v>210</v>
      </c>
      <c r="GM486" t="s">
        <v>188</v>
      </c>
      <c r="GN486" t="s">
        <v>188</v>
      </c>
      <c r="GO486" t="s">
        <v>188</v>
      </c>
      <c r="GP486" t="s">
        <v>188</v>
      </c>
      <c r="GS486" t="s">
        <v>10617</v>
      </c>
      <c r="GT486" t="s">
        <v>10618</v>
      </c>
      <c r="GU486" t="s">
        <v>10619</v>
      </c>
      <c r="GV486" t="s">
        <v>8145</v>
      </c>
      <c r="GW486" t="s">
        <v>1877</v>
      </c>
      <c r="GX486" t="s">
        <v>9563</v>
      </c>
      <c r="HB486" t="s">
        <v>271</v>
      </c>
      <c r="HC486" t="s">
        <v>272</v>
      </c>
      <c r="HD486" t="s">
        <v>273</v>
      </c>
      <c r="HE486" t="s">
        <v>217</v>
      </c>
      <c r="HF486" t="s">
        <v>272</v>
      </c>
      <c r="HG486" t="s">
        <v>273</v>
      </c>
      <c r="HH486" t="s">
        <v>217</v>
      </c>
      <c r="HI486" t="s">
        <v>273</v>
      </c>
      <c r="HJ486" t="s">
        <v>215</v>
      </c>
      <c r="HK486" t="s">
        <v>215</v>
      </c>
      <c r="HL486" t="s">
        <v>272</v>
      </c>
      <c r="HM486" t="s">
        <v>272</v>
      </c>
      <c r="HN486" t="s">
        <v>273</v>
      </c>
      <c r="HO486" t="s">
        <v>217</v>
      </c>
      <c r="HP486" t="s">
        <v>273</v>
      </c>
      <c r="HQ486" t="s">
        <v>215</v>
      </c>
      <c r="HR486" t="s">
        <v>217</v>
      </c>
      <c r="HS486" t="s">
        <v>217</v>
      </c>
      <c r="HT486" t="s">
        <v>273</v>
      </c>
      <c r="HU486" t="s">
        <v>217</v>
      </c>
      <c r="HV486" t="s">
        <v>248</v>
      </c>
      <c r="HW486" t="s">
        <v>273</v>
      </c>
      <c r="HX486" t="s">
        <v>272</v>
      </c>
      <c r="HY486" t="s">
        <v>272</v>
      </c>
      <c r="HZ486" t="s">
        <v>273</v>
      </c>
      <c r="IA486" t="s">
        <v>273</v>
      </c>
      <c r="IB486" t="s">
        <v>217</v>
      </c>
      <c r="IC486" t="s">
        <v>294</v>
      </c>
      <c r="ID486" t="s">
        <v>272</v>
      </c>
      <c r="IE486" t="s">
        <v>216</v>
      </c>
      <c r="IF486" t="s">
        <v>216</v>
      </c>
      <c r="IG486" t="s">
        <v>272</v>
      </c>
      <c r="IH486" t="s">
        <v>215</v>
      </c>
      <c r="II486" t="s">
        <v>248</v>
      </c>
      <c r="IJ486" t="s">
        <v>273</v>
      </c>
      <c r="IK486" t="s">
        <v>273</v>
      </c>
      <c r="IL486" t="s">
        <v>216</v>
      </c>
      <c r="IM486" t="s">
        <v>217</v>
      </c>
    </row>
    <row r="487" spans="1:247" ht="15">
      <c r="A487">
        <v>446</v>
      </c>
      <c r="C487" t="s">
        <v>3545</v>
      </c>
      <c r="D487">
        <v>2</v>
      </c>
      <c r="E487" t="s">
        <v>167</v>
      </c>
      <c r="G487" t="s">
        <v>169</v>
      </c>
      <c r="I487" t="s">
        <v>236</v>
      </c>
      <c r="J487" s="5" t="s">
        <v>218</v>
      </c>
      <c r="L487" t="s">
        <v>1680</v>
      </c>
      <c r="M487" s="3">
        <f t="shared" si="39"/>
        <v>241.91760416666511</v>
      </c>
      <c r="N487" s="4">
        <f t="shared" si="40"/>
        <v>7.9317247267759052</v>
      </c>
      <c r="P487" t="s">
        <v>173</v>
      </c>
      <c r="S487">
        <v>0</v>
      </c>
      <c r="W487" t="s">
        <v>175</v>
      </c>
      <c r="X487" t="s">
        <v>175</v>
      </c>
      <c r="Y487" t="s">
        <v>453</v>
      </c>
      <c r="Z487" t="s">
        <v>3560</v>
      </c>
      <c r="AH487" s="9" t="str">
        <f t="shared" si="41"/>
        <v xml:space="preserve">Boy, </v>
      </c>
      <c r="AI487" s="10" t="str">
        <f t="shared" si="42"/>
        <v>8 months</v>
      </c>
      <c r="AJ487" s="9" t="str">
        <f t="shared" si="43"/>
        <v>United States</v>
      </c>
    </row>
    <row r="488" spans="1:247" ht="15">
      <c r="A488">
        <v>1163</v>
      </c>
      <c r="B488" t="s">
        <v>7290</v>
      </c>
      <c r="C488" t="s">
        <v>7290</v>
      </c>
      <c r="D488">
        <v>12</v>
      </c>
      <c r="E488" t="s">
        <v>167</v>
      </c>
      <c r="G488" t="s">
        <v>169</v>
      </c>
      <c r="J488" s="5" t="s">
        <v>171</v>
      </c>
      <c r="K488" t="s">
        <v>525</v>
      </c>
      <c r="L488" t="s">
        <v>5368</v>
      </c>
      <c r="M488" s="3">
        <f t="shared" si="39"/>
        <v>241.95084490740555</v>
      </c>
      <c r="N488" s="4">
        <f t="shared" si="40"/>
        <v>7.9328145871280507</v>
      </c>
      <c r="P488" t="s">
        <v>220</v>
      </c>
      <c r="S488">
        <v>1</v>
      </c>
      <c r="T488" t="s">
        <v>5674</v>
      </c>
      <c r="U488" t="s">
        <v>174</v>
      </c>
      <c r="W488" t="s">
        <v>175</v>
      </c>
      <c r="X488" t="s">
        <v>430</v>
      </c>
      <c r="Y488" t="s">
        <v>4568</v>
      </c>
      <c r="Z488" t="s">
        <v>7291</v>
      </c>
      <c r="AA488" s="6">
        <v>1</v>
      </c>
      <c r="AB488" s="6">
        <v>1</v>
      </c>
      <c r="AD488" s="7">
        <v>2</v>
      </c>
      <c r="AE488" s="6">
        <v>2</v>
      </c>
      <c r="AF488" t="s">
        <v>7292</v>
      </c>
      <c r="AG488" s="9" t="s">
        <v>5505</v>
      </c>
      <c r="AH488" s="9" t="str">
        <f t="shared" si="41"/>
        <v xml:space="preserve">Girl, </v>
      </c>
      <c r="AI488" s="10" t="str">
        <f t="shared" si="42"/>
        <v>8 months</v>
      </c>
      <c r="AJ488" s="9" t="str">
        <f t="shared" si="43"/>
        <v>United Kingdom</v>
      </c>
      <c r="AK488" t="s">
        <v>7293</v>
      </c>
      <c r="AL488" t="s">
        <v>7294</v>
      </c>
      <c r="AM488">
        <v>9</v>
      </c>
      <c r="AN488">
        <v>9</v>
      </c>
      <c r="AO488">
        <v>5</v>
      </c>
      <c r="AP488">
        <v>7</v>
      </c>
      <c r="AQ488">
        <v>8</v>
      </c>
      <c r="AR488">
        <v>6</v>
      </c>
      <c r="AS488">
        <v>6</v>
      </c>
      <c r="AT488">
        <v>3</v>
      </c>
      <c r="AU488">
        <v>7</v>
      </c>
      <c r="AV488">
        <v>1</v>
      </c>
      <c r="AW488">
        <v>1</v>
      </c>
      <c r="AX488">
        <v>1</v>
      </c>
      <c r="AZ488" t="s">
        <v>185</v>
      </c>
      <c r="BA488" t="s">
        <v>189</v>
      </c>
      <c r="BB488" t="s">
        <v>185</v>
      </c>
      <c r="BC488" t="s">
        <v>186</v>
      </c>
      <c r="BD488" t="s">
        <v>189</v>
      </c>
      <c r="BE488" t="s">
        <v>184</v>
      </c>
      <c r="BF488" t="s">
        <v>184</v>
      </c>
      <c r="BG488" t="s">
        <v>187</v>
      </c>
      <c r="BH488" t="s">
        <v>184</v>
      </c>
      <c r="BI488" t="s">
        <v>226</v>
      </c>
      <c r="BJ488" t="s">
        <v>188</v>
      </c>
      <c r="BK488" t="s">
        <v>187</v>
      </c>
      <c r="BL488" t="s">
        <v>226</v>
      </c>
      <c r="BM488" t="s">
        <v>186</v>
      </c>
      <c r="BN488" t="s">
        <v>186</v>
      </c>
      <c r="BO488" t="s">
        <v>186</v>
      </c>
      <c r="BP488" t="s">
        <v>226</v>
      </c>
      <c r="BQ488" t="s">
        <v>186</v>
      </c>
      <c r="BR488" t="s">
        <v>246</v>
      </c>
      <c r="BS488" t="s">
        <v>283</v>
      </c>
      <c r="BT488" t="s">
        <v>190</v>
      </c>
      <c r="BV488" t="s">
        <v>184</v>
      </c>
      <c r="BW488" t="s">
        <v>184</v>
      </c>
      <c r="BX488" t="s">
        <v>184</v>
      </c>
      <c r="BY488" t="s">
        <v>184</v>
      </c>
      <c r="BZ488" t="s">
        <v>188</v>
      </c>
      <c r="CA488" t="s">
        <v>184</v>
      </c>
      <c r="CB488" t="s">
        <v>184</v>
      </c>
      <c r="CC488" t="s">
        <v>184</v>
      </c>
      <c r="CD488" t="s">
        <v>184</v>
      </c>
      <c r="CE488" t="s">
        <v>188</v>
      </c>
      <c r="CF488" t="s">
        <v>188</v>
      </c>
      <c r="CG488" t="s">
        <v>187</v>
      </c>
      <c r="CH488" t="s">
        <v>187</v>
      </c>
      <c r="CI488" t="s">
        <v>187</v>
      </c>
      <c r="CJ488" t="s">
        <v>189</v>
      </c>
      <c r="CK488" t="s">
        <v>189</v>
      </c>
      <c r="CL488" t="s">
        <v>184</v>
      </c>
      <c r="CM488" t="s">
        <v>189</v>
      </c>
      <c r="CN488" t="s">
        <v>188</v>
      </c>
      <c r="CO488" t="s">
        <v>189</v>
      </c>
      <c r="CP488" t="s">
        <v>188</v>
      </c>
      <c r="CQ488" t="s">
        <v>7295</v>
      </c>
      <c r="CR488" t="s">
        <v>231</v>
      </c>
      <c r="CS488" t="s">
        <v>7296</v>
      </c>
      <c r="CV488" t="s">
        <v>188</v>
      </c>
      <c r="CW488" t="s">
        <v>188</v>
      </c>
      <c r="CY488" t="s">
        <v>226</v>
      </c>
      <c r="CZ488" t="s">
        <v>226</v>
      </c>
      <c r="DA488" t="s">
        <v>186</v>
      </c>
      <c r="DB488" t="s">
        <v>186</v>
      </c>
      <c r="DC488" t="s">
        <v>186</v>
      </c>
      <c r="DD488" t="s">
        <v>186</v>
      </c>
      <c r="DE488" t="s">
        <v>189</v>
      </c>
      <c r="DF488" t="s">
        <v>184</v>
      </c>
      <c r="DG488" t="s">
        <v>186</v>
      </c>
      <c r="DH488" t="s">
        <v>186</v>
      </c>
      <c r="DI488" t="s">
        <v>184</v>
      </c>
      <c r="DJ488" t="s">
        <v>184</v>
      </c>
      <c r="DK488" t="s">
        <v>186</v>
      </c>
      <c r="DL488" t="s">
        <v>186</v>
      </c>
      <c r="DM488" t="s">
        <v>186</v>
      </c>
      <c r="DN488" t="s">
        <v>186</v>
      </c>
      <c r="DO488" t="s">
        <v>189</v>
      </c>
      <c r="DP488" t="s">
        <v>186</v>
      </c>
      <c r="DQ488" t="s">
        <v>186</v>
      </c>
      <c r="DS488" t="s">
        <v>7297</v>
      </c>
      <c r="DV488" t="s">
        <v>187</v>
      </c>
      <c r="DW488" t="s">
        <v>189</v>
      </c>
      <c r="DX488" t="s">
        <v>187</v>
      </c>
      <c r="DY488" t="s">
        <v>188</v>
      </c>
      <c r="DZ488" t="s">
        <v>187</v>
      </c>
      <c r="EA488" t="s">
        <v>188</v>
      </c>
      <c r="EB488" t="s">
        <v>189</v>
      </c>
      <c r="EC488" t="s">
        <v>189</v>
      </c>
      <c r="ED488" t="s">
        <v>189</v>
      </c>
      <c r="EE488" t="s">
        <v>184</v>
      </c>
      <c r="EF488" t="s">
        <v>185</v>
      </c>
      <c r="EG488" t="s">
        <v>189</v>
      </c>
      <c r="EH488" t="s">
        <v>189</v>
      </c>
      <c r="EI488" t="s">
        <v>7298</v>
      </c>
      <c r="EJ488" s="8" t="s">
        <v>7299</v>
      </c>
      <c r="EK488" s="8" t="s">
        <v>7300</v>
      </c>
      <c r="EM488" t="s">
        <v>187</v>
      </c>
      <c r="EN488" t="s">
        <v>187</v>
      </c>
      <c r="EO488" t="s">
        <v>186</v>
      </c>
      <c r="EP488" t="s">
        <v>184</v>
      </c>
      <c r="EQ488" t="s">
        <v>184</v>
      </c>
      <c r="ER488" t="s">
        <v>184</v>
      </c>
      <c r="ES488" t="s">
        <v>184</v>
      </c>
      <c r="ET488" t="s">
        <v>189</v>
      </c>
      <c r="EU488" t="s">
        <v>188</v>
      </c>
      <c r="EV488" t="s">
        <v>188</v>
      </c>
      <c r="EW488" t="s">
        <v>185</v>
      </c>
      <c r="EX488" t="s">
        <v>185</v>
      </c>
      <c r="EY488" t="s">
        <v>185</v>
      </c>
      <c r="EZ488" t="s">
        <v>188</v>
      </c>
      <c r="FA488" t="s">
        <v>188</v>
      </c>
      <c r="FB488" t="s">
        <v>187</v>
      </c>
      <c r="FC488" t="s">
        <v>187</v>
      </c>
      <c r="FD488" t="s">
        <v>226</v>
      </c>
      <c r="FE488" t="s">
        <v>7301</v>
      </c>
      <c r="FF488" t="s">
        <v>1049</v>
      </c>
      <c r="FG488" t="s">
        <v>6188</v>
      </c>
      <c r="FM488" t="s">
        <v>210</v>
      </c>
      <c r="FN488" t="s">
        <v>210</v>
      </c>
      <c r="FO488" t="s">
        <v>210</v>
      </c>
      <c r="FP488" t="s">
        <v>184</v>
      </c>
      <c r="FQ488" t="s">
        <v>188</v>
      </c>
      <c r="FR488" t="s">
        <v>184</v>
      </c>
      <c r="FS488" t="s">
        <v>210</v>
      </c>
      <c r="FT488" t="s">
        <v>226</v>
      </c>
      <c r="FU488" t="s">
        <v>186</v>
      </c>
      <c r="FV488" t="s">
        <v>188</v>
      </c>
      <c r="FW488" t="s">
        <v>226</v>
      </c>
      <c r="FX488" t="s">
        <v>188</v>
      </c>
      <c r="FY488" t="s">
        <v>189</v>
      </c>
      <c r="FZ488" t="s">
        <v>189</v>
      </c>
      <c r="GA488" t="s">
        <v>188</v>
      </c>
      <c r="GB488" t="s">
        <v>226</v>
      </c>
      <c r="GC488" t="s">
        <v>189</v>
      </c>
      <c r="GD488" t="s">
        <v>186</v>
      </c>
      <c r="GE488" t="s">
        <v>186</v>
      </c>
      <c r="GF488" t="s">
        <v>188</v>
      </c>
      <c r="GG488" t="s">
        <v>187</v>
      </c>
      <c r="GH488" t="s">
        <v>187</v>
      </c>
      <c r="GI488" t="s">
        <v>184</v>
      </c>
      <c r="GJ488" t="s">
        <v>188</v>
      </c>
      <c r="GK488" t="s">
        <v>188</v>
      </c>
      <c r="GL488" t="s">
        <v>188</v>
      </c>
      <c r="GM488" t="s">
        <v>188</v>
      </c>
      <c r="GN488" t="s">
        <v>188</v>
      </c>
      <c r="GO488" t="s">
        <v>226</v>
      </c>
      <c r="GP488" t="s">
        <v>188</v>
      </c>
      <c r="GS488" t="s">
        <v>5796</v>
      </c>
      <c r="GV488" t="s">
        <v>265</v>
      </c>
      <c r="HB488" t="s">
        <v>271</v>
      </c>
      <c r="HC488" t="s">
        <v>216</v>
      </c>
      <c r="HD488" t="s">
        <v>216</v>
      </c>
      <c r="HE488" t="s">
        <v>217</v>
      </c>
      <c r="HF488" t="s">
        <v>272</v>
      </c>
      <c r="HG488" t="s">
        <v>217</v>
      </c>
      <c r="HH488" t="s">
        <v>215</v>
      </c>
      <c r="HI488" t="s">
        <v>216</v>
      </c>
      <c r="HJ488" t="s">
        <v>216</v>
      </c>
      <c r="HK488" t="s">
        <v>217</v>
      </c>
      <c r="HL488" t="s">
        <v>215</v>
      </c>
      <c r="HM488" t="s">
        <v>215</v>
      </c>
      <c r="HN488" t="s">
        <v>273</v>
      </c>
      <c r="HO488" t="s">
        <v>273</v>
      </c>
      <c r="HP488" t="s">
        <v>216</v>
      </c>
      <c r="HQ488" t="s">
        <v>216</v>
      </c>
      <c r="HR488" t="s">
        <v>217</v>
      </c>
      <c r="HS488" t="s">
        <v>214</v>
      </c>
      <c r="HT488" t="s">
        <v>216</v>
      </c>
      <c r="HU488" t="s">
        <v>217</v>
      </c>
      <c r="HV488" t="s">
        <v>215</v>
      </c>
      <c r="HW488" t="s">
        <v>215</v>
      </c>
      <c r="HX488" t="s">
        <v>272</v>
      </c>
      <c r="HY488" t="s">
        <v>272</v>
      </c>
      <c r="HZ488" t="s">
        <v>216</v>
      </c>
      <c r="IA488" t="s">
        <v>216</v>
      </c>
      <c r="IB488" t="s">
        <v>272</v>
      </c>
      <c r="IC488" t="s">
        <v>294</v>
      </c>
      <c r="ID488" t="s">
        <v>272</v>
      </c>
      <c r="IE488" t="s">
        <v>216</v>
      </c>
      <c r="IF488" t="s">
        <v>215</v>
      </c>
      <c r="IG488" t="s">
        <v>216</v>
      </c>
      <c r="IH488" t="s">
        <v>272</v>
      </c>
      <c r="II488" t="s">
        <v>272</v>
      </c>
      <c r="IJ488" t="s">
        <v>273</v>
      </c>
      <c r="IK488" t="s">
        <v>273</v>
      </c>
      <c r="IL488" t="s">
        <v>215</v>
      </c>
      <c r="IM488" t="s">
        <v>216</v>
      </c>
    </row>
    <row r="489" spans="1:247" ht="15">
      <c r="A489">
        <v>2059</v>
      </c>
      <c r="B489" t="s">
        <v>12759</v>
      </c>
      <c r="C489" t="s">
        <v>12759</v>
      </c>
      <c r="D489">
        <v>12</v>
      </c>
      <c r="E489" t="s">
        <v>167</v>
      </c>
      <c r="G489" t="s">
        <v>169</v>
      </c>
      <c r="I489" t="s">
        <v>236</v>
      </c>
      <c r="J489" s="5" t="s">
        <v>4697</v>
      </c>
      <c r="L489" t="s">
        <v>12760</v>
      </c>
      <c r="M489" s="3">
        <f t="shared" si="39"/>
        <v>242.03299768518627</v>
      </c>
      <c r="N489" s="4">
        <f t="shared" si="40"/>
        <v>7.9355081208257792</v>
      </c>
      <c r="P489" t="s">
        <v>220</v>
      </c>
      <c r="S489">
        <v>1</v>
      </c>
      <c r="T489" t="s">
        <v>12761</v>
      </c>
      <c r="U489" t="s">
        <v>174</v>
      </c>
      <c r="W489" t="s">
        <v>296</v>
      </c>
      <c r="X489" t="s">
        <v>650</v>
      </c>
      <c r="Y489" t="s">
        <v>12762</v>
      </c>
      <c r="Z489" t="s">
        <v>12763</v>
      </c>
      <c r="AF489" t="s">
        <v>12764</v>
      </c>
      <c r="AG489" s="9" t="s">
        <v>12765</v>
      </c>
      <c r="AH489" s="9" t="str">
        <f t="shared" si="41"/>
        <v xml:space="preserve">Girl, </v>
      </c>
      <c r="AI489" s="10" t="str">
        <f t="shared" si="42"/>
        <v>8 months</v>
      </c>
      <c r="AJ489" s="9" t="str">
        <f t="shared" si="43"/>
        <v>Brazil</v>
      </c>
      <c r="AK489" t="s">
        <v>12766</v>
      </c>
      <c r="AL489" t="s">
        <v>12767</v>
      </c>
      <c r="AM489">
        <v>8</v>
      </c>
      <c r="AN489">
        <v>7</v>
      </c>
      <c r="AO489">
        <v>4</v>
      </c>
      <c r="AP489">
        <v>4</v>
      </c>
      <c r="AQ489">
        <v>9</v>
      </c>
      <c r="AR489">
        <v>9</v>
      </c>
      <c r="AS489">
        <v>10</v>
      </c>
      <c r="AT489">
        <v>10</v>
      </c>
      <c r="AU489">
        <v>10</v>
      </c>
      <c r="AV489">
        <v>3</v>
      </c>
      <c r="AW489">
        <v>3</v>
      </c>
      <c r="AX489">
        <v>2</v>
      </c>
      <c r="AY489" t="s">
        <v>12768</v>
      </c>
      <c r="AZ489" t="s">
        <v>186</v>
      </c>
      <c r="BA489" t="s">
        <v>185</v>
      </c>
      <c r="BB489" t="s">
        <v>186</v>
      </c>
      <c r="BC489" t="s">
        <v>185</v>
      </c>
      <c r="BD489" t="s">
        <v>184</v>
      </c>
      <c r="BE489" t="s">
        <v>189</v>
      </c>
      <c r="BF489" t="s">
        <v>184</v>
      </c>
      <c r="BG489" t="s">
        <v>189</v>
      </c>
      <c r="BH489" t="s">
        <v>187</v>
      </c>
      <c r="BI489" t="s">
        <v>187</v>
      </c>
      <c r="BJ489" t="s">
        <v>226</v>
      </c>
      <c r="BK489" t="s">
        <v>187</v>
      </c>
      <c r="BL489" t="s">
        <v>186</v>
      </c>
      <c r="BM489" t="s">
        <v>186</v>
      </c>
      <c r="BN489" t="s">
        <v>189</v>
      </c>
      <c r="BO489" t="s">
        <v>186</v>
      </c>
      <c r="BP489" t="s">
        <v>186</v>
      </c>
      <c r="BQ489" t="s">
        <v>186</v>
      </c>
      <c r="BV489" t="s">
        <v>187</v>
      </c>
      <c r="BW489" t="s">
        <v>189</v>
      </c>
      <c r="BX489" t="s">
        <v>189</v>
      </c>
      <c r="BY489" t="s">
        <v>189</v>
      </c>
      <c r="BZ489" t="s">
        <v>189</v>
      </c>
      <c r="CA489" t="s">
        <v>184</v>
      </c>
      <c r="CB489" t="s">
        <v>210</v>
      </c>
      <c r="CC489" t="s">
        <v>184</v>
      </c>
      <c r="CD489" t="s">
        <v>210</v>
      </c>
      <c r="CE489" t="s">
        <v>184</v>
      </c>
      <c r="CF489" t="s">
        <v>187</v>
      </c>
      <c r="CG489" t="s">
        <v>210</v>
      </c>
      <c r="CH489" t="s">
        <v>210</v>
      </c>
      <c r="CI489" t="s">
        <v>210</v>
      </c>
      <c r="CJ489" t="s">
        <v>210</v>
      </c>
      <c r="CK489" t="s">
        <v>210</v>
      </c>
      <c r="CL489" t="s">
        <v>210</v>
      </c>
      <c r="CM489" t="s">
        <v>184</v>
      </c>
      <c r="CN489" t="s">
        <v>189</v>
      </c>
      <c r="CO489" t="s">
        <v>189</v>
      </c>
      <c r="CP489" t="s">
        <v>189</v>
      </c>
      <c r="CR489" t="s">
        <v>493</v>
      </c>
      <c r="CV489" t="s">
        <v>189</v>
      </c>
      <c r="CW489" t="s">
        <v>249</v>
      </c>
      <c r="CY489" t="s">
        <v>186</v>
      </c>
      <c r="CZ489" t="s">
        <v>249</v>
      </c>
      <c r="DA489" t="s">
        <v>189</v>
      </c>
      <c r="DB489" t="s">
        <v>188</v>
      </c>
      <c r="DC489" t="s">
        <v>249</v>
      </c>
      <c r="DD489" t="s">
        <v>186</v>
      </c>
      <c r="DE489" t="s">
        <v>187</v>
      </c>
      <c r="DF489" t="s">
        <v>187</v>
      </c>
      <c r="DG489" t="s">
        <v>187</v>
      </c>
      <c r="DH489" t="s">
        <v>187</v>
      </c>
      <c r="DI489" t="s">
        <v>185</v>
      </c>
      <c r="DJ489" t="s">
        <v>185</v>
      </c>
      <c r="DK489" t="s">
        <v>186</v>
      </c>
      <c r="DL489" t="s">
        <v>189</v>
      </c>
      <c r="DM489" t="s">
        <v>184</v>
      </c>
      <c r="DN489" t="s">
        <v>184</v>
      </c>
      <c r="DO489" t="s">
        <v>187</v>
      </c>
      <c r="DP489" t="s">
        <v>186</v>
      </c>
      <c r="DQ489" t="s">
        <v>186</v>
      </c>
      <c r="DV489" t="s">
        <v>322</v>
      </c>
      <c r="DW489" t="s">
        <v>186</v>
      </c>
      <c r="DX489" t="s">
        <v>184</v>
      </c>
      <c r="DY489" t="s">
        <v>187</v>
      </c>
      <c r="DZ489" t="s">
        <v>226</v>
      </c>
      <c r="EA489" t="s">
        <v>185</v>
      </c>
      <c r="EB489" t="s">
        <v>187</v>
      </c>
      <c r="EC489" t="s">
        <v>187</v>
      </c>
      <c r="ED489" t="s">
        <v>187</v>
      </c>
      <c r="EE489" t="s">
        <v>189</v>
      </c>
      <c r="EF489" t="s">
        <v>322</v>
      </c>
      <c r="EG489" t="s">
        <v>187</v>
      </c>
      <c r="EH489" t="s">
        <v>187</v>
      </c>
      <c r="EM489" t="s">
        <v>184</v>
      </c>
      <c r="EN489" t="s">
        <v>186</v>
      </c>
      <c r="EO489" t="s">
        <v>186</v>
      </c>
      <c r="EP489" t="s">
        <v>185</v>
      </c>
      <c r="EQ489" t="s">
        <v>186</v>
      </c>
      <c r="ER489" t="s">
        <v>185</v>
      </c>
      <c r="ES489" t="s">
        <v>188</v>
      </c>
      <c r="ET489" t="s">
        <v>188</v>
      </c>
      <c r="EU489" t="s">
        <v>189</v>
      </c>
      <c r="EV489" t="s">
        <v>188</v>
      </c>
      <c r="EW489" t="s">
        <v>184</v>
      </c>
      <c r="EX489" t="s">
        <v>188</v>
      </c>
      <c r="EY489" t="s">
        <v>185</v>
      </c>
      <c r="EZ489" t="s">
        <v>188</v>
      </c>
      <c r="FA489" t="s">
        <v>188</v>
      </c>
      <c r="FB489" t="s">
        <v>185</v>
      </c>
      <c r="FC489" t="s">
        <v>204</v>
      </c>
      <c r="FD489" t="s">
        <v>204</v>
      </c>
      <c r="FM489" t="s">
        <v>291</v>
      </c>
      <c r="FN489" t="s">
        <v>189</v>
      </c>
      <c r="FO489" t="s">
        <v>189</v>
      </c>
      <c r="FP489" t="s">
        <v>189</v>
      </c>
      <c r="FQ489" t="s">
        <v>291</v>
      </c>
      <c r="FR489" t="s">
        <v>210</v>
      </c>
      <c r="FS489" t="s">
        <v>189</v>
      </c>
      <c r="FT489" t="s">
        <v>210</v>
      </c>
      <c r="FU489" t="s">
        <v>210</v>
      </c>
      <c r="FV489" t="s">
        <v>210</v>
      </c>
      <c r="FW489" t="s">
        <v>188</v>
      </c>
      <c r="FX489" t="s">
        <v>210</v>
      </c>
      <c r="FY489" t="s">
        <v>187</v>
      </c>
      <c r="FZ489" t="s">
        <v>184</v>
      </c>
      <c r="GA489" t="s">
        <v>226</v>
      </c>
      <c r="GB489" t="s">
        <v>188</v>
      </c>
      <c r="GC489" t="s">
        <v>187</v>
      </c>
      <c r="GD489" t="s">
        <v>186</v>
      </c>
      <c r="GE489" t="s">
        <v>184</v>
      </c>
      <c r="GF489" t="s">
        <v>184</v>
      </c>
      <c r="GG489" t="s">
        <v>186</v>
      </c>
      <c r="GH489" t="s">
        <v>187</v>
      </c>
      <c r="GI489" t="s">
        <v>189</v>
      </c>
      <c r="GJ489" t="s">
        <v>187</v>
      </c>
      <c r="GK489" t="s">
        <v>186</v>
      </c>
      <c r="GL489" t="s">
        <v>186</v>
      </c>
      <c r="GM489" t="s">
        <v>186</v>
      </c>
      <c r="GN489" t="s">
        <v>186</v>
      </c>
      <c r="GO489" t="s">
        <v>186</v>
      </c>
      <c r="GP489" t="s">
        <v>186</v>
      </c>
      <c r="HB489" t="s">
        <v>271</v>
      </c>
      <c r="HC489" t="s">
        <v>273</v>
      </c>
      <c r="HD489" t="s">
        <v>216</v>
      </c>
      <c r="HE489" t="s">
        <v>214</v>
      </c>
      <c r="HF489" t="s">
        <v>217</v>
      </c>
      <c r="HG489" t="s">
        <v>214</v>
      </c>
      <c r="HH489" t="s">
        <v>273</v>
      </c>
      <c r="HI489" t="s">
        <v>273</v>
      </c>
      <c r="HJ489" t="s">
        <v>273</v>
      </c>
      <c r="HK489" t="s">
        <v>215</v>
      </c>
      <c r="HL489" t="s">
        <v>215</v>
      </c>
      <c r="HM489" t="s">
        <v>217</v>
      </c>
      <c r="HN489" t="s">
        <v>273</v>
      </c>
      <c r="HO489" t="s">
        <v>273</v>
      </c>
      <c r="HP489" t="s">
        <v>273</v>
      </c>
      <c r="HQ489" t="s">
        <v>294</v>
      </c>
      <c r="HR489" t="s">
        <v>217</v>
      </c>
      <c r="HS489" t="s">
        <v>217</v>
      </c>
      <c r="HT489" t="s">
        <v>273</v>
      </c>
      <c r="HU489" t="s">
        <v>272</v>
      </c>
      <c r="HV489" t="s">
        <v>214</v>
      </c>
      <c r="HW489" t="s">
        <v>273</v>
      </c>
      <c r="HX489" t="s">
        <v>217</v>
      </c>
      <c r="HY489" t="s">
        <v>215</v>
      </c>
      <c r="HZ489" t="s">
        <v>273</v>
      </c>
      <c r="IA489" t="s">
        <v>273</v>
      </c>
      <c r="IB489" t="s">
        <v>248</v>
      </c>
      <c r="IC489" t="s">
        <v>248</v>
      </c>
      <c r="ID489" t="s">
        <v>217</v>
      </c>
      <c r="IE489" t="s">
        <v>214</v>
      </c>
      <c r="IF489" t="s">
        <v>273</v>
      </c>
      <c r="IG489" t="s">
        <v>273</v>
      </c>
      <c r="IH489" t="s">
        <v>214</v>
      </c>
      <c r="II489" t="s">
        <v>214</v>
      </c>
      <c r="IJ489" t="s">
        <v>273</v>
      </c>
      <c r="IK489" t="s">
        <v>273</v>
      </c>
      <c r="IL489" t="s">
        <v>294</v>
      </c>
      <c r="IM489" t="s">
        <v>272</v>
      </c>
    </row>
    <row r="490" spans="1:247" ht="15">
      <c r="A490">
        <v>2036</v>
      </c>
      <c r="B490" t="s">
        <v>12639</v>
      </c>
      <c r="C490" t="s">
        <v>12639</v>
      </c>
      <c r="D490">
        <v>12</v>
      </c>
      <c r="E490" t="s">
        <v>167</v>
      </c>
      <c r="G490" t="s">
        <v>169</v>
      </c>
      <c r="I490" t="s">
        <v>236</v>
      </c>
      <c r="J490" s="5" t="s">
        <v>171</v>
      </c>
      <c r="L490" t="s">
        <v>9072</v>
      </c>
      <c r="M490" s="3">
        <f t="shared" si="39"/>
        <v>242.46873842592322</v>
      </c>
      <c r="N490" s="4">
        <f t="shared" si="40"/>
        <v>7.9497947024892861</v>
      </c>
      <c r="P490" t="s">
        <v>173</v>
      </c>
      <c r="S490">
        <v>0</v>
      </c>
      <c r="U490" t="s">
        <v>174</v>
      </c>
      <c r="W490" t="s">
        <v>501</v>
      </c>
      <c r="X490" t="s">
        <v>175</v>
      </c>
      <c r="Y490" t="s">
        <v>12131</v>
      </c>
      <c r="Z490" t="s">
        <v>12640</v>
      </c>
      <c r="AA490" s="6">
        <v>1</v>
      </c>
      <c r="AB490" s="6">
        <v>2</v>
      </c>
      <c r="AC490" s="6">
        <v>6</v>
      </c>
      <c r="AD490" s="7">
        <v>3</v>
      </c>
      <c r="AE490" s="6">
        <v>5</v>
      </c>
      <c r="AF490" t="s">
        <v>12641</v>
      </c>
      <c r="AG490" s="9" t="s">
        <v>12642</v>
      </c>
      <c r="AH490" s="9" t="str">
        <f t="shared" si="41"/>
        <v xml:space="preserve">Boy, </v>
      </c>
      <c r="AI490" s="10" t="str">
        <f t="shared" si="42"/>
        <v>8 months</v>
      </c>
      <c r="AJ490" s="9" t="str">
        <f t="shared" si="43"/>
        <v>United Kingdom</v>
      </c>
      <c r="AK490" t="s">
        <v>12643</v>
      </c>
      <c r="AL490" t="s">
        <v>12644</v>
      </c>
      <c r="AM490">
        <v>9</v>
      </c>
      <c r="AN490">
        <v>8</v>
      </c>
      <c r="AO490">
        <v>5</v>
      </c>
      <c r="AP490">
        <v>0</v>
      </c>
      <c r="AQ490">
        <v>9</v>
      </c>
      <c r="AR490">
        <v>9</v>
      </c>
      <c r="AS490">
        <v>10</v>
      </c>
      <c r="AT490">
        <v>9</v>
      </c>
      <c r="AU490">
        <v>9</v>
      </c>
      <c r="AV490">
        <v>1</v>
      </c>
      <c r="AW490">
        <v>7</v>
      </c>
      <c r="AX490">
        <v>4</v>
      </c>
      <c r="AY490" t="s">
        <v>12645</v>
      </c>
      <c r="AZ490" t="s">
        <v>185</v>
      </c>
      <c r="BA490" t="s">
        <v>184</v>
      </c>
      <c r="BB490" t="s">
        <v>186</v>
      </c>
      <c r="BC490" t="s">
        <v>186</v>
      </c>
      <c r="BD490" t="s">
        <v>226</v>
      </c>
      <c r="BE490" t="s">
        <v>189</v>
      </c>
      <c r="BF490" t="s">
        <v>184</v>
      </c>
      <c r="BG490" t="s">
        <v>188</v>
      </c>
      <c r="BH490" t="s">
        <v>226</v>
      </c>
      <c r="BI490" t="s">
        <v>187</v>
      </c>
      <c r="BJ490" t="s">
        <v>188</v>
      </c>
      <c r="BK490" t="s">
        <v>226</v>
      </c>
      <c r="BL490" t="s">
        <v>226</v>
      </c>
      <c r="BM490" t="s">
        <v>186</v>
      </c>
      <c r="BN490" t="s">
        <v>187</v>
      </c>
      <c r="BO490" t="s">
        <v>186</v>
      </c>
      <c r="BP490" t="s">
        <v>186</v>
      </c>
      <c r="BQ490" t="s">
        <v>186</v>
      </c>
      <c r="BR490" t="s">
        <v>246</v>
      </c>
      <c r="BS490" t="s">
        <v>190</v>
      </c>
      <c r="BT490" t="s">
        <v>12646</v>
      </c>
      <c r="BV490" t="s">
        <v>210</v>
      </c>
      <c r="BW490" t="s">
        <v>226</v>
      </c>
      <c r="BX490" t="s">
        <v>184</v>
      </c>
      <c r="BY490" t="s">
        <v>189</v>
      </c>
      <c r="BZ490" t="s">
        <v>188</v>
      </c>
      <c r="CA490" t="s">
        <v>184</v>
      </c>
      <c r="CB490" t="s">
        <v>210</v>
      </c>
      <c r="CC490" t="s">
        <v>188</v>
      </c>
      <c r="CD490" t="s">
        <v>247</v>
      </c>
      <c r="CE490" t="s">
        <v>188</v>
      </c>
      <c r="CF490" t="s">
        <v>184</v>
      </c>
      <c r="CG490" t="s">
        <v>184</v>
      </c>
      <c r="CH490" t="s">
        <v>210</v>
      </c>
      <c r="CI490" t="s">
        <v>186</v>
      </c>
      <c r="CJ490" t="s">
        <v>186</v>
      </c>
      <c r="CK490" t="s">
        <v>188</v>
      </c>
      <c r="CL490" t="s">
        <v>247</v>
      </c>
      <c r="CM490" t="s">
        <v>189</v>
      </c>
      <c r="CN490" t="s">
        <v>187</v>
      </c>
      <c r="CO490" t="s">
        <v>189</v>
      </c>
      <c r="CP490" t="s">
        <v>187</v>
      </c>
      <c r="CQ490" t="s">
        <v>12647</v>
      </c>
      <c r="CR490" t="s">
        <v>194</v>
      </c>
      <c r="CS490" t="s">
        <v>12648</v>
      </c>
      <c r="CT490" t="s">
        <v>1904</v>
      </c>
      <c r="CU490" t="s">
        <v>1904</v>
      </c>
      <c r="CV490" t="s">
        <v>188</v>
      </c>
      <c r="CW490" t="s">
        <v>226</v>
      </c>
      <c r="CY490" t="s">
        <v>189</v>
      </c>
      <c r="CZ490" t="s">
        <v>184</v>
      </c>
      <c r="DA490" t="s">
        <v>186</v>
      </c>
      <c r="DB490" t="s">
        <v>226</v>
      </c>
      <c r="DC490" t="s">
        <v>249</v>
      </c>
      <c r="DD490" t="s">
        <v>226</v>
      </c>
      <c r="DE490" t="s">
        <v>226</v>
      </c>
      <c r="DF490" t="s">
        <v>189</v>
      </c>
      <c r="DG490" t="s">
        <v>186</v>
      </c>
      <c r="DH490" t="s">
        <v>187</v>
      </c>
      <c r="DI490" t="s">
        <v>186</v>
      </c>
      <c r="DJ490" t="s">
        <v>189</v>
      </c>
      <c r="DK490" t="s">
        <v>186</v>
      </c>
      <c r="DL490" t="s">
        <v>226</v>
      </c>
      <c r="DM490" t="s">
        <v>189</v>
      </c>
      <c r="DN490" t="s">
        <v>184</v>
      </c>
      <c r="DO490" t="s">
        <v>184</v>
      </c>
      <c r="DP490" t="s">
        <v>186</v>
      </c>
      <c r="DQ490" t="s">
        <v>188</v>
      </c>
      <c r="DS490" t="s">
        <v>444</v>
      </c>
      <c r="DT490" t="s">
        <v>443</v>
      </c>
      <c r="DU490" t="s">
        <v>725</v>
      </c>
      <c r="DV490" t="s">
        <v>185</v>
      </c>
      <c r="DW490" t="s">
        <v>186</v>
      </c>
      <c r="DX490" t="s">
        <v>186</v>
      </c>
      <c r="DY490" t="s">
        <v>184</v>
      </c>
      <c r="DZ490" t="s">
        <v>184</v>
      </c>
      <c r="EA490" t="s">
        <v>188</v>
      </c>
      <c r="EB490" t="s">
        <v>186</v>
      </c>
      <c r="EC490" t="s">
        <v>185</v>
      </c>
      <c r="ED490" t="s">
        <v>186</v>
      </c>
      <c r="EE490" t="s">
        <v>184</v>
      </c>
      <c r="EF490" t="s">
        <v>184</v>
      </c>
      <c r="EG490" t="s">
        <v>186</v>
      </c>
      <c r="EH490" t="s">
        <v>226</v>
      </c>
      <c r="EI490" t="s">
        <v>3299</v>
      </c>
      <c r="EJ490" s="8" t="s">
        <v>324</v>
      </c>
      <c r="EK490" s="8" t="s">
        <v>10322</v>
      </c>
      <c r="EL490" s="8" t="s">
        <v>12649</v>
      </c>
      <c r="EM490" t="s">
        <v>226</v>
      </c>
      <c r="EN490" t="s">
        <v>188</v>
      </c>
      <c r="EO490" t="s">
        <v>186</v>
      </c>
      <c r="EP490" t="s">
        <v>204</v>
      </c>
      <c r="EQ490" t="s">
        <v>186</v>
      </c>
      <c r="ER490" t="s">
        <v>185</v>
      </c>
      <c r="ES490" t="s">
        <v>185</v>
      </c>
      <c r="ET490" t="s">
        <v>185</v>
      </c>
      <c r="EU490" t="s">
        <v>226</v>
      </c>
      <c r="EV490" t="s">
        <v>186</v>
      </c>
      <c r="EW490" t="s">
        <v>204</v>
      </c>
      <c r="EX490" t="s">
        <v>185</v>
      </c>
      <c r="EY490" t="s">
        <v>185</v>
      </c>
      <c r="EZ490" t="s">
        <v>186</v>
      </c>
      <c r="FA490" t="s">
        <v>186</v>
      </c>
      <c r="FB490" t="s">
        <v>226</v>
      </c>
      <c r="FC490" t="s">
        <v>184</v>
      </c>
      <c r="FD490" t="s">
        <v>189</v>
      </c>
      <c r="FE490" t="s">
        <v>12650</v>
      </c>
      <c r="FF490" t="s">
        <v>12651</v>
      </c>
      <c r="FG490" t="s">
        <v>259</v>
      </c>
      <c r="FH490" t="s">
        <v>12652</v>
      </c>
      <c r="FM490" t="s">
        <v>184</v>
      </c>
      <c r="FN490" t="s">
        <v>189</v>
      </c>
      <c r="FO490" t="s">
        <v>187</v>
      </c>
      <c r="FP490" t="s">
        <v>184</v>
      </c>
      <c r="FQ490" t="s">
        <v>187</v>
      </c>
      <c r="FR490" t="s">
        <v>184</v>
      </c>
      <c r="FS490" t="s">
        <v>291</v>
      </c>
      <c r="FT490" t="s">
        <v>291</v>
      </c>
      <c r="FU490" t="s">
        <v>184</v>
      </c>
      <c r="FV490" t="s">
        <v>187</v>
      </c>
      <c r="FW490" t="s">
        <v>226</v>
      </c>
      <c r="FX490" t="s">
        <v>189</v>
      </c>
      <c r="FY490" t="s">
        <v>210</v>
      </c>
      <c r="FZ490" t="s">
        <v>226</v>
      </c>
      <c r="GA490" t="s">
        <v>189</v>
      </c>
      <c r="GB490" t="s">
        <v>187</v>
      </c>
      <c r="GC490" t="s">
        <v>184</v>
      </c>
      <c r="GD490" t="s">
        <v>188</v>
      </c>
      <c r="GE490" t="s">
        <v>188</v>
      </c>
      <c r="GF490" t="s">
        <v>189</v>
      </c>
      <c r="GG490" t="s">
        <v>189</v>
      </c>
      <c r="GH490" t="s">
        <v>187</v>
      </c>
      <c r="GI490" t="s">
        <v>184</v>
      </c>
      <c r="GJ490" t="s">
        <v>226</v>
      </c>
      <c r="GK490" t="s">
        <v>188</v>
      </c>
      <c r="GL490" t="s">
        <v>184</v>
      </c>
      <c r="GM490" t="s">
        <v>226</v>
      </c>
      <c r="GN490" t="s">
        <v>188</v>
      </c>
      <c r="GO490" t="s">
        <v>188</v>
      </c>
      <c r="GP490" t="s">
        <v>188</v>
      </c>
      <c r="GS490" t="s">
        <v>476</v>
      </c>
      <c r="GT490" t="s">
        <v>12653</v>
      </c>
      <c r="GU490" t="s">
        <v>12654</v>
      </c>
      <c r="GV490" t="s">
        <v>3419</v>
      </c>
      <c r="GW490" t="s">
        <v>3346</v>
      </c>
      <c r="GZ490" t="s">
        <v>12655</v>
      </c>
      <c r="HB490" t="s">
        <v>271</v>
      </c>
      <c r="HC490" t="s">
        <v>216</v>
      </c>
      <c r="HD490" t="s">
        <v>273</v>
      </c>
      <c r="HE490" t="s">
        <v>216</v>
      </c>
      <c r="HF490" t="s">
        <v>248</v>
      </c>
      <c r="HG490" t="s">
        <v>273</v>
      </c>
      <c r="HH490" t="s">
        <v>214</v>
      </c>
      <c r="HI490" t="s">
        <v>216</v>
      </c>
      <c r="HJ490" t="s">
        <v>273</v>
      </c>
      <c r="HK490" t="s">
        <v>248</v>
      </c>
      <c r="HL490" t="s">
        <v>216</v>
      </c>
      <c r="HM490" t="s">
        <v>217</v>
      </c>
      <c r="HN490" t="s">
        <v>217</v>
      </c>
      <c r="HO490" t="s">
        <v>216</v>
      </c>
      <c r="HP490" t="s">
        <v>216</v>
      </c>
      <c r="HQ490" t="s">
        <v>217</v>
      </c>
      <c r="HR490" t="s">
        <v>248</v>
      </c>
      <c r="HS490" t="s">
        <v>216</v>
      </c>
      <c r="HT490" t="s">
        <v>272</v>
      </c>
      <c r="HU490" t="s">
        <v>294</v>
      </c>
      <c r="HV490" t="s">
        <v>248</v>
      </c>
      <c r="HW490" t="s">
        <v>215</v>
      </c>
      <c r="HX490" t="s">
        <v>272</v>
      </c>
      <c r="HY490" t="s">
        <v>216</v>
      </c>
      <c r="HZ490" t="s">
        <v>273</v>
      </c>
      <c r="IA490" t="s">
        <v>216</v>
      </c>
      <c r="IB490" t="s">
        <v>294</v>
      </c>
      <c r="IC490" t="s">
        <v>248</v>
      </c>
      <c r="ID490" t="s">
        <v>248</v>
      </c>
      <c r="IE490" t="s">
        <v>273</v>
      </c>
      <c r="IF490" t="s">
        <v>214</v>
      </c>
      <c r="IG490" t="s">
        <v>294</v>
      </c>
      <c r="IH490" t="s">
        <v>273</v>
      </c>
      <c r="II490" t="s">
        <v>273</v>
      </c>
      <c r="IJ490" t="s">
        <v>216</v>
      </c>
      <c r="IK490" t="s">
        <v>214</v>
      </c>
      <c r="IL490" t="s">
        <v>248</v>
      </c>
      <c r="IM490" t="s">
        <v>248</v>
      </c>
    </row>
    <row r="491" spans="1:247" ht="15">
      <c r="A491">
        <v>886</v>
      </c>
      <c r="C491" t="s">
        <v>5554</v>
      </c>
      <c r="D491">
        <v>3</v>
      </c>
      <c r="E491" t="s">
        <v>167</v>
      </c>
      <c r="G491" t="s">
        <v>169</v>
      </c>
      <c r="I491" t="s">
        <v>170</v>
      </c>
      <c r="J491" s="5" t="s">
        <v>171</v>
      </c>
      <c r="L491" t="s">
        <v>5573</v>
      </c>
      <c r="M491" s="3">
        <f t="shared" si="39"/>
        <v>242.92782407407503</v>
      </c>
      <c r="N491" s="4">
        <f t="shared" si="40"/>
        <v>7.96484669095328</v>
      </c>
      <c r="P491" t="s">
        <v>220</v>
      </c>
      <c r="S491">
        <v>1</v>
      </c>
      <c r="T491" t="s">
        <v>5574</v>
      </c>
      <c r="U491" t="s">
        <v>174</v>
      </c>
      <c r="W491" t="s">
        <v>175</v>
      </c>
      <c r="X491" t="s">
        <v>175</v>
      </c>
      <c r="Y491" t="s">
        <v>559</v>
      </c>
      <c r="Z491" t="s">
        <v>5575</v>
      </c>
      <c r="AA491" s="6">
        <v>1</v>
      </c>
      <c r="AB491" s="6">
        <v>1</v>
      </c>
      <c r="AD491" s="7">
        <v>3</v>
      </c>
      <c r="AH491" s="9" t="str">
        <f t="shared" si="41"/>
        <v xml:space="preserve">Girl, </v>
      </c>
      <c r="AI491" s="10" t="str">
        <f t="shared" si="42"/>
        <v>8 months</v>
      </c>
      <c r="AJ491" s="9" t="str">
        <f t="shared" si="43"/>
        <v>United Kingdom</v>
      </c>
      <c r="AK491" t="s">
        <v>5576</v>
      </c>
    </row>
    <row r="492" spans="1:247" ht="15">
      <c r="A492">
        <v>763</v>
      </c>
      <c r="B492" t="s">
        <v>5021</v>
      </c>
      <c r="C492" t="s">
        <v>5021</v>
      </c>
      <c r="D492">
        <v>12</v>
      </c>
      <c r="E492" t="s">
        <v>167</v>
      </c>
      <c r="G492" t="s">
        <v>169</v>
      </c>
      <c r="J492" s="5" t="s">
        <v>3608</v>
      </c>
      <c r="L492" t="s">
        <v>1344</v>
      </c>
      <c r="M492" s="3">
        <f t="shared" si="39"/>
        <v>243.26815972222539</v>
      </c>
      <c r="N492" s="4">
        <f t="shared" si="40"/>
        <v>7.9760052367942755</v>
      </c>
      <c r="P492" t="s">
        <v>220</v>
      </c>
      <c r="S492">
        <v>0</v>
      </c>
      <c r="U492" t="s">
        <v>174</v>
      </c>
      <c r="W492" t="s">
        <v>296</v>
      </c>
      <c r="X492" t="s">
        <v>393</v>
      </c>
      <c r="Y492" t="s">
        <v>2024</v>
      </c>
      <c r="Z492" t="s">
        <v>5022</v>
      </c>
      <c r="AA492" s="6">
        <v>1</v>
      </c>
      <c r="AB492" s="6">
        <v>3</v>
      </c>
      <c r="AC492" s="6">
        <v>3</v>
      </c>
      <c r="AD492" s="7">
        <v>4</v>
      </c>
      <c r="AE492" s="6">
        <v>5</v>
      </c>
      <c r="AF492" t="s">
        <v>5023</v>
      </c>
      <c r="AG492" s="9" t="s">
        <v>5024</v>
      </c>
      <c r="AH492" s="9" t="str">
        <f t="shared" si="41"/>
        <v xml:space="preserve">Girl, </v>
      </c>
      <c r="AI492" s="10" t="str">
        <f t="shared" si="42"/>
        <v>8 months</v>
      </c>
      <c r="AJ492" s="9" t="str">
        <f t="shared" si="43"/>
        <v>Philippines</v>
      </c>
      <c r="AK492" t="s">
        <v>5025</v>
      </c>
      <c r="AL492" t="s">
        <v>5026</v>
      </c>
      <c r="AM492">
        <v>5</v>
      </c>
      <c r="AN492">
        <v>6</v>
      </c>
      <c r="AO492">
        <v>6</v>
      </c>
      <c r="AP492">
        <v>7</v>
      </c>
      <c r="AQ492">
        <v>7</v>
      </c>
      <c r="AR492">
        <v>8</v>
      </c>
      <c r="AS492">
        <v>8</v>
      </c>
      <c r="AT492">
        <v>8</v>
      </c>
      <c r="AU492">
        <v>8</v>
      </c>
      <c r="AV492">
        <v>5</v>
      </c>
      <c r="AW492">
        <v>6</v>
      </c>
      <c r="AX492">
        <v>4</v>
      </c>
      <c r="AZ492" t="s">
        <v>185</v>
      </c>
      <c r="BA492" t="s">
        <v>225</v>
      </c>
      <c r="BB492" t="s">
        <v>186</v>
      </c>
      <c r="BC492" t="s">
        <v>186</v>
      </c>
      <c r="BD492" t="s">
        <v>185</v>
      </c>
      <c r="BE492" t="s">
        <v>225</v>
      </c>
      <c r="BF492" t="s">
        <v>225</v>
      </c>
      <c r="BG492" t="s">
        <v>187</v>
      </c>
      <c r="BH492" t="s">
        <v>187</v>
      </c>
      <c r="BI492" t="s">
        <v>187</v>
      </c>
      <c r="BJ492" t="s">
        <v>186</v>
      </c>
      <c r="BK492" t="s">
        <v>187</v>
      </c>
      <c r="BL492" t="s">
        <v>187</v>
      </c>
      <c r="BM492" t="s">
        <v>186</v>
      </c>
      <c r="BN492" t="s">
        <v>187</v>
      </c>
      <c r="BO492" t="s">
        <v>186</v>
      </c>
      <c r="BP492" t="s">
        <v>186</v>
      </c>
      <c r="BQ492" t="s">
        <v>186</v>
      </c>
      <c r="BR492" t="s">
        <v>348</v>
      </c>
      <c r="BS492" t="s">
        <v>1893</v>
      </c>
      <c r="BT492" t="s">
        <v>3446</v>
      </c>
      <c r="BU492" t="s">
        <v>5027</v>
      </c>
      <c r="BV492" t="s">
        <v>210</v>
      </c>
      <c r="BW492" t="s">
        <v>184</v>
      </c>
      <c r="BX492" t="s">
        <v>210</v>
      </c>
      <c r="BY492" t="s">
        <v>184</v>
      </c>
      <c r="BZ492" t="s">
        <v>186</v>
      </c>
      <c r="CA492" t="s">
        <v>186</v>
      </c>
      <c r="CB492" t="s">
        <v>186</v>
      </c>
      <c r="CC492" t="s">
        <v>210</v>
      </c>
      <c r="CD492" t="s">
        <v>210</v>
      </c>
      <c r="CE492" t="s">
        <v>210</v>
      </c>
      <c r="CF492" t="s">
        <v>189</v>
      </c>
      <c r="CG492" t="s">
        <v>189</v>
      </c>
      <c r="CH492" t="s">
        <v>186</v>
      </c>
      <c r="CI492" t="s">
        <v>184</v>
      </c>
      <c r="CJ492" t="s">
        <v>184</v>
      </c>
      <c r="CK492" t="s">
        <v>186</v>
      </c>
      <c r="CL492" t="s">
        <v>210</v>
      </c>
      <c r="CM492" t="s">
        <v>184</v>
      </c>
      <c r="CN492" t="s">
        <v>247</v>
      </c>
      <c r="CO492" t="s">
        <v>186</v>
      </c>
      <c r="CP492" t="s">
        <v>186</v>
      </c>
      <c r="CR492" t="s">
        <v>231</v>
      </c>
      <c r="CS492" t="s">
        <v>5028</v>
      </c>
      <c r="CT492" t="s">
        <v>5029</v>
      </c>
      <c r="CU492" t="s">
        <v>5030</v>
      </c>
      <c r="CV492" t="s">
        <v>189</v>
      </c>
      <c r="CW492" t="s">
        <v>184</v>
      </c>
      <c r="CY492" t="s">
        <v>210</v>
      </c>
      <c r="CZ492" t="s">
        <v>186</v>
      </c>
      <c r="DA492" t="s">
        <v>186</v>
      </c>
      <c r="DB492" t="s">
        <v>186</v>
      </c>
      <c r="DC492" t="s">
        <v>186</v>
      </c>
      <c r="DD492" t="s">
        <v>186</v>
      </c>
      <c r="DE492" t="s">
        <v>184</v>
      </c>
      <c r="DF492" t="s">
        <v>184</v>
      </c>
      <c r="DG492" t="s">
        <v>186</v>
      </c>
      <c r="DH492" t="s">
        <v>186</v>
      </c>
      <c r="DI492" t="s">
        <v>186</v>
      </c>
      <c r="DJ492" t="s">
        <v>184</v>
      </c>
      <c r="DK492" t="s">
        <v>186</v>
      </c>
      <c r="DL492" t="s">
        <v>185</v>
      </c>
      <c r="DM492" t="s">
        <v>186</v>
      </c>
      <c r="DN492" t="s">
        <v>186</v>
      </c>
      <c r="DO492" t="s">
        <v>186</v>
      </c>
      <c r="DP492" t="s">
        <v>186</v>
      </c>
      <c r="DQ492" t="s">
        <v>186</v>
      </c>
      <c r="DS492" t="s">
        <v>5031</v>
      </c>
      <c r="DT492" t="s">
        <v>5032</v>
      </c>
      <c r="DU492" t="s">
        <v>5033</v>
      </c>
      <c r="DV492" t="s">
        <v>322</v>
      </c>
      <c r="DW492" t="s">
        <v>185</v>
      </c>
      <c r="DX492" t="s">
        <v>189</v>
      </c>
      <c r="DY492" t="s">
        <v>185</v>
      </c>
      <c r="DZ492" t="s">
        <v>189</v>
      </c>
      <c r="EA492" t="s">
        <v>322</v>
      </c>
      <c r="EB492" t="s">
        <v>186</v>
      </c>
      <c r="EC492" t="s">
        <v>186</v>
      </c>
      <c r="ED492" t="s">
        <v>186</v>
      </c>
      <c r="EE492" t="s">
        <v>185</v>
      </c>
      <c r="EF492" t="s">
        <v>322</v>
      </c>
      <c r="EG492" t="s">
        <v>322</v>
      </c>
      <c r="EH492" t="s">
        <v>185</v>
      </c>
      <c r="EJ492" s="8" t="s">
        <v>5034</v>
      </c>
      <c r="EK492" s="8" t="s">
        <v>2294</v>
      </c>
      <c r="EL492" s="8" t="s">
        <v>5035</v>
      </c>
      <c r="EM492" t="s">
        <v>186</v>
      </c>
      <c r="EN492" t="s">
        <v>186</v>
      </c>
      <c r="EO492" t="s">
        <v>186</v>
      </c>
      <c r="EP492" t="s">
        <v>185</v>
      </c>
      <c r="EQ492" t="s">
        <v>186</v>
      </c>
      <c r="ER492" t="s">
        <v>186</v>
      </c>
      <c r="ES492" t="s">
        <v>185</v>
      </c>
      <c r="ET492" t="s">
        <v>185</v>
      </c>
      <c r="EU492" t="s">
        <v>184</v>
      </c>
      <c r="EV492" t="s">
        <v>186</v>
      </c>
      <c r="EW492" t="s">
        <v>204</v>
      </c>
      <c r="EX492" t="s">
        <v>204</v>
      </c>
      <c r="EY492" t="s">
        <v>185</v>
      </c>
      <c r="EZ492" t="s">
        <v>189</v>
      </c>
      <c r="FA492" t="s">
        <v>187</v>
      </c>
      <c r="FB492" t="s">
        <v>184</v>
      </c>
      <c r="FC492" t="s">
        <v>189</v>
      </c>
      <c r="FD492" t="s">
        <v>186</v>
      </c>
      <c r="FF492" t="s">
        <v>681</v>
      </c>
      <c r="FG492" t="s">
        <v>590</v>
      </c>
      <c r="FH492" t="s">
        <v>2731</v>
      </c>
      <c r="FI492" t="s">
        <v>5036</v>
      </c>
      <c r="FJ492" t="s">
        <v>5037</v>
      </c>
      <c r="FK492" t="s">
        <v>5038</v>
      </c>
      <c r="FL492" t="s">
        <v>5039</v>
      </c>
      <c r="FM492" t="s">
        <v>184</v>
      </c>
      <c r="FN492" t="s">
        <v>189</v>
      </c>
      <c r="FO492" t="s">
        <v>210</v>
      </c>
      <c r="FP492" t="s">
        <v>186</v>
      </c>
      <c r="FQ492" t="s">
        <v>184</v>
      </c>
      <c r="FR492" t="s">
        <v>186</v>
      </c>
      <c r="FS492" t="s">
        <v>189</v>
      </c>
      <c r="FT492" t="s">
        <v>186</v>
      </c>
      <c r="FU492" t="s">
        <v>186</v>
      </c>
      <c r="FV492" t="s">
        <v>184</v>
      </c>
      <c r="FW492" t="s">
        <v>210</v>
      </c>
      <c r="FX492" t="s">
        <v>186</v>
      </c>
      <c r="FY492" t="s">
        <v>291</v>
      </c>
      <c r="FZ492" t="s">
        <v>291</v>
      </c>
      <c r="GA492" t="s">
        <v>187</v>
      </c>
      <c r="GB492" t="s">
        <v>189</v>
      </c>
      <c r="GC492" t="s">
        <v>210</v>
      </c>
      <c r="GD492" t="s">
        <v>186</v>
      </c>
      <c r="GE492" t="s">
        <v>184</v>
      </c>
      <c r="GF492" t="s">
        <v>187</v>
      </c>
      <c r="GG492" t="s">
        <v>186</v>
      </c>
      <c r="GH492" t="s">
        <v>186</v>
      </c>
      <c r="GI492" t="s">
        <v>189</v>
      </c>
      <c r="GJ492" t="s">
        <v>210</v>
      </c>
      <c r="GK492" t="s">
        <v>226</v>
      </c>
      <c r="GL492" t="s">
        <v>210</v>
      </c>
      <c r="GM492" t="s">
        <v>187</v>
      </c>
      <c r="GN492" t="s">
        <v>186</v>
      </c>
      <c r="GO492" t="s">
        <v>189</v>
      </c>
      <c r="GP492" t="s">
        <v>186</v>
      </c>
      <c r="GQ492" t="s">
        <v>5040</v>
      </c>
      <c r="GS492" t="s">
        <v>4687</v>
      </c>
      <c r="GT492" t="s">
        <v>3556</v>
      </c>
      <c r="GU492" t="s">
        <v>5041</v>
      </c>
      <c r="GV492" t="s">
        <v>369</v>
      </c>
      <c r="GW492" t="s">
        <v>5042</v>
      </c>
      <c r="GX492" t="s">
        <v>5043</v>
      </c>
      <c r="HB492" t="s">
        <v>271</v>
      </c>
      <c r="HC492" t="s">
        <v>214</v>
      </c>
      <c r="HD492" t="s">
        <v>273</v>
      </c>
      <c r="HE492" t="s">
        <v>217</v>
      </c>
      <c r="HF492" t="s">
        <v>248</v>
      </c>
      <c r="HG492" t="s">
        <v>294</v>
      </c>
      <c r="HH492" t="s">
        <v>217</v>
      </c>
      <c r="HI492" t="s">
        <v>216</v>
      </c>
      <c r="HJ492" t="s">
        <v>273</v>
      </c>
      <c r="HK492" t="s">
        <v>272</v>
      </c>
      <c r="HL492" t="s">
        <v>294</v>
      </c>
      <c r="HM492" t="s">
        <v>294</v>
      </c>
      <c r="HN492" t="s">
        <v>216</v>
      </c>
      <c r="HO492" t="s">
        <v>215</v>
      </c>
      <c r="HP492" t="s">
        <v>217</v>
      </c>
      <c r="HQ492" t="s">
        <v>272</v>
      </c>
      <c r="HR492" t="s">
        <v>272</v>
      </c>
      <c r="HS492" t="s">
        <v>294</v>
      </c>
      <c r="HT492" t="s">
        <v>216</v>
      </c>
      <c r="HU492" t="s">
        <v>294</v>
      </c>
      <c r="HV492" t="s">
        <v>215</v>
      </c>
      <c r="HW492" t="s">
        <v>216</v>
      </c>
      <c r="HX492" t="s">
        <v>272</v>
      </c>
      <c r="HY492" t="s">
        <v>294</v>
      </c>
      <c r="HZ492" t="s">
        <v>273</v>
      </c>
      <c r="IA492" t="s">
        <v>217</v>
      </c>
      <c r="IB492" t="s">
        <v>272</v>
      </c>
      <c r="IC492" t="s">
        <v>294</v>
      </c>
      <c r="ID492" t="s">
        <v>215</v>
      </c>
      <c r="IE492" t="s">
        <v>272</v>
      </c>
      <c r="IF492" t="s">
        <v>216</v>
      </c>
      <c r="IG492" t="s">
        <v>217</v>
      </c>
      <c r="IH492" t="s">
        <v>294</v>
      </c>
      <c r="II492" t="s">
        <v>248</v>
      </c>
      <c r="IJ492" t="s">
        <v>273</v>
      </c>
      <c r="IK492" t="s">
        <v>216</v>
      </c>
      <c r="IL492" t="s">
        <v>248</v>
      </c>
      <c r="IM492" t="s">
        <v>272</v>
      </c>
    </row>
    <row r="493" spans="1:247" ht="15">
      <c r="A493">
        <v>1551</v>
      </c>
      <c r="B493" t="s">
        <v>9705</v>
      </c>
      <c r="C493" t="s">
        <v>9705</v>
      </c>
      <c r="D493">
        <v>12</v>
      </c>
      <c r="E493" t="s">
        <v>167</v>
      </c>
      <c r="G493" t="s">
        <v>169</v>
      </c>
      <c r="I493" t="s">
        <v>236</v>
      </c>
      <c r="J493" s="5" t="s">
        <v>1922</v>
      </c>
      <c r="L493" s="1">
        <v>41172</v>
      </c>
      <c r="M493" s="3">
        <f t="shared" si="39"/>
        <v>243.36237268518744</v>
      </c>
      <c r="N493" s="4">
        <f t="shared" si="40"/>
        <v>7.9790941863995881</v>
      </c>
      <c r="P493" t="s">
        <v>220</v>
      </c>
      <c r="S493">
        <v>0</v>
      </c>
      <c r="U493" t="s">
        <v>174</v>
      </c>
      <c r="W493" t="s">
        <v>296</v>
      </c>
      <c r="X493" t="s">
        <v>650</v>
      </c>
      <c r="Y493" t="s">
        <v>1682</v>
      </c>
      <c r="Z493" t="s">
        <v>9706</v>
      </c>
      <c r="AA493" s="6">
        <v>1</v>
      </c>
      <c r="AB493" s="6">
        <v>3</v>
      </c>
      <c r="AD493" s="7">
        <v>3</v>
      </c>
      <c r="AE493" s="6">
        <v>5</v>
      </c>
      <c r="AF493" t="s">
        <v>9707</v>
      </c>
      <c r="AG493" s="9" t="s">
        <v>9708</v>
      </c>
      <c r="AH493" s="9" t="str">
        <f t="shared" si="41"/>
        <v xml:space="preserve">Girl, </v>
      </c>
      <c r="AI493" s="10" t="str">
        <f t="shared" si="42"/>
        <v>8 months</v>
      </c>
      <c r="AJ493" s="9" t="str">
        <f t="shared" si="43"/>
        <v>Germany</v>
      </c>
      <c r="AK493" t="s">
        <v>9709</v>
      </c>
      <c r="AL493" t="s">
        <v>9710</v>
      </c>
      <c r="AM493">
        <v>10</v>
      </c>
      <c r="AN493">
        <v>3</v>
      </c>
      <c r="AO493">
        <v>3</v>
      </c>
      <c r="AP493">
        <v>9</v>
      </c>
      <c r="AQ493">
        <v>4</v>
      </c>
      <c r="AR493">
        <v>5</v>
      </c>
      <c r="AS493">
        <v>5</v>
      </c>
      <c r="AT493">
        <v>1</v>
      </c>
      <c r="AU493">
        <v>6</v>
      </c>
      <c r="AV493">
        <v>1</v>
      </c>
      <c r="AW493">
        <v>0</v>
      </c>
      <c r="AX493">
        <v>0</v>
      </c>
      <c r="AY493" t="s">
        <v>9711</v>
      </c>
      <c r="AZ493" t="s">
        <v>185</v>
      </c>
      <c r="BA493" t="s">
        <v>185</v>
      </c>
      <c r="BB493" t="s">
        <v>186</v>
      </c>
      <c r="BC493" t="s">
        <v>186</v>
      </c>
      <c r="BD493" t="s">
        <v>185</v>
      </c>
      <c r="BE493" t="s">
        <v>189</v>
      </c>
      <c r="BF493" t="s">
        <v>187</v>
      </c>
      <c r="BG493" t="s">
        <v>187</v>
      </c>
      <c r="BH493" t="s">
        <v>184</v>
      </c>
      <c r="BI493" t="s">
        <v>185</v>
      </c>
      <c r="BJ493" t="s">
        <v>184</v>
      </c>
      <c r="BK493" t="s">
        <v>184</v>
      </c>
      <c r="BL493" t="s">
        <v>184</v>
      </c>
      <c r="BM493" t="s">
        <v>186</v>
      </c>
      <c r="BN493" t="s">
        <v>187</v>
      </c>
      <c r="BO493" t="s">
        <v>186</v>
      </c>
      <c r="BP493" t="s">
        <v>186</v>
      </c>
      <c r="BQ493" t="s">
        <v>186</v>
      </c>
      <c r="BR493" t="s">
        <v>190</v>
      </c>
      <c r="BS493" t="s">
        <v>1668</v>
      </c>
      <c r="BT493" t="s">
        <v>9712</v>
      </c>
      <c r="BV493" t="s">
        <v>187</v>
      </c>
      <c r="BW493" t="s">
        <v>189</v>
      </c>
      <c r="BX493" t="s">
        <v>189</v>
      </c>
      <c r="BY493" t="s">
        <v>189</v>
      </c>
      <c r="BZ493" t="s">
        <v>210</v>
      </c>
      <c r="CA493" t="s">
        <v>189</v>
      </c>
      <c r="CB493" t="s">
        <v>189</v>
      </c>
      <c r="CC493" t="s">
        <v>189</v>
      </c>
      <c r="CD493" t="s">
        <v>189</v>
      </c>
      <c r="CE493" t="s">
        <v>247</v>
      </c>
      <c r="CF493" t="s">
        <v>188</v>
      </c>
      <c r="CG493" t="s">
        <v>188</v>
      </c>
      <c r="CH493" t="s">
        <v>187</v>
      </c>
      <c r="CI493" t="s">
        <v>186</v>
      </c>
      <c r="CJ493" t="s">
        <v>187</v>
      </c>
      <c r="CK493" t="s">
        <v>186</v>
      </c>
      <c r="CL493" t="s">
        <v>188</v>
      </c>
      <c r="CM493" t="s">
        <v>188</v>
      </c>
      <c r="CN493" t="s">
        <v>226</v>
      </c>
      <c r="CO493" t="s">
        <v>184</v>
      </c>
      <c r="CP493" t="s">
        <v>186</v>
      </c>
      <c r="CQ493" t="s">
        <v>9713</v>
      </c>
      <c r="CR493" t="s">
        <v>468</v>
      </c>
      <c r="CV493" t="s">
        <v>188</v>
      </c>
      <c r="CW493" t="s">
        <v>188</v>
      </c>
      <c r="CY493" t="s">
        <v>188</v>
      </c>
      <c r="CZ493" t="s">
        <v>184</v>
      </c>
      <c r="DA493" t="s">
        <v>186</v>
      </c>
      <c r="DB493" t="s">
        <v>188</v>
      </c>
      <c r="DC493" t="s">
        <v>188</v>
      </c>
      <c r="DD493" t="s">
        <v>184</v>
      </c>
      <c r="DE493" t="s">
        <v>188</v>
      </c>
      <c r="DF493" t="s">
        <v>226</v>
      </c>
      <c r="DG493" t="s">
        <v>186</v>
      </c>
      <c r="DH493" t="s">
        <v>226</v>
      </c>
      <c r="DI493" t="s">
        <v>186</v>
      </c>
      <c r="DJ493" t="s">
        <v>184</v>
      </c>
      <c r="DK493" t="s">
        <v>187</v>
      </c>
      <c r="DL493" t="s">
        <v>187</v>
      </c>
      <c r="DM493" t="s">
        <v>188</v>
      </c>
      <c r="DN493" t="s">
        <v>188</v>
      </c>
      <c r="DO493" t="s">
        <v>184</v>
      </c>
      <c r="DP493" t="s">
        <v>185</v>
      </c>
      <c r="DQ493" t="s">
        <v>186</v>
      </c>
      <c r="DS493" t="s">
        <v>9714</v>
      </c>
      <c r="DT493" t="s">
        <v>3820</v>
      </c>
      <c r="DU493" t="s">
        <v>9715</v>
      </c>
      <c r="DV493" t="s">
        <v>226</v>
      </c>
      <c r="DW493" t="s">
        <v>186</v>
      </c>
      <c r="DX493" t="s">
        <v>226</v>
      </c>
      <c r="DY493" t="s">
        <v>186</v>
      </c>
      <c r="DZ493" t="s">
        <v>186</v>
      </c>
      <c r="EA493" t="s">
        <v>188</v>
      </c>
      <c r="EB493" t="s">
        <v>226</v>
      </c>
      <c r="EC493" t="s">
        <v>187</v>
      </c>
      <c r="ED493" t="s">
        <v>226</v>
      </c>
      <c r="EE493" t="s">
        <v>184</v>
      </c>
      <c r="EF493" t="s">
        <v>184</v>
      </c>
      <c r="EG493" t="s">
        <v>184</v>
      </c>
      <c r="EH493" t="s">
        <v>184</v>
      </c>
      <c r="EJ493" s="8" t="s">
        <v>9716</v>
      </c>
      <c r="EK493" s="8" t="s">
        <v>9717</v>
      </c>
      <c r="EL493" s="8" t="s">
        <v>9718</v>
      </c>
      <c r="EM493" t="s">
        <v>187</v>
      </c>
      <c r="EN493" t="s">
        <v>186</v>
      </c>
      <c r="EO493" t="s">
        <v>187</v>
      </c>
      <c r="EP493" t="s">
        <v>186</v>
      </c>
      <c r="EQ493" t="s">
        <v>186</v>
      </c>
      <c r="ER493" t="s">
        <v>186</v>
      </c>
      <c r="ES493" t="s">
        <v>188</v>
      </c>
      <c r="ET493" t="s">
        <v>188</v>
      </c>
      <c r="EU493" t="s">
        <v>188</v>
      </c>
      <c r="EV493" t="s">
        <v>188</v>
      </c>
      <c r="EW493" t="s">
        <v>187</v>
      </c>
      <c r="EX493" t="s">
        <v>184</v>
      </c>
      <c r="EY493" t="s">
        <v>185</v>
      </c>
      <c r="EZ493" t="s">
        <v>188</v>
      </c>
      <c r="FA493" t="s">
        <v>188</v>
      </c>
      <c r="FB493" t="s">
        <v>187</v>
      </c>
      <c r="FC493" t="s">
        <v>226</v>
      </c>
      <c r="FD493" t="s">
        <v>184</v>
      </c>
      <c r="FF493" t="s">
        <v>9719</v>
      </c>
      <c r="FG493" t="s">
        <v>9720</v>
      </c>
      <c r="FH493" t="s">
        <v>9721</v>
      </c>
      <c r="FI493" t="s">
        <v>9722</v>
      </c>
      <c r="FJ493" t="s">
        <v>9723</v>
      </c>
      <c r="FK493" t="s">
        <v>9724</v>
      </c>
      <c r="FM493" t="s">
        <v>291</v>
      </c>
      <c r="FN493" t="s">
        <v>226</v>
      </c>
      <c r="FO493" t="s">
        <v>184</v>
      </c>
      <c r="FP493" t="s">
        <v>210</v>
      </c>
      <c r="FQ493" t="s">
        <v>226</v>
      </c>
      <c r="FR493" t="s">
        <v>187</v>
      </c>
      <c r="FS493" t="s">
        <v>184</v>
      </c>
      <c r="FT493" t="s">
        <v>188</v>
      </c>
      <c r="FU493" t="s">
        <v>188</v>
      </c>
      <c r="FV493" t="s">
        <v>188</v>
      </c>
      <c r="FW493" t="s">
        <v>184</v>
      </c>
      <c r="FX493" t="s">
        <v>187</v>
      </c>
      <c r="FY493" t="s">
        <v>184</v>
      </c>
      <c r="FZ493" t="s">
        <v>184</v>
      </c>
      <c r="GA493" t="s">
        <v>184</v>
      </c>
      <c r="GB493" t="s">
        <v>184</v>
      </c>
      <c r="GC493" t="s">
        <v>210</v>
      </c>
      <c r="GD493" t="s">
        <v>186</v>
      </c>
      <c r="GE493" t="s">
        <v>186</v>
      </c>
      <c r="GF493" t="s">
        <v>186</v>
      </c>
      <c r="GG493" t="s">
        <v>186</v>
      </c>
      <c r="GH493" t="s">
        <v>186</v>
      </c>
      <c r="GI493" t="s">
        <v>210</v>
      </c>
      <c r="GJ493" t="s">
        <v>210</v>
      </c>
      <c r="GK493" t="s">
        <v>186</v>
      </c>
      <c r="GL493" t="s">
        <v>210</v>
      </c>
      <c r="GM493" t="s">
        <v>188</v>
      </c>
      <c r="GN493" t="s">
        <v>188</v>
      </c>
      <c r="GO493" t="s">
        <v>186</v>
      </c>
      <c r="GP493" t="s">
        <v>186</v>
      </c>
      <c r="GS493" t="s">
        <v>476</v>
      </c>
      <c r="GV493" t="s">
        <v>9725</v>
      </c>
      <c r="GW493" t="s">
        <v>9726</v>
      </c>
      <c r="GX493" t="s">
        <v>9727</v>
      </c>
      <c r="GY493" t="s">
        <v>9728</v>
      </c>
      <c r="HB493" t="s">
        <v>271</v>
      </c>
      <c r="HC493" t="s">
        <v>273</v>
      </c>
      <c r="HD493" t="s">
        <v>272</v>
      </c>
      <c r="HE493" t="s">
        <v>216</v>
      </c>
      <c r="HF493" t="s">
        <v>294</v>
      </c>
      <c r="HG493" t="s">
        <v>216</v>
      </c>
      <c r="HH493" t="s">
        <v>214</v>
      </c>
      <c r="HI493" t="s">
        <v>273</v>
      </c>
      <c r="HJ493" t="s">
        <v>272</v>
      </c>
      <c r="HK493" t="s">
        <v>214</v>
      </c>
      <c r="HL493" t="s">
        <v>216</v>
      </c>
      <c r="HM493" t="s">
        <v>216</v>
      </c>
      <c r="HN493" t="s">
        <v>215</v>
      </c>
      <c r="HO493" t="s">
        <v>273</v>
      </c>
      <c r="HP493" t="s">
        <v>217</v>
      </c>
      <c r="HQ493" t="s">
        <v>273</v>
      </c>
      <c r="HR493" t="s">
        <v>214</v>
      </c>
      <c r="HS493" t="s">
        <v>217</v>
      </c>
      <c r="HT493" t="s">
        <v>273</v>
      </c>
      <c r="HU493" t="s">
        <v>214</v>
      </c>
      <c r="HV493" t="s">
        <v>273</v>
      </c>
      <c r="HW493" t="s">
        <v>216</v>
      </c>
      <c r="HX493" t="s">
        <v>214</v>
      </c>
      <c r="HY493" t="s">
        <v>217</v>
      </c>
      <c r="HZ493" t="s">
        <v>216</v>
      </c>
      <c r="IA493" t="s">
        <v>216</v>
      </c>
      <c r="IB493" t="s">
        <v>215</v>
      </c>
      <c r="IC493" t="s">
        <v>248</v>
      </c>
      <c r="ID493" t="s">
        <v>217</v>
      </c>
      <c r="IE493" t="s">
        <v>216</v>
      </c>
      <c r="IF493" t="s">
        <v>273</v>
      </c>
      <c r="IG493" t="s">
        <v>272</v>
      </c>
      <c r="IH493" t="s">
        <v>273</v>
      </c>
      <c r="II493" t="s">
        <v>215</v>
      </c>
      <c r="IJ493" t="s">
        <v>273</v>
      </c>
      <c r="IK493" t="s">
        <v>272</v>
      </c>
      <c r="IL493" t="s">
        <v>214</v>
      </c>
      <c r="IM493" t="s">
        <v>217</v>
      </c>
    </row>
    <row r="494" spans="1:247" ht="15">
      <c r="A494">
        <v>246</v>
      </c>
      <c r="B494" t="s">
        <v>2281</v>
      </c>
      <c r="C494" t="s">
        <v>2281</v>
      </c>
      <c r="D494">
        <v>12</v>
      </c>
      <c r="E494" t="s">
        <v>167</v>
      </c>
      <c r="G494" t="s">
        <v>169</v>
      </c>
      <c r="I494" t="s">
        <v>236</v>
      </c>
      <c r="J494" s="5" t="s">
        <v>171</v>
      </c>
      <c r="L494" t="s">
        <v>2282</v>
      </c>
      <c r="M494" s="3">
        <f t="shared" si="39"/>
        <v>243.43328703703446</v>
      </c>
      <c r="N494" s="4">
        <f t="shared" si="40"/>
        <v>7.981419247115884</v>
      </c>
      <c r="P494" t="s">
        <v>173</v>
      </c>
      <c r="S494">
        <v>3</v>
      </c>
      <c r="T494" t="s">
        <v>2283</v>
      </c>
      <c r="U494" t="s">
        <v>174</v>
      </c>
      <c r="W494" t="s">
        <v>175</v>
      </c>
      <c r="X494" t="s">
        <v>430</v>
      </c>
      <c r="Y494" t="s">
        <v>2284</v>
      </c>
      <c r="Z494" t="s">
        <v>2285</v>
      </c>
      <c r="AA494" s="6">
        <v>1</v>
      </c>
      <c r="AB494" s="6">
        <v>5</v>
      </c>
      <c r="AC494" s="6">
        <v>7</v>
      </c>
      <c r="AD494" s="7">
        <v>7</v>
      </c>
      <c r="AE494" s="6">
        <v>8</v>
      </c>
      <c r="AF494" t="s">
        <v>2286</v>
      </c>
      <c r="AG494" s="9" t="s">
        <v>2287</v>
      </c>
      <c r="AH494" s="9" t="str">
        <f t="shared" si="41"/>
        <v xml:space="preserve">Boy, </v>
      </c>
      <c r="AI494" s="10" t="str">
        <f t="shared" si="42"/>
        <v>8 months</v>
      </c>
      <c r="AJ494" s="9" t="str">
        <f t="shared" si="43"/>
        <v>United Kingdom</v>
      </c>
      <c r="AK494" t="s">
        <v>2288</v>
      </c>
      <c r="AL494" t="s">
        <v>2289</v>
      </c>
      <c r="AM494">
        <v>9</v>
      </c>
      <c r="AN494">
        <v>5</v>
      </c>
      <c r="AO494">
        <v>6</v>
      </c>
      <c r="AP494">
        <v>8</v>
      </c>
      <c r="AQ494">
        <v>9</v>
      </c>
      <c r="AR494">
        <v>9</v>
      </c>
      <c r="AS494">
        <v>7</v>
      </c>
      <c r="AT494">
        <v>9</v>
      </c>
      <c r="AU494">
        <v>9</v>
      </c>
      <c r="AV494">
        <v>2</v>
      </c>
      <c r="AW494">
        <v>7</v>
      </c>
      <c r="AX494">
        <v>5</v>
      </c>
      <c r="AY494" t="s">
        <v>2290</v>
      </c>
      <c r="AZ494" t="s">
        <v>185</v>
      </c>
      <c r="BA494" t="s">
        <v>225</v>
      </c>
      <c r="BB494" t="s">
        <v>225</v>
      </c>
      <c r="BC494" t="s">
        <v>225</v>
      </c>
      <c r="BD494" t="s">
        <v>184</v>
      </c>
      <c r="BE494" t="s">
        <v>189</v>
      </c>
      <c r="BF494" t="s">
        <v>226</v>
      </c>
      <c r="BG494" t="s">
        <v>185</v>
      </c>
      <c r="BH494" t="s">
        <v>184</v>
      </c>
      <c r="BI494" t="s">
        <v>189</v>
      </c>
      <c r="BJ494" t="s">
        <v>187</v>
      </c>
      <c r="BK494" t="s">
        <v>187</v>
      </c>
      <c r="BL494" t="s">
        <v>187</v>
      </c>
      <c r="BM494" t="s">
        <v>186</v>
      </c>
      <c r="BN494" t="s">
        <v>187</v>
      </c>
      <c r="BO494" t="s">
        <v>186</v>
      </c>
      <c r="BP494" t="s">
        <v>184</v>
      </c>
      <c r="BQ494" t="s">
        <v>186</v>
      </c>
      <c r="BR494" t="s">
        <v>2015</v>
      </c>
      <c r="BS494" t="s">
        <v>2014</v>
      </c>
      <c r="BT494" t="s">
        <v>346</v>
      </c>
      <c r="BU494" t="s">
        <v>348</v>
      </c>
      <c r="BV494" t="s">
        <v>210</v>
      </c>
      <c r="BW494" t="s">
        <v>184</v>
      </c>
      <c r="BX494" t="s">
        <v>184</v>
      </c>
      <c r="BY494" t="s">
        <v>184</v>
      </c>
      <c r="BZ494" t="s">
        <v>226</v>
      </c>
      <c r="CA494" t="s">
        <v>184</v>
      </c>
      <c r="CB494" t="s">
        <v>210</v>
      </c>
      <c r="CC494" t="s">
        <v>189</v>
      </c>
      <c r="CD494" t="s">
        <v>210</v>
      </c>
      <c r="CE494" t="s">
        <v>189</v>
      </c>
      <c r="CF494" t="s">
        <v>184</v>
      </c>
      <c r="CG494" t="s">
        <v>184</v>
      </c>
      <c r="CH494" t="s">
        <v>210</v>
      </c>
      <c r="CI494" t="s">
        <v>210</v>
      </c>
      <c r="CJ494" t="s">
        <v>210</v>
      </c>
      <c r="CK494" t="s">
        <v>210</v>
      </c>
      <c r="CL494" t="s">
        <v>210</v>
      </c>
      <c r="CM494" t="s">
        <v>210</v>
      </c>
      <c r="CN494" t="s">
        <v>188</v>
      </c>
      <c r="CO494" t="s">
        <v>184</v>
      </c>
      <c r="CP494" t="s">
        <v>186</v>
      </c>
      <c r="CR494" t="s">
        <v>493</v>
      </c>
      <c r="CV494" t="s">
        <v>189</v>
      </c>
      <c r="CW494" t="s">
        <v>249</v>
      </c>
      <c r="CY494" t="s">
        <v>189</v>
      </c>
      <c r="CZ494" t="s">
        <v>186</v>
      </c>
      <c r="DA494" t="s">
        <v>186</v>
      </c>
      <c r="DB494" t="s">
        <v>249</v>
      </c>
      <c r="DC494" t="s">
        <v>249</v>
      </c>
      <c r="DD494" t="s">
        <v>186</v>
      </c>
      <c r="DE494" t="s">
        <v>187</v>
      </c>
      <c r="DF494" t="s">
        <v>184</v>
      </c>
      <c r="DG494" t="s">
        <v>184</v>
      </c>
      <c r="DH494" t="s">
        <v>185</v>
      </c>
      <c r="DI494" t="s">
        <v>184</v>
      </c>
      <c r="DJ494" t="s">
        <v>184</v>
      </c>
      <c r="DK494" t="s">
        <v>186</v>
      </c>
      <c r="DL494" t="s">
        <v>187</v>
      </c>
      <c r="DM494" t="s">
        <v>186</v>
      </c>
      <c r="DN494" t="s">
        <v>186</v>
      </c>
      <c r="DO494" t="s">
        <v>184</v>
      </c>
      <c r="DP494" t="s">
        <v>186</v>
      </c>
      <c r="DQ494" t="s">
        <v>187</v>
      </c>
      <c r="DS494" t="s">
        <v>234</v>
      </c>
      <c r="DT494" t="s">
        <v>2291</v>
      </c>
      <c r="DU494" t="s">
        <v>952</v>
      </c>
      <c r="DV494" t="s">
        <v>189</v>
      </c>
      <c r="DW494" t="s">
        <v>189</v>
      </c>
      <c r="DX494" t="s">
        <v>186</v>
      </c>
      <c r="DY494" t="s">
        <v>186</v>
      </c>
      <c r="DZ494" t="s">
        <v>186</v>
      </c>
      <c r="EA494" t="s">
        <v>184</v>
      </c>
      <c r="EB494" t="s">
        <v>186</v>
      </c>
      <c r="EC494" t="s">
        <v>186</v>
      </c>
      <c r="ED494" t="s">
        <v>186</v>
      </c>
      <c r="EE494" t="s">
        <v>189</v>
      </c>
      <c r="EF494" t="s">
        <v>189</v>
      </c>
      <c r="EG494" t="s">
        <v>186</v>
      </c>
      <c r="EH494" t="s">
        <v>189</v>
      </c>
      <c r="EI494" t="s">
        <v>2292</v>
      </c>
      <c r="EJ494" s="8" t="s">
        <v>2292</v>
      </c>
      <c r="EK494" s="8" t="s">
        <v>2293</v>
      </c>
      <c r="EL494" s="8" t="s">
        <v>2294</v>
      </c>
      <c r="EM494" t="s">
        <v>186</v>
      </c>
      <c r="EN494" t="s">
        <v>186</v>
      </c>
      <c r="EO494" t="s">
        <v>186</v>
      </c>
      <c r="EP494" t="s">
        <v>184</v>
      </c>
      <c r="EQ494" t="s">
        <v>186</v>
      </c>
      <c r="ER494" t="s">
        <v>186</v>
      </c>
      <c r="ES494" t="s">
        <v>185</v>
      </c>
      <c r="ET494" t="s">
        <v>185</v>
      </c>
      <c r="EU494" t="s">
        <v>184</v>
      </c>
      <c r="EV494" t="s">
        <v>188</v>
      </c>
      <c r="EW494" t="s">
        <v>204</v>
      </c>
      <c r="EX494" t="s">
        <v>185</v>
      </c>
      <c r="EY494" t="s">
        <v>185</v>
      </c>
      <c r="EZ494" t="s">
        <v>186</v>
      </c>
      <c r="FA494" t="s">
        <v>188</v>
      </c>
      <c r="FB494" t="s">
        <v>189</v>
      </c>
      <c r="FC494" t="s">
        <v>186</v>
      </c>
      <c r="FD494" t="s">
        <v>184</v>
      </c>
      <c r="FF494" t="s">
        <v>703</v>
      </c>
      <c r="FG494" t="s">
        <v>476</v>
      </c>
      <c r="FH494" t="s">
        <v>590</v>
      </c>
      <c r="FI494" t="s">
        <v>2295</v>
      </c>
      <c r="FJ494" t="s">
        <v>2295</v>
      </c>
      <c r="FK494" t="s">
        <v>2295</v>
      </c>
      <c r="FM494" t="s">
        <v>291</v>
      </c>
      <c r="FN494" t="s">
        <v>291</v>
      </c>
      <c r="FO494" t="s">
        <v>291</v>
      </c>
      <c r="FP494" t="s">
        <v>210</v>
      </c>
      <c r="FQ494" t="s">
        <v>210</v>
      </c>
      <c r="FR494" t="s">
        <v>210</v>
      </c>
      <c r="FS494" t="s">
        <v>184</v>
      </c>
      <c r="FT494" t="s">
        <v>186</v>
      </c>
      <c r="FU494" t="s">
        <v>186</v>
      </c>
      <c r="FV494" t="s">
        <v>187</v>
      </c>
      <c r="FW494" t="s">
        <v>187</v>
      </c>
      <c r="FX494" t="s">
        <v>186</v>
      </c>
      <c r="FY494" t="s">
        <v>184</v>
      </c>
      <c r="FZ494" t="s">
        <v>189</v>
      </c>
      <c r="GA494" t="s">
        <v>187</v>
      </c>
      <c r="GB494" t="s">
        <v>187</v>
      </c>
      <c r="GC494" t="s">
        <v>184</v>
      </c>
      <c r="GD494" t="s">
        <v>186</v>
      </c>
      <c r="GE494" t="s">
        <v>184</v>
      </c>
      <c r="GF494" t="s">
        <v>186</v>
      </c>
      <c r="GG494" t="s">
        <v>186</v>
      </c>
      <c r="GH494" t="s">
        <v>186</v>
      </c>
      <c r="GI494" t="s">
        <v>210</v>
      </c>
      <c r="GJ494" t="s">
        <v>210</v>
      </c>
      <c r="GK494" t="s">
        <v>186</v>
      </c>
      <c r="GL494" t="s">
        <v>184</v>
      </c>
      <c r="GM494" t="s">
        <v>186</v>
      </c>
      <c r="GN494" t="s">
        <v>188</v>
      </c>
      <c r="GO494" t="s">
        <v>186</v>
      </c>
      <c r="GP494" t="s">
        <v>186</v>
      </c>
      <c r="GQ494" t="s">
        <v>2296</v>
      </c>
      <c r="GS494" t="s">
        <v>476</v>
      </c>
      <c r="GT494" t="s">
        <v>2297</v>
      </c>
      <c r="GU494" t="s">
        <v>2298</v>
      </c>
      <c r="GV494" t="s">
        <v>838</v>
      </c>
      <c r="GW494" t="s">
        <v>594</v>
      </c>
      <c r="GX494" t="s">
        <v>757</v>
      </c>
      <c r="HB494" t="s">
        <v>271</v>
      </c>
      <c r="HC494" t="s">
        <v>294</v>
      </c>
      <c r="HD494" t="s">
        <v>216</v>
      </c>
      <c r="HE494" t="s">
        <v>215</v>
      </c>
      <c r="HF494" t="s">
        <v>216</v>
      </c>
      <c r="HG494" t="s">
        <v>273</v>
      </c>
      <c r="HH494" t="s">
        <v>215</v>
      </c>
      <c r="HI494" t="s">
        <v>214</v>
      </c>
      <c r="HJ494" t="s">
        <v>215</v>
      </c>
      <c r="HK494" t="s">
        <v>215</v>
      </c>
      <c r="HL494" t="s">
        <v>273</v>
      </c>
      <c r="HM494" t="s">
        <v>294</v>
      </c>
      <c r="HN494" t="s">
        <v>216</v>
      </c>
      <c r="HO494" t="s">
        <v>272</v>
      </c>
      <c r="HP494" t="s">
        <v>216</v>
      </c>
      <c r="HQ494" t="s">
        <v>272</v>
      </c>
      <c r="HR494" t="s">
        <v>273</v>
      </c>
      <c r="HS494" t="s">
        <v>214</v>
      </c>
      <c r="HT494" t="s">
        <v>215</v>
      </c>
      <c r="HU494" t="s">
        <v>217</v>
      </c>
      <c r="HV494" t="s">
        <v>217</v>
      </c>
      <c r="HW494" t="s">
        <v>215</v>
      </c>
      <c r="HX494" t="s">
        <v>214</v>
      </c>
      <c r="HY494" t="s">
        <v>217</v>
      </c>
      <c r="HZ494" t="s">
        <v>273</v>
      </c>
      <c r="IA494" t="s">
        <v>216</v>
      </c>
      <c r="IB494" t="s">
        <v>215</v>
      </c>
      <c r="IC494" t="s">
        <v>248</v>
      </c>
      <c r="ID494" t="s">
        <v>215</v>
      </c>
      <c r="IE494" t="s">
        <v>273</v>
      </c>
      <c r="IF494" t="s">
        <v>273</v>
      </c>
      <c r="IG494" t="s">
        <v>294</v>
      </c>
      <c r="IH494" t="s">
        <v>215</v>
      </c>
      <c r="II494" t="s">
        <v>216</v>
      </c>
      <c r="IJ494" t="s">
        <v>273</v>
      </c>
      <c r="IK494" t="s">
        <v>273</v>
      </c>
      <c r="IL494" t="s">
        <v>215</v>
      </c>
      <c r="IM494" t="s">
        <v>272</v>
      </c>
    </row>
    <row r="495" spans="1:247" ht="15">
      <c r="A495">
        <v>1720</v>
      </c>
      <c r="C495" t="s">
        <v>10777</v>
      </c>
      <c r="D495">
        <v>8</v>
      </c>
      <c r="E495" t="s">
        <v>167</v>
      </c>
      <c r="G495" t="s">
        <v>169</v>
      </c>
      <c r="J495" s="5" t="s">
        <v>171</v>
      </c>
      <c r="K495" t="s">
        <v>525</v>
      </c>
      <c r="L495" t="s">
        <v>10796</v>
      </c>
      <c r="M495" s="3">
        <f t="shared" si="39"/>
        <v>244.01164351851912</v>
      </c>
      <c r="N495" s="4">
        <f t="shared" si="40"/>
        <v>8.0003817547055451</v>
      </c>
      <c r="P495" t="s">
        <v>220</v>
      </c>
      <c r="S495">
        <v>0</v>
      </c>
      <c r="U495" t="s">
        <v>174</v>
      </c>
      <c r="W495" t="s">
        <v>501</v>
      </c>
      <c r="X495" t="s">
        <v>501</v>
      </c>
      <c r="Y495" t="s">
        <v>1494</v>
      </c>
      <c r="Z495" t="s">
        <v>10797</v>
      </c>
      <c r="AB495" s="6">
        <v>4</v>
      </c>
      <c r="AC495" s="6">
        <v>5</v>
      </c>
      <c r="AD495" s="7">
        <v>4</v>
      </c>
      <c r="AE495" s="6">
        <v>5</v>
      </c>
      <c r="AF495" t="s">
        <v>10798</v>
      </c>
      <c r="AG495" s="9" t="s">
        <v>10799</v>
      </c>
      <c r="AH495" s="9" t="str">
        <f t="shared" si="41"/>
        <v xml:space="preserve">Girl, </v>
      </c>
      <c r="AI495" s="10" t="str">
        <f t="shared" si="42"/>
        <v>8 months</v>
      </c>
      <c r="AJ495" s="9" t="str">
        <f t="shared" si="43"/>
        <v>United Kingdom</v>
      </c>
      <c r="AK495" t="s">
        <v>10800</v>
      </c>
      <c r="AL495" t="s">
        <v>10801</v>
      </c>
      <c r="AM495">
        <v>8</v>
      </c>
      <c r="AN495">
        <v>2</v>
      </c>
      <c r="AO495">
        <v>10</v>
      </c>
      <c r="AP495">
        <v>10</v>
      </c>
      <c r="AQ495">
        <v>10</v>
      </c>
      <c r="AR495">
        <v>10</v>
      </c>
      <c r="AS495">
        <v>8</v>
      </c>
      <c r="AT495">
        <v>10</v>
      </c>
      <c r="AU495">
        <v>10</v>
      </c>
      <c r="AV495">
        <v>5</v>
      </c>
      <c r="AW495">
        <v>0</v>
      </c>
      <c r="AX495">
        <v>0</v>
      </c>
      <c r="AY495" t="s">
        <v>10802</v>
      </c>
      <c r="AZ495" t="s">
        <v>185</v>
      </c>
      <c r="BA495" t="s">
        <v>185</v>
      </c>
      <c r="BB495" t="s">
        <v>186</v>
      </c>
      <c r="BC495" t="s">
        <v>186</v>
      </c>
      <c r="BD495" t="s">
        <v>226</v>
      </c>
      <c r="BE495" t="s">
        <v>188</v>
      </c>
      <c r="BF495" t="s">
        <v>188</v>
      </c>
      <c r="BG495" t="s">
        <v>226</v>
      </c>
      <c r="BH495" t="s">
        <v>188</v>
      </c>
      <c r="BI495" t="s">
        <v>188</v>
      </c>
      <c r="BJ495" t="s">
        <v>188</v>
      </c>
      <c r="BK495" t="s">
        <v>188</v>
      </c>
      <c r="BL495" t="s">
        <v>188</v>
      </c>
      <c r="BM495" t="s">
        <v>188</v>
      </c>
      <c r="BN495" t="s">
        <v>188</v>
      </c>
      <c r="BO495" t="s">
        <v>188</v>
      </c>
      <c r="BP495" t="s">
        <v>188</v>
      </c>
      <c r="BQ495" t="s">
        <v>188</v>
      </c>
      <c r="BR495" t="s">
        <v>1076</v>
      </c>
      <c r="BS495" t="s">
        <v>1075</v>
      </c>
      <c r="BV495" t="s">
        <v>226</v>
      </c>
      <c r="BW495" t="s">
        <v>188</v>
      </c>
      <c r="BX495" t="s">
        <v>226</v>
      </c>
      <c r="BY495" t="s">
        <v>226</v>
      </c>
      <c r="BZ495" t="s">
        <v>189</v>
      </c>
      <c r="CA495" t="s">
        <v>184</v>
      </c>
      <c r="CB495" t="s">
        <v>184</v>
      </c>
      <c r="CC495" t="s">
        <v>189</v>
      </c>
      <c r="CD495" t="s">
        <v>184</v>
      </c>
      <c r="CE495" t="s">
        <v>184</v>
      </c>
      <c r="CF495" t="s">
        <v>226</v>
      </c>
      <c r="CG495" t="s">
        <v>188</v>
      </c>
      <c r="CH495" t="s">
        <v>188</v>
      </c>
      <c r="CI495" t="s">
        <v>188</v>
      </c>
      <c r="CJ495" t="s">
        <v>188</v>
      </c>
      <c r="CK495" t="s">
        <v>188</v>
      </c>
      <c r="CL495" t="s">
        <v>184</v>
      </c>
      <c r="CM495" t="s">
        <v>187</v>
      </c>
      <c r="CN495" t="s">
        <v>226</v>
      </c>
      <c r="CO495" t="s">
        <v>226</v>
      </c>
      <c r="CP495" t="s">
        <v>188</v>
      </c>
      <c r="CR495" t="s">
        <v>468</v>
      </c>
      <c r="CV495" t="s">
        <v>188</v>
      </c>
      <c r="CW495" t="s">
        <v>188</v>
      </c>
      <c r="CY495" t="s">
        <v>226</v>
      </c>
      <c r="CZ495" t="s">
        <v>189</v>
      </c>
      <c r="DA495" t="s">
        <v>188</v>
      </c>
      <c r="DB495" t="s">
        <v>188</v>
      </c>
      <c r="DC495" t="s">
        <v>188</v>
      </c>
      <c r="DD495" t="s">
        <v>188</v>
      </c>
      <c r="DE495" t="s">
        <v>188</v>
      </c>
      <c r="DF495" t="s">
        <v>188</v>
      </c>
      <c r="DG495" t="s">
        <v>186</v>
      </c>
      <c r="DH495" t="s">
        <v>226</v>
      </c>
      <c r="DI495" t="s">
        <v>226</v>
      </c>
      <c r="DJ495" t="s">
        <v>226</v>
      </c>
      <c r="DK495" t="s">
        <v>188</v>
      </c>
      <c r="DL495" t="s">
        <v>188</v>
      </c>
      <c r="DM495" t="s">
        <v>188</v>
      </c>
      <c r="DN495" t="s">
        <v>226</v>
      </c>
      <c r="DO495" t="s">
        <v>226</v>
      </c>
      <c r="DP495" t="s">
        <v>188</v>
      </c>
      <c r="DQ495" t="s">
        <v>188</v>
      </c>
      <c r="DV495" t="s">
        <v>184</v>
      </c>
      <c r="DW495" t="s">
        <v>226</v>
      </c>
      <c r="DX495" t="s">
        <v>185</v>
      </c>
      <c r="DY495" t="s">
        <v>188</v>
      </c>
      <c r="DZ495" t="s">
        <v>188</v>
      </c>
      <c r="EA495" t="s">
        <v>188</v>
      </c>
      <c r="EB495" t="s">
        <v>188</v>
      </c>
      <c r="EC495" t="s">
        <v>187</v>
      </c>
      <c r="ED495" t="s">
        <v>187</v>
      </c>
      <c r="EE495" t="s">
        <v>184</v>
      </c>
      <c r="EF495" t="s">
        <v>189</v>
      </c>
      <c r="EG495" t="s">
        <v>184</v>
      </c>
      <c r="EH495" t="s">
        <v>184</v>
      </c>
      <c r="EM495" t="s">
        <v>187</v>
      </c>
      <c r="EN495" t="s">
        <v>188</v>
      </c>
      <c r="EO495" t="s">
        <v>188</v>
      </c>
      <c r="EP495" t="s">
        <v>187</v>
      </c>
      <c r="EQ495" t="s">
        <v>188</v>
      </c>
      <c r="ER495" t="s">
        <v>187</v>
      </c>
      <c r="ES495" t="s">
        <v>184</v>
      </c>
      <c r="ET495" t="s">
        <v>184</v>
      </c>
      <c r="EU495" t="s">
        <v>226</v>
      </c>
      <c r="EV495" t="s">
        <v>188</v>
      </c>
      <c r="EW495" t="s">
        <v>185</v>
      </c>
      <c r="EX495" t="s">
        <v>185</v>
      </c>
      <c r="EY495" t="s">
        <v>185</v>
      </c>
      <c r="EZ495" t="s">
        <v>186</v>
      </c>
      <c r="FA495" t="s">
        <v>186</v>
      </c>
      <c r="FB495" t="s">
        <v>189</v>
      </c>
      <c r="FC495" t="s">
        <v>189</v>
      </c>
      <c r="FD495" t="s">
        <v>226</v>
      </c>
    </row>
    <row r="496" spans="1:247" ht="15">
      <c r="A496">
        <v>553</v>
      </c>
      <c r="C496" t="s">
        <v>4053</v>
      </c>
      <c r="D496">
        <v>2</v>
      </c>
      <c r="E496" t="s">
        <v>167</v>
      </c>
      <c r="G496" t="s">
        <v>169</v>
      </c>
      <c r="J496" s="5" t="s">
        <v>3949</v>
      </c>
      <c r="L496" t="s">
        <v>2256</v>
      </c>
      <c r="M496" s="3">
        <f t="shared" si="39"/>
        <v>244.33174768518802</v>
      </c>
      <c r="N496" s="4">
        <f t="shared" si="40"/>
        <v>8.0108769732848533</v>
      </c>
      <c r="P496" t="s">
        <v>220</v>
      </c>
      <c r="S496">
        <v>1</v>
      </c>
      <c r="T496" t="s">
        <v>4070</v>
      </c>
      <c r="U496" t="s">
        <v>174</v>
      </c>
      <c r="W496" t="s">
        <v>175</v>
      </c>
      <c r="X496" t="s">
        <v>393</v>
      </c>
      <c r="Y496" t="s">
        <v>4071</v>
      </c>
      <c r="Z496" t="s">
        <v>948</v>
      </c>
      <c r="AH496" s="9" t="str">
        <f t="shared" si="41"/>
        <v xml:space="preserve">Girl, </v>
      </c>
      <c r="AI496" s="10" t="str">
        <f t="shared" si="42"/>
        <v>8 months</v>
      </c>
      <c r="AJ496" s="9" t="str">
        <f t="shared" si="43"/>
        <v>Israel</v>
      </c>
    </row>
    <row r="497" spans="1:247" ht="15">
      <c r="A497">
        <v>1139</v>
      </c>
      <c r="C497" t="s">
        <v>7046</v>
      </c>
      <c r="D497">
        <v>9</v>
      </c>
      <c r="E497" t="s">
        <v>167</v>
      </c>
      <c r="G497" t="s">
        <v>169</v>
      </c>
      <c r="I497" t="s">
        <v>236</v>
      </c>
      <c r="J497" s="5" t="s">
        <v>218</v>
      </c>
      <c r="L497" s="2">
        <v>41034</v>
      </c>
      <c r="M497" s="3">
        <f t="shared" si="39"/>
        <v>244.42057870370627</v>
      </c>
      <c r="N497" s="4">
        <f t="shared" si="40"/>
        <v>8.0137894656952877</v>
      </c>
      <c r="O497">
        <f>MAX(AA497:AE497)</f>
        <v>3</v>
      </c>
      <c r="P497" t="s">
        <v>173</v>
      </c>
      <c r="S497">
        <v>1</v>
      </c>
      <c r="T497" t="s">
        <v>7048</v>
      </c>
      <c r="U497" t="s">
        <v>174</v>
      </c>
      <c r="W497" t="s">
        <v>175</v>
      </c>
      <c r="X497" t="s">
        <v>296</v>
      </c>
      <c r="Y497" t="s">
        <v>7049</v>
      </c>
      <c r="Z497" t="s">
        <v>7050</v>
      </c>
      <c r="AA497" s="6">
        <v>1</v>
      </c>
      <c r="AB497" s="6">
        <v>1</v>
      </c>
      <c r="AC497" s="6">
        <v>2</v>
      </c>
      <c r="AD497" s="7">
        <v>2</v>
      </c>
      <c r="AE497" s="6">
        <v>3</v>
      </c>
      <c r="AF497" t="s">
        <v>7051</v>
      </c>
      <c r="AG497" s="9" t="s">
        <v>7052</v>
      </c>
      <c r="AH497" s="9" t="str">
        <f t="shared" si="41"/>
        <v xml:space="preserve">Boy, </v>
      </c>
      <c r="AI497" s="10" t="str">
        <f t="shared" si="42"/>
        <v>8 months</v>
      </c>
      <c r="AJ497" s="9" t="str">
        <f t="shared" si="43"/>
        <v>United States</v>
      </c>
      <c r="AK497" t="s">
        <v>7053</v>
      </c>
      <c r="AL497" t="s">
        <v>7054</v>
      </c>
      <c r="AM497">
        <v>10</v>
      </c>
      <c r="AN497">
        <v>8</v>
      </c>
      <c r="AO497">
        <v>5</v>
      </c>
      <c r="AP497">
        <v>8</v>
      </c>
      <c r="AQ497">
        <v>8</v>
      </c>
      <c r="AR497">
        <v>9</v>
      </c>
      <c r="AS497">
        <v>6</v>
      </c>
      <c r="AT497">
        <v>9</v>
      </c>
      <c r="AU497">
        <v>7</v>
      </c>
      <c r="AV497">
        <v>4</v>
      </c>
      <c r="AW497">
        <v>4</v>
      </c>
      <c r="AX497">
        <v>7</v>
      </c>
      <c r="AZ497" t="s">
        <v>184</v>
      </c>
      <c r="BA497" t="s">
        <v>189</v>
      </c>
      <c r="BB497" t="s">
        <v>186</v>
      </c>
      <c r="BC497" t="s">
        <v>185</v>
      </c>
      <c r="BD497" t="s">
        <v>184</v>
      </c>
      <c r="BE497" t="s">
        <v>189</v>
      </c>
      <c r="BF497" t="s">
        <v>189</v>
      </c>
      <c r="BG497" t="s">
        <v>189</v>
      </c>
      <c r="BH497" t="s">
        <v>187</v>
      </c>
      <c r="BI497" t="s">
        <v>189</v>
      </c>
      <c r="BJ497" t="s">
        <v>187</v>
      </c>
      <c r="BK497" t="s">
        <v>187</v>
      </c>
      <c r="BL497" t="s">
        <v>187</v>
      </c>
      <c r="BM497" t="s">
        <v>184</v>
      </c>
      <c r="BN497" t="s">
        <v>187</v>
      </c>
      <c r="BO497" t="s">
        <v>186</v>
      </c>
      <c r="BP497" t="s">
        <v>186</v>
      </c>
      <c r="BQ497" t="s">
        <v>186</v>
      </c>
      <c r="BR497" t="s">
        <v>723</v>
      </c>
      <c r="BS497" t="s">
        <v>2073</v>
      </c>
      <c r="BT497" t="s">
        <v>190</v>
      </c>
      <c r="BV497" t="s">
        <v>210</v>
      </c>
      <c r="BW497" t="s">
        <v>187</v>
      </c>
      <c r="BX497" t="s">
        <v>189</v>
      </c>
      <c r="BY497" t="s">
        <v>189</v>
      </c>
      <c r="BZ497" t="s">
        <v>226</v>
      </c>
      <c r="CA497" t="s">
        <v>184</v>
      </c>
      <c r="CB497" t="s">
        <v>187</v>
      </c>
      <c r="CC497" t="s">
        <v>189</v>
      </c>
      <c r="CD497" t="s">
        <v>210</v>
      </c>
      <c r="CE497" t="s">
        <v>189</v>
      </c>
      <c r="CF497" t="s">
        <v>188</v>
      </c>
      <c r="CG497" t="s">
        <v>187</v>
      </c>
      <c r="CH497" t="s">
        <v>186</v>
      </c>
      <c r="CI497" t="s">
        <v>187</v>
      </c>
      <c r="CJ497" t="s">
        <v>187</v>
      </c>
      <c r="CK497" t="s">
        <v>187</v>
      </c>
      <c r="CL497" t="s">
        <v>247</v>
      </c>
      <c r="CM497" t="s">
        <v>189</v>
      </c>
      <c r="CN497" t="s">
        <v>189</v>
      </c>
      <c r="CO497" t="s">
        <v>189</v>
      </c>
      <c r="CP497" t="s">
        <v>188</v>
      </c>
      <c r="CR497" t="s">
        <v>468</v>
      </c>
      <c r="CV497" t="s">
        <v>249</v>
      </c>
      <c r="CW497" t="s">
        <v>249</v>
      </c>
      <c r="CY497" t="s">
        <v>189</v>
      </c>
      <c r="CZ497" t="s">
        <v>189</v>
      </c>
      <c r="DA497" t="s">
        <v>186</v>
      </c>
      <c r="DB497" t="s">
        <v>186</v>
      </c>
      <c r="DC497" t="s">
        <v>186</v>
      </c>
      <c r="DD497" t="s">
        <v>186</v>
      </c>
      <c r="DE497" t="s">
        <v>189</v>
      </c>
      <c r="DF497" t="s">
        <v>189</v>
      </c>
      <c r="DG497" t="s">
        <v>186</v>
      </c>
      <c r="DH497" t="s">
        <v>186</v>
      </c>
      <c r="DI497" t="s">
        <v>189</v>
      </c>
      <c r="DJ497" t="s">
        <v>189</v>
      </c>
      <c r="DK497" t="s">
        <v>189</v>
      </c>
      <c r="DL497" t="s">
        <v>189</v>
      </c>
      <c r="DM497" t="s">
        <v>189</v>
      </c>
      <c r="DN497" t="s">
        <v>189</v>
      </c>
      <c r="DO497" t="s">
        <v>189</v>
      </c>
      <c r="DP497" t="s">
        <v>186</v>
      </c>
      <c r="DQ497" t="s">
        <v>186</v>
      </c>
      <c r="DS497" t="s">
        <v>7055</v>
      </c>
      <c r="DT497" t="s">
        <v>7056</v>
      </c>
      <c r="DU497" t="s">
        <v>7057</v>
      </c>
      <c r="DV497" t="s">
        <v>322</v>
      </c>
      <c r="DW497" t="s">
        <v>189</v>
      </c>
      <c r="DX497" t="s">
        <v>185</v>
      </c>
      <c r="DY497" t="s">
        <v>187</v>
      </c>
      <c r="DZ497" t="s">
        <v>187</v>
      </c>
      <c r="EA497" t="s">
        <v>187</v>
      </c>
      <c r="EB497" t="s">
        <v>184</v>
      </c>
      <c r="EC497" t="s">
        <v>187</v>
      </c>
      <c r="ED497" t="s">
        <v>187</v>
      </c>
      <c r="EE497" t="s">
        <v>187</v>
      </c>
      <c r="EF497" t="s">
        <v>189</v>
      </c>
      <c r="EG497" t="s">
        <v>189</v>
      </c>
      <c r="EH497" t="s">
        <v>189</v>
      </c>
      <c r="EJ497" s="8" t="s">
        <v>7058</v>
      </c>
      <c r="EK497" s="8" t="s">
        <v>2728</v>
      </c>
      <c r="EL497" s="8" t="s">
        <v>7059</v>
      </c>
      <c r="EM497" t="s">
        <v>186</v>
      </c>
      <c r="EN497" t="s">
        <v>186</v>
      </c>
      <c r="EO497" t="s">
        <v>186</v>
      </c>
      <c r="EP497" t="s">
        <v>187</v>
      </c>
      <c r="EQ497" t="s">
        <v>186</v>
      </c>
      <c r="ER497" t="s">
        <v>187</v>
      </c>
      <c r="ES497" t="s">
        <v>204</v>
      </c>
      <c r="ET497" t="s">
        <v>204</v>
      </c>
      <c r="EU497" t="s">
        <v>189</v>
      </c>
      <c r="EV497" t="s">
        <v>189</v>
      </c>
      <c r="EW497" t="s">
        <v>189</v>
      </c>
      <c r="EX497" t="s">
        <v>184</v>
      </c>
      <c r="EY497" t="s">
        <v>184</v>
      </c>
      <c r="EZ497" t="s">
        <v>189</v>
      </c>
      <c r="FA497" t="s">
        <v>188</v>
      </c>
      <c r="FB497" t="s">
        <v>188</v>
      </c>
      <c r="FC497" t="s">
        <v>189</v>
      </c>
      <c r="FD497" t="s">
        <v>189</v>
      </c>
      <c r="FF497" t="s">
        <v>2680</v>
      </c>
      <c r="FG497" t="s">
        <v>702</v>
      </c>
      <c r="FH497" t="s">
        <v>1564</v>
      </c>
      <c r="FI497" t="s">
        <v>2680</v>
      </c>
      <c r="FJ497" t="s">
        <v>7060</v>
      </c>
      <c r="FM497" t="s">
        <v>291</v>
      </c>
      <c r="FN497" t="s">
        <v>291</v>
      </c>
      <c r="FO497" t="s">
        <v>210</v>
      </c>
      <c r="FP497" t="s">
        <v>184</v>
      </c>
      <c r="FQ497" t="s">
        <v>226</v>
      </c>
      <c r="FR497" t="s">
        <v>187</v>
      </c>
      <c r="FS497" t="s">
        <v>187</v>
      </c>
      <c r="FT497" t="s">
        <v>184</v>
      </c>
      <c r="FU497" t="s">
        <v>226</v>
      </c>
      <c r="FV497" t="s">
        <v>188</v>
      </c>
      <c r="FW497" t="s">
        <v>187</v>
      </c>
      <c r="FX497" t="s">
        <v>226</v>
      </c>
      <c r="FY497" t="s">
        <v>210</v>
      </c>
      <c r="FZ497" t="s">
        <v>210</v>
      </c>
      <c r="GA497" t="s">
        <v>189</v>
      </c>
      <c r="GB497" t="s">
        <v>226</v>
      </c>
      <c r="GC497" t="s">
        <v>189</v>
      </c>
      <c r="GD497" t="s">
        <v>188</v>
      </c>
      <c r="GE497" t="s">
        <v>188</v>
      </c>
      <c r="GF497" t="s">
        <v>188</v>
      </c>
      <c r="GG497" t="s">
        <v>188</v>
      </c>
      <c r="GH497" t="s">
        <v>188</v>
      </c>
      <c r="GI497" t="s">
        <v>189</v>
      </c>
      <c r="GJ497" t="s">
        <v>187</v>
      </c>
      <c r="GK497" t="s">
        <v>188</v>
      </c>
      <c r="GL497" t="s">
        <v>184</v>
      </c>
      <c r="GM497" t="s">
        <v>188</v>
      </c>
      <c r="GN497" t="s">
        <v>188</v>
      </c>
      <c r="GO497" t="s">
        <v>188</v>
      </c>
      <c r="GP497" t="s">
        <v>188</v>
      </c>
      <c r="GS497" t="s">
        <v>476</v>
      </c>
      <c r="GV497" t="s">
        <v>1360</v>
      </c>
    </row>
    <row r="498" spans="1:247" ht="15">
      <c r="A498">
        <v>1515</v>
      </c>
      <c r="B498" t="s">
        <v>9565</v>
      </c>
      <c r="C498" t="s">
        <v>9565</v>
      </c>
      <c r="D498">
        <v>12</v>
      </c>
      <c r="E498" t="s">
        <v>167</v>
      </c>
      <c r="G498" t="s">
        <v>169</v>
      </c>
      <c r="J498" s="5" t="s">
        <v>171</v>
      </c>
      <c r="L498" t="s">
        <v>8346</v>
      </c>
      <c r="M498" s="3">
        <f t="shared" si="39"/>
        <v>245.01121527778014</v>
      </c>
      <c r="N498" s="4">
        <f t="shared" si="40"/>
        <v>8.0331545992714801</v>
      </c>
      <c r="P498" t="s">
        <v>173</v>
      </c>
      <c r="S498">
        <v>0</v>
      </c>
      <c r="W498" t="s">
        <v>296</v>
      </c>
      <c r="X498" t="s">
        <v>430</v>
      </c>
      <c r="Y498" t="s">
        <v>1226</v>
      </c>
      <c r="Z498" t="s">
        <v>9566</v>
      </c>
      <c r="AB498" s="6">
        <v>2</v>
      </c>
      <c r="AD498" s="7">
        <v>4</v>
      </c>
      <c r="AE498" s="6">
        <v>5</v>
      </c>
      <c r="AF498" t="s">
        <v>9567</v>
      </c>
      <c r="AG498" s="9" t="s">
        <v>9568</v>
      </c>
      <c r="AH498" s="9" t="str">
        <f t="shared" si="41"/>
        <v xml:space="preserve">Boy, </v>
      </c>
      <c r="AI498" s="10" t="str">
        <f t="shared" si="42"/>
        <v>8 months</v>
      </c>
      <c r="AJ498" s="9" t="str">
        <f t="shared" si="43"/>
        <v>United Kingdom</v>
      </c>
      <c r="AK498" t="s">
        <v>9569</v>
      </c>
      <c r="AL498" t="s">
        <v>9570</v>
      </c>
      <c r="AM498">
        <v>8</v>
      </c>
      <c r="AN498">
        <v>8</v>
      </c>
      <c r="AO498">
        <v>8</v>
      </c>
      <c r="AP498">
        <v>6</v>
      </c>
      <c r="AQ498">
        <v>8</v>
      </c>
      <c r="AR498">
        <v>9</v>
      </c>
      <c r="AS498">
        <v>9</v>
      </c>
      <c r="AT498">
        <v>9</v>
      </c>
      <c r="AU498">
        <v>10</v>
      </c>
      <c r="AV498">
        <v>5</v>
      </c>
      <c r="AW498">
        <v>7</v>
      </c>
      <c r="AX498">
        <v>5</v>
      </c>
      <c r="AY498" t="s">
        <v>9571</v>
      </c>
      <c r="AZ498" t="s">
        <v>189</v>
      </c>
      <c r="BA498" t="s">
        <v>184</v>
      </c>
      <c r="BB498" t="s">
        <v>186</v>
      </c>
      <c r="BC498" t="s">
        <v>186</v>
      </c>
      <c r="BD498" t="s">
        <v>225</v>
      </c>
      <c r="BE498" t="s">
        <v>188</v>
      </c>
      <c r="BF498" t="s">
        <v>188</v>
      </c>
      <c r="BG498" t="s">
        <v>226</v>
      </c>
      <c r="BH498" t="s">
        <v>186</v>
      </c>
      <c r="BI498" t="s">
        <v>188</v>
      </c>
      <c r="BJ498" t="s">
        <v>188</v>
      </c>
      <c r="BK498" t="s">
        <v>186</v>
      </c>
      <c r="BL498" t="s">
        <v>186</v>
      </c>
      <c r="BM498" t="s">
        <v>186</v>
      </c>
      <c r="BN498" t="s">
        <v>188</v>
      </c>
      <c r="BO498" t="s">
        <v>188</v>
      </c>
      <c r="BP498" t="s">
        <v>186</v>
      </c>
      <c r="BQ498" t="s">
        <v>186</v>
      </c>
      <c r="BR498" t="s">
        <v>9572</v>
      </c>
      <c r="BS498" t="s">
        <v>2012</v>
      </c>
      <c r="BV498" t="s">
        <v>184</v>
      </c>
      <c r="BW498" t="s">
        <v>226</v>
      </c>
      <c r="BX498" t="s">
        <v>210</v>
      </c>
      <c r="BY498" t="s">
        <v>226</v>
      </c>
      <c r="BZ498" t="s">
        <v>188</v>
      </c>
      <c r="CA498" t="s">
        <v>184</v>
      </c>
      <c r="CB498" t="s">
        <v>187</v>
      </c>
      <c r="CC498" t="s">
        <v>226</v>
      </c>
      <c r="CD498" t="s">
        <v>189</v>
      </c>
      <c r="CE498" t="s">
        <v>188</v>
      </c>
      <c r="CF498" t="s">
        <v>184</v>
      </c>
      <c r="CG498" t="s">
        <v>189</v>
      </c>
      <c r="CH498" t="s">
        <v>188</v>
      </c>
      <c r="CI498" t="s">
        <v>186</v>
      </c>
      <c r="CJ498" t="s">
        <v>226</v>
      </c>
      <c r="CK498" t="s">
        <v>226</v>
      </c>
      <c r="CL498" t="s">
        <v>187</v>
      </c>
      <c r="CM498" t="s">
        <v>226</v>
      </c>
      <c r="CN498" t="s">
        <v>226</v>
      </c>
      <c r="CO498" t="s">
        <v>188</v>
      </c>
      <c r="CP498" t="s">
        <v>188</v>
      </c>
      <c r="CR498" t="s">
        <v>468</v>
      </c>
      <c r="CV498" t="s">
        <v>188</v>
      </c>
      <c r="CW498" t="s">
        <v>188</v>
      </c>
      <c r="CY498" t="s">
        <v>226</v>
      </c>
      <c r="CZ498" t="s">
        <v>189</v>
      </c>
      <c r="DA498" t="s">
        <v>186</v>
      </c>
      <c r="DB498" t="s">
        <v>188</v>
      </c>
      <c r="DC498" t="s">
        <v>188</v>
      </c>
      <c r="DD498" t="s">
        <v>188</v>
      </c>
      <c r="DE498" t="s">
        <v>226</v>
      </c>
      <c r="DF498" t="s">
        <v>187</v>
      </c>
      <c r="DG498" t="s">
        <v>186</v>
      </c>
      <c r="DH498" t="s">
        <v>186</v>
      </c>
      <c r="DI498" t="s">
        <v>187</v>
      </c>
      <c r="DJ498" t="s">
        <v>185</v>
      </c>
      <c r="DK498" t="s">
        <v>186</v>
      </c>
      <c r="DL498" t="s">
        <v>188</v>
      </c>
      <c r="DM498" t="s">
        <v>226</v>
      </c>
      <c r="DN498" t="s">
        <v>226</v>
      </c>
      <c r="DO498" t="s">
        <v>187</v>
      </c>
      <c r="DP498" t="s">
        <v>186</v>
      </c>
      <c r="DQ498" t="s">
        <v>186</v>
      </c>
      <c r="DS498" t="s">
        <v>9573</v>
      </c>
      <c r="DT498" t="s">
        <v>9574</v>
      </c>
      <c r="DV498" t="s">
        <v>188</v>
      </c>
      <c r="DW498" t="s">
        <v>187</v>
      </c>
      <c r="DX498" t="s">
        <v>188</v>
      </c>
      <c r="DY498" t="s">
        <v>186</v>
      </c>
      <c r="DZ498" t="s">
        <v>186</v>
      </c>
      <c r="EA498" t="s">
        <v>188</v>
      </c>
      <c r="EB498" t="s">
        <v>226</v>
      </c>
      <c r="EC498" t="s">
        <v>189</v>
      </c>
      <c r="ED498" t="s">
        <v>189</v>
      </c>
      <c r="EE498" t="s">
        <v>226</v>
      </c>
      <c r="EF498" t="s">
        <v>187</v>
      </c>
      <c r="EG498" t="s">
        <v>188</v>
      </c>
      <c r="EH498" t="s">
        <v>188</v>
      </c>
      <c r="EJ498" s="8" t="s">
        <v>2777</v>
      </c>
      <c r="EK498" s="8" t="s">
        <v>324</v>
      </c>
      <c r="EM498" t="s">
        <v>226</v>
      </c>
      <c r="EN498" t="s">
        <v>188</v>
      </c>
      <c r="EO498" t="s">
        <v>186</v>
      </c>
      <c r="EP498" t="s">
        <v>226</v>
      </c>
      <c r="EQ498" t="s">
        <v>188</v>
      </c>
      <c r="ER498" t="s">
        <v>189</v>
      </c>
      <c r="ES498" t="s">
        <v>184</v>
      </c>
      <c r="ET498" t="s">
        <v>185</v>
      </c>
      <c r="EU498" t="s">
        <v>189</v>
      </c>
      <c r="EV498" t="s">
        <v>185</v>
      </c>
      <c r="EW498" t="s">
        <v>185</v>
      </c>
      <c r="EX498" t="s">
        <v>185</v>
      </c>
      <c r="EY498" t="s">
        <v>185</v>
      </c>
      <c r="EZ498" t="s">
        <v>186</v>
      </c>
      <c r="FA498" t="s">
        <v>186</v>
      </c>
      <c r="FB498" t="s">
        <v>189</v>
      </c>
      <c r="FC498" t="s">
        <v>184</v>
      </c>
      <c r="FD498" t="s">
        <v>187</v>
      </c>
      <c r="FF498" t="s">
        <v>9575</v>
      </c>
      <c r="FG498" t="s">
        <v>1837</v>
      </c>
      <c r="FH498" t="s">
        <v>333</v>
      </c>
      <c r="FI498" t="s">
        <v>9576</v>
      </c>
      <c r="FJ498" t="s">
        <v>9577</v>
      </c>
      <c r="FK498" t="s">
        <v>9578</v>
      </c>
      <c r="FL498" t="s">
        <v>9579</v>
      </c>
      <c r="FM498" t="s">
        <v>210</v>
      </c>
      <c r="FN498" t="s">
        <v>188</v>
      </c>
      <c r="FO498" t="s">
        <v>187</v>
      </c>
      <c r="FP498" t="s">
        <v>210</v>
      </c>
      <c r="FQ498" t="s">
        <v>188</v>
      </c>
      <c r="FR498" t="s">
        <v>210</v>
      </c>
      <c r="FS498" t="s">
        <v>291</v>
      </c>
      <c r="FT498" t="s">
        <v>291</v>
      </c>
      <c r="FU498" t="s">
        <v>186</v>
      </c>
      <c r="FV498" t="s">
        <v>188</v>
      </c>
      <c r="FW498" t="s">
        <v>210</v>
      </c>
      <c r="FX498" t="s">
        <v>188</v>
      </c>
      <c r="FY498" t="s">
        <v>189</v>
      </c>
      <c r="FZ498" t="s">
        <v>189</v>
      </c>
      <c r="GA498" t="s">
        <v>188</v>
      </c>
      <c r="GB498" t="s">
        <v>188</v>
      </c>
      <c r="GC498" t="s">
        <v>189</v>
      </c>
      <c r="GD498" t="s">
        <v>188</v>
      </c>
      <c r="GE498" t="s">
        <v>188</v>
      </c>
      <c r="GF498" t="s">
        <v>188</v>
      </c>
      <c r="GG498" t="s">
        <v>188</v>
      </c>
      <c r="GH498" t="s">
        <v>188</v>
      </c>
      <c r="GI498" t="s">
        <v>184</v>
      </c>
      <c r="GJ498" t="s">
        <v>184</v>
      </c>
      <c r="GK498" t="s">
        <v>188</v>
      </c>
      <c r="GL498" t="s">
        <v>184</v>
      </c>
      <c r="GM498" t="s">
        <v>188</v>
      </c>
      <c r="GN498" t="s">
        <v>188</v>
      </c>
      <c r="GO498" t="s">
        <v>186</v>
      </c>
      <c r="GP498" t="s">
        <v>186</v>
      </c>
      <c r="GS498" t="s">
        <v>9580</v>
      </c>
      <c r="GT498" t="s">
        <v>9581</v>
      </c>
      <c r="GU498" t="s">
        <v>333</v>
      </c>
      <c r="GV498" t="s">
        <v>9582</v>
      </c>
      <c r="GW498" t="s">
        <v>9583</v>
      </c>
      <c r="HB498" t="s">
        <v>271</v>
      </c>
      <c r="HC498" t="s">
        <v>215</v>
      </c>
      <c r="HD498" t="s">
        <v>273</v>
      </c>
      <c r="HE498" t="s">
        <v>214</v>
      </c>
      <c r="HF498" t="s">
        <v>248</v>
      </c>
      <c r="HG498" t="s">
        <v>273</v>
      </c>
      <c r="HH498" t="s">
        <v>214</v>
      </c>
      <c r="HI498" t="s">
        <v>272</v>
      </c>
      <c r="HJ498" t="s">
        <v>272</v>
      </c>
      <c r="HK498" t="s">
        <v>294</v>
      </c>
      <c r="HL498" t="s">
        <v>214</v>
      </c>
      <c r="HM498" t="s">
        <v>214</v>
      </c>
      <c r="HN498" t="s">
        <v>216</v>
      </c>
      <c r="HO498" t="s">
        <v>216</v>
      </c>
      <c r="HP498" t="s">
        <v>216</v>
      </c>
      <c r="HQ498" t="s">
        <v>216</v>
      </c>
      <c r="HR498" t="s">
        <v>215</v>
      </c>
      <c r="HS498" t="s">
        <v>272</v>
      </c>
      <c r="HT498" t="s">
        <v>273</v>
      </c>
      <c r="HU498" t="s">
        <v>217</v>
      </c>
      <c r="HV498" t="s">
        <v>217</v>
      </c>
      <c r="HW498" t="s">
        <v>214</v>
      </c>
      <c r="HX498" t="s">
        <v>272</v>
      </c>
      <c r="HY498" t="s">
        <v>217</v>
      </c>
      <c r="HZ498" t="s">
        <v>216</v>
      </c>
      <c r="IA498" t="s">
        <v>214</v>
      </c>
      <c r="IB498" t="s">
        <v>217</v>
      </c>
      <c r="IC498" t="s">
        <v>294</v>
      </c>
      <c r="ID498" t="s">
        <v>248</v>
      </c>
      <c r="IE498" t="s">
        <v>217</v>
      </c>
      <c r="IF498" t="s">
        <v>216</v>
      </c>
      <c r="IG498" t="s">
        <v>215</v>
      </c>
      <c r="IH498" t="s">
        <v>217</v>
      </c>
      <c r="II498" t="s">
        <v>248</v>
      </c>
      <c r="IJ498" t="s">
        <v>273</v>
      </c>
      <c r="IK498" t="s">
        <v>215</v>
      </c>
      <c r="IL498" t="s">
        <v>216</v>
      </c>
      <c r="IM498" t="s">
        <v>217</v>
      </c>
    </row>
    <row r="499" spans="1:247" ht="15">
      <c r="A499">
        <v>1251</v>
      </c>
      <c r="B499" t="s">
        <v>7918</v>
      </c>
      <c r="C499" t="s">
        <v>7918</v>
      </c>
      <c r="D499">
        <v>12</v>
      </c>
      <c r="E499" t="s">
        <v>167</v>
      </c>
      <c r="G499" t="s">
        <v>169</v>
      </c>
      <c r="J499" s="5" t="s">
        <v>6261</v>
      </c>
      <c r="L499" t="s">
        <v>7919</v>
      </c>
      <c r="M499" s="3">
        <f t="shared" si="39"/>
        <v>245.48403935185343</v>
      </c>
      <c r="N499" s="4">
        <f t="shared" si="40"/>
        <v>8.0486570279296199</v>
      </c>
      <c r="P499" t="s">
        <v>173</v>
      </c>
      <c r="S499">
        <v>1</v>
      </c>
      <c r="T499" t="s">
        <v>7920</v>
      </c>
      <c r="U499" t="s">
        <v>174</v>
      </c>
      <c r="W499" t="s">
        <v>175</v>
      </c>
      <c r="X499" t="s">
        <v>175</v>
      </c>
      <c r="Y499" t="s">
        <v>7921</v>
      </c>
      <c r="Z499" t="s">
        <v>7922</v>
      </c>
      <c r="AA499" s="6">
        <v>0</v>
      </c>
      <c r="AB499" s="6">
        <v>2</v>
      </c>
      <c r="AD499" s="7">
        <v>3</v>
      </c>
      <c r="AF499" t="s">
        <v>7923</v>
      </c>
      <c r="AG499" s="9" t="s">
        <v>7924</v>
      </c>
      <c r="AH499" s="9" t="str">
        <f t="shared" si="41"/>
        <v xml:space="preserve">Boy, </v>
      </c>
      <c r="AI499" s="10" t="str">
        <f t="shared" si="42"/>
        <v>8 months</v>
      </c>
      <c r="AJ499" s="9" t="str">
        <f t="shared" si="43"/>
        <v>Finland</v>
      </c>
      <c r="AK499" t="s">
        <v>476</v>
      </c>
      <c r="AL499" t="s">
        <v>7925</v>
      </c>
      <c r="AM499">
        <v>9</v>
      </c>
      <c r="AN499">
        <v>7</v>
      </c>
      <c r="AO499">
        <v>6</v>
      </c>
      <c r="AP499">
        <v>5</v>
      </c>
      <c r="AQ499">
        <v>7</v>
      </c>
      <c r="AR499">
        <v>4</v>
      </c>
      <c r="AS499">
        <v>7</v>
      </c>
      <c r="AT499">
        <v>8</v>
      </c>
      <c r="AU499">
        <v>8</v>
      </c>
      <c r="AV499">
        <v>6</v>
      </c>
      <c r="AW499">
        <v>5</v>
      </c>
      <c r="AX499">
        <v>0</v>
      </c>
      <c r="AZ499" t="s">
        <v>184</v>
      </c>
      <c r="BA499" t="s">
        <v>184</v>
      </c>
      <c r="BB499" t="s">
        <v>186</v>
      </c>
      <c r="BC499" t="s">
        <v>185</v>
      </c>
      <c r="BD499" t="s">
        <v>226</v>
      </c>
      <c r="BE499" t="s">
        <v>226</v>
      </c>
      <c r="BF499" t="s">
        <v>186</v>
      </c>
      <c r="BG499" t="s">
        <v>226</v>
      </c>
      <c r="BH499" t="s">
        <v>189</v>
      </c>
      <c r="BI499" t="s">
        <v>226</v>
      </c>
      <c r="BJ499" t="s">
        <v>188</v>
      </c>
      <c r="BK499" t="s">
        <v>187</v>
      </c>
      <c r="BL499" t="s">
        <v>188</v>
      </c>
      <c r="BM499" t="s">
        <v>186</v>
      </c>
      <c r="BN499" t="s">
        <v>186</v>
      </c>
      <c r="BO499" t="s">
        <v>226</v>
      </c>
      <c r="BP499" t="s">
        <v>226</v>
      </c>
      <c r="BQ499" t="s">
        <v>186</v>
      </c>
      <c r="BR499" t="s">
        <v>1526</v>
      </c>
      <c r="BS499" t="s">
        <v>579</v>
      </c>
      <c r="BT499" t="s">
        <v>228</v>
      </c>
      <c r="BV499" t="s">
        <v>187</v>
      </c>
      <c r="BW499" t="s">
        <v>187</v>
      </c>
      <c r="BX499" t="s">
        <v>184</v>
      </c>
      <c r="BY499" t="s">
        <v>184</v>
      </c>
      <c r="BZ499" t="s">
        <v>187</v>
      </c>
      <c r="CA499" t="s">
        <v>184</v>
      </c>
      <c r="CB499" t="s">
        <v>184</v>
      </c>
      <c r="CC499" t="s">
        <v>210</v>
      </c>
      <c r="CD499" t="s">
        <v>210</v>
      </c>
      <c r="CE499" t="s">
        <v>184</v>
      </c>
      <c r="CF499" t="s">
        <v>184</v>
      </c>
      <c r="CG499" t="s">
        <v>184</v>
      </c>
      <c r="CH499" t="s">
        <v>189</v>
      </c>
      <c r="CI499" t="s">
        <v>186</v>
      </c>
      <c r="CJ499" t="s">
        <v>226</v>
      </c>
      <c r="CK499" t="s">
        <v>226</v>
      </c>
      <c r="CL499" t="s">
        <v>189</v>
      </c>
      <c r="CM499" t="s">
        <v>189</v>
      </c>
      <c r="CN499" t="s">
        <v>186</v>
      </c>
      <c r="CO499" t="s">
        <v>187</v>
      </c>
      <c r="CP499" t="s">
        <v>226</v>
      </c>
      <c r="CR499" t="s">
        <v>493</v>
      </c>
      <c r="CV499" t="s">
        <v>249</v>
      </c>
      <c r="CW499" t="s">
        <v>189</v>
      </c>
      <c r="CY499" t="s">
        <v>184</v>
      </c>
      <c r="CZ499" t="s">
        <v>186</v>
      </c>
      <c r="DA499" t="s">
        <v>186</v>
      </c>
      <c r="DB499" t="s">
        <v>189</v>
      </c>
      <c r="DC499" t="s">
        <v>186</v>
      </c>
      <c r="DD499" t="s">
        <v>186</v>
      </c>
      <c r="DE499" t="s">
        <v>189</v>
      </c>
      <c r="DF499" t="s">
        <v>184</v>
      </c>
      <c r="DG499" t="s">
        <v>186</v>
      </c>
      <c r="DH499" t="s">
        <v>186</v>
      </c>
      <c r="DI499" t="s">
        <v>189</v>
      </c>
      <c r="DJ499" t="s">
        <v>189</v>
      </c>
      <c r="DK499" t="s">
        <v>186</v>
      </c>
      <c r="DL499" t="s">
        <v>186</v>
      </c>
      <c r="DM499" t="s">
        <v>189</v>
      </c>
      <c r="DN499" t="s">
        <v>189</v>
      </c>
      <c r="DO499" t="s">
        <v>189</v>
      </c>
      <c r="DP499" t="s">
        <v>186</v>
      </c>
      <c r="DQ499" t="s">
        <v>186</v>
      </c>
      <c r="DS499" t="s">
        <v>7926</v>
      </c>
      <c r="DV499" t="s">
        <v>189</v>
      </c>
      <c r="DW499" t="s">
        <v>184</v>
      </c>
      <c r="DX499" t="s">
        <v>189</v>
      </c>
      <c r="DY499" t="s">
        <v>184</v>
      </c>
      <c r="DZ499" t="s">
        <v>184</v>
      </c>
      <c r="EA499" t="s">
        <v>184</v>
      </c>
      <c r="EB499" t="s">
        <v>189</v>
      </c>
      <c r="EC499" t="s">
        <v>184</v>
      </c>
      <c r="ED499" t="s">
        <v>189</v>
      </c>
      <c r="EE499" t="s">
        <v>185</v>
      </c>
      <c r="EF499" t="s">
        <v>185</v>
      </c>
      <c r="EG499" t="s">
        <v>184</v>
      </c>
      <c r="EH499" t="s">
        <v>189</v>
      </c>
      <c r="EM499" t="s">
        <v>186</v>
      </c>
      <c r="EN499" t="s">
        <v>186</v>
      </c>
      <c r="EO499" t="s">
        <v>186</v>
      </c>
      <c r="EP499" t="s">
        <v>185</v>
      </c>
      <c r="EQ499" t="s">
        <v>186</v>
      </c>
      <c r="ER499" t="s">
        <v>189</v>
      </c>
      <c r="ES499" t="s">
        <v>185</v>
      </c>
      <c r="ET499" t="s">
        <v>185</v>
      </c>
      <c r="EU499" t="s">
        <v>189</v>
      </c>
      <c r="EV499" t="s">
        <v>184</v>
      </c>
      <c r="EW499" t="s">
        <v>185</v>
      </c>
      <c r="EX499" t="s">
        <v>185</v>
      </c>
      <c r="EY499" t="s">
        <v>185</v>
      </c>
      <c r="EZ499" t="s">
        <v>189</v>
      </c>
      <c r="FA499" t="s">
        <v>187</v>
      </c>
      <c r="FB499" t="s">
        <v>187</v>
      </c>
      <c r="FC499" t="s">
        <v>185</v>
      </c>
      <c r="FD499" t="s">
        <v>185</v>
      </c>
      <c r="FM499" t="s">
        <v>210</v>
      </c>
      <c r="FN499" t="s">
        <v>210</v>
      </c>
      <c r="FO499" t="s">
        <v>210</v>
      </c>
      <c r="FP499" t="s">
        <v>186</v>
      </c>
      <c r="FQ499" t="s">
        <v>187</v>
      </c>
      <c r="FR499" t="s">
        <v>189</v>
      </c>
      <c r="FS499" t="s">
        <v>210</v>
      </c>
      <c r="FT499" t="s">
        <v>186</v>
      </c>
      <c r="FU499" t="s">
        <v>187</v>
      </c>
      <c r="FV499" t="s">
        <v>184</v>
      </c>
      <c r="FW499" t="s">
        <v>184</v>
      </c>
      <c r="FX499" t="s">
        <v>184</v>
      </c>
      <c r="FY499" t="s">
        <v>184</v>
      </c>
      <c r="FZ499" t="s">
        <v>210</v>
      </c>
      <c r="GA499" t="s">
        <v>189</v>
      </c>
      <c r="GB499" t="s">
        <v>184</v>
      </c>
      <c r="GC499" t="s">
        <v>210</v>
      </c>
      <c r="GD499" t="s">
        <v>226</v>
      </c>
      <c r="GE499" t="s">
        <v>187</v>
      </c>
      <c r="GF499" t="s">
        <v>184</v>
      </c>
      <c r="GG499" t="s">
        <v>184</v>
      </c>
      <c r="GH499" t="s">
        <v>187</v>
      </c>
      <c r="GI499" t="s">
        <v>210</v>
      </c>
      <c r="GJ499" t="s">
        <v>210</v>
      </c>
      <c r="GK499" t="s">
        <v>188</v>
      </c>
      <c r="GL499" t="s">
        <v>210</v>
      </c>
      <c r="GM499" t="s">
        <v>186</v>
      </c>
      <c r="GN499" t="s">
        <v>188</v>
      </c>
      <c r="GO499" t="s">
        <v>188</v>
      </c>
      <c r="GP499" t="s">
        <v>188</v>
      </c>
      <c r="HB499" t="s">
        <v>271</v>
      </c>
      <c r="HC499" t="s">
        <v>216</v>
      </c>
      <c r="HD499" t="s">
        <v>216</v>
      </c>
      <c r="HE499" t="s">
        <v>215</v>
      </c>
      <c r="HF499" t="s">
        <v>215</v>
      </c>
      <c r="HG499" t="s">
        <v>217</v>
      </c>
      <c r="HH499" t="s">
        <v>214</v>
      </c>
      <c r="HI499" t="s">
        <v>215</v>
      </c>
      <c r="HJ499" t="s">
        <v>215</v>
      </c>
      <c r="HK499" t="s">
        <v>214</v>
      </c>
      <c r="HL499" t="s">
        <v>217</v>
      </c>
      <c r="HM499" t="s">
        <v>217</v>
      </c>
      <c r="HN499" t="s">
        <v>215</v>
      </c>
      <c r="HO499" t="s">
        <v>216</v>
      </c>
      <c r="HP499" t="s">
        <v>216</v>
      </c>
      <c r="HQ499" t="s">
        <v>215</v>
      </c>
      <c r="HR499" t="s">
        <v>217</v>
      </c>
      <c r="HS499" t="s">
        <v>272</v>
      </c>
      <c r="HT499" t="s">
        <v>216</v>
      </c>
      <c r="HU499" t="s">
        <v>272</v>
      </c>
      <c r="HV499" t="s">
        <v>216</v>
      </c>
      <c r="HW499" t="s">
        <v>216</v>
      </c>
      <c r="HX499" t="s">
        <v>214</v>
      </c>
      <c r="HY499" t="s">
        <v>217</v>
      </c>
      <c r="HZ499" t="s">
        <v>216</v>
      </c>
      <c r="IA499" t="s">
        <v>216</v>
      </c>
      <c r="IB499" t="s">
        <v>272</v>
      </c>
      <c r="IC499" t="s">
        <v>248</v>
      </c>
      <c r="ID499" t="s">
        <v>214</v>
      </c>
      <c r="IE499" t="s">
        <v>214</v>
      </c>
      <c r="IF499" t="s">
        <v>216</v>
      </c>
      <c r="IG499" t="s">
        <v>215</v>
      </c>
      <c r="IH499" t="s">
        <v>214</v>
      </c>
      <c r="II499" t="s">
        <v>217</v>
      </c>
      <c r="IJ499" t="s">
        <v>273</v>
      </c>
      <c r="IK499" t="s">
        <v>216</v>
      </c>
      <c r="IL499" t="s">
        <v>214</v>
      </c>
      <c r="IM499" t="s">
        <v>217</v>
      </c>
    </row>
    <row r="500" spans="1:247" ht="15">
      <c r="A500">
        <v>231</v>
      </c>
      <c r="B500" t="s">
        <v>2213</v>
      </c>
      <c r="C500" t="s">
        <v>2213</v>
      </c>
      <c r="D500">
        <v>12</v>
      </c>
      <c r="E500" t="s">
        <v>167</v>
      </c>
      <c r="G500" t="s">
        <v>169</v>
      </c>
      <c r="I500" t="s">
        <v>236</v>
      </c>
      <c r="J500" s="5" t="s">
        <v>300</v>
      </c>
      <c r="L500" t="s">
        <v>2214</v>
      </c>
      <c r="M500" s="3">
        <f t="shared" si="39"/>
        <v>245.52460648147826</v>
      </c>
      <c r="N500" s="4">
        <f t="shared" si="40"/>
        <v>8.0499870977533856</v>
      </c>
      <c r="P500" t="s">
        <v>220</v>
      </c>
      <c r="S500">
        <v>1</v>
      </c>
      <c r="T500" t="s">
        <v>2215</v>
      </c>
      <c r="U500" t="s">
        <v>174</v>
      </c>
      <c r="W500" t="s">
        <v>296</v>
      </c>
      <c r="X500" t="s">
        <v>176</v>
      </c>
      <c r="Y500" t="s">
        <v>469</v>
      </c>
      <c r="Z500" t="s">
        <v>2216</v>
      </c>
      <c r="AA500" s="6">
        <v>0</v>
      </c>
      <c r="AB500" s="6">
        <v>1</v>
      </c>
      <c r="AD500" s="7">
        <v>2</v>
      </c>
      <c r="AF500" t="s">
        <v>2217</v>
      </c>
      <c r="AG500" s="9" t="s">
        <v>2218</v>
      </c>
      <c r="AH500" s="9" t="str">
        <f t="shared" si="41"/>
        <v xml:space="preserve">Girl, </v>
      </c>
      <c r="AI500" s="10" t="str">
        <f t="shared" si="42"/>
        <v>8 months</v>
      </c>
      <c r="AJ500" s="9" t="str">
        <f t="shared" si="43"/>
        <v>Australia</v>
      </c>
      <c r="AK500" t="s">
        <v>2219</v>
      </c>
      <c r="AL500" t="s">
        <v>2220</v>
      </c>
      <c r="AM500">
        <v>6</v>
      </c>
      <c r="AN500">
        <v>1</v>
      </c>
      <c r="AO500">
        <v>1</v>
      </c>
      <c r="AP500">
        <v>2</v>
      </c>
      <c r="AQ500">
        <v>6</v>
      </c>
      <c r="AR500">
        <v>8</v>
      </c>
      <c r="AS500">
        <v>8</v>
      </c>
      <c r="AT500">
        <v>6</v>
      </c>
      <c r="AU500">
        <v>6</v>
      </c>
      <c r="AV500">
        <v>2</v>
      </c>
      <c r="AW500">
        <v>1</v>
      </c>
      <c r="AX500">
        <v>1</v>
      </c>
      <c r="AY500" t="s">
        <v>2221</v>
      </c>
      <c r="AZ500" t="s">
        <v>185</v>
      </c>
      <c r="BA500" t="s">
        <v>189</v>
      </c>
      <c r="BB500" t="s">
        <v>184</v>
      </c>
      <c r="BC500" t="s">
        <v>186</v>
      </c>
      <c r="BD500" t="s">
        <v>187</v>
      </c>
      <c r="BE500" t="s">
        <v>226</v>
      </c>
      <c r="BF500" t="s">
        <v>188</v>
      </c>
      <c r="BG500" t="s">
        <v>188</v>
      </c>
      <c r="BH500" t="s">
        <v>188</v>
      </c>
      <c r="BI500" t="s">
        <v>188</v>
      </c>
      <c r="BJ500" t="s">
        <v>188</v>
      </c>
      <c r="BK500" t="s">
        <v>188</v>
      </c>
      <c r="BL500" t="s">
        <v>188</v>
      </c>
      <c r="BM500" t="s">
        <v>186</v>
      </c>
      <c r="BN500" t="s">
        <v>188</v>
      </c>
      <c r="BO500" t="s">
        <v>188</v>
      </c>
      <c r="BP500" t="s">
        <v>186</v>
      </c>
      <c r="BQ500" t="s">
        <v>186</v>
      </c>
      <c r="BR500" t="s">
        <v>1254</v>
      </c>
      <c r="BS500" t="s">
        <v>318</v>
      </c>
      <c r="BV500" t="s">
        <v>226</v>
      </c>
      <c r="BW500" t="s">
        <v>187</v>
      </c>
      <c r="BX500" t="s">
        <v>187</v>
      </c>
      <c r="BY500" t="s">
        <v>187</v>
      </c>
      <c r="BZ500" t="s">
        <v>188</v>
      </c>
      <c r="CA500" t="s">
        <v>184</v>
      </c>
      <c r="CB500" t="s">
        <v>189</v>
      </c>
      <c r="CC500" t="s">
        <v>226</v>
      </c>
      <c r="CD500" t="s">
        <v>188</v>
      </c>
      <c r="CE500" t="s">
        <v>188</v>
      </c>
      <c r="CF500" t="s">
        <v>188</v>
      </c>
      <c r="CG500" t="s">
        <v>188</v>
      </c>
      <c r="CH500" t="s">
        <v>184</v>
      </c>
      <c r="CI500" t="s">
        <v>186</v>
      </c>
      <c r="CJ500" t="s">
        <v>188</v>
      </c>
      <c r="CK500" t="s">
        <v>187</v>
      </c>
      <c r="CL500" t="s">
        <v>210</v>
      </c>
      <c r="CM500" t="s">
        <v>210</v>
      </c>
      <c r="CN500" t="s">
        <v>188</v>
      </c>
      <c r="CO500" t="s">
        <v>188</v>
      </c>
      <c r="CP500" t="s">
        <v>186</v>
      </c>
      <c r="CR500" t="s">
        <v>468</v>
      </c>
      <c r="CV500" t="s">
        <v>184</v>
      </c>
      <c r="CW500" t="s">
        <v>189</v>
      </c>
      <c r="CY500" t="s">
        <v>188</v>
      </c>
      <c r="CZ500" t="s">
        <v>249</v>
      </c>
      <c r="DA500" t="s">
        <v>186</v>
      </c>
      <c r="DB500" t="s">
        <v>226</v>
      </c>
      <c r="DC500" t="s">
        <v>226</v>
      </c>
      <c r="DD500" t="s">
        <v>188</v>
      </c>
      <c r="DE500" t="s">
        <v>185</v>
      </c>
      <c r="DF500" t="s">
        <v>226</v>
      </c>
      <c r="DG500" t="s">
        <v>186</v>
      </c>
      <c r="DH500" t="s">
        <v>188</v>
      </c>
      <c r="DI500" t="s">
        <v>226</v>
      </c>
      <c r="DJ500" t="s">
        <v>226</v>
      </c>
      <c r="DK500" t="s">
        <v>186</v>
      </c>
      <c r="DL500" t="s">
        <v>186</v>
      </c>
      <c r="DM500" t="s">
        <v>226</v>
      </c>
      <c r="DN500" t="s">
        <v>186</v>
      </c>
      <c r="DO500" t="s">
        <v>186</v>
      </c>
      <c r="DP500" t="s">
        <v>186</v>
      </c>
      <c r="DQ500" t="s">
        <v>186</v>
      </c>
      <c r="DS500" t="s">
        <v>2222</v>
      </c>
      <c r="DV500" t="s">
        <v>188</v>
      </c>
      <c r="DW500" t="s">
        <v>186</v>
      </c>
      <c r="DX500" t="s">
        <v>188</v>
      </c>
      <c r="DY500" t="s">
        <v>188</v>
      </c>
      <c r="DZ500" t="s">
        <v>188</v>
      </c>
      <c r="EA500" t="s">
        <v>188</v>
      </c>
      <c r="EB500" t="s">
        <v>188</v>
      </c>
      <c r="EC500" t="s">
        <v>226</v>
      </c>
      <c r="ED500" t="s">
        <v>226</v>
      </c>
      <c r="EE500" t="s">
        <v>188</v>
      </c>
      <c r="EF500" t="s">
        <v>186</v>
      </c>
      <c r="EG500" t="s">
        <v>186</v>
      </c>
      <c r="EH500" t="s">
        <v>186</v>
      </c>
      <c r="EM500" t="s">
        <v>184</v>
      </c>
      <c r="EN500" t="s">
        <v>186</v>
      </c>
      <c r="EO500" t="s">
        <v>186</v>
      </c>
      <c r="EP500" t="s">
        <v>226</v>
      </c>
      <c r="EQ500" t="s">
        <v>186</v>
      </c>
      <c r="ER500" t="s">
        <v>188</v>
      </c>
      <c r="ES500" t="s">
        <v>204</v>
      </c>
      <c r="ET500" t="s">
        <v>204</v>
      </c>
      <c r="EU500" t="s">
        <v>188</v>
      </c>
      <c r="EV500" t="s">
        <v>226</v>
      </c>
      <c r="EW500" t="s">
        <v>188</v>
      </c>
      <c r="EX500" t="s">
        <v>188</v>
      </c>
      <c r="EY500" t="s">
        <v>226</v>
      </c>
      <c r="EZ500" t="s">
        <v>188</v>
      </c>
      <c r="FA500" t="s">
        <v>188</v>
      </c>
      <c r="FB500" t="s">
        <v>226</v>
      </c>
      <c r="FC500" t="s">
        <v>226</v>
      </c>
      <c r="FD500" t="s">
        <v>188</v>
      </c>
      <c r="FE500" t="s">
        <v>2223</v>
      </c>
      <c r="FF500" t="s">
        <v>590</v>
      </c>
      <c r="FG500" t="s">
        <v>2224</v>
      </c>
      <c r="FI500" t="s">
        <v>2224</v>
      </c>
      <c r="FM500" t="s">
        <v>226</v>
      </c>
      <c r="FN500" t="s">
        <v>226</v>
      </c>
      <c r="FO500" t="s">
        <v>187</v>
      </c>
      <c r="FP500" t="s">
        <v>184</v>
      </c>
      <c r="FQ500" t="s">
        <v>188</v>
      </c>
      <c r="FR500" t="s">
        <v>187</v>
      </c>
      <c r="FS500" t="s">
        <v>210</v>
      </c>
      <c r="FT500" t="s">
        <v>210</v>
      </c>
      <c r="FU500" t="s">
        <v>189</v>
      </c>
      <c r="FV500" t="s">
        <v>186</v>
      </c>
      <c r="FW500" t="s">
        <v>186</v>
      </c>
      <c r="FX500" t="s">
        <v>188</v>
      </c>
      <c r="FY500" t="s">
        <v>187</v>
      </c>
      <c r="FZ500" t="s">
        <v>187</v>
      </c>
      <c r="GA500" t="s">
        <v>226</v>
      </c>
      <c r="GB500" t="s">
        <v>188</v>
      </c>
      <c r="GC500" t="s">
        <v>189</v>
      </c>
      <c r="GD500" t="s">
        <v>186</v>
      </c>
      <c r="GE500" t="s">
        <v>184</v>
      </c>
      <c r="GF500" t="s">
        <v>186</v>
      </c>
      <c r="GG500" t="s">
        <v>186</v>
      </c>
      <c r="GH500" t="s">
        <v>186</v>
      </c>
      <c r="GI500" t="s">
        <v>186</v>
      </c>
      <c r="GJ500" t="s">
        <v>189</v>
      </c>
      <c r="GK500" t="s">
        <v>186</v>
      </c>
      <c r="GL500" t="s">
        <v>189</v>
      </c>
      <c r="GM500" t="s">
        <v>188</v>
      </c>
      <c r="GN500" t="s">
        <v>188</v>
      </c>
      <c r="GO500" t="s">
        <v>226</v>
      </c>
      <c r="GP500" t="s">
        <v>188</v>
      </c>
      <c r="GQ500" t="s">
        <v>2225</v>
      </c>
      <c r="GS500" t="s">
        <v>2226</v>
      </c>
      <c r="GT500" t="s">
        <v>2227</v>
      </c>
      <c r="GV500" t="s">
        <v>2228</v>
      </c>
      <c r="GZ500" t="s">
        <v>2229</v>
      </c>
      <c r="HB500" t="s">
        <v>271</v>
      </c>
      <c r="HC500" t="s">
        <v>216</v>
      </c>
      <c r="HD500" t="s">
        <v>216</v>
      </c>
      <c r="HE500" t="s">
        <v>273</v>
      </c>
      <c r="HF500" t="s">
        <v>273</v>
      </c>
      <c r="HG500" t="s">
        <v>273</v>
      </c>
      <c r="HH500" t="s">
        <v>214</v>
      </c>
      <c r="HI500" t="s">
        <v>216</v>
      </c>
      <c r="HJ500" t="s">
        <v>273</v>
      </c>
      <c r="HK500" t="s">
        <v>248</v>
      </c>
      <c r="HL500" t="s">
        <v>273</v>
      </c>
      <c r="HM500" t="s">
        <v>272</v>
      </c>
      <c r="HN500" t="s">
        <v>217</v>
      </c>
      <c r="HO500" t="s">
        <v>273</v>
      </c>
      <c r="HP500" t="s">
        <v>273</v>
      </c>
      <c r="HQ500" t="s">
        <v>248</v>
      </c>
      <c r="HR500" t="s">
        <v>248</v>
      </c>
      <c r="HS500" t="s">
        <v>272</v>
      </c>
      <c r="HT500" t="s">
        <v>216</v>
      </c>
      <c r="HU500" t="s">
        <v>294</v>
      </c>
      <c r="HV500" t="s">
        <v>273</v>
      </c>
      <c r="HW500" t="s">
        <v>217</v>
      </c>
      <c r="HX500" t="s">
        <v>272</v>
      </c>
      <c r="HY500" t="s">
        <v>272</v>
      </c>
      <c r="HZ500" t="s">
        <v>216</v>
      </c>
      <c r="IA500" t="s">
        <v>217</v>
      </c>
      <c r="IB500" t="s">
        <v>248</v>
      </c>
      <c r="IC500" t="s">
        <v>294</v>
      </c>
      <c r="ID500" t="s">
        <v>272</v>
      </c>
      <c r="IE500" t="s">
        <v>273</v>
      </c>
      <c r="IF500" t="s">
        <v>215</v>
      </c>
      <c r="IG500" t="s">
        <v>294</v>
      </c>
      <c r="IH500" t="s">
        <v>273</v>
      </c>
      <c r="II500" t="s">
        <v>272</v>
      </c>
      <c r="IJ500" t="s">
        <v>273</v>
      </c>
      <c r="IK500" t="s">
        <v>214</v>
      </c>
      <c r="IL500" t="s">
        <v>216</v>
      </c>
      <c r="IM500" t="s">
        <v>294</v>
      </c>
    </row>
    <row r="501" spans="1:247" ht="15">
      <c r="A501">
        <v>636</v>
      </c>
      <c r="C501" t="s">
        <v>4494</v>
      </c>
      <c r="D501">
        <v>4</v>
      </c>
      <c r="E501" t="s">
        <v>167</v>
      </c>
      <c r="G501" t="s">
        <v>169</v>
      </c>
      <c r="I501" t="s">
        <v>338</v>
      </c>
      <c r="J501" s="5" t="s">
        <v>4566</v>
      </c>
      <c r="L501" t="s">
        <v>4567</v>
      </c>
      <c r="M501" s="3">
        <f t="shared" si="39"/>
        <v>245.52999999999884</v>
      </c>
      <c r="N501" s="4">
        <f t="shared" si="40"/>
        <v>8.050163934426191</v>
      </c>
      <c r="P501" t="s">
        <v>173</v>
      </c>
      <c r="S501">
        <v>0</v>
      </c>
      <c r="U501" t="s">
        <v>174</v>
      </c>
      <c r="W501" t="s">
        <v>175</v>
      </c>
      <c r="X501" t="s">
        <v>175</v>
      </c>
      <c r="Y501" t="s">
        <v>4568</v>
      </c>
      <c r="Z501" t="s">
        <v>4569</v>
      </c>
      <c r="AA501" s="6">
        <v>1</v>
      </c>
      <c r="AB501" s="6">
        <v>3</v>
      </c>
      <c r="AC501" s="6">
        <v>3</v>
      </c>
      <c r="AD501" s="7">
        <v>3</v>
      </c>
      <c r="AE501" s="6">
        <v>6</v>
      </c>
      <c r="AF501" t="s">
        <v>4570</v>
      </c>
      <c r="AG501" s="9" t="s">
        <v>4571</v>
      </c>
      <c r="AH501" s="9" t="str">
        <f t="shared" si="41"/>
        <v xml:space="preserve">Boy, </v>
      </c>
      <c r="AI501" s="10" t="str">
        <f t="shared" si="42"/>
        <v>8 months</v>
      </c>
      <c r="AJ501" s="9" t="str">
        <f t="shared" si="43"/>
        <v>Romania</v>
      </c>
      <c r="AK501" t="s">
        <v>4572</v>
      </c>
      <c r="AL501" t="s">
        <v>4573</v>
      </c>
      <c r="AM501">
        <v>9</v>
      </c>
      <c r="AN501">
        <v>8</v>
      </c>
      <c r="AO501">
        <v>1</v>
      </c>
      <c r="AP501">
        <v>2</v>
      </c>
      <c r="AQ501">
        <v>10</v>
      </c>
      <c r="AR501">
        <v>10</v>
      </c>
      <c r="AS501">
        <v>9</v>
      </c>
      <c r="AT501">
        <v>7</v>
      </c>
      <c r="AU501">
        <v>6</v>
      </c>
      <c r="AV501">
        <v>8</v>
      </c>
      <c r="AW501">
        <v>4</v>
      </c>
      <c r="AX501">
        <v>3</v>
      </c>
      <c r="AY501" t="s">
        <v>4574</v>
      </c>
    </row>
    <row r="502" spans="1:247" ht="15">
      <c r="A502">
        <v>314</v>
      </c>
      <c r="B502" t="s">
        <v>2788</v>
      </c>
      <c r="C502" t="s">
        <v>2788</v>
      </c>
      <c r="D502">
        <v>12</v>
      </c>
      <c r="E502" t="s">
        <v>167</v>
      </c>
      <c r="G502" t="s">
        <v>169</v>
      </c>
      <c r="I502" t="s">
        <v>236</v>
      </c>
      <c r="J502" s="5" t="s">
        <v>171</v>
      </c>
      <c r="L502" t="s">
        <v>2789</v>
      </c>
      <c r="M502" s="3">
        <f t="shared" si="39"/>
        <v>245.61587962962949</v>
      </c>
      <c r="N502" s="4">
        <f t="shared" si="40"/>
        <v>8.0529796599878516</v>
      </c>
      <c r="P502" t="s">
        <v>173</v>
      </c>
      <c r="S502">
        <v>0</v>
      </c>
      <c r="U502" t="s">
        <v>174</v>
      </c>
      <c r="W502" t="s">
        <v>296</v>
      </c>
      <c r="X502" t="s">
        <v>501</v>
      </c>
      <c r="Y502" t="s">
        <v>2790</v>
      </c>
      <c r="Z502" t="s">
        <v>856</v>
      </c>
      <c r="AA502" s="6">
        <v>2</v>
      </c>
      <c r="AB502" s="6">
        <v>2</v>
      </c>
      <c r="AC502" s="6">
        <v>2</v>
      </c>
      <c r="AD502" s="7">
        <v>3</v>
      </c>
      <c r="AE502" s="6">
        <v>3</v>
      </c>
      <c r="AF502" t="s">
        <v>2791</v>
      </c>
      <c r="AG502" s="9" t="s">
        <v>2792</v>
      </c>
      <c r="AH502" s="9" t="str">
        <f t="shared" si="41"/>
        <v xml:space="preserve">Boy, </v>
      </c>
      <c r="AI502" s="10" t="str">
        <f t="shared" si="42"/>
        <v>8 months</v>
      </c>
      <c r="AJ502" s="9" t="str">
        <f t="shared" si="43"/>
        <v>United Kingdom</v>
      </c>
      <c r="AK502" t="s">
        <v>2098</v>
      </c>
      <c r="AL502" t="s">
        <v>2793</v>
      </c>
      <c r="AM502">
        <v>10</v>
      </c>
      <c r="AN502">
        <v>9</v>
      </c>
      <c r="AO502">
        <v>10</v>
      </c>
      <c r="AP502">
        <v>9</v>
      </c>
      <c r="AQ502">
        <v>5</v>
      </c>
      <c r="AR502">
        <v>2</v>
      </c>
      <c r="AS502">
        <v>1</v>
      </c>
      <c r="AT502">
        <v>7</v>
      </c>
      <c r="AU502">
        <v>7</v>
      </c>
      <c r="AV502">
        <v>0</v>
      </c>
      <c r="AW502">
        <v>7</v>
      </c>
      <c r="AX502">
        <v>0</v>
      </c>
      <c r="AY502" t="s">
        <v>2794</v>
      </c>
      <c r="AZ502" t="s">
        <v>185</v>
      </c>
      <c r="BA502" t="s">
        <v>185</v>
      </c>
      <c r="BB502" t="s">
        <v>186</v>
      </c>
      <c r="BC502" t="s">
        <v>186</v>
      </c>
      <c r="BD502" t="s">
        <v>185</v>
      </c>
      <c r="BE502" t="s">
        <v>225</v>
      </c>
      <c r="BF502" t="s">
        <v>189</v>
      </c>
      <c r="BG502" t="s">
        <v>185</v>
      </c>
      <c r="BH502" t="s">
        <v>185</v>
      </c>
      <c r="BI502" t="s">
        <v>187</v>
      </c>
      <c r="BJ502" t="s">
        <v>187</v>
      </c>
      <c r="BK502" t="s">
        <v>187</v>
      </c>
      <c r="BL502" t="s">
        <v>187</v>
      </c>
      <c r="BM502" t="s">
        <v>186</v>
      </c>
      <c r="BN502" t="s">
        <v>186</v>
      </c>
      <c r="BO502" t="s">
        <v>225</v>
      </c>
      <c r="BP502" t="s">
        <v>186</v>
      </c>
      <c r="BQ502" t="s">
        <v>186</v>
      </c>
      <c r="BR502" t="s">
        <v>317</v>
      </c>
      <c r="BS502" t="s">
        <v>318</v>
      </c>
      <c r="BT502" t="s">
        <v>308</v>
      </c>
      <c r="BV502" t="s">
        <v>210</v>
      </c>
      <c r="BW502" t="s">
        <v>210</v>
      </c>
      <c r="BX502" t="s">
        <v>210</v>
      </c>
      <c r="BY502" t="s">
        <v>210</v>
      </c>
      <c r="BZ502" t="s">
        <v>188</v>
      </c>
      <c r="CA502" t="s">
        <v>189</v>
      </c>
      <c r="CB502" t="s">
        <v>189</v>
      </c>
      <c r="CC502" t="s">
        <v>184</v>
      </c>
      <c r="CD502" t="s">
        <v>184</v>
      </c>
      <c r="CE502" t="s">
        <v>187</v>
      </c>
      <c r="CF502" t="s">
        <v>187</v>
      </c>
      <c r="CG502" t="s">
        <v>187</v>
      </c>
      <c r="CH502" t="s">
        <v>188</v>
      </c>
      <c r="CI502" t="s">
        <v>188</v>
      </c>
      <c r="CJ502" t="s">
        <v>187</v>
      </c>
      <c r="CK502" t="s">
        <v>187</v>
      </c>
      <c r="CL502" t="s">
        <v>210</v>
      </c>
      <c r="CM502" t="s">
        <v>226</v>
      </c>
      <c r="CN502" t="s">
        <v>188</v>
      </c>
      <c r="CO502" t="s">
        <v>210</v>
      </c>
      <c r="CP502" t="s">
        <v>188</v>
      </c>
      <c r="CQ502" t="s">
        <v>2795</v>
      </c>
      <c r="CR502" t="s">
        <v>493</v>
      </c>
      <c r="CS502" t="s">
        <v>2796</v>
      </c>
      <c r="CT502" t="s">
        <v>2797</v>
      </c>
      <c r="CU502" t="s">
        <v>2797</v>
      </c>
      <c r="CV502" t="s">
        <v>188</v>
      </c>
      <c r="CW502" t="s">
        <v>188</v>
      </c>
      <c r="CY502" t="s">
        <v>184</v>
      </c>
      <c r="CZ502" t="s">
        <v>186</v>
      </c>
      <c r="DA502" t="s">
        <v>186</v>
      </c>
      <c r="DB502" t="s">
        <v>186</v>
      </c>
      <c r="DC502" t="s">
        <v>186</v>
      </c>
      <c r="DD502" t="s">
        <v>186</v>
      </c>
      <c r="DE502" t="s">
        <v>184</v>
      </c>
      <c r="DF502" t="s">
        <v>185</v>
      </c>
      <c r="DG502" t="s">
        <v>186</v>
      </c>
      <c r="DH502" t="s">
        <v>185</v>
      </c>
      <c r="DI502" t="s">
        <v>185</v>
      </c>
      <c r="DJ502" t="s">
        <v>185</v>
      </c>
      <c r="DK502" t="s">
        <v>186</v>
      </c>
      <c r="DL502" t="s">
        <v>189</v>
      </c>
      <c r="DM502" t="s">
        <v>189</v>
      </c>
      <c r="DN502" t="s">
        <v>184</v>
      </c>
      <c r="DO502" t="s">
        <v>184</v>
      </c>
      <c r="DP502" t="s">
        <v>185</v>
      </c>
      <c r="DQ502" t="s">
        <v>189</v>
      </c>
      <c r="DR502" t="s">
        <v>2798</v>
      </c>
      <c r="DS502" t="s">
        <v>2799</v>
      </c>
      <c r="DT502" t="s">
        <v>794</v>
      </c>
      <c r="DU502" t="s">
        <v>2800</v>
      </c>
      <c r="DV502" t="s">
        <v>226</v>
      </c>
      <c r="DW502" t="s">
        <v>322</v>
      </c>
      <c r="DX502" t="s">
        <v>187</v>
      </c>
      <c r="DY502" t="s">
        <v>187</v>
      </c>
      <c r="DZ502" t="s">
        <v>187</v>
      </c>
      <c r="EA502" t="s">
        <v>226</v>
      </c>
      <c r="EB502" t="s">
        <v>187</v>
      </c>
      <c r="EC502" t="s">
        <v>189</v>
      </c>
      <c r="ED502" t="s">
        <v>184</v>
      </c>
      <c r="EE502" t="s">
        <v>322</v>
      </c>
      <c r="EF502" t="s">
        <v>322</v>
      </c>
      <c r="EG502" t="s">
        <v>322</v>
      </c>
      <c r="EH502" t="s">
        <v>322</v>
      </c>
      <c r="EJ502" s="8" t="s">
        <v>2801</v>
      </c>
      <c r="EK502" s="8" t="s">
        <v>2802</v>
      </c>
      <c r="EL502" s="8" t="s">
        <v>2803</v>
      </c>
      <c r="EM502" t="s">
        <v>189</v>
      </c>
      <c r="EN502" t="s">
        <v>186</v>
      </c>
      <c r="EO502" t="s">
        <v>186</v>
      </c>
      <c r="EP502" t="s">
        <v>185</v>
      </c>
      <c r="EQ502" t="s">
        <v>186</v>
      </c>
      <c r="ER502" t="s">
        <v>185</v>
      </c>
      <c r="ES502" t="s">
        <v>185</v>
      </c>
      <c r="ET502" t="s">
        <v>185</v>
      </c>
      <c r="EU502" t="s">
        <v>188</v>
      </c>
      <c r="EV502" t="s">
        <v>188</v>
      </c>
      <c r="EW502" t="s">
        <v>186</v>
      </c>
      <c r="EX502" t="s">
        <v>186</v>
      </c>
      <c r="EY502" t="s">
        <v>186</v>
      </c>
      <c r="EZ502" t="s">
        <v>188</v>
      </c>
      <c r="FA502" t="s">
        <v>188</v>
      </c>
      <c r="FB502" t="s">
        <v>204</v>
      </c>
      <c r="FC502" t="s">
        <v>185</v>
      </c>
      <c r="FD502" t="s">
        <v>188</v>
      </c>
      <c r="FE502" t="s">
        <v>2804</v>
      </c>
      <c r="FF502" t="s">
        <v>257</v>
      </c>
      <c r="FG502" t="s">
        <v>2805</v>
      </c>
      <c r="FH502" t="s">
        <v>2431</v>
      </c>
      <c r="FI502" t="s">
        <v>1052</v>
      </c>
      <c r="FJ502" t="s">
        <v>260</v>
      </c>
      <c r="FK502" t="s">
        <v>1189</v>
      </c>
      <c r="FM502" t="s">
        <v>291</v>
      </c>
      <c r="FN502" t="s">
        <v>291</v>
      </c>
      <c r="FO502" t="s">
        <v>291</v>
      </c>
      <c r="FP502" t="s">
        <v>291</v>
      </c>
      <c r="FQ502" t="s">
        <v>187</v>
      </c>
      <c r="FR502" t="s">
        <v>187</v>
      </c>
      <c r="FS502" t="s">
        <v>291</v>
      </c>
      <c r="FT502" t="s">
        <v>291</v>
      </c>
      <c r="FU502" t="s">
        <v>291</v>
      </c>
      <c r="FV502" t="s">
        <v>186</v>
      </c>
      <c r="FW502" t="s">
        <v>188</v>
      </c>
      <c r="FX502" t="s">
        <v>188</v>
      </c>
      <c r="FY502" t="s">
        <v>210</v>
      </c>
      <c r="FZ502" t="s">
        <v>210</v>
      </c>
      <c r="GA502" t="s">
        <v>226</v>
      </c>
      <c r="GB502" t="s">
        <v>187</v>
      </c>
      <c r="GC502" t="s">
        <v>184</v>
      </c>
      <c r="GD502" t="s">
        <v>186</v>
      </c>
      <c r="GE502" t="s">
        <v>186</v>
      </c>
      <c r="GF502" t="s">
        <v>188</v>
      </c>
      <c r="GG502" t="s">
        <v>210</v>
      </c>
      <c r="GH502" t="s">
        <v>210</v>
      </c>
      <c r="GI502" t="s">
        <v>291</v>
      </c>
      <c r="GJ502" t="s">
        <v>189</v>
      </c>
      <c r="GK502" t="s">
        <v>186</v>
      </c>
      <c r="GL502" t="s">
        <v>210</v>
      </c>
      <c r="GM502" t="s">
        <v>226</v>
      </c>
      <c r="GN502" t="s">
        <v>188</v>
      </c>
      <c r="GO502" t="s">
        <v>226</v>
      </c>
      <c r="GP502" t="s">
        <v>186</v>
      </c>
      <c r="GS502" t="s">
        <v>2806</v>
      </c>
      <c r="HB502" t="s">
        <v>271</v>
      </c>
      <c r="HC502" t="s">
        <v>216</v>
      </c>
      <c r="HD502" t="s">
        <v>216</v>
      </c>
      <c r="HE502" t="s">
        <v>216</v>
      </c>
      <c r="HF502" t="s">
        <v>294</v>
      </c>
      <c r="HG502" t="s">
        <v>217</v>
      </c>
      <c r="HH502" t="s">
        <v>216</v>
      </c>
      <c r="HI502" t="s">
        <v>248</v>
      </c>
      <c r="HJ502" t="s">
        <v>216</v>
      </c>
      <c r="HK502" t="s">
        <v>248</v>
      </c>
      <c r="HL502" t="s">
        <v>294</v>
      </c>
      <c r="HM502" t="s">
        <v>272</v>
      </c>
      <c r="HN502" t="s">
        <v>216</v>
      </c>
      <c r="HO502" t="s">
        <v>216</v>
      </c>
      <c r="HP502" t="s">
        <v>216</v>
      </c>
      <c r="HQ502" t="s">
        <v>215</v>
      </c>
      <c r="HR502" t="s">
        <v>272</v>
      </c>
      <c r="HS502" t="s">
        <v>272</v>
      </c>
      <c r="HT502" t="s">
        <v>216</v>
      </c>
      <c r="HU502" t="s">
        <v>248</v>
      </c>
      <c r="HV502" t="s">
        <v>248</v>
      </c>
      <c r="HW502" t="s">
        <v>216</v>
      </c>
      <c r="HX502" t="s">
        <v>215</v>
      </c>
      <c r="HY502" t="s">
        <v>216</v>
      </c>
      <c r="HZ502" t="s">
        <v>216</v>
      </c>
      <c r="IA502" t="s">
        <v>216</v>
      </c>
      <c r="IB502" t="s">
        <v>273</v>
      </c>
      <c r="IC502" t="s">
        <v>272</v>
      </c>
      <c r="ID502" t="s">
        <v>272</v>
      </c>
      <c r="IE502" t="s">
        <v>294</v>
      </c>
      <c r="IF502" t="s">
        <v>216</v>
      </c>
      <c r="IG502" t="s">
        <v>273</v>
      </c>
      <c r="IH502" t="s">
        <v>273</v>
      </c>
      <c r="II502" t="s">
        <v>294</v>
      </c>
      <c r="IJ502" t="s">
        <v>216</v>
      </c>
      <c r="IK502" t="s">
        <v>216</v>
      </c>
      <c r="IL502" t="s">
        <v>273</v>
      </c>
      <c r="IM502" t="s">
        <v>216</v>
      </c>
    </row>
    <row r="503" spans="1:247" ht="15">
      <c r="A503">
        <v>1288</v>
      </c>
      <c r="C503" t="s">
        <v>8121</v>
      </c>
      <c r="D503">
        <v>5</v>
      </c>
      <c r="E503" t="s">
        <v>167</v>
      </c>
      <c r="G503" t="s">
        <v>169</v>
      </c>
      <c r="I503" t="s">
        <v>236</v>
      </c>
      <c r="J503" s="5" t="s">
        <v>482</v>
      </c>
      <c r="L503" t="s">
        <v>7878</v>
      </c>
      <c r="M503" s="3">
        <f t="shared" si="39"/>
        <v>245.66896990740497</v>
      </c>
      <c r="N503" s="4">
        <f t="shared" si="40"/>
        <v>8.0547203248329495</v>
      </c>
      <c r="P503" t="s">
        <v>173</v>
      </c>
      <c r="S503">
        <v>0</v>
      </c>
      <c r="U503" t="s">
        <v>528</v>
      </c>
      <c r="V503" t="s">
        <v>8128</v>
      </c>
      <c r="W503" t="s">
        <v>456</v>
      </c>
      <c r="X503" t="s">
        <v>456</v>
      </c>
      <c r="Y503" t="s">
        <v>8129</v>
      </c>
      <c r="Z503" t="s">
        <v>8130</v>
      </c>
      <c r="AA503" s="6">
        <v>1</v>
      </c>
      <c r="AB503" s="6">
        <v>2</v>
      </c>
      <c r="AC503" s="6">
        <v>2</v>
      </c>
      <c r="AD503" s="7">
        <v>2</v>
      </c>
      <c r="AE503" s="6">
        <v>3</v>
      </c>
      <c r="AF503" t="s">
        <v>8131</v>
      </c>
      <c r="AG503" s="9" t="s">
        <v>8132</v>
      </c>
      <c r="AH503" s="9" t="str">
        <f t="shared" si="41"/>
        <v xml:space="preserve">Boy, </v>
      </c>
      <c r="AI503" s="10" t="str">
        <f t="shared" si="42"/>
        <v>8 months</v>
      </c>
      <c r="AJ503" s="9" t="str">
        <f t="shared" si="43"/>
        <v>Canada</v>
      </c>
      <c r="AK503" t="s">
        <v>8133</v>
      </c>
      <c r="AL503" t="s">
        <v>8134</v>
      </c>
      <c r="AM503">
        <v>9</v>
      </c>
      <c r="AN503">
        <v>9</v>
      </c>
      <c r="AO503">
        <v>9</v>
      </c>
      <c r="AP503">
        <v>9</v>
      </c>
      <c r="AQ503">
        <v>10</v>
      </c>
      <c r="AR503">
        <v>9</v>
      </c>
      <c r="AS503">
        <v>9</v>
      </c>
      <c r="AT503">
        <v>9</v>
      </c>
      <c r="AU503">
        <v>9</v>
      </c>
      <c r="AV503">
        <v>3</v>
      </c>
      <c r="AW503">
        <v>6</v>
      </c>
      <c r="AX503">
        <v>9</v>
      </c>
      <c r="AY503" t="s">
        <v>8135</v>
      </c>
      <c r="AZ503" t="s">
        <v>186</v>
      </c>
      <c r="BA503" t="s">
        <v>186</v>
      </c>
      <c r="BB503" t="s">
        <v>186</v>
      </c>
      <c r="BC503" t="s">
        <v>186</v>
      </c>
      <c r="BD503" t="s">
        <v>225</v>
      </c>
      <c r="BE503" t="s">
        <v>225</v>
      </c>
      <c r="BF503" t="s">
        <v>225</v>
      </c>
      <c r="BG503" t="s">
        <v>225</v>
      </c>
      <c r="BH503" t="s">
        <v>184</v>
      </c>
      <c r="BI503" t="s">
        <v>184</v>
      </c>
      <c r="BJ503" t="s">
        <v>185</v>
      </c>
      <c r="BK503" t="s">
        <v>184</v>
      </c>
      <c r="BL503" t="s">
        <v>189</v>
      </c>
      <c r="BM503" t="s">
        <v>186</v>
      </c>
      <c r="BN503" t="s">
        <v>185</v>
      </c>
      <c r="BO503" t="s">
        <v>186</v>
      </c>
      <c r="BP503" t="s">
        <v>186</v>
      </c>
      <c r="BQ503" t="s">
        <v>186</v>
      </c>
      <c r="BR503" t="s">
        <v>8136</v>
      </c>
      <c r="BS503" t="s">
        <v>8137</v>
      </c>
      <c r="BT503" t="s">
        <v>8138</v>
      </c>
      <c r="BU503" t="s">
        <v>8139</v>
      </c>
      <c r="BV503" t="s">
        <v>247</v>
      </c>
      <c r="BW503" t="s">
        <v>210</v>
      </c>
      <c r="BX503" t="s">
        <v>247</v>
      </c>
      <c r="BY503" t="s">
        <v>210</v>
      </c>
      <c r="BZ503" t="s">
        <v>210</v>
      </c>
      <c r="CA503" t="s">
        <v>247</v>
      </c>
      <c r="CB503" t="s">
        <v>247</v>
      </c>
      <c r="CC503" t="s">
        <v>210</v>
      </c>
      <c r="CD503" t="s">
        <v>247</v>
      </c>
      <c r="CE503" t="s">
        <v>210</v>
      </c>
      <c r="CF503" t="s">
        <v>247</v>
      </c>
      <c r="CG503" t="s">
        <v>184</v>
      </c>
      <c r="CH503" t="s">
        <v>186</v>
      </c>
      <c r="CI503" t="s">
        <v>184</v>
      </c>
      <c r="CJ503" t="s">
        <v>210</v>
      </c>
      <c r="CK503" t="s">
        <v>210</v>
      </c>
      <c r="CL503" t="s">
        <v>247</v>
      </c>
      <c r="CM503" t="s">
        <v>247</v>
      </c>
      <c r="CN503" t="s">
        <v>247</v>
      </c>
      <c r="CO503" t="s">
        <v>247</v>
      </c>
      <c r="CP503" t="s">
        <v>184</v>
      </c>
      <c r="CQ503" t="s">
        <v>8140</v>
      </c>
      <c r="CR503" t="s">
        <v>4916</v>
      </c>
    </row>
    <row r="504" spans="1:247" ht="15">
      <c r="A504">
        <v>1642</v>
      </c>
      <c r="C504" t="s">
        <v>10300</v>
      </c>
      <c r="D504">
        <v>2</v>
      </c>
      <c r="E504" t="s">
        <v>167</v>
      </c>
      <c r="G504" t="s">
        <v>169</v>
      </c>
      <c r="I504" t="s">
        <v>236</v>
      </c>
      <c r="J504" s="5" t="s">
        <v>3774</v>
      </c>
      <c r="L504" t="s">
        <v>4828</v>
      </c>
      <c r="M504" s="3">
        <f t="shared" si="39"/>
        <v>246.7312152777813</v>
      </c>
      <c r="N504" s="4">
        <f t="shared" si="40"/>
        <v>8.089548041894469</v>
      </c>
      <c r="P504" t="s">
        <v>173</v>
      </c>
      <c r="S504">
        <v>1</v>
      </c>
      <c r="T504" t="s">
        <v>10334</v>
      </c>
      <c r="U504" t="s">
        <v>174</v>
      </c>
      <c r="W504" t="s">
        <v>175</v>
      </c>
      <c r="X504" t="s">
        <v>296</v>
      </c>
      <c r="Y504" t="s">
        <v>10335</v>
      </c>
      <c r="Z504" t="s">
        <v>10336</v>
      </c>
      <c r="AH504" s="9" t="str">
        <f t="shared" si="41"/>
        <v xml:space="preserve">Boy, </v>
      </c>
      <c r="AI504" s="10" t="str">
        <f t="shared" si="42"/>
        <v>8 months</v>
      </c>
      <c r="AJ504" s="9" t="str">
        <f t="shared" si="43"/>
        <v>Mexico</v>
      </c>
    </row>
    <row r="505" spans="1:247" ht="15">
      <c r="A505">
        <v>1680</v>
      </c>
      <c r="B505" t="s">
        <v>10561</v>
      </c>
      <c r="C505" t="s">
        <v>10561</v>
      </c>
      <c r="D505">
        <v>12</v>
      </c>
      <c r="E505" t="s">
        <v>167</v>
      </c>
      <c r="G505" t="s">
        <v>169</v>
      </c>
      <c r="I505" t="s">
        <v>170</v>
      </c>
      <c r="J505" s="5" t="s">
        <v>171</v>
      </c>
      <c r="L505" t="s">
        <v>4807</v>
      </c>
      <c r="M505" s="3">
        <f t="shared" si="39"/>
        <v>246.79104166666366</v>
      </c>
      <c r="N505" s="4">
        <f t="shared" si="40"/>
        <v>8.0915095628414306</v>
      </c>
      <c r="P505" t="s">
        <v>173</v>
      </c>
      <c r="S505">
        <v>0</v>
      </c>
      <c r="U505" t="s">
        <v>174</v>
      </c>
      <c r="W505" t="s">
        <v>175</v>
      </c>
      <c r="X505" t="s">
        <v>501</v>
      </c>
      <c r="Y505" t="s">
        <v>10562</v>
      </c>
      <c r="Z505" t="s">
        <v>10563</v>
      </c>
      <c r="AA505" s="6">
        <v>1</v>
      </c>
      <c r="AB505" s="6">
        <v>2</v>
      </c>
      <c r="AD505" s="7">
        <v>2</v>
      </c>
      <c r="AE505" s="6">
        <v>3</v>
      </c>
      <c r="AF505" t="s">
        <v>10564</v>
      </c>
      <c r="AG505" s="9" t="s">
        <v>10565</v>
      </c>
      <c r="AH505" s="9" t="str">
        <f t="shared" si="41"/>
        <v xml:space="preserve">Boy, </v>
      </c>
      <c r="AI505" s="10" t="str">
        <f t="shared" si="42"/>
        <v>8 months</v>
      </c>
      <c r="AJ505" s="9" t="str">
        <f t="shared" si="43"/>
        <v>United Kingdom</v>
      </c>
      <c r="AK505" t="s">
        <v>10566</v>
      </c>
      <c r="AL505" t="s">
        <v>10567</v>
      </c>
      <c r="AM505">
        <v>7</v>
      </c>
      <c r="AN505">
        <v>6</v>
      </c>
      <c r="AO505">
        <v>6</v>
      </c>
      <c r="AP505">
        <v>6</v>
      </c>
      <c r="AQ505">
        <v>8</v>
      </c>
      <c r="AR505">
        <v>9</v>
      </c>
      <c r="AS505">
        <v>9</v>
      </c>
      <c r="AT505">
        <v>9</v>
      </c>
      <c r="AU505">
        <v>9</v>
      </c>
      <c r="AV505">
        <v>4</v>
      </c>
      <c r="AW505">
        <v>1</v>
      </c>
      <c r="AX505">
        <v>1</v>
      </c>
      <c r="AZ505" t="s">
        <v>185</v>
      </c>
      <c r="BA505" t="s">
        <v>184</v>
      </c>
      <c r="BB505" t="s">
        <v>186</v>
      </c>
      <c r="BC505" t="s">
        <v>186</v>
      </c>
      <c r="BD505" t="s">
        <v>186</v>
      </c>
      <c r="BE505" t="s">
        <v>186</v>
      </c>
      <c r="BF505" t="s">
        <v>184</v>
      </c>
      <c r="BG505" t="s">
        <v>186</v>
      </c>
      <c r="BH505" t="s">
        <v>186</v>
      </c>
      <c r="BI505" t="s">
        <v>184</v>
      </c>
      <c r="BJ505" t="s">
        <v>187</v>
      </c>
      <c r="BK505" t="s">
        <v>186</v>
      </c>
      <c r="BL505" t="s">
        <v>186</v>
      </c>
      <c r="BM505" t="s">
        <v>186</v>
      </c>
      <c r="BN505" t="s">
        <v>189</v>
      </c>
      <c r="BO505" t="s">
        <v>186</v>
      </c>
      <c r="BP505" t="s">
        <v>186</v>
      </c>
      <c r="BQ505" t="s">
        <v>186</v>
      </c>
      <c r="BV505" t="s">
        <v>189</v>
      </c>
      <c r="BW505" t="s">
        <v>189</v>
      </c>
      <c r="BX505" t="s">
        <v>189</v>
      </c>
      <c r="BY505" t="s">
        <v>189</v>
      </c>
      <c r="BZ505" t="s">
        <v>226</v>
      </c>
      <c r="CA505" t="s">
        <v>189</v>
      </c>
      <c r="CB505" t="s">
        <v>189</v>
      </c>
      <c r="CC505" t="s">
        <v>189</v>
      </c>
      <c r="CD505" t="s">
        <v>189</v>
      </c>
      <c r="CE505" t="s">
        <v>184</v>
      </c>
      <c r="CF505" t="s">
        <v>226</v>
      </c>
      <c r="CG505" t="s">
        <v>184</v>
      </c>
      <c r="CH505" t="s">
        <v>186</v>
      </c>
      <c r="CI505" t="s">
        <v>184</v>
      </c>
      <c r="CJ505" t="s">
        <v>186</v>
      </c>
      <c r="CK505" t="s">
        <v>184</v>
      </c>
      <c r="CL505" t="s">
        <v>210</v>
      </c>
      <c r="CM505" t="s">
        <v>247</v>
      </c>
      <c r="CN505" t="s">
        <v>187</v>
      </c>
      <c r="CO505" t="s">
        <v>210</v>
      </c>
      <c r="CP505" t="s">
        <v>186</v>
      </c>
      <c r="CR505" t="s">
        <v>468</v>
      </c>
      <c r="CV505" t="s">
        <v>247</v>
      </c>
      <c r="CW505" t="s">
        <v>247</v>
      </c>
      <c r="CY505" t="s">
        <v>184</v>
      </c>
      <c r="CZ505" t="s">
        <v>186</v>
      </c>
      <c r="DA505" t="s">
        <v>186</v>
      </c>
      <c r="DB505" t="s">
        <v>210</v>
      </c>
      <c r="DC505" t="s">
        <v>210</v>
      </c>
      <c r="DD505" t="s">
        <v>186</v>
      </c>
      <c r="DE505" t="s">
        <v>184</v>
      </c>
      <c r="DF505" t="s">
        <v>184</v>
      </c>
      <c r="DG505" t="s">
        <v>186</v>
      </c>
      <c r="DH505" t="s">
        <v>247</v>
      </c>
      <c r="DI505" t="s">
        <v>247</v>
      </c>
      <c r="DJ505" t="s">
        <v>247</v>
      </c>
      <c r="DK505" t="s">
        <v>186</v>
      </c>
      <c r="DL505" t="s">
        <v>186</v>
      </c>
      <c r="DM505" t="s">
        <v>185</v>
      </c>
      <c r="DN505" t="s">
        <v>186</v>
      </c>
      <c r="DO505" t="s">
        <v>184</v>
      </c>
      <c r="DP505" t="s">
        <v>186</v>
      </c>
      <c r="DQ505" t="s">
        <v>186</v>
      </c>
      <c r="DS505" t="s">
        <v>10568</v>
      </c>
      <c r="DV505" t="s">
        <v>185</v>
      </c>
      <c r="DW505" t="s">
        <v>184</v>
      </c>
      <c r="DX505" t="s">
        <v>185</v>
      </c>
      <c r="DY505" t="s">
        <v>186</v>
      </c>
      <c r="DZ505" t="s">
        <v>186</v>
      </c>
      <c r="EA505" t="s">
        <v>186</v>
      </c>
      <c r="EB505" t="s">
        <v>186</v>
      </c>
      <c r="EC505" t="s">
        <v>185</v>
      </c>
      <c r="ED505" t="s">
        <v>186</v>
      </c>
      <c r="EE505" t="s">
        <v>185</v>
      </c>
      <c r="EF505" t="s">
        <v>186</v>
      </c>
      <c r="EG505" t="s">
        <v>186</v>
      </c>
      <c r="EH505" t="s">
        <v>184</v>
      </c>
      <c r="EM505" t="s">
        <v>186</v>
      </c>
      <c r="EN505" t="s">
        <v>186</v>
      </c>
      <c r="EO505" t="s">
        <v>186</v>
      </c>
      <c r="EP505" t="s">
        <v>185</v>
      </c>
      <c r="EQ505" t="s">
        <v>186</v>
      </c>
      <c r="ER505" t="s">
        <v>185</v>
      </c>
      <c r="ES505" t="s">
        <v>189</v>
      </c>
      <c r="ET505" t="s">
        <v>189</v>
      </c>
      <c r="EU505" t="s">
        <v>189</v>
      </c>
      <c r="EV505" t="s">
        <v>188</v>
      </c>
      <c r="EW505" t="s">
        <v>188</v>
      </c>
      <c r="EX505" t="s">
        <v>188</v>
      </c>
      <c r="EY505" t="s">
        <v>188</v>
      </c>
      <c r="EZ505" t="s">
        <v>188</v>
      </c>
      <c r="FA505" t="s">
        <v>188</v>
      </c>
      <c r="FB505" t="s">
        <v>184</v>
      </c>
      <c r="FC505" t="s">
        <v>184</v>
      </c>
      <c r="FD505" t="s">
        <v>185</v>
      </c>
      <c r="FI505" t="s">
        <v>10569</v>
      </c>
      <c r="FJ505" t="s">
        <v>10570</v>
      </c>
      <c r="FK505" t="s">
        <v>10571</v>
      </c>
      <c r="FL505" t="s">
        <v>10572</v>
      </c>
      <c r="FM505" t="s">
        <v>210</v>
      </c>
      <c r="FN505" t="s">
        <v>184</v>
      </c>
      <c r="FO505" t="s">
        <v>210</v>
      </c>
      <c r="FP505" t="s">
        <v>186</v>
      </c>
      <c r="FQ505" t="s">
        <v>210</v>
      </c>
      <c r="FR505" t="s">
        <v>184</v>
      </c>
      <c r="FS505" t="s">
        <v>210</v>
      </c>
      <c r="FT505" t="s">
        <v>210</v>
      </c>
      <c r="FU505" t="s">
        <v>186</v>
      </c>
      <c r="FV505" t="s">
        <v>187</v>
      </c>
      <c r="FW505" t="s">
        <v>184</v>
      </c>
      <c r="FX505" t="s">
        <v>189</v>
      </c>
      <c r="FY505" t="s">
        <v>291</v>
      </c>
      <c r="FZ505" t="s">
        <v>291</v>
      </c>
      <c r="GA505" t="s">
        <v>210</v>
      </c>
      <c r="GB505" t="s">
        <v>291</v>
      </c>
      <c r="GC505" t="s">
        <v>184</v>
      </c>
      <c r="GD505" t="s">
        <v>186</v>
      </c>
      <c r="GE505" t="s">
        <v>186</v>
      </c>
      <c r="GF505" t="s">
        <v>186</v>
      </c>
      <c r="GG505" t="s">
        <v>186</v>
      </c>
      <c r="GH505" t="s">
        <v>186</v>
      </c>
      <c r="GI505" t="s">
        <v>186</v>
      </c>
      <c r="GJ505" t="s">
        <v>189</v>
      </c>
      <c r="GK505" t="s">
        <v>186</v>
      </c>
      <c r="GL505" t="s">
        <v>186</v>
      </c>
      <c r="GM505" t="s">
        <v>186</v>
      </c>
      <c r="GN505" t="s">
        <v>186</v>
      </c>
      <c r="GO505" t="s">
        <v>186</v>
      </c>
      <c r="GP505" t="s">
        <v>186</v>
      </c>
      <c r="GR505" t="s">
        <v>10573</v>
      </c>
      <c r="HB505" t="s">
        <v>271</v>
      </c>
      <c r="HC505" t="s">
        <v>215</v>
      </c>
      <c r="HD505" t="s">
        <v>216</v>
      </c>
      <c r="HE505" t="s">
        <v>215</v>
      </c>
      <c r="HF505" t="s">
        <v>214</v>
      </c>
      <c r="HG505" t="s">
        <v>216</v>
      </c>
      <c r="HH505" t="s">
        <v>216</v>
      </c>
      <c r="HI505" t="s">
        <v>214</v>
      </c>
      <c r="HJ505" t="s">
        <v>214</v>
      </c>
      <c r="HK505" t="s">
        <v>215</v>
      </c>
      <c r="HL505" t="s">
        <v>272</v>
      </c>
      <c r="HM505" t="s">
        <v>217</v>
      </c>
      <c r="HN505" t="s">
        <v>294</v>
      </c>
      <c r="HO505" t="s">
        <v>215</v>
      </c>
      <c r="HP505" t="s">
        <v>214</v>
      </c>
      <c r="HQ505" t="s">
        <v>214</v>
      </c>
      <c r="HR505" t="s">
        <v>216</v>
      </c>
      <c r="HS505" t="s">
        <v>272</v>
      </c>
      <c r="HT505" t="s">
        <v>216</v>
      </c>
      <c r="HU505" t="s">
        <v>216</v>
      </c>
      <c r="HV505" t="s">
        <v>214</v>
      </c>
      <c r="HW505" t="s">
        <v>215</v>
      </c>
      <c r="HX505" t="s">
        <v>214</v>
      </c>
      <c r="HY505" t="s">
        <v>272</v>
      </c>
      <c r="HZ505" t="s">
        <v>273</v>
      </c>
      <c r="IA505" t="s">
        <v>214</v>
      </c>
      <c r="IB505" t="s">
        <v>272</v>
      </c>
      <c r="IC505" t="s">
        <v>272</v>
      </c>
      <c r="ID505" t="s">
        <v>272</v>
      </c>
      <c r="IE505" t="s">
        <v>273</v>
      </c>
      <c r="IF505" t="s">
        <v>273</v>
      </c>
      <c r="IG505" t="s">
        <v>214</v>
      </c>
      <c r="IH505" t="s">
        <v>216</v>
      </c>
      <c r="II505" t="s">
        <v>216</v>
      </c>
      <c r="IJ505" t="s">
        <v>216</v>
      </c>
      <c r="IK505" t="s">
        <v>216</v>
      </c>
      <c r="IL505" t="s">
        <v>216</v>
      </c>
      <c r="IM505" t="s">
        <v>214</v>
      </c>
    </row>
    <row r="506" spans="1:247" ht="15">
      <c r="A506">
        <v>1017</v>
      </c>
      <c r="B506" t="s">
        <v>6421</v>
      </c>
      <c r="C506" t="s">
        <v>6421</v>
      </c>
      <c r="D506">
        <v>12</v>
      </c>
      <c r="E506" t="s">
        <v>167</v>
      </c>
      <c r="G506" t="s">
        <v>169</v>
      </c>
      <c r="I506" t="s">
        <v>236</v>
      </c>
      <c r="J506" s="5" t="s">
        <v>171</v>
      </c>
      <c r="L506" t="s">
        <v>3644</v>
      </c>
      <c r="M506" s="3">
        <f t="shared" si="39"/>
        <v>246.89453703703475</v>
      </c>
      <c r="N506" s="4">
        <f t="shared" si="40"/>
        <v>8.0949028536732701</v>
      </c>
      <c r="P506" t="s">
        <v>220</v>
      </c>
      <c r="S506">
        <v>0</v>
      </c>
      <c r="U506" t="s">
        <v>528</v>
      </c>
      <c r="V506" t="s">
        <v>6422</v>
      </c>
      <c r="W506" t="s">
        <v>175</v>
      </c>
      <c r="X506" t="s">
        <v>296</v>
      </c>
      <c r="Y506" t="s">
        <v>6423</v>
      </c>
      <c r="Z506" t="s">
        <v>6424</v>
      </c>
      <c r="AA506" s="6">
        <v>0.5</v>
      </c>
      <c r="AB506" s="6">
        <v>1.5</v>
      </c>
      <c r="AD506" s="7">
        <v>4</v>
      </c>
      <c r="AE506" s="6">
        <v>6</v>
      </c>
      <c r="AF506" t="s">
        <v>6425</v>
      </c>
      <c r="AG506" s="9" t="s">
        <v>6426</v>
      </c>
      <c r="AH506" s="9" t="str">
        <f t="shared" si="41"/>
        <v xml:space="preserve">Girl, </v>
      </c>
      <c r="AI506" s="10" t="str">
        <f t="shared" si="42"/>
        <v>8 months</v>
      </c>
      <c r="AJ506" s="9" t="str">
        <f t="shared" si="43"/>
        <v>United Kingdom</v>
      </c>
      <c r="AK506" t="s">
        <v>6427</v>
      </c>
      <c r="AL506" t="s">
        <v>6428</v>
      </c>
      <c r="AM506">
        <v>9</v>
      </c>
      <c r="AN506">
        <v>7</v>
      </c>
      <c r="AO506">
        <v>3</v>
      </c>
      <c r="AP506">
        <v>8</v>
      </c>
      <c r="AQ506">
        <v>8</v>
      </c>
      <c r="AR506">
        <v>9</v>
      </c>
      <c r="AS506">
        <v>9</v>
      </c>
      <c r="AT506">
        <v>5</v>
      </c>
      <c r="AU506">
        <v>3</v>
      </c>
      <c r="AV506">
        <v>0</v>
      </c>
      <c r="AW506">
        <v>0</v>
      </c>
      <c r="AX506">
        <v>0</v>
      </c>
      <c r="AY506" t="s">
        <v>6429</v>
      </c>
      <c r="AZ506" t="s">
        <v>185</v>
      </c>
      <c r="BA506" t="s">
        <v>185</v>
      </c>
      <c r="BB506" t="s">
        <v>186</v>
      </c>
      <c r="BC506" t="s">
        <v>186</v>
      </c>
      <c r="BD506" t="s">
        <v>187</v>
      </c>
      <c r="BE506" t="s">
        <v>226</v>
      </c>
      <c r="BF506" t="s">
        <v>226</v>
      </c>
      <c r="BG506" t="s">
        <v>187</v>
      </c>
      <c r="BH506" t="s">
        <v>186</v>
      </c>
      <c r="BI506" t="s">
        <v>187</v>
      </c>
      <c r="BJ506" t="s">
        <v>186</v>
      </c>
      <c r="BK506" t="s">
        <v>186</v>
      </c>
      <c r="BL506" t="s">
        <v>186</v>
      </c>
      <c r="BM506" t="s">
        <v>186</v>
      </c>
      <c r="BN506" t="s">
        <v>186</v>
      </c>
      <c r="BO506" t="s">
        <v>186</v>
      </c>
      <c r="BP506" t="s">
        <v>184</v>
      </c>
      <c r="BQ506" t="s">
        <v>186</v>
      </c>
      <c r="BR506" t="s">
        <v>318</v>
      </c>
      <c r="BS506" t="s">
        <v>317</v>
      </c>
      <c r="BT506" t="s">
        <v>1389</v>
      </c>
      <c r="BV506" t="s">
        <v>226</v>
      </c>
      <c r="BW506" t="s">
        <v>189</v>
      </c>
      <c r="BX506" t="s">
        <v>226</v>
      </c>
      <c r="BY506" t="s">
        <v>187</v>
      </c>
      <c r="BZ506" t="s">
        <v>226</v>
      </c>
      <c r="CA506" t="s">
        <v>226</v>
      </c>
      <c r="CB506" t="s">
        <v>187</v>
      </c>
      <c r="CC506" t="s">
        <v>226</v>
      </c>
      <c r="CD506" t="s">
        <v>210</v>
      </c>
      <c r="CE506" t="s">
        <v>210</v>
      </c>
      <c r="CF506" t="s">
        <v>188</v>
      </c>
      <c r="CG506" t="s">
        <v>188</v>
      </c>
      <c r="CH506" t="s">
        <v>188</v>
      </c>
      <c r="CI506" t="s">
        <v>188</v>
      </c>
      <c r="CJ506" t="s">
        <v>187</v>
      </c>
      <c r="CK506" t="s">
        <v>187</v>
      </c>
      <c r="CL506" t="s">
        <v>210</v>
      </c>
      <c r="CM506" t="s">
        <v>226</v>
      </c>
      <c r="CN506" t="s">
        <v>187</v>
      </c>
      <c r="CO506" t="s">
        <v>188</v>
      </c>
      <c r="CP506" t="s">
        <v>186</v>
      </c>
      <c r="CQ506" t="s">
        <v>6430</v>
      </c>
      <c r="CR506" t="s">
        <v>468</v>
      </c>
      <c r="CS506" t="s">
        <v>197</v>
      </c>
      <c r="CT506" t="s">
        <v>2295</v>
      </c>
      <c r="CU506" t="s">
        <v>2295</v>
      </c>
      <c r="CV506" t="s">
        <v>188</v>
      </c>
      <c r="CW506" t="s">
        <v>188</v>
      </c>
      <c r="CY506" t="s">
        <v>226</v>
      </c>
      <c r="CZ506" t="s">
        <v>188</v>
      </c>
      <c r="DA506" t="s">
        <v>186</v>
      </c>
      <c r="DB506" t="s">
        <v>186</v>
      </c>
      <c r="DC506" t="s">
        <v>186</v>
      </c>
      <c r="DD506" t="s">
        <v>186</v>
      </c>
      <c r="DE506" t="s">
        <v>188</v>
      </c>
      <c r="DF506" t="s">
        <v>187</v>
      </c>
      <c r="DG506" t="s">
        <v>186</v>
      </c>
      <c r="DH506" t="s">
        <v>186</v>
      </c>
      <c r="DI506" t="s">
        <v>189</v>
      </c>
      <c r="DJ506" t="s">
        <v>186</v>
      </c>
      <c r="DK506" t="s">
        <v>186</v>
      </c>
      <c r="DL506" t="s">
        <v>188</v>
      </c>
      <c r="DM506" t="s">
        <v>226</v>
      </c>
      <c r="DN506" t="s">
        <v>226</v>
      </c>
      <c r="DO506" t="s">
        <v>187</v>
      </c>
      <c r="DP506" t="s">
        <v>186</v>
      </c>
      <c r="DQ506" t="s">
        <v>186</v>
      </c>
      <c r="DR506" t="s">
        <v>6431</v>
      </c>
      <c r="DS506" t="s">
        <v>6432</v>
      </c>
      <c r="DT506" t="s">
        <v>794</v>
      </c>
      <c r="DU506" t="s">
        <v>6433</v>
      </c>
      <c r="DV506" t="s">
        <v>185</v>
      </c>
      <c r="DW506" t="s">
        <v>185</v>
      </c>
      <c r="DX506" t="s">
        <v>189</v>
      </c>
      <c r="DY506" t="s">
        <v>188</v>
      </c>
      <c r="DZ506" t="s">
        <v>188</v>
      </c>
      <c r="EA506" t="s">
        <v>188</v>
      </c>
      <c r="EB506" t="s">
        <v>188</v>
      </c>
      <c r="EC506" t="s">
        <v>188</v>
      </c>
      <c r="ED506" t="s">
        <v>226</v>
      </c>
      <c r="EE506" t="s">
        <v>188</v>
      </c>
      <c r="EF506" t="s">
        <v>189</v>
      </c>
      <c r="EG506" t="s">
        <v>188</v>
      </c>
      <c r="EH506" t="s">
        <v>187</v>
      </c>
      <c r="EJ506" s="8" t="s">
        <v>6434</v>
      </c>
      <c r="EK506" s="8" t="s">
        <v>6435</v>
      </c>
      <c r="EL506" s="8" t="s">
        <v>6436</v>
      </c>
      <c r="EM506" t="s">
        <v>188</v>
      </c>
      <c r="EN506" t="s">
        <v>226</v>
      </c>
      <c r="EO506" t="s">
        <v>188</v>
      </c>
      <c r="EP506" t="s">
        <v>185</v>
      </c>
      <c r="EQ506" t="s">
        <v>188</v>
      </c>
      <c r="ER506" t="s">
        <v>184</v>
      </c>
      <c r="ES506" t="s">
        <v>185</v>
      </c>
      <c r="ET506" t="s">
        <v>184</v>
      </c>
      <c r="EU506" t="s">
        <v>226</v>
      </c>
      <c r="EV506" t="s">
        <v>226</v>
      </c>
      <c r="EW506" t="s">
        <v>204</v>
      </c>
      <c r="EX506" t="s">
        <v>189</v>
      </c>
      <c r="EY506" t="s">
        <v>204</v>
      </c>
      <c r="EZ506" t="s">
        <v>188</v>
      </c>
      <c r="FA506" t="s">
        <v>188</v>
      </c>
      <c r="FB506" t="s">
        <v>185</v>
      </c>
      <c r="FC506" t="s">
        <v>185</v>
      </c>
      <c r="FD506" t="s">
        <v>189</v>
      </c>
      <c r="FE506" t="s">
        <v>333</v>
      </c>
      <c r="FF506" t="s">
        <v>6437</v>
      </c>
      <c r="FG506" t="s">
        <v>333</v>
      </c>
      <c r="FH506" t="s">
        <v>257</v>
      </c>
      <c r="FI506" t="s">
        <v>6438</v>
      </c>
      <c r="FJ506" t="s">
        <v>6439</v>
      </c>
      <c r="FK506" t="s">
        <v>1876</v>
      </c>
      <c r="FM506" t="s">
        <v>291</v>
      </c>
      <c r="FN506" t="s">
        <v>189</v>
      </c>
      <c r="FO506" t="s">
        <v>188</v>
      </c>
      <c r="FP506" t="s">
        <v>184</v>
      </c>
      <c r="FQ506" t="s">
        <v>226</v>
      </c>
      <c r="FR506" t="s">
        <v>187</v>
      </c>
      <c r="FS506" t="s">
        <v>291</v>
      </c>
      <c r="FT506" t="s">
        <v>189</v>
      </c>
      <c r="FU506" t="s">
        <v>187</v>
      </c>
      <c r="FV506" t="s">
        <v>188</v>
      </c>
      <c r="FW506" t="s">
        <v>188</v>
      </c>
      <c r="FX506" t="s">
        <v>188</v>
      </c>
      <c r="FY506" t="s">
        <v>226</v>
      </c>
      <c r="FZ506" t="s">
        <v>226</v>
      </c>
      <c r="GA506" t="s">
        <v>188</v>
      </c>
      <c r="GB506" t="s">
        <v>187</v>
      </c>
      <c r="GC506" t="s">
        <v>187</v>
      </c>
      <c r="GD506" t="s">
        <v>188</v>
      </c>
      <c r="GE506" t="s">
        <v>188</v>
      </c>
      <c r="GF506" t="s">
        <v>188</v>
      </c>
      <c r="GG506" t="s">
        <v>188</v>
      </c>
      <c r="GH506" t="s">
        <v>226</v>
      </c>
      <c r="GI506" t="s">
        <v>187</v>
      </c>
      <c r="GJ506" t="s">
        <v>189</v>
      </c>
      <c r="GK506" t="s">
        <v>188</v>
      </c>
      <c r="GL506" t="s">
        <v>210</v>
      </c>
      <c r="GM506" t="s">
        <v>188</v>
      </c>
      <c r="GN506" t="s">
        <v>188</v>
      </c>
      <c r="GO506" t="s">
        <v>188</v>
      </c>
      <c r="GP506" t="s">
        <v>188</v>
      </c>
      <c r="GS506" t="s">
        <v>333</v>
      </c>
      <c r="GT506" t="s">
        <v>257</v>
      </c>
      <c r="GV506" t="s">
        <v>6440</v>
      </c>
      <c r="GW506" t="s">
        <v>2152</v>
      </c>
      <c r="GX506" t="s">
        <v>804</v>
      </c>
      <c r="GY506" t="s">
        <v>6441</v>
      </c>
      <c r="HB506" t="s">
        <v>271</v>
      </c>
      <c r="HC506" t="s">
        <v>273</v>
      </c>
      <c r="HD506" t="s">
        <v>216</v>
      </c>
      <c r="HE506" t="s">
        <v>215</v>
      </c>
      <c r="HF506" t="s">
        <v>294</v>
      </c>
      <c r="HG506" t="s">
        <v>216</v>
      </c>
      <c r="HH506" t="s">
        <v>214</v>
      </c>
      <c r="HI506" t="s">
        <v>216</v>
      </c>
      <c r="HJ506" t="s">
        <v>216</v>
      </c>
      <c r="HK506" t="s">
        <v>215</v>
      </c>
      <c r="HL506" t="s">
        <v>217</v>
      </c>
      <c r="HM506" t="s">
        <v>214</v>
      </c>
      <c r="HN506" t="s">
        <v>216</v>
      </c>
      <c r="HO506" t="s">
        <v>273</v>
      </c>
      <c r="HP506" t="s">
        <v>214</v>
      </c>
      <c r="HQ506" t="s">
        <v>214</v>
      </c>
      <c r="HR506" t="s">
        <v>215</v>
      </c>
      <c r="HS506" t="s">
        <v>215</v>
      </c>
      <c r="HT506" t="s">
        <v>273</v>
      </c>
      <c r="HU506" t="s">
        <v>215</v>
      </c>
      <c r="HV506" t="s">
        <v>273</v>
      </c>
      <c r="HW506" t="s">
        <v>216</v>
      </c>
      <c r="HX506" t="s">
        <v>216</v>
      </c>
      <c r="HY506" t="s">
        <v>217</v>
      </c>
      <c r="HZ506" t="s">
        <v>214</v>
      </c>
      <c r="IA506" t="s">
        <v>216</v>
      </c>
      <c r="IB506" t="s">
        <v>215</v>
      </c>
      <c r="IC506" t="s">
        <v>294</v>
      </c>
      <c r="ID506" t="s">
        <v>248</v>
      </c>
      <c r="IE506" t="s">
        <v>215</v>
      </c>
      <c r="IF506" t="s">
        <v>216</v>
      </c>
      <c r="IG506" t="s">
        <v>272</v>
      </c>
      <c r="IH506" t="s">
        <v>272</v>
      </c>
      <c r="II506" t="s">
        <v>272</v>
      </c>
      <c r="IJ506" t="s">
        <v>217</v>
      </c>
      <c r="IK506" t="s">
        <v>217</v>
      </c>
      <c r="IL506" t="s">
        <v>272</v>
      </c>
      <c r="IM506" t="s">
        <v>214</v>
      </c>
    </row>
    <row r="507" spans="1:247" ht="15">
      <c r="A507">
        <v>1057</v>
      </c>
      <c r="C507" t="s">
        <v>6599</v>
      </c>
      <c r="D507">
        <v>2</v>
      </c>
      <c r="E507" t="s">
        <v>167</v>
      </c>
      <c r="G507" t="s">
        <v>169</v>
      </c>
      <c r="I507" t="s">
        <v>236</v>
      </c>
      <c r="J507" s="5" t="s">
        <v>171</v>
      </c>
      <c r="L507" t="s">
        <v>5774</v>
      </c>
      <c r="M507" s="3">
        <f t="shared" si="39"/>
        <v>246.97789351851679</v>
      </c>
      <c r="N507" s="4">
        <f t="shared" si="40"/>
        <v>8.0976358530661248</v>
      </c>
      <c r="P507" t="s">
        <v>173</v>
      </c>
      <c r="S507">
        <v>0</v>
      </c>
      <c r="U507" t="s">
        <v>174</v>
      </c>
      <c r="W507" t="s">
        <v>296</v>
      </c>
      <c r="X507" t="s">
        <v>175</v>
      </c>
      <c r="Y507" t="s">
        <v>2559</v>
      </c>
      <c r="Z507" t="s">
        <v>2559</v>
      </c>
      <c r="AH507" s="9" t="str">
        <f t="shared" si="41"/>
        <v xml:space="preserve">Boy, </v>
      </c>
      <c r="AI507" s="10" t="str">
        <f t="shared" si="42"/>
        <v>8 months</v>
      </c>
      <c r="AJ507" s="9" t="str">
        <f t="shared" si="43"/>
        <v>United Kingdom</v>
      </c>
    </row>
    <row r="508" spans="1:247" ht="15">
      <c r="A508">
        <v>888</v>
      </c>
      <c r="B508" t="s">
        <v>5579</v>
      </c>
      <c r="C508" t="s">
        <v>5579</v>
      </c>
      <c r="D508">
        <v>12</v>
      </c>
      <c r="E508" t="s">
        <v>167</v>
      </c>
      <c r="G508" t="s">
        <v>169</v>
      </c>
      <c r="J508" s="5" t="s">
        <v>218</v>
      </c>
      <c r="L508" t="s">
        <v>5580</v>
      </c>
      <c r="M508" s="3">
        <f t="shared" si="39"/>
        <v>247.08293981481256</v>
      </c>
      <c r="N508" s="4">
        <f t="shared" si="40"/>
        <v>8.1010799939282805</v>
      </c>
      <c r="P508" t="s">
        <v>173</v>
      </c>
      <c r="S508">
        <v>0</v>
      </c>
      <c r="U508" t="s">
        <v>174</v>
      </c>
      <c r="W508" t="s">
        <v>175</v>
      </c>
      <c r="X508" t="s">
        <v>296</v>
      </c>
      <c r="Y508" t="s">
        <v>5581</v>
      </c>
      <c r="Z508" t="s">
        <v>5582</v>
      </c>
      <c r="AA508" s="6">
        <v>3</v>
      </c>
      <c r="AB508" s="6">
        <v>3</v>
      </c>
      <c r="AD508" s="7">
        <v>5</v>
      </c>
      <c r="AE508" s="6">
        <v>5</v>
      </c>
      <c r="AF508" t="s">
        <v>5583</v>
      </c>
      <c r="AG508" s="9" t="s">
        <v>5584</v>
      </c>
      <c r="AH508" s="9" t="str">
        <f t="shared" si="41"/>
        <v xml:space="preserve">Boy, </v>
      </c>
      <c r="AI508" s="10" t="str">
        <f t="shared" si="42"/>
        <v>8 months</v>
      </c>
      <c r="AJ508" s="9" t="str">
        <f t="shared" si="43"/>
        <v>United States</v>
      </c>
      <c r="AK508" t="s">
        <v>5585</v>
      </c>
      <c r="AL508" t="s">
        <v>5586</v>
      </c>
      <c r="AM508">
        <v>8</v>
      </c>
      <c r="AN508">
        <v>10</v>
      </c>
      <c r="AO508">
        <v>10</v>
      </c>
      <c r="AP508">
        <v>10</v>
      </c>
      <c r="AQ508">
        <v>9</v>
      </c>
      <c r="AR508">
        <v>9</v>
      </c>
      <c r="AS508">
        <v>9</v>
      </c>
      <c r="AT508">
        <v>9</v>
      </c>
      <c r="AU508">
        <v>9</v>
      </c>
      <c r="AV508">
        <v>4</v>
      </c>
      <c r="AW508">
        <v>5</v>
      </c>
      <c r="AX508">
        <v>7</v>
      </c>
      <c r="AY508" t="s">
        <v>5587</v>
      </c>
      <c r="AZ508" t="s">
        <v>185</v>
      </c>
      <c r="BA508" t="s">
        <v>225</v>
      </c>
      <c r="BB508" t="s">
        <v>186</v>
      </c>
      <c r="BC508" t="s">
        <v>186</v>
      </c>
      <c r="BD508" t="s">
        <v>185</v>
      </c>
      <c r="BE508" t="s">
        <v>225</v>
      </c>
      <c r="BF508" t="s">
        <v>186</v>
      </c>
      <c r="BG508" t="s">
        <v>186</v>
      </c>
      <c r="BH508" t="s">
        <v>186</v>
      </c>
      <c r="BI508" t="s">
        <v>186</v>
      </c>
      <c r="BJ508" t="s">
        <v>226</v>
      </c>
      <c r="BK508" t="s">
        <v>187</v>
      </c>
      <c r="BL508" t="s">
        <v>189</v>
      </c>
      <c r="BM508" t="s">
        <v>186</v>
      </c>
      <c r="BN508" t="s">
        <v>187</v>
      </c>
      <c r="BO508" t="s">
        <v>225</v>
      </c>
      <c r="BP508" t="s">
        <v>186</v>
      </c>
      <c r="BQ508" t="s">
        <v>186</v>
      </c>
      <c r="BR508" t="s">
        <v>191</v>
      </c>
      <c r="BS508" t="s">
        <v>317</v>
      </c>
      <c r="BT508" t="s">
        <v>1692</v>
      </c>
      <c r="BV508" t="s">
        <v>210</v>
      </c>
      <c r="BW508" t="s">
        <v>184</v>
      </c>
      <c r="BX508" t="s">
        <v>210</v>
      </c>
      <c r="BY508" t="s">
        <v>189</v>
      </c>
      <c r="BZ508" t="s">
        <v>187</v>
      </c>
      <c r="CA508" t="s">
        <v>189</v>
      </c>
      <c r="CB508" t="s">
        <v>184</v>
      </c>
      <c r="CC508" t="s">
        <v>210</v>
      </c>
      <c r="CD508" t="s">
        <v>184</v>
      </c>
      <c r="CE508" t="s">
        <v>187</v>
      </c>
      <c r="CF508" t="s">
        <v>184</v>
      </c>
      <c r="CG508" t="s">
        <v>210</v>
      </c>
      <c r="CH508" t="s">
        <v>186</v>
      </c>
      <c r="CI508" t="s">
        <v>189</v>
      </c>
      <c r="CJ508" t="s">
        <v>189</v>
      </c>
      <c r="CK508" t="s">
        <v>186</v>
      </c>
      <c r="CL508" t="s">
        <v>184</v>
      </c>
      <c r="CM508" t="s">
        <v>189</v>
      </c>
      <c r="CN508" t="s">
        <v>226</v>
      </c>
      <c r="CO508" t="s">
        <v>189</v>
      </c>
      <c r="CP508" t="s">
        <v>186</v>
      </c>
      <c r="CR508" t="s">
        <v>194</v>
      </c>
      <c r="CV508" t="s">
        <v>189</v>
      </c>
      <c r="CW508" t="s">
        <v>189</v>
      </c>
      <c r="CY508" t="s">
        <v>210</v>
      </c>
      <c r="CZ508" t="s">
        <v>189</v>
      </c>
      <c r="DA508" t="s">
        <v>186</v>
      </c>
      <c r="DB508" t="s">
        <v>186</v>
      </c>
      <c r="DC508" t="s">
        <v>186</v>
      </c>
      <c r="DD508" t="s">
        <v>186</v>
      </c>
      <c r="DE508" t="s">
        <v>184</v>
      </c>
      <c r="DF508" t="s">
        <v>184</v>
      </c>
      <c r="DG508" t="s">
        <v>186</v>
      </c>
      <c r="DH508" t="s">
        <v>186</v>
      </c>
      <c r="DI508" t="s">
        <v>186</v>
      </c>
      <c r="DJ508" t="s">
        <v>184</v>
      </c>
      <c r="DK508" t="s">
        <v>186</v>
      </c>
      <c r="DL508" t="s">
        <v>187</v>
      </c>
      <c r="DM508" t="s">
        <v>184</v>
      </c>
      <c r="DN508" t="s">
        <v>184</v>
      </c>
      <c r="DO508" t="s">
        <v>185</v>
      </c>
      <c r="DP508" t="s">
        <v>186</v>
      </c>
      <c r="DQ508" t="s">
        <v>189</v>
      </c>
      <c r="DR508" t="s">
        <v>5588</v>
      </c>
      <c r="DS508" t="s">
        <v>1003</v>
      </c>
      <c r="DT508" t="s">
        <v>5589</v>
      </c>
      <c r="DU508" t="s">
        <v>4623</v>
      </c>
      <c r="DV508" t="s">
        <v>185</v>
      </c>
      <c r="DW508" t="s">
        <v>186</v>
      </c>
      <c r="DX508" t="s">
        <v>185</v>
      </c>
      <c r="DY508" t="s">
        <v>186</v>
      </c>
      <c r="DZ508" t="s">
        <v>186</v>
      </c>
      <c r="EA508" t="s">
        <v>189</v>
      </c>
      <c r="EB508" t="s">
        <v>186</v>
      </c>
      <c r="EC508" t="s">
        <v>189</v>
      </c>
      <c r="ED508" t="s">
        <v>186</v>
      </c>
      <c r="EE508" t="s">
        <v>184</v>
      </c>
      <c r="EF508" t="s">
        <v>185</v>
      </c>
      <c r="EG508" t="s">
        <v>185</v>
      </c>
      <c r="EH508" t="s">
        <v>185</v>
      </c>
      <c r="EJ508" s="8" t="s">
        <v>5590</v>
      </c>
      <c r="EK508" s="8" t="s">
        <v>5591</v>
      </c>
      <c r="EL508" s="8" t="s">
        <v>386</v>
      </c>
      <c r="EM508" t="s">
        <v>186</v>
      </c>
      <c r="EN508" t="s">
        <v>186</v>
      </c>
      <c r="EO508" t="s">
        <v>186</v>
      </c>
      <c r="EP508" t="s">
        <v>204</v>
      </c>
      <c r="EQ508" t="s">
        <v>186</v>
      </c>
      <c r="ER508" t="s">
        <v>204</v>
      </c>
      <c r="ES508" t="s">
        <v>187</v>
      </c>
      <c r="ET508" t="s">
        <v>204</v>
      </c>
      <c r="EU508" t="s">
        <v>186</v>
      </c>
      <c r="EV508" t="s">
        <v>186</v>
      </c>
      <c r="EW508" t="s">
        <v>204</v>
      </c>
      <c r="EX508" t="s">
        <v>185</v>
      </c>
      <c r="EY508" t="s">
        <v>185</v>
      </c>
      <c r="EZ508" t="s">
        <v>189</v>
      </c>
      <c r="FA508" t="s">
        <v>188</v>
      </c>
      <c r="FB508" t="s">
        <v>186</v>
      </c>
      <c r="FC508" t="s">
        <v>186</v>
      </c>
      <c r="FD508" t="s">
        <v>185</v>
      </c>
      <c r="FF508" t="s">
        <v>5592</v>
      </c>
      <c r="FG508" t="s">
        <v>5593</v>
      </c>
      <c r="FH508" t="s">
        <v>5594</v>
      </c>
      <c r="FM508" t="s">
        <v>184</v>
      </c>
      <c r="FN508" t="s">
        <v>189</v>
      </c>
      <c r="FO508" t="s">
        <v>187</v>
      </c>
      <c r="FP508" t="s">
        <v>184</v>
      </c>
      <c r="FQ508" t="s">
        <v>188</v>
      </c>
      <c r="FR508" t="s">
        <v>188</v>
      </c>
      <c r="FS508" t="s">
        <v>186</v>
      </c>
      <c r="FT508" t="s">
        <v>189</v>
      </c>
      <c r="FU508" t="s">
        <v>291</v>
      </c>
      <c r="FV508" t="s">
        <v>188</v>
      </c>
      <c r="FW508" t="s">
        <v>187</v>
      </c>
      <c r="FX508" t="s">
        <v>226</v>
      </c>
      <c r="FY508" t="s">
        <v>210</v>
      </c>
      <c r="FZ508" t="s">
        <v>210</v>
      </c>
      <c r="GA508" t="s">
        <v>188</v>
      </c>
      <c r="GB508" t="s">
        <v>187</v>
      </c>
      <c r="GC508" t="s">
        <v>188</v>
      </c>
      <c r="GD508" t="s">
        <v>184</v>
      </c>
      <c r="GE508" t="s">
        <v>188</v>
      </c>
      <c r="GF508" t="s">
        <v>188</v>
      </c>
      <c r="GG508" t="s">
        <v>184</v>
      </c>
      <c r="GH508" t="s">
        <v>210</v>
      </c>
      <c r="GI508" t="s">
        <v>210</v>
      </c>
      <c r="GJ508" t="s">
        <v>184</v>
      </c>
      <c r="GK508" t="s">
        <v>188</v>
      </c>
      <c r="GL508" t="s">
        <v>189</v>
      </c>
      <c r="GM508" t="s">
        <v>188</v>
      </c>
      <c r="GN508" t="s">
        <v>188</v>
      </c>
      <c r="GO508" t="s">
        <v>188</v>
      </c>
      <c r="GP508" t="s">
        <v>188</v>
      </c>
      <c r="GS508" t="s">
        <v>5595</v>
      </c>
      <c r="GT508" t="s">
        <v>5596</v>
      </c>
      <c r="GU508" t="s">
        <v>5597</v>
      </c>
      <c r="GV508" t="s">
        <v>5598</v>
      </c>
      <c r="GW508" t="s">
        <v>1360</v>
      </c>
      <c r="GX508" t="s">
        <v>5599</v>
      </c>
      <c r="HB508" t="s">
        <v>271</v>
      </c>
      <c r="HC508" t="s">
        <v>273</v>
      </c>
      <c r="HD508" t="s">
        <v>248</v>
      </c>
      <c r="HE508" t="s">
        <v>216</v>
      </c>
      <c r="HF508" t="s">
        <v>216</v>
      </c>
      <c r="HG508" t="s">
        <v>273</v>
      </c>
      <c r="HH508" t="s">
        <v>215</v>
      </c>
      <c r="HI508" t="s">
        <v>273</v>
      </c>
      <c r="HJ508" t="s">
        <v>273</v>
      </c>
      <c r="HK508" t="s">
        <v>216</v>
      </c>
      <c r="HL508" t="s">
        <v>214</v>
      </c>
      <c r="HM508" t="s">
        <v>217</v>
      </c>
      <c r="HN508" t="s">
        <v>215</v>
      </c>
      <c r="HO508" t="s">
        <v>273</v>
      </c>
      <c r="HP508" t="s">
        <v>273</v>
      </c>
      <c r="HQ508" t="s">
        <v>215</v>
      </c>
      <c r="HR508" t="s">
        <v>214</v>
      </c>
      <c r="HS508" t="s">
        <v>294</v>
      </c>
      <c r="HT508" t="s">
        <v>215</v>
      </c>
      <c r="HU508" t="s">
        <v>215</v>
      </c>
      <c r="HV508" t="s">
        <v>273</v>
      </c>
      <c r="HW508" t="s">
        <v>216</v>
      </c>
      <c r="HX508" t="s">
        <v>217</v>
      </c>
      <c r="HY508" t="s">
        <v>216</v>
      </c>
      <c r="HZ508" t="s">
        <v>216</v>
      </c>
      <c r="IA508" t="s">
        <v>215</v>
      </c>
      <c r="IB508" t="s">
        <v>216</v>
      </c>
      <c r="IC508" t="s">
        <v>272</v>
      </c>
      <c r="ID508" t="s">
        <v>217</v>
      </c>
      <c r="IE508" t="s">
        <v>215</v>
      </c>
      <c r="IF508" t="s">
        <v>215</v>
      </c>
      <c r="IG508" t="s">
        <v>214</v>
      </c>
      <c r="IH508" t="s">
        <v>216</v>
      </c>
      <c r="II508" t="s">
        <v>217</v>
      </c>
      <c r="IJ508" t="s">
        <v>215</v>
      </c>
      <c r="IK508" t="s">
        <v>273</v>
      </c>
      <c r="IL508" t="s">
        <v>273</v>
      </c>
      <c r="IM508" t="s">
        <v>214</v>
      </c>
    </row>
    <row r="509" spans="1:247" ht="15">
      <c r="A509">
        <v>1540</v>
      </c>
      <c r="B509" t="s">
        <v>9679</v>
      </c>
      <c r="C509" t="s">
        <v>9679</v>
      </c>
      <c r="D509">
        <v>12</v>
      </c>
      <c r="E509" t="s">
        <v>167</v>
      </c>
      <c r="G509" t="s">
        <v>169</v>
      </c>
      <c r="I509" t="s">
        <v>338</v>
      </c>
      <c r="J509" s="5" t="s">
        <v>218</v>
      </c>
      <c r="L509" s="2">
        <v>41146</v>
      </c>
      <c r="M509" s="3">
        <f t="shared" si="39"/>
        <v>247.95500000000175</v>
      </c>
      <c r="N509" s="4">
        <f t="shared" si="40"/>
        <v>8.1296721311475988</v>
      </c>
      <c r="O509">
        <f>MAX(AA509:AE509)</f>
        <v>3</v>
      </c>
      <c r="P509" t="s">
        <v>220</v>
      </c>
      <c r="S509">
        <v>0</v>
      </c>
      <c r="U509" t="s">
        <v>174</v>
      </c>
      <c r="W509" t="s">
        <v>430</v>
      </c>
      <c r="X509" t="s">
        <v>430</v>
      </c>
      <c r="Y509" t="s">
        <v>9680</v>
      </c>
      <c r="Z509" t="s">
        <v>9681</v>
      </c>
      <c r="AA509" s="6">
        <v>1</v>
      </c>
      <c r="AB509" s="6">
        <v>2</v>
      </c>
      <c r="AC509" s="6">
        <v>2</v>
      </c>
      <c r="AD509" s="7">
        <v>2</v>
      </c>
      <c r="AE509" s="6">
        <v>3</v>
      </c>
      <c r="AF509" t="s">
        <v>9682</v>
      </c>
      <c r="AH509" s="9" t="str">
        <f t="shared" si="41"/>
        <v xml:space="preserve">Girl, </v>
      </c>
      <c r="AI509" s="10" t="str">
        <f t="shared" si="42"/>
        <v>8 months</v>
      </c>
      <c r="AJ509" s="9" t="str">
        <f t="shared" si="43"/>
        <v>United States</v>
      </c>
      <c r="AK509" t="s">
        <v>9683</v>
      </c>
      <c r="AL509" t="s">
        <v>9684</v>
      </c>
      <c r="AM509">
        <v>8</v>
      </c>
      <c r="AN509">
        <v>8</v>
      </c>
      <c r="AO509">
        <v>8</v>
      </c>
      <c r="AP509">
        <v>4</v>
      </c>
      <c r="AQ509">
        <v>10</v>
      </c>
      <c r="AR509">
        <v>10</v>
      </c>
      <c r="AS509">
        <v>9</v>
      </c>
      <c r="AT509">
        <v>8</v>
      </c>
      <c r="AU509">
        <v>8</v>
      </c>
      <c r="AV509">
        <v>7</v>
      </c>
      <c r="AW509">
        <v>6</v>
      </c>
      <c r="AX509">
        <v>5</v>
      </c>
      <c r="AZ509" t="s">
        <v>184</v>
      </c>
      <c r="BA509" t="s">
        <v>225</v>
      </c>
      <c r="BB509" t="s">
        <v>186</v>
      </c>
      <c r="BC509" t="s">
        <v>186</v>
      </c>
      <c r="BD509" t="s">
        <v>185</v>
      </c>
      <c r="BE509" t="s">
        <v>185</v>
      </c>
      <c r="BF509" t="s">
        <v>184</v>
      </c>
      <c r="BG509" t="s">
        <v>184</v>
      </c>
      <c r="BH509" t="s">
        <v>185</v>
      </c>
      <c r="BI509" t="s">
        <v>185</v>
      </c>
      <c r="BJ509" t="s">
        <v>187</v>
      </c>
      <c r="BK509" t="s">
        <v>189</v>
      </c>
      <c r="BL509" t="s">
        <v>189</v>
      </c>
      <c r="BM509" t="s">
        <v>186</v>
      </c>
      <c r="BN509" t="s">
        <v>187</v>
      </c>
      <c r="BO509" t="s">
        <v>184</v>
      </c>
      <c r="BP509" t="s">
        <v>186</v>
      </c>
      <c r="BQ509" t="s">
        <v>187</v>
      </c>
      <c r="BR509" t="s">
        <v>579</v>
      </c>
      <c r="BS509" t="s">
        <v>676</v>
      </c>
      <c r="BT509" t="s">
        <v>228</v>
      </c>
      <c r="BV509" t="s">
        <v>189</v>
      </c>
      <c r="BW509" t="s">
        <v>184</v>
      </c>
      <c r="BX509" t="s">
        <v>184</v>
      </c>
      <c r="BY509" t="s">
        <v>210</v>
      </c>
      <c r="BZ509" t="s">
        <v>226</v>
      </c>
      <c r="CA509" t="s">
        <v>187</v>
      </c>
      <c r="CB509" t="s">
        <v>189</v>
      </c>
      <c r="CC509" t="s">
        <v>184</v>
      </c>
      <c r="CD509" t="s">
        <v>189</v>
      </c>
      <c r="CE509" t="s">
        <v>187</v>
      </c>
      <c r="CF509" t="s">
        <v>189</v>
      </c>
      <c r="CG509" t="s">
        <v>226</v>
      </c>
      <c r="CH509" t="s">
        <v>226</v>
      </c>
      <c r="CI509" t="s">
        <v>187</v>
      </c>
      <c r="CJ509" t="s">
        <v>187</v>
      </c>
      <c r="CK509" t="s">
        <v>186</v>
      </c>
      <c r="CL509" t="s">
        <v>210</v>
      </c>
      <c r="CM509" t="s">
        <v>189</v>
      </c>
      <c r="CN509" t="s">
        <v>189</v>
      </c>
      <c r="CO509" t="s">
        <v>184</v>
      </c>
      <c r="CP509" t="s">
        <v>186</v>
      </c>
      <c r="CR509" t="s">
        <v>194</v>
      </c>
      <c r="CS509" t="s">
        <v>3535</v>
      </c>
      <c r="CT509" t="s">
        <v>4565</v>
      </c>
      <c r="CV509" t="s">
        <v>226</v>
      </c>
      <c r="CW509" t="s">
        <v>226</v>
      </c>
      <c r="CY509" t="s">
        <v>186</v>
      </c>
      <c r="CZ509" t="s">
        <v>249</v>
      </c>
      <c r="DA509" t="s">
        <v>189</v>
      </c>
      <c r="DB509" t="s">
        <v>186</v>
      </c>
      <c r="DC509" t="s">
        <v>186</v>
      </c>
      <c r="DD509" t="s">
        <v>186</v>
      </c>
      <c r="DE509" t="s">
        <v>226</v>
      </c>
      <c r="DF509" t="s">
        <v>189</v>
      </c>
      <c r="DG509" t="s">
        <v>186</v>
      </c>
      <c r="DH509" t="s">
        <v>184</v>
      </c>
      <c r="DI509" t="s">
        <v>184</v>
      </c>
      <c r="DJ509" t="s">
        <v>184</v>
      </c>
      <c r="DK509" t="s">
        <v>186</v>
      </c>
      <c r="DL509" t="s">
        <v>226</v>
      </c>
      <c r="DM509" t="s">
        <v>187</v>
      </c>
      <c r="DN509" t="s">
        <v>186</v>
      </c>
      <c r="DO509" t="s">
        <v>185</v>
      </c>
      <c r="DP509" t="s">
        <v>186</v>
      </c>
      <c r="DQ509" t="s">
        <v>186</v>
      </c>
      <c r="DS509" t="s">
        <v>234</v>
      </c>
      <c r="DT509" t="s">
        <v>9685</v>
      </c>
      <c r="DV509" t="s">
        <v>187</v>
      </c>
      <c r="DW509" t="s">
        <v>184</v>
      </c>
      <c r="DX509" t="s">
        <v>189</v>
      </c>
      <c r="DY509" t="s">
        <v>189</v>
      </c>
      <c r="DZ509" t="s">
        <v>188</v>
      </c>
      <c r="EA509" t="s">
        <v>187</v>
      </c>
      <c r="EB509" t="s">
        <v>189</v>
      </c>
      <c r="EC509" t="s">
        <v>226</v>
      </c>
      <c r="ED509" t="s">
        <v>184</v>
      </c>
      <c r="EE509" t="s">
        <v>187</v>
      </c>
      <c r="EF509" t="s">
        <v>187</v>
      </c>
      <c r="EG509" t="s">
        <v>185</v>
      </c>
      <c r="EH509" t="s">
        <v>184</v>
      </c>
      <c r="EJ509" s="8" t="s">
        <v>9686</v>
      </c>
      <c r="EK509" s="8" t="s">
        <v>9687</v>
      </c>
      <c r="EL509" s="8" t="s">
        <v>2053</v>
      </c>
      <c r="EM509" t="s">
        <v>185</v>
      </c>
      <c r="EN509" t="s">
        <v>187</v>
      </c>
      <c r="EO509" t="s">
        <v>187</v>
      </c>
      <c r="EP509" t="s">
        <v>189</v>
      </c>
      <c r="EQ509" t="s">
        <v>189</v>
      </c>
      <c r="ER509" t="s">
        <v>184</v>
      </c>
      <c r="ES509" t="s">
        <v>204</v>
      </c>
      <c r="ET509" t="s">
        <v>185</v>
      </c>
      <c r="EU509" t="s">
        <v>184</v>
      </c>
      <c r="EV509" t="s">
        <v>184</v>
      </c>
      <c r="EW509" t="s">
        <v>185</v>
      </c>
      <c r="EX509" t="s">
        <v>204</v>
      </c>
      <c r="EY509" t="s">
        <v>185</v>
      </c>
      <c r="EZ509" t="s">
        <v>226</v>
      </c>
      <c r="FA509" t="s">
        <v>226</v>
      </c>
      <c r="FB509" t="s">
        <v>204</v>
      </c>
      <c r="FC509" t="s">
        <v>185</v>
      </c>
      <c r="FD509" t="s">
        <v>189</v>
      </c>
      <c r="FF509" t="s">
        <v>1393</v>
      </c>
      <c r="FG509" t="s">
        <v>9688</v>
      </c>
      <c r="FM509" t="s">
        <v>291</v>
      </c>
      <c r="FN509" t="s">
        <v>189</v>
      </c>
      <c r="FO509" t="s">
        <v>291</v>
      </c>
      <c r="FP509" t="s">
        <v>186</v>
      </c>
      <c r="FQ509" t="s">
        <v>186</v>
      </c>
      <c r="FR509" t="s">
        <v>226</v>
      </c>
      <c r="FS509" t="s">
        <v>184</v>
      </c>
      <c r="FT509" t="s">
        <v>188</v>
      </c>
      <c r="FU509" t="s">
        <v>188</v>
      </c>
      <c r="FV509" t="s">
        <v>188</v>
      </c>
      <c r="FW509" t="s">
        <v>226</v>
      </c>
      <c r="FX509" t="s">
        <v>187</v>
      </c>
      <c r="FY509" t="s">
        <v>187</v>
      </c>
      <c r="FZ509" t="s">
        <v>187</v>
      </c>
      <c r="GA509" t="s">
        <v>186</v>
      </c>
      <c r="GB509" t="s">
        <v>187</v>
      </c>
      <c r="GC509" t="s">
        <v>187</v>
      </c>
      <c r="GD509" t="s">
        <v>187</v>
      </c>
      <c r="GE509" t="s">
        <v>226</v>
      </c>
      <c r="GF509" t="s">
        <v>184</v>
      </c>
      <c r="GG509" t="s">
        <v>187</v>
      </c>
      <c r="GH509" t="s">
        <v>226</v>
      </c>
      <c r="GI509" t="s">
        <v>184</v>
      </c>
      <c r="GJ509" t="s">
        <v>189</v>
      </c>
      <c r="GK509" t="s">
        <v>226</v>
      </c>
      <c r="GL509" t="s">
        <v>184</v>
      </c>
      <c r="GM509" t="s">
        <v>210</v>
      </c>
      <c r="GN509" t="s">
        <v>226</v>
      </c>
      <c r="GO509" t="s">
        <v>189</v>
      </c>
      <c r="GP509" t="s">
        <v>226</v>
      </c>
      <c r="GS509" t="s">
        <v>9689</v>
      </c>
      <c r="GT509" t="s">
        <v>3418</v>
      </c>
      <c r="GU509" t="s">
        <v>9690</v>
      </c>
      <c r="HB509" t="s">
        <v>480</v>
      </c>
    </row>
    <row r="510" spans="1:247" ht="15">
      <c r="A510">
        <v>1491</v>
      </c>
      <c r="C510" t="s">
        <v>9358</v>
      </c>
      <c r="D510">
        <v>3</v>
      </c>
      <c r="E510" t="s">
        <v>167</v>
      </c>
      <c r="G510" t="s">
        <v>169</v>
      </c>
      <c r="I510" t="s">
        <v>236</v>
      </c>
      <c r="J510" s="5" t="s">
        <v>218</v>
      </c>
      <c r="L510" t="s">
        <v>9391</v>
      </c>
      <c r="M510" s="3">
        <f t="shared" si="39"/>
        <v>248.8665856481457</v>
      </c>
      <c r="N510" s="4">
        <f t="shared" si="40"/>
        <v>8.1595601851851054</v>
      </c>
      <c r="P510" t="s">
        <v>173</v>
      </c>
      <c r="S510">
        <v>0</v>
      </c>
      <c r="U510" t="s">
        <v>174</v>
      </c>
      <c r="W510" t="s">
        <v>175</v>
      </c>
      <c r="X510" t="s">
        <v>296</v>
      </c>
      <c r="Y510" t="s">
        <v>9392</v>
      </c>
      <c r="Z510" t="s">
        <v>9393</v>
      </c>
      <c r="AA510" s="6">
        <v>1</v>
      </c>
      <c r="AB510" s="6">
        <v>1.5</v>
      </c>
      <c r="AC510" s="6">
        <v>3</v>
      </c>
      <c r="AD510" s="7">
        <v>4</v>
      </c>
      <c r="AE510" s="6">
        <v>7</v>
      </c>
      <c r="AF510" t="s">
        <v>9394</v>
      </c>
      <c r="AG510" s="9" t="s">
        <v>9395</v>
      </c>
      <c r="AH510" s="9" t="str">
        <f t="shared" si="41"/>
        <v xml:space="preserve">Boy, </v>
      </c>
      <c r="AI510" s="10" t="str">
        <f t="shared" si="42"/>
        <v>8 months</v>
      </c>
      <c r="AJ510" s="9" t="str">
        <f t="shared" si="43"/>
        <v>United States</v>
      </c>
      <c r="AK510" t="s">
        <v>9396</v>
      </c>
      <c r="AL510" t="s">
        <v>9397</v>
      </c>
      <c r="AM510">
        <v>10</v>
      </c>
      <c r="AN510">
        <v>10</v>
      </c>
      <c r="AO510">
        <v>5</v>
      </c>
      <c r="AP510">
        <v>9</v>
      </c>
      <c r="AQ510">
        <v>10</v>
      </c>
      <c r="AR510">
        <v>10</v>
      </c>
      <c r="AS510">
        <v>7</v>
      </c>
      <c r="AT510">
        <v>10</v>
      </c>
      <c r="AU510">
        <v>10</v>
      </c>
      <c r="AV510">
        <v>1</v>
      </c>
      <c r="AW510">
        <v>8</v>
      </c>
      <c r="AX510">
        <v>8</v>
      </c>
    </row>
    <row r="511" spans="1:247" ht="15">
      <c r="A511">
        <v>303</v>
      </c>
      <c r="B511" t="s">
        <v>2659</v>
      </c>
      <c r="C511" t="s">
        <v>2659</v>
      </c>
      <c r="D511">
        <v>12</v>
      </c>
      <c r="E511" t="s">
        <v>167</v>
      </c>
      <c r="G511" t="s">
        <v>169</v>
      </c>
      <c r="I511" t="s">
        <v>236</v>
      </c>
      <c r="J511" s="5" t="s">
        <v>171</v>
      </c>
      <c r="L511" t="s">
        <v>2282</v>
      </c>
      <c r="M511" s="3">
        <f t="shared" si="39"/>
        <v>248.96332175925636</v>
      </c>
      <c r="N511" s="4">
        <f t="shared" si="40"/>
        <v>8.1627318609592248</v>
      </c>
      <c r="P511" t="s">
        <v>220</v>
      </c>
      <c r="W511" t="s">
        <v>501</v>
      </c>
      <c r="X511" t="s">
        <v>501</v>
      </c>
      <c r="Y511" t="s">
        <v>2660</v>
      </c>
      <c r="Z511" t="s">
        <v>2661</v>
      </c>
      <c r="AA511" s="6">
        <v>1</v>
      </c>
      <c r="AB511" s="6">
        <v>1</v>
      </c>
      <c r="AD511" s="7">
        <v>3</v>
      </c>
      <c r="AF511" t="s">
        <v>2662</v>
      </c>
      <c r="AG511" s="9" t="s">
        <v>2663</v>
      </c>
      <c r="AH511" s="9" t="str">
        <f t="shared" si="41"/>
        <v xml:space="preserve">Girl, </v>
      </c>
      <c r="AI511" s="10" t="str">
        <f t="shared" si="42"/>
        <v>8 months</v>
      </c>
      <c r="AJ511" s="9" t="str">
        <f t="shared" si="43"/>
        <v>United Kingdom</v>
      </c>
      <c r="AK511" t="s">
        <v>2664</v>
      </c>
      <c r="AL511" t="s">
        <v>2665</v>
      </c>
      <c r="AM511">
        <v>7</v>
      </c>
      <c r="AN511">
        <v>8</v>
      </c>
      <c r="AO511">
        <v>8</v>
      </c>
      <c r="AP511">
        <v>9</v>
      </c>
      <c r="AQ511">
        <v>9</v>
      </c>
      <c r="AR511">
        <v>9</v>
      </c>
      <c r="AS511">
        <v>9</v>
      </c>
      <c r="AT511">
        <v>8</v>
      </c>
      <c r="AU511">
        <v>7</v>
      </c>
      <c r="AV511">
        <v>2</v>
      </c>
      <c r="AW511">
        <v>6</v>
      </c>
      <c r="AX511">
        <v>4</v>
      </c>
      <c r="AY511" t="s">
        <v>2666</v>
      </c>
      <c r="AZ511" t="s">
        <v>184</v>
      </c>
      <c r="BA511" t="s">
        <v>185</v>
      </c>
      <c r="BB511" t="s">
        <v>186</v>
      </c>
      <c r="BC511" t="s">
        <v>186</v>
      </c>
      <c r="BD511" t="s">
        <v>189</v>
      </c>
      <c r="BE511" t="s">
        <v>189</v>
      </c>
      <c r="BF511" t="s">
        <v>187</v>
      </c>
      <c r="BG511" t="s">
        <v>226</v>
      </c>
      <c r="BH511" t="s">
        <v>226</v>
      </c>
      <c r="BI511" t="s">
        <v>188</v>
      </c>
      <c r="BJ511" t="s">
        <v>189</v>
      </c>
      <c r="BK511" t="s">
        <v>187</v>
      </c>
      <c r="BL511" t="s">
        <v>188</v>
      </c>
      <c r="BM511" t="s">
        <v>186</v>
      </c>
      <c r="BN511" t="s">
        <v>186</v>
      </c>
      <c r="BO511" t="s">
        <v>186</v>
      </c>
      <c r="BP511" t="s">
        <v>189</v>
      </c>
      <c r="BQ511" t="s">
        <v>189</v>
      </c>
      <c r="BR511" t="s">
        <v>2667</v>
      </c>
      <c r="BS511" t="s">
        <v>579</v>
      </c>
      <c r="BT511" t="s">
        <v>580</v>
      </c>
      <c r="BV511" t="s">
        <v>189</v>
      </c>
      <c r="BW511" t="s">
        <v>187</v>
      </c>
      <c r="BX511" t="s">
        <v>187</v>
      </c>
      <c r="BY511" t="s">
        <v>226</v>
      </c>
      <c r="BZ511" t="s">
        <v>226</v>
      </c>
      <c r="CA511" t="s">
        <v>187</v>
      </c>
      <c r="CB511" t="s">
        <v>187</v>
      </c>
      <c r="CC511" t="s">
        <v>189</v>
      </c>
      <c r="CD511" t="s">
        <v>184</v>
      </c>
      <c r="CE511" t="s">
        <v>210</v>
      </c>
      <c r="CF511" t="s">
        <v>188</v>
      </c>
      <c r="CG511" t="s">
        <v>184</v>
      </c>
      <c r="CH511" t="s">
        <v>188</v>
      </c>
      <c r="CI511" t="s">
        <v>186</v>
      </c>
      <c r="CJ511" t="s">
        <v>187</v>
      </c>
      <c r="CK511" t="s">
        <v>189</v>
      </c>
      <c r="CL511" t="s">
        <v>210</v>
      </c>
      <c r="CM511" t="s">
        <v>210</v>
      </c>
      <c r="CN511" t="s">
        <v>188</v>
      </c>
      <c r="CO511" t="s">
        <v>226</v>
      </c>
      <c r="CP511" t="s">
        <v>186</v>
      </c>
      <c r="CR511" t="s">
        <v>231</v>
      </c>
      <c r="CS511" t="s">
        <v>2668</v>
      </c>
      <c r="CV511" t="s">
        <v>188</v>
      </c>
      <c r="CW511" t="s">
        <v>188</v>
      </c>
      <c r="CY511" t="s">
        <v>210</v>
      </c>
      <c r="CZ511" t="s">
        <v>186</v>
      </c>
      <c r="DA511" t="s">
        <v>186</v>
      </c>
      <c r="DB511" t="s">
        <v>249</v>
      </c>
      <c r="DC511" t="s">
        <v>249</v>
      </c>
      <c r="DD511" t="s">
        <v>186</v>
      </c>
      <c r="DE511" t="s">
        <v>189</v>
      </c>
      <c r="DF511" t="s">
        <v>187</v>
      </c>
      <c r="DG511" t="s">
        <v>186</v>
      </c>
      <c r="DH511" t="s">
        <v>185</v>
      </c>
      <c r="DI511" t="s">
        <v>185</v>
      </c>
      <c r="DJ511" t="s">
        <v>189</v>
      </c>
      <c r="DK511" t="s">
        <v>186</v>
      </c>
      <c r="DL511" t="s">
        <v>186</v>
      </c>
      <c r="DM511" t="s">
        <v>187</v>
      </c>
      <c r="DN511" t="s">
        <v>189</v>
      </c>
      <c r="DO511" t="s">
        <v>184</v>
      </c>
      <c r="DP511" t="s">
        <v>186</v>
      </c>
      <c r="DQ511" t="s">
        <v>186</v>
      </c>
      <c r="DS511" t="s">
        <v>2669</v>
      </c>
      <c r="DT511" t="s">
        <v>2670</v>
      </c>
      <c r="DU511" t="s">
        <v>2671</v>
      </c>
      <c r="DV511" t="s">
        <v>189</v>
      </c>
      <c r="DW511" t="s">
        <v>185</v>
      </c>
      <c r="DX511" t="s">
        <v>189</v>
      </c>
      <c r="DY511" t="s">
        <v>226</v>
      </c>
      <c r="DZ511" t="s">
        <v>189</v>
      </c>
      <c r="EA511" t="s">
        <v>185</v>
      </c>
      <c r="EB511" t="s">
        <v>184</v>
      </c>
      <c r="EC511" t="s">
        <v>185</v>
      </c>
      <c r="ED511" t="s">
        <v>322</v>
      </c>
      <c r="EE511" t="s">
        <v>185</v>
      </c>
      <c r="EF511" t="s">
        <v>184</v>
      </c>
      <c r="EG511" t="s">
        <v>184</v>
      </c>
      <c r="EH511" t="s">
        <v>187</v>
      </c>
      <c r="EJ511" s="8" t="s">
        <v>2672</v>
      </c>
      <c r="EK511" s="8" t="s">
        <v>2673</v>
      </c>
      <c r="EL511" s="8" t="s">
        <v>1004</v>
      </c>
      <c r="EM511" t="s">
        <v>186</v>
      </c>
      <c r="EN511" t="s">
        <v>186</v>
      </c>
      <c r="EO511" t="s">
        <v>186</v>
      </c>
      <c r="EP511" t="s">
        <v>185</v>
      </c>
      <c r="EQ511" t="s">
        <v>186</v>
      </c>
      <c r="ER511" t="s">
        <v>204</v>
      </c>
      <c r="ES511" t="s">
        <v>184</v>
      </c>
      <c r="ET511" t="s">
        <v>204</v>
      </c>
      <c r="EU511" t="s">
        <v>188</v>
      </c>
      <c r="EV511" t="s">
        <v>188</v>
      </c>
      <c r="EW511" t="s">
        <v>184</v>
      </c>
      <c r="EX511" t="s">
        <v>185</v>
      </c>
      <c r="EY511" t="s">
        <v>204</v>
      </c>
      <c r="EZ511" t="s">
        <v>188</v>
      </c>
      <c r="FA511" t="s">
        <v>188</v>
      </c>
      <c r="FB511" t="s">
        <v>189</v>
      </c>
      <c r="FC511" t="s">
        <v>184</v>
      </c>
      <c r="FD511" t="s">
        <v>187</v>
      </c>
      <c r="FE511" t="s">
        <v>2674</v>
      </c>
      <c r="FF511" t="s">
        <v>2675</v>
      </c>
      <c r="FG511" t="s">
        <v>2676</v>
      </c>
      <c r="FH511" t="s">
        <v>2677</v>
      </c>
      <c r="FI511" t="s">
        <v>2678</v>
      </c>
      <c r="FJ511" t="s">
        <v>2679</v>
      </c>
      <c r="FK511" t="s">
        <v>2680</v>
      </c>
      <c r="FL511" t="s">
        <v>2681</v>
      </c>
      <c r="FM511" t="s">
        <v>187</v>
      </c>
      <c r="FN511" t="s">
        <v>188</v>
      </c>
      <c r="FO511" t="s">
        <v>187</v>
      </c>
      <c r="FP511" t="s">
        <v>291</v>
      </c>
      <c r="FQ511" t="s">
        <v>188</v>
      </c>
      <c r="FR511" t="s">
        <v>210</v>
      </c>
      <c r="FS511" t="s">
        <v>291</v>
      </c>
      <c r="FT511" t="s">
        <v>291</v>
      </c>
      <c r="FU511" t="s">
        <v>291</v>
      </c>
      <c r="FV511" t="s">
        <v>188</v>
      </c>
      <c r="FW511" t="s">
        <v>187</v>
      </c>
      <c r="FX511" t="s">
        <v>210</v>
      </c>
      <c r="FY511" t="s">
        <v>291</v>
      </c>
      <c r="FZ511" t="s">
        <v>210</v>
      </c>
      <c r="GA511" t="s">
        <v>184</v>
      </c>
      <c r="GB511" t="s">
        <v>187</v>
      </c>
      <c r="GC511" t="s">
        <v>210</v>
      </c>
      <c r="GD511" t="s">
        <v>187</v>
      </c>
      <c r="GE511" t="s">
        <v>188</v>
      </c>
      <c r="GF511" t="s">
        <v>187</v>
      </c>
      <c r="GG511" t="s">
        <v>187</v>
      </c>
      <c r="GH511" t="s">
        <v>210</v>
      </c>
      <c r="GI511" t="s">
        <v>210</v>
      </c>
      <c r="GJ511" t="s">
        <v>189</v>
      </c>
      <c r="GK511" t="s">
        <v>186</v>
      </c>
      <c r="GL511" t="s">
        <v>291</v>
      </c>
      <c r="GM511" t="s">
        <v>189</v>
      </c>
      <c r="GN511" t="s">
        <v>188</v>
      </c>
      <c r="GO511" t="s">
        <v>184</v>
      </c>
      <c r="GP511" t="s">
        <v>184</v>
      </c>
      <c r="GQ511" t="s">
        <v>2682</v>
      </c>
      <c r="GS511" t="s">
        <v>2683</v>
      </c>
      <c r="GT511" t="s">
        <v>2130</v>
      </c>
      <c r="GU511" t="s">
        <v>2684</v>
      </c>
      <c r="GV511" t="s">
        <v>667</v>
      </c>
      <c r="GW511" t="s">
        <v>2685</v>
      </c>
      <c r="GX511" t="s">
        <v>2686</v>
      </c>
      <c r="GY511" t="s">
        <v>2687</v>
      </c>
      <c r="HA511" t="s">
        <v>2688</v>
      </c>
      <c r="HB511" t="s">
        <v>271</v>
      </c>
      <c r="HC511" t="s">
        <v>273</v>
      </c>
      <c r="HD511" t="s">
        <v>215</v>
      </c>
      <c r="HE511" t="s">
        <v>217</v>
      </c>
      <c r="HF511" t="s">
        <v>214</v>
      </c>
      <c r="HG511" t="s">
        <v>273</v>
      </c>
      <c r="HH511" t="s">
        <v>215</v>
      </c>
      <c r="HI511" t="s">
        <v>216</v>
      </c>
      <c r="HJ511" t="s">
        <v>216</v>
      </c>
      <c r="HK511" t="s">
        <v>214</v>
      </c>
      <c r="HL511" t="s">
        <v>248</v>
      </c>
      <c r="HM511" t="s">
        <v>294</v>
      </c>
      <c r="HN511" t="s">
        <v>215</v>
      </c>
      <c r="HO511" t="s">
        <v>216</v>
      </c>
      <c r="HP511" t="s">
        <v>273</v>
      </c>
      <c r="HQ511" t="s">
        <v>273</v>
      </c>
      <c r="HR511" t="s">
        <v>248</v>
      </c>
      <c r="HS511" t="s">
        <v>272</v>
      </c>
      <c r="HT511" t="s">
        <v>214</v>
      </c>
      <c r="HU511" t="s">
        <v>214</v>
      </c>
      <c r="HV511" t="s">
        <v>273</v>
      </c>
      <c r="HW511" t="s">
        <v>216</v>
      </c>
      <c r="HX511" t="s">
        <v>294</v>
      </c>
      <c r="HY511" t="s">
        <v>273</v>
      </c>
      <c r="HZ511" t="s">
        <v>216</v>
      </c>
      <c r="IA511" t="s">
        <v>216</v>
      </c>
      <c r="IB511" t="s">
        <v>294</v>
      </c>
      <c r="IC511" t="s">
        <v>216</v>
      </c>
      <c r="ID511" t="s">
        <v>214</v>
      </c>
      <c r="IE511" t="s">
        <v>248</v>
      </c>
      <c r="IF511" t="s">
        <v>216</v>
      </c>
      <c r="IG511" t="s">
        <v>273</v>
      </c>
      <c r="IH511" t="s">
        <v>214</v>
      </c>
      <c r="II511" t="s">
        <v>217</v>
      </c>
      <c r="IJ511" t="s">
        <v>273</v>
      </c>
      <c r="IK511" t="s">
        <v>217</v>
      </c>
      <c r="IL511" t="s">
        <v>248</v>
      </c>
      <c r="IM511" t="s">
        <v>273</v>
      </c>
    </row>
    <row r="512" spans="1:247" ht="15">
      <c r="A512">
        <v>1296</v>
      </c>
      <c r="B512" t="s">
        <v>8194</v>
      </c>
      <c r="C512" t="s">
        <v>8194</v>
      </c>
      <c r="D512">
        <v>12</v>
      </c>
      <c r="E512" t="s">
        <v>167</v>
      </c>
      <c r="G512" t="s">
        <v>169</v>
      </c>
      <c r="I512" t="s">
        <v>236</v>
      </c>
      <c r="J512" s="5" t="s">
        <v>482</v>
      </c>
      <c r="L512" t="s">
        <v>8195</v>
      </c>
      <c r="M512" s="3">
        <f t="shared" si="39"/>
        <v>250.66368055555358</v>
      </c>
      <c r="N512" s="4">
        <f t="shared" si="40"/>
        <v>8.218481329690281</v>
      </c>
      <c r="P512" t="s">
        <v>173</v>
      </c>
      <c r="S512">
        <v>0</v>
      </c>
      <c r="U512" t="s">
        <v>528</v>
      </c>
      <c r="V512" t="s">
        <v>8196</v>
      </c>
      <c r="W512" t="s">
        <v>296</v>
      </c>
      <c r="X512" t="s">
        <v>175</v>
      </c>
      <c r="Y512" t="s">
        <v>8197</v>
      </c>
      <c r="Z512" t="s">
        <v>8198</v>
      </c>
      <c r="AA512" s="6">
        <v>1</v>
      </c>
      <c r="AB512" s="6">
        <v>1</v>
      </c>
      <c r="AC512" s="6">
        <v>2</v>
      </c>
      <c r="AD512" s="7">
        <v>2</v>
      </c>
      <c r="AE512" s="6">
        <v>4</v>
      </c>
      <c r="AF512" t="s">
        <v>8199</v>
      </c>
      <c r="AG512" s="9" t="s">
        <v>8200</v>
      </c>
      <c r="AH512" s="9" t="str">
        <f t="shared" si="41"/>
        <v xml:space="preserve">Boy, </v>
      </c>
      <c r="AI512" s="10" t="str">
        <f t="shared" si="42"/>
        <v>8 months</v>
      </c>
      <c r="AJ512" s="9" t="str">
        <f t="shared" si="43"/>
        <v>Canada</v>
      </c>
      <c r="AK512" t="s">
        <v>8201</v>
      </c>
      <c r="AL512" t="s">
        <v>8202</v>
      </c>
      <c r="AM512">
        <v>4</v>
      </c>
      <c r="AN512">
        <v>8</v>
      </c>
      <c r="AO512">
        <v>6</v>
      </c>
      <c r="AP512">
        <v>10</v>
      </c>
      <c r="AQ512">
        <v>8</v>
      </c>
      <c r="AR512">
        <v>9</v>
      </c>
      <c r="AS512">
        <v>8</v>
      </c>
      <c r="AT512">
        <v>0</v>
      </c>
      <c r="AU512">
        <v>0</v>
      </c>
      <c r="AV512">
        <v>0</v>
      </c>
      <c r="AW512">
        <v>2</v>
      </c>
      <c r="AX512">
        <v>4</v>
      </c>
      <c r="AZ512" t="s">
        <v>184</v>
      </c>
      <c r="BA512" t="s">
        <v>185</v>
      </c>
      <c r="BB512" t="s">
        <v>186</v>
      </c>
      <c r="BC512" t="s">
        <v>186</v>
      </c>
      <c r="BD512" t="s">
        <v>226</v>
      </c>
      <c r="BE512" t="s">
        <v>226</v>
      </c>
      <c r="BF512" t="s">
        <v>185</v>
      </c>
      <c r="BG512" t="s">
        <v>189</v>
      </c>
      <c r="BH512" t="s">
        <v>226</v>
      </c>
      <c r="BI512" t="s">
        <v>226</v>
      </c>
      <c r="BJ512" t="s">
        <v>184</v>
      </c>
      <c r="BK512" t="s">
        <v>226</v>
      </c>
      <c r="BL512" t="s">
        <v>189</v>
      </c>
      <c r="BM512" t="s">
        <v>186</v>
      </c>
      <c r="BN512" t="s">
        <v>187</v>
      </c>
      <c r="BO512" t="s">
        <v>186</v>
      </c>
      <c r="BP512" t="s">
        <v>186</v>
      </c>
      <c r="BQ512" t="s">
        <v>186</v>
      </c>
      <c r="BR512" t="s">
        <v>893</v>
      </c>
      <c r="BS512" t="s">
        <v>2506</v>
      </c>
      <c r="BT512" t="s">
        <v>634</v>
      </c>
      <c r="BV512" t="s">
        <v>187</v>
      </c>
      <c r="BW512" t="s">
        <v>184</v>
      </c>
      <c r="BX512" t="s">
        <v>226</v>
      </c>
      <c r="BY512" t="s">
        <v>187</v>
      </c>
      <c r="BZ512" t="s">
        <v>188</v>
      </c>
      <c r="CA512" t="s">
        <v>226</v>
      </c>
      <c r="CB512" t="s">
        <v>226</v>
      </c>
      <c r="CC512" t="s">
        <v>187</v>
      </c>
      <c r="CD512" t="s">
        <v>210</v>
      </c>
      <c r="CE512" t="s">
        <v>187</v>
      </c>
      <c r="CF512" t="s">
        <v>187</v>
      </c>
      <c r="CG512" t="s">
        <v>188</v>
      </c>
      <c r="CH512" t="s">
        <v>226</v>
      </c>
      <c r="CI512" t="s">
        <v>226</v>
      </c>
      <c r="CJ512" t="s">
        <v>226</v>
      </c>
      <c r="CK512" t="s">
        <v>226</v>
      </c>
      <c r="CL512" t="s">
        <v>210</v>
      </c>
      <c r="CM512" t="s">
        <v>184</v>
      </c>
      <c r="CN512" t="s">
        <v>226</v>
      </c>
      <c r="CO512" t="s">
        <v>226</v>
      </c>
      <c r="CP512" t="s">
        <v>186</v>
      </c>
      <c r="CR512" t="s">
        <v>231</v>
      </c>
      <c r="CS512" t="s">
        <v>494</v>
      </c>
      <c r="CV512" t="s">
        <v>226</v>
      </c>
      <c r="CW512" t="s">
        <v>226</v>
      </c>
      <c r="CY512" t="s">
        <v>249</v>
      </c>
      <c r="CZ512" t="s">
        <v>189</v>
      </c>
      <c r="DA512" t="s">
        <v>186</v>
      </c>
      <c r="DB512" t="s">
        <v>186</v>
      </c>
      <c r="DC512" t="s">
        <v>186</v>
      </c>
      <c r="DD512" t="s">
        <v>186</v>
      </c>
      <c r="DE512" t="s">
        <v>189</v>
      </c>
      <c r="DF512" t="s">
        <v>189</v>
      </c>
      <c r="DG512" t="s">
        <v>186</v>
      </c>
      <c r="DH512" t="s">
        <v>186</v>
      </c>
      <c r="DI512" t="s">
        <v>184</v>
      </c>
      <c r="DJ512" t="s">
        <v>189</v>
      </c>
      <c r="DK512" t="s">
        <v>186</v>
      </c>
      <c r="DL512" t="s">
        <v>189</v>
      </c>
      <c r="DM512" t="s">
        <v>189</v>
      </c>
      <c r="DN512" t="s">
        <v>189</v>
      </c>
      <c r="DO512" t="s">
        <v>189</v>
      </c>
      <c r="DP512" t="s">
        <v>189</v>
      </c>
      <c r="DQ512" t="s">
        <v>226</v>
      </c>
      <c r="DS512" t="s">
        <v>1693</v>
      </c>
      <c r="DT512" t="s">
        <v>4246</v>
      </c>
      <c r="DU512" t="s">
        <v>8203</v>
      </c>
      <c r="DV512" t="s">
        <v>185</v>
      </c>
      <c r="DW512" t="s">
        <v>185</v>
      </c>
      <c r="DX512" t="s">
        <v>189</v>
      </c>
      <c r="DY512" t="s">
        <v>189</v>
      </c>
      <c r="DZ512" t="s">
        <v>186</v>
      </c>
      <c r="EA512" t="s">
        <v>187</v>
      </c>
      <c r="EB512" t="s">
        <v>184</v>
      </c>
      <c r="EC512" t="s">
        <v>185</v>
      </c>
      <c r="ED512" t="s">
        <v>185</v>
      </c>
      <c r="EE512" t="s">
        <v>322</v>
      </c>
      <c r="EF512" t="s">
        <v>322</v>
      </c>
      <c r="EG512" t="s">
        <v>322</v>
      </c>
      <c r="EH512" t="s">
        <v>322</v>
      </c>
      <c r="EJ512" s="8" t="s">
        <v>8204</v>
      </c>
      <c r="EK512" s="8" t="s">
        <v>8205</v>
      </c>
      <c r="EL512" s="8" t="s">
        <v>8206</v>
      </c>
      <c r="EM512" t="s">
        <v>186</v>
      </c>
      <c r="EN512" t="s">
        <v>226</v>
      </c>
      <c r="EO512" t="s">
        <v>186</v>
      </c>
      <c r="EP512" t="s">
        <v>184</v>
      </c>
      <c r="EQ512" t="s">
        <v>226</v>
      </c>
      <c r="ER512" t="s">
        <v>184</v>
      </c>
      <c r="ES512" t="s">
        <v>185</v>
      </c>
      <c r="ET512" t="s">
        <v>185</v>
      </c>
      <c r="EU512" t="s">
        <v>187</v>
      </c>
      <c r="EV512" t="s">
        <v>186</v>
      </c>
      <c r="EW512" t="s">
        <v>204</v>
      </c>
      <c r="EX512" t="s">
        <v>204</v>
      </c>
      <c r="EY512" t="s">
        <v>184</v>
      </c>
      <c r="EZ512" t="s">
        <v>186</v>
      </c>
      <c r="FA512" t="s">
        <v>186</v>
      </c>
      <c r="FB512" t="s">
        <v>184</v>
      </c>
      <c r="FC512" t="s">
        <v>186</v>
      </c>
      <c r="FD512" t="s">
        <v>184</v>
      </c>
      <c r="FF512" t="s">
        <v>2731</v>
      </c>
      <c r="FG512" t="s">
        <v>681</v>
      </c>
      <c r="FH512" t="s">
        <v>590</v>
      </c>
      <c r="FI512" t="s">
        <v>8207</v>
      </c>
      <c r="FJ512" t="s">
        <v>8208</v>
      </c>
      <c r="FK512" t="s">
        <v>8209</v>
      </c>
      <c r="FL512" t="s">
        <v>8210</v>
      </c>
      <c r="FM512" t="s">
        <v>184</v>
      </c>
      <c r="FN512" t="s">
        <v>189</v>
      </c>
      <c r="FO512" t="s">
        <v>184</v>
      </c>
      <c r="FP512" t="s">
        <v>291</v>
      </c>
      <c r="FQ512" t="s">
        <v>226</v>
      </c>
      <c r="FR512" t="s">
        <v>226</v>
      </c>
      <c r="FS512" t="s">
        <v>291</v>
      </c>
      <c r="FT512" t="s">
        <v>291</v>
      </c>
      <c r="FU512" t="s">
        <v>291</v>
      </c>
      <c r="FV512" t="s">
        <v>188</v>
      </c>
      <c r="FW512" t="s">
        <v>187</v>
      </c>
      <c r="FX512" t="s">
        <v>188</v>
      </c>
      <c r="FY512" t="s">
        <v>189</v>
      </c>
      <c r="FZ512" t="s">
        <v>189</v>
      </c>
      <c r="GA512" t="s">
        <v>189</v>
      </c>
      <c r="GB512" t="s">
        <v>187</v>
      </c>
      <c r="GC512" t="s">
        <v>291</v>
      </c>
      <c r="GD512" t="s">
        <v>186</v>
      </c>
      <c r="GE512" t="s">
        <v>187</v>
      </c>
      <c r="GF512" t="s">
        <v>188</v>
      </c>
      <c r="GG512" t="s">
        <v>188</v>
      </c>
      <c r="GH512" t="s">
        <v>226</v>
      </c>
      <c r="GI512" t="s">
        <v>184</v>
      </c>
      <c r="GJ512" t="s">
        <v>189</v>
      </c>
      <c r="GK512" t="s">
        <v>188</v>
      </c>
      <c r="GL512" t="s">
        <v>291</v>
      </c>
      <c r="GM512" t="s">
        <v>226</v>
      </c>
      <c r="GN512" t="s">
        <v>188</v>
      </c>
      <c r="GO512" t="s">
        <v>189</v>
      </c>
      <c r="GP512" t="s">
        <v>188</v>
      </c>
      <c r="GQ512" t="s">
        <v>8211</v>
      </c>
      <c r="GS512" t="s">
        <v>8212</v>
      </c>
      <c r="GT512" t="s">
        <v>8213</v>
      </c>
      <c r="GU512" t="s">
        <v>8214</v>
      </c>
      <c r="GV512" t="s">
        <v>804</v>
      </c>
      <c r="GW512" t="s">
        <v>8215</v>
      </c>
      <c r="GX512" t="s">
        <v>8216</v>
      </c>
      <c r="HB512" t="s">
        <v>271</v>
      </c>
      <c r="HC512" t="s">
        <v>273</v>
      </c>
      <c r="HD512" t="s">
        <v>273</v>
      </c>
      <c r="HE512" t="s">
        <v>272</v>
      </c>
      <c r="HF512" t="s">
        <v>272</v>
      </c>
      <c r="HG512" t="s">
        <v>216</v>
      </c>
      <c r="HH512" t="s">
        <v>216</v>
      </c>
      <c r="HI512" t="s">
        <v>215</v>
      </c>
      <c r="HJ512" t="s">
        <v>216</v>
      </c>
      <c r="HK512" t="s">
        <v>272</v>
      </c>
      <c r="HL512" t="s">
        <v>272</v>
      </c>
      <c r="HM512" t="s">
        <v>272</v>
      </c>
      <c r="HN512" t="s">
        <v>215</v>
      </c>
      <c r="HO512" t="s">
        <v>214</v>
      </c>
      <c r="HP512" t="s">
        <v>273</v>
      </c>
      <c r="HQ512" t="s">
        <v>217</v>
      </c>
      <c r="HR512" t="s">
        <v>272</v>
      </c>
      <c r="HS512" t="s">
        <v>272</v>
      </c>
      <c r="HT512" t="s">
        <v>215</v>
      </c>
      <c r="HU512" t="s">
        <v>215</v>
      </c>
      <c r="HV512" t="s">
        <v>216</v>
      </c>
      <c r="HW512" t="s">
        <v>273</v>
      </c>
      <c r="HX512" t="s">
        <v>272</v>
      </c>
      <c r="HY512" t="s">
        <v>272</v>
      </c>
      <c r="HZ512" t="s">
        <v>273</v>
      </c>
      <c r="IA512" t="s">
        <v>216</v>
      </c>
      <c r="IB512" t="s">
        <v>272</v>
      </c>
      <c r="IC512" t="s">
        <v>272</v>
      </c>
      <c r="ID512" t="s">
        <v>272</v>
      </c>
      <c r="IE512" t="s">
        <v>272</v>
      </c>
      <c r="IF512" t="s">
        <v>273</v>
      </c>
      <c r="IG512" t="s">
        <v>214</v>
      </c>
      <c r="IH512" t="s">
        <v>272</v>
      </c>
      <c r="II512" t="s">
        <v>272</v>
      </c>
      <c r="IJ512" t="s">
        <v>273</v>
      </c>
      <c r="IK512" t="s">
        <v>216</v>
      </c>
      <c r="IL512" t="s">
        <v>216</v>
      </c>
      <c r="IM512" t="s">
        <v>272</v>
      </c>
    </row>
    <row r="513" spans="1:247" ht="15">
      <c r="A513">
        <v>1555</v>
      </c>
      <c r="B513" t="s">
        <v>9739</v>
      </c>
      <c r="C513" t="s">
        <v>9739</v>
      </c>
      <c r="D513">
        <v>12</v>
      </c>
      <c r="E513" t="s">
        <v>167</v>
      </c>
      <c r="G513" t="s">
        <v>169</v>
      </c>
      <c r="I513" t="s">
        <v>338</v>
      </c>
      <c r="J513" s="5" t="s">
        <v>482</v>
      </c>
      <c r="L513" t="s">
        <v>9740</v>
      </c>
      <c r="M513" s="3">
        <f t="shared" si="39"/>
        <v>250.67832175926014</v>
      </c>
      <c r="N513" s="4">
        <f t="shared" si="40"/>
        <v>8.2189613691560695</v>
      </c>
      <c r="P513" t="s">
        <v>220</v>
      </c>
      <c r="S513">
        <v>0</v>
      </c>
      <c r="U513" t="s">
        <v>174</v>
      </c>
      <c r="W513" t="s">
        <v>296</v>
      </c>
      <c r="X513" t="s">
        <v>296</v>
      </c>
      <c r="Y513" t="s">
        <v>9741</v>
      </c>
      <c r="Z513" t="s">
        <v>9742</v>
      </c>
      <c r="AA513" s="6">
        <v>1</v>
      </c>
      <c r="AB513" s="6">
        <v>2</v>
      </c>
      <c r="AC513" s="6">
        <v>4</v>
      </c>
      <c r="AD513" s="7">
        <v>6</v>
      </c>
      <c r="AF513" t="s">
        <v>9743</v>
      </c>
      <c r="AG513" s="9" t="s">
        <v>9743</v>
      </c>
      <c r="AH513" s="9" t="str">
        <f t="shared" si="41"/>
        <v xml:space="preserve">Girl, </v>
      </c>
      <c r="AI513" s="10" t="str">
        <f t="shared" si="42"/>
        <v>8 months</v>
      </c>
      <c r="AJ513" s="9" t="str">
        <f t="shared" si="43"/>
        <v>Canada</v>
      </c>
      <c r="AK513" t="s">
        <v>9744</v>
      </c>
      <c r="AL513" t="s">
        <v>1355</v>
      </c>
      <c r="AM513">
        <v>2</v>
      </c>
      <c r="AN513">
        <v>9</v>
      </c>
      <c r="AO513">
        <v>0</v>
      </c>
      <c r="AP513">
        <v>1</v>
      </c>
      <c r="AQ513">
        <v>6</v>
      </c>
      <c r="AR513">
        <v>6</v>
      </c>
      <c r="AS513">
        <v>7</v>
      </c>
      <c r="AT513">
        <v>0</v>
      </c>
      <c r="AU513">
        <v>0</v>
      </c>
      <c r="AV513">
        <v>0</v>
      </c>
      <c r="AW513">
        <v>0</v>
      </c>
      <c r="AX513">
        <v>0</v>
      </c>
      <c r="AY513" t="s">
        <v>9745</v>
      </c>
      <c r="AZ513" t="s">
        <v>185</v>
      </c>
      <c r="BA513" t="s">
        <v>225</v>
      </c>
      <c r="BB513" t="s">
        <v>186</v>
      </c>
      <c r="BC513" t="s">
        <v>186</v>
      </c>
      <c r="BD513" t="s">
        <v>226</v>
      </c>
      <c r="BE513" t="s">
        <v>226</v>
      </c>
      <c r="BF513" t="s">
        <v>188</v>
      </c>
      <c r="BG513" t="s">
        <v>226</v>
      </c>
      <c r="BH513" t="s">
        <v>188</v>
      </c>
      <c r="BI513" t="s">
        <v>226</v>
      </c>
      <c r="BJ513" t="s">
        <v>188</v>
      </c>
      <c r="BK513" t="s">
        <v>188</v>
      </c>
      <c r="BL513" t="s">
        <v>188</v>
      </c>
      <c r="BM513" t="s">
        <v>186</v>
      </c>
      <c r="BN513" t="s">
        <v>188</v>
      </c>
      <c r="BO513" t="s">
        <v>186</v>
      </c>
      <c r="BP513" t="s">
        <v>186</v>
      </c>
      <c r="BQ513" t="s">
        <v>188</v>
      </c>
      <c r="BR513" t="s">
        <v>317</v>
      </c>
      <c r="BS513" t="s">
        <v>1692</v>
      </c>
      <c r="BV513" t="s">
        <v>226</v>
      </c>
      <c r="BW513" t="s">
        <v>226</v>
      </c>
      <c r="BX513" t="s">
        <v>187</v>
      </c>
      <c r="BY513" t="s">
        <v>226</v>
      </c>
      <c r="BZ513" t="s">
        <v>188</v>
      </c>
      <c r="CA513" t="s">
        <v>187</v>
      </c>
      <c r="CB513" t="s">
        <v>184</v>
      </c>
      <c r="CC513" t="s">
        <v>188</v>
      </c>
      <c r="CD513" t="s">
        <v>188</v>
      </c>
      <c r="CE513" t="s">
        <v>188</v>
      </c>
      <c r="CF513" t="s">
        <v>188</v>
      </c>
      <c r="CG513" t="s">
        <v>188</v>
      </c>
      <c r="CH513" t="s">
        <v>188</v>
      </c>
      <c r="CI513" t="s">
        <v>188</v>
      </c>
      <c r="CJ513" t="s">
        <v>188</v>
      </c>
      <c r="CK513" t="s">
        <v>226</v>
      </c>
      <c r="CL513" t="s">
        <v>226</v>
      </c>
      <c r="CM513" t="s">
        <v>188</v>
      </c>
      <c r="CN513" t="s">
        <v>186</v>
      </c>
      <c r="CO513" t="s">
        <v>188</v>
      </c>
      <c r="CP513" t="s">
        <v>186</v>
      </c>
      <c r="CR513" t="s">
        <v>468</v>
      </c>
      <c r="CV513" t="s">
        <v>186</v>
      </c>
      <c r="CW513" t="s">
        <v>186</v>
      </c>
      <c r="CY513" t="s">
        <v>186</v>
      </c>
      <c r="CZ513" t="s">
        <v>186</v>
      </c>
      <c r="DA513" t="s">
        <v>186</v>
      </c>
      <c r="DB513" t="s">
        <v>186</v>
      </c>
      <c r="DC513" t="s">
        <v>186</v>
      </c>
      <c r="DD513" t="s">
        <v>186</v>
      </c>
      <c r="DE513" t="s">
        <v>186</v>
      </c>
      <c r="DF513" t="s">
        <v>186</v>
      </c>
      <c r="DG513" t="s">
        <v>186</v>
      </c>
      <c r="DH513" t="s">
        <v>186</v>
      </c>
      <c r="DI513" t="s">
        <v>186</v>
      </c>
      <c r="DJ513" t="s">
        <v>186</v>
      </c>
      <c r="DK513" t="s">
        <v>186</v>
      </c>
      <c r="DL513" t="s">
        <v>186</v>
      </c>
      <c r="DM513" t="s">
        <v>186</v>
      </c>
      <c r="DN513" t="s">
        <v>186</v>
      </c>
      <c r="DO513" t="s">
        <v>186</v>
      </c>
      <c r="DP513" t="s">
        <v>186</v>
      </c>
      <c r="DQ513" t="s">
        <v>186</v>
      </c>
      <c r="DV513" t="s">
        <v>188</v>
      </c>
      <c r="DW513" t="s">
        <v>226</v>
      </c>
      <c r="DX513" t="s">
        <v>226</v>
      </c>
      <c r="DY513" t="s">
        <v>188</v>
      </c>
      <c r="DZ513" t="s">
        <v>188</v>
      </c>
      <c r="EA513" t="s">
        <v>188</v>
      </c>
      <c r="EB513" t="s">
        <v>226</v>
      </c>
      <c r="EC513" t="s">
        <v>188</v>
      </c>
      <c r="ED513" t="s">
        <v>188</v>
      </c>
      <c r="EE513" t="s">
        <v>226</v>
      </c>
      <c r="EF513" t="s">
        <v>187</v>
      </c>
      <c r="EG513" t="s">
        <v>226</v>
      </c>
      <c r="EH513" t="s">
        <v>226</v>
      </c>
      <c r="EI513" t="s">
        <v>9746</v>
      </c>
      <c r="EJ513" s="8" t="s">
        <v>9747</v>
      </c>
      <c r="EM513" t="s">
        <v>226</v>
      </c>
      <c r="EN513" t="s">
        <v>188</v>
      </c>
      <c r="EO513" t="s">
        <v>186</v>
      </c>
      <c r="EP513" t="s">
        <v>226</v>
      </c>
      <c r="EQ513" t="s">
        <v>186</v>
      </c>
      <c r="ER513" t="s">
        <v>226</v>
      </c>
      <c r="ES513" t="s">
        <v>185</v>
      </c>
      <c r="ET513" t="s">
        <v>185</v>
      </c>
      <c r="EU513" t="s">
        <v>226</v>
      </c>
      <c r="EV513" t="s">
        <v>188</v>
      </c>
      <c r="EW513" t="s">
        <v>226</v>
      </c>
      <c r="EX513" t="s">
        <v>226</v>
      </c>
      <c r="EY513" t="s">
        <v>226</v>
      </c>
      <c r="EZ513" t="s">
        <v>188</v>
      </c>
      <c r="FA513" t="s">
        <v>188</v>
      </c>
      <c r="FB513" t="s">
        <v>226</v>
      </c>
      <c r="FC513" t="s">
        <v>187</v>
      </c>
      <c r="FD513" t="s">
        <v>187</v>
      </c>
      <c r="FE513" t="s">
        <v>9748</v>
      </c>
      <c r="FF513" t="s">
        <v>3413</v>
      </c>
      <c r="FG513" t="s">
        <v>9749</v>
      </c>
      <c r="FH513" t="s">
        <v>9750</v>
      </c>
      <c r="FM513" t="s">
        <v>226</v>
      </c>
      <c r="FN513" t="s">
        <v>188</v>
      </c>
      <c r="FO513" t="s">
        <v>188</v>
      </c>
      <c r="FP513" t="s">
        <v>189</v>
      </c>
      <c r="FQ513" t="s">
        <v>188</v>
      </c>
      <c r="FR513" t="s">
        <v>189</v>
      </c>
      <c r="FS513" t="s">
        <v>186</v>
      </c>
      <c r="FT513" t="s">
        <v>189</v>
      </c>
      <c r="FU513" t="s">
        <v>186</v>
      </c>
      <c r="FV513" t="s">
        <v>188</v>
      </c>
      <c r="FW513" t="s">
        <v>188</v>
      </c>
      <c r="FX513" t="s">
        <v>188</v>
      </c>
      <c r="FY513" t="s">
        <v>226</v>
      </c>
      <c r="FZ513" t="s">
        <v>188</v>
      </c>
      <c r="GA513" t="s">
        <v>188</v>
      </c>
      <c r="GB513" t="s">
        <v>188</v>
      </c>
      <c r="GC513" t="s">
        <v>187</v>
      </c>
      <c r="GD513" t="s">
        <v>188</v>
      </c>
      <c r="GE513" t="s">
        <v>188</v>
      </c>
      <c r="GF513" t="s">
        <v>188</v>
      </c>
      <c r="GG513" t="s">
        <v>188</v>
      </c>
      <c r="GH513" t="s">
        <v>188</v>
      </c>
      <c r="GI513" t="s">
        <v>188</v>
      </c>
      <c r="GJ513" t="s">
        <v>188</v>
      </c>
      <c r="GK513" t="s">
        <v>188</v>
      </c>
      <c r="GL513" t="s">
        <v>187</v>
      </c>
      <c r="GM513" t="s">
        <v>188</v>
      </c>
      <c r="GN513" t="s">
        <v>188</v>
      </c>
      <c r="GO513" t="s">
        <v>188</v>
      </c>
      <c r="GP513" t="s">
        <v>188</v>
      </c>
      <c r="HB513" t="s">
        <v>271</v>
      </c>
      <c r="HC513" t="s">
        <v>273</v>
      </c>
      <c r="HD513" t="s">
        <v>272</v>
      </c>
      <c r="HE513" t="s">
        <v>216</v>
      </c>
      <c r="HF513" t="s">
        <v>215</v>
      </c>
      <c r="HG513" t="s">
        <v>273</v>
      </c>
      <c r="HH513" t="s">
        <v>215</v>
      </c>
      <c r="HI513" t="s">
        <v>214</v>
      </c>
      <c r="HJ513" t="s">
        <v>294</v>
      </c>
      <c r="HK513" t="s">
        <v>217</v>
      </c>
      <c r="HL513" t="s">
        <v>214</v>
      </c>
      <c r="HM513" t="s">
        <v>214</v>
      </c>
      <c r="HN513" t="s">
        <v>217</v>
      </c>
      <c r="HO513" t="s">
        <v>273</v>
      </c>
      <c r="HP513" t="s">
        <v>216</v>
      </c>
      <c r="HQ513" t="s">
        <v>216</v>
      </c>
      <c r="HR513" t="s">
        <v>214</v>
      </c>
      <c r="HS513" t="s">
        <v>217</v>
      </c>
      <c r="HT513" t="s">
        <v>216</v>
      </c>
      <c r="HU513" t="s">
        <v>215</v>
      </c>
      <c r="HV513" t="s">
        <v>214</v>
      </c>
      <c r="HW513" t="s">
        <v>216</v>
      </c>
      <c r="HX513" t="s">
        <v>217</v>
      </c>
      <c r="HY513" t="s">
        <v>272</v>
      </c>
      <c r="HZ513" t="s">
        <v>216</v>
      </c>
      <c r="IA513" t="s">
        <v>216</v>
      </c>
      <c r="IB513" t="s">
        <v>272</v>
      </c>
      <c r="IC513" t="s">
        <v>294</v>
      </c>
      <c r="ID513" t="s">
        <v>217</v>
      </c>
      <c r="IE513" t="s">
        <v>214</v>
      </c>
      <c r="IF513" t="s">
        <v>216</v>
      </c>
      <c r="IG513" t="s">
        <v>214</v>
      </c>
      <c r="IH513" t="s">
        <v>214</v>
      </c>
      <c r="II513" t="s">
        <v>214</v>
      </c>
      <c r="IJ513" t="s">
        <v>216</v>
      </c>
      <c r="IK513" t="s">
        <v>216</v>
      </c>
      <c r="IL513" t="s">
        <v>217</v>
      </c>
      <c r="IM513" t="s">
        <v>217</v>
      </c>
    </row>
    <row r="514" spans="1:247" ht="15">
      <c r="A514">
        <v>1808</v>
      </c>
      <c r="B514" t="s">
        <v>11294</v>
      </c>
      <c r="C514" t="s">
        <v>11294</v>
      </c>
      <c r="D514">
        <v>12</v>
      </c>
      <c r="E514" t="s">
        <v>167</v>
      </c>
      <c r="G514" t="s">
        <v>169</v>
      </c>
      <c r="J514" s="5" t="s">
        <v>218</v>
      </c>
      <c r="L514" t="s">
        <v>10142</v>
      </c>
      <c r="M514" s="3">
        <f t="shared" ref="M514:M577" si="44">C514-L514</f>
        <v>250.78210648147797</v>
      </c>
      <c r="N514" s="4">
        <f t="shared" ref="N514:N577" si="45">M514/30.5</f>
        <v>8.2223641469337032</v>
      </c>
      <c r="P514" t="s">
        <v>173</v>
      </c>
      <c r="S514">
        <v>0</v>
      </c>
      <c r="U514" t="s">
        <v>174</v>
      </c>
      <c r="W514" t="s">
        <v>176</v>
      </c>
      <c r="X514" t="s">
        <v>296</v>
      </c>
      <c r="Y514" t="s">
        <v>5552</v>
      </c>
      <c r="Z514" t="s">
        <v>11295</v>
      </c>
      <c r="AA514" s="6">
        <v>1</v>
      </c>
      <c r="AB514" s="6">
        <v>2</v>
      </c>
      <c r="AC514" s="6">
        <v>3</v>
      </c>
      <c r="AD514" s="7">
        <v>3</v>
      </c>
      <c r="AE514" s="6">
        <v>5</v>
      </c>
      <c r="AF514" t="s">
        <v>11296</v>
      </c>
      <c r="AG514" s="9" t="s">
        <v>11297</v>
      </c>
      <c r="AH514" s="9" t="str">
        <f t="shared" si="41"/>
        <v xml:space="preserve">Boy, </v>
      </c>
      <c r="AI514" s="10" t="str">
        <f t="shared" si="42"/>
        <v>8 months</v>
      </c>
      <c r="AJ514" s="9" t="str">
        <f t="shared" si="43"/>
        <v>United States</v>
      </c>
      <c r="AK514" t="s">
        <v>11298</v>
      </c>
      <c r="AL514" t="s">
        <v>11299</v>
      </c>
      <c r="AM514">
        <v>9</v>
      </c>
      <c r="AN514">
        <v>9</v>
      </c>
      <c r="AO514">
        <v>6</v>
      </c>
      <c r="AP514">
        <v>9</v>
      </c>
      <c r="AQ514">
        <v>10</v>
      </c>
      <c r="AR514">
        <v>10</v>
      </c>
      <c r="AS514">
        <v>9</v>
      </c>
      <c r="AT514">
        <v>8</v>
      </c>
      <c r="AU514">
        <v>8</v>
      </c>
      <c r="AV514">
        <v>3</v>
      </c>
      <c r="AW514">
        <v>2</v>
      </c>
      <c r="AX514">
        <v>2</v>
      </c>
      <c r="AY514" t="s">
        <v>11300</v>
      </c>
      <c r="AZ514" t="s">
        <v>184</v>
      </c>
      <c r="BA514" t="s">
        <v>185</v>
      </c>
      <c r="BB514" t="s">
        <v>186</v>
      </c>
      <c r="BC514" t="s">
        <v>186</v>
      </c>
      <c r="BD514" t="s">
        <v>189</v>
      </c>
      <c r="BE514" t="s">
        <v>184</v>
      </c>
      <c r="BF514" t="s">
        <v>189</v>
      </c>
      <c r="BG514" t="s">
        <v>189</v>
      </c>
      <c r="BH514" t="s">
        <v>189</v>
      </c>
      <c r="BI514" t="s">
        <v>189</v>
      </c>
      <c r="BJ514" t="s">
        <v>187</v>
      </c>
      <c r="BK514" t="s">
        <v>187</v>
      </c>
      <c r="BL514" t="s">
        <v>187</v>
      </c>
      <c r="BM514" t="s">
        <v>189</v>
      </c>
      <c r="BN514" t="s">
        <v>187</v>
      </c>
      <c r="BO514" t="s">
        <v>186</v>
      </c>
      <c r="BP514" t="s">
        <v>186</v>
      </c>
      <c r="BQ514" t="s">
        <v>186</v>
      </c>
      <c r="BR514" t="s">
        <v>579</v>
      </c>
      <c r="BS514" t="s">
        <v>228</v>
      </c>
      <c r="BT514" t="s">
        <v>9061</v>
      </c>
      <c r="BV514" t="s">
        <v>247</v>
      </c>
      <c r="BW514" t="s">
        <v>210</v>
      </c>
      <c r="BX514" t="s">
        <v>189</v>
      </c>
      <c r="BY514" t="s">
        <v>226</v>
      </c>
      <c r="BZ514" t="s">
        <v>188</v>
      </c>
      <c r="CA514" t="s">
        <v>184</v>
      </c>
      <c r="CB514" t="s">
        <v>184</v>
      </c>
      <c r="CC514" t="s">
        <v>184</v>
      </c>
      <c r="CD514" t="s">
        <v>184</v>
      </c>
      <c r="CE514" t="s">
        <v>226</v>
      </c>
      <c r="CF514" t="s">
        <v>188</v>
      </c>
      <c r="CG514" t="s">
        <v>226</v>
      </c>
      <c r="CH514" t="s">
        <v>187</v>
      </c>
      <c r="CI514" t="s">
        <v>210</v>
      </c>
      <c r="CJ514" t="s">
        <v>210</v>
      </c>
      <c r="CK514" t="s">
        <v>184</v>
      </c>
      <c r="CL514" t="s">
        <v>188</v>
      </c>
      <c r="CM514" t="s">
        <v>247</v>
      </c>
      <c r="CN514" t="s">
        <v>187</v>
      </c>
      <c r="CO514" t="s">
        <v>247</v>
      </c>
      <c r="CP514" t="s">
        <v>188</v>
      </c>
      <c r="CR514" t="s">
        <v>231</v>
      </c>
      <c r="CS514" t="s">
        <v>469</v>
      </c>
      <c r="CT514" t="s">
        <v>469</v>
      </c>
      <c r="CU514" t="s">
        <v>469</v>
      </c>
      <c r="CV514" t="s">
        <v>188</v>
      </c>
      <c r="CW514" t="s">
        <v>226</v>
      </c>
      <c r="CY514" t="s">
        <v>184</v>
      </c>
      <c r="CZ514" t="s">
        <v>189</v>
      </c>
      <c r="DA514" t="s">
        <v>186</v>
      </c>
      <c r="DB514" t="s">
        <v>186</v>
      </c>
      <c r="DC514" t="s">
        <v>186</v>
      </c>
      <c r="DD514" t="s">
        <v>186</v>
      </c>
      <c r="DE514" t="s">
        <v>226</v>
      </c>
      <c r="DF514" t="s">
        <v>226</v>
      </c>
      <c r="DG514" t="s">
        <v>226</v>
      </c>
      <c r="DH514" t="s">
        <v>189</v>
      </c>
      <c r="DI514" t="s">
        <v>189</v>
      </c>
      <c r="DJ514" t="s">
        <v>184</v>
      </c>
      <c r="DK514" t="s">
        <v>184</v>
      </c>
      <c r="DL514" t="s">
        <v>189</v>
      </c>
      <c r="DM514" t="s">
        <v>187</v>
      </c>
      <c r="DN514" t="s">
        <v>186</v>
      </c>
      <c r="DO514" t="s">
        <v>186</v>
      </c>
      <c r="DP514" t="s">
        <v>186</v>
      </c>
      <c r="DQ514" t="s">
        <v>186</v>
      </c>
      <c r="DS514" t="s">
        <v>5033</v>
      </c>
      <c r="DV514" t="s">
        <v>226</v>
      </c>
      <c r="DW514" t="s">
        <v>186</v>
      </c>
      <c r="DX514" t="s">
        <v>226</v>
      </c>
      <c r="DY514" t="s">
        <v>187</v>
      </c>
      <c r="DZ514" t="s">
        <v>186</v>
      </c>
      <c r="EA514" t="s">
        <v>226</v>
      </c>
      <c r="EB514" t="s">
        <v>226</v>
      </c>
      <c r="EC514" t="s">
        <v>184</v>
      </c>
      <c r="ED514" t="s">
        <v>189</v>
      </c>
      <c r="EE514" t="s">
        <v>184</v>
      </c>
      <c r="EF514" t="s">
        <v>185</v>
      </c>
      <c r="EG514" t="s">
        <v>184</v>
      </c>
      <c r="EH514" t="s">
        <v>185</v>
      </c>
      <c r="EM514" t="s">
        <v>186</v>
      </c>
      <c r="EN514" t="s">
        <v>184</v>
      </c>
      <c r="EO514" t="s">
        <v>189</v>
      </c>
      <c r="EP514" t="s">
        <v>185</v>
      </c>
      <c r="EQ514" t="s">
        <v>187</v>
      </c>
      <c r="ER514" t="s">
        <v>185</v>
      </c>
      <c r="ES514" t="s">
        <v>204</v>
      </c>
      <c r="ET514" t="s">
        <v>204</v>
      </c>
      <c r="EU514" t="s">
        <v>226</v>
      </c>
      <c r="EV514" t="s">
        <v>188</v>
      </c>
      <c r="EW514" t="s">
        <v>185</v>
      </c>
      <c r="EX514" t="s">
        <v>185</v>
      </c>
      <c r="EY514" t="s">
        <v>185</v>
      </c>
      <c r="EZ514" t="s">
        <v>188</v>
      </c>
      <c r="FA514" t="s">
        <v>188</v>
      </c>
      <c r="FB514" t="s">
        <v>188</v>
      </c>
      <c r="FC514" t="s">
        <v>188</v>
      </c>
      <c r="FD514" t="s">
        <v>188</v>
      </c>
      <c r="FM514" t="s">
        <v>210</v>
      </c>
      <c r="FN514" t="s">
        <v>184</v>
      </c>
      <c r="FO514" t="s">
        <v>184</v>
      </c>
      <c r="FP514" t="s">
        <v>189</v>
      </c>
      <c r="FQ514" t="s">
        <v>189</v>
      </c>
      <c r="FR514" t="s">
        <v>189</v>
      </c>
      <c r="FS514" t="s">
        <v>184</v>
      </c>
      <c r="FT514" t="s">
        <v>188</v>
      </c>
      <c r="FU514" t="s">
        <v>188</v>
      </c>
      <c r="FV514" t="s">
        <v>188</v>
      </c>
      <c r="FW514" t="s">
        <v>184</v>
      </c>
      <c r="FX514" t="s">
        <v>226</v>
      </c>
      <c r="FY514" t="s">
        <v>184</v>
      </c>
      <c r="FZ514" t="s">
        <v>189</v>
      </c>
      <c r="GA514" t="s">
        <v>226</v>
      </c>
      <c r="GB514" t="s">
        <v>189</v>
      </c>
      <c r="GC514" t="s">
        <v>189</v>
      </c>
      <c r="GD514" t="s">
        <v>186</v>
      </c>
      <c r="GE514" t="s">
        <v>186</v>
      </c>
      <c r="GF514" t="s">
        <v>186</v>
      </c>
      <c r="GG514" t="s">
        <v>188</v>
      </c>
      <c r="GH514" t="s">
        <v>188</v>
      </c>
      <c r="GI514" t="s">
        <v>210</v>
      </c>
      <c r="GJ514" t="s">
        <v>210</v>
      </c>
      <c r="GK514" t="s">
        <v>186</v>
      </c>
      <c r="GL514" t="s">
        <v>184</v>
      </c>
      <c r="GM514" t="s">
        <v>186</v>
      </c>
      <c r="GN514" t="s">
        <v>186</v>
      </c>
      <c r="GO514" t="s">
        <v>186</v>
      </c>
      <c r="GP514" t="s">
        <v>186</v>
      </c>
      <c r="HB514" t="s">
        <v>480</v>
      </c>
    </row>
    <row r="515" spans="1:247" ht="15">
      <c r="A515">
        <v>1307</v>
      </c>
      <c r="B515" t="s">
        <v>8300</v>
      </c>
      <c r="C515" t="s">
        <v>8300</v>
      </c>
      <c r="D515">
        <v>12</v>
      </c>
      <c r="E515" t="s">
        <v>167</v>
      </c>
      <c r="G515" t="s">
        <v>169</v>
      </c>
      <c r="I515" t="s">
        <v>236</v>
      </c>
      <c r="J515" s="5" t="s">
        <v>171</v>
      </c>
      <c r="L515" t="s">
        <v>8195</v>
      </c>
      <c r="M515" s="3">
        <f t="shared" si="44"/>
        <v>250.82809027777694</v>
      </c>
      <c r="N515" s="4">
        <f t="shared" si="45"/>
        <v>8.223871812386129</v>
      </c>
      <c r="P515" t="s">
        <v>220</v>
      </c>
      <c r="S515">
        <v>0</v>
      </c>
      <c r="U515" t="s">
        <v>174</v>
      </c>
      <c r="W515" t="s">
        <v>296</v>
      </c>
      <c r="X515" t="s">
        <v>430</v>
      </c>
      <c r="Y515" t="s">
        <v>8301</v>
      </c>
      <c r="Z515" t="s">
        <v>8302</v>
      </c>
      <c r="AA515" s="6">
        <v>3</v>
      </c>
      <c r="AB515" s="6">
        <v>4</v>
      </c>
      <c r="AD515" s="7">
        <v>5</v>
      </c>
      <c r="AE515" s="6">
        <v>8</v>
      </c>
      <c r="AF515" t="s">
        <v>8303</v>
      </c>
      <c r="AG515" s="9" t="s">
        <v>8304</v>
      </c>
      <c r="AH515" s="9" t="str">
        <f t="shared" ref="AH515:AH578" si="46">CONCATENATE(IF(P515="Female","Girl","Boy"),", ")</f>
        <v xml:space="preserve">Girl, </v>
      </c>
      <c r="AI515" s="10" t="str">
        <f t="shared" ref="AI515:AI578" si="47">CONCATENATE(ROUND(N515,0), " months")</f>
        <v>8 months</v>
      </c>
      <c r="AJ515" s="9" t="str">
        <f t="shared" ref="AJ515:AJ578" si="48">J515</f>
        <v>United Kingdom</v>
      </c>
      <c r="AK515" t="s">
        <v>8303</v>
      </c>
      <c r="AL515" t="s">
        <v>8305</v>
      </c>
      <c r="AM515">
        <v>10</v>
      </c>
      <c r="AN515">
        <v>2</v>
      </c>
      <c r="AO515">
        <v>4</v>
      </c>
      <c r="AP515">
        <v>5</v>
      </c>
      <c r="AQ515">
        <v>5</v>
      </c>
      <c r="AR515">
        <v>5</v>
      </c>
      <c r="AS515">
        <v>6</v>
      </c>
      <c r="AT515">
        <v>6</v>
      </c>
      <c r="AU515">
        <v>6</v>
      </c>
      <c r="AV515">
        <v>2</v>
      </c>
      <c r="AW515">
        <v>2</v>
      </c>
      <c r="AX515">
        <v>0</v>
      </c>
      <c r="AY515" t="s">
        <v>8306</v>
      </c>
      <c r="AZ515" t="s">
        <v>185</v>
      </c>
      <c r="BA515" t="s">
        <v>185</v>
      </c>
      <c r="BB515" t="s">
        <v>186</v>
      </c>
      <c r="BC515" t="s">
        <v>186</v>
      </c>
      <c r="BD515" t="s">
        <v>187</v>
      </c>
      <c r="BE515" t="s">
        <v>226</v>
      </c>
      <c r="BF515" t="s">
        <v>186</v>
      </c>
      <c r="BG515" t="s">
        <v>187</v>
      </c>
      <c r="BH515" t="s">
        <v>187</v>
      </c>
      <c r="BI515" t="s">
        <v>226</v>
      </c>
      <c r="BJ515" t="s">
        <v>188</v>
      </c>
      <c r="BK515" t="s">
        <v>226</v>
      </c>
      <c r="BL515" t="s">
        <v>226</v>
      </c>
      <c r="BM515" t="s">
        <v>186</v>
      </c>
      <c r="BN515" t="s">
        <v>186</v>
      </c>
      <c r="BO515" t="s">
        <v>187</v>
      </c>
      <c r="BP515" t="s">
        <v>186</v>
      </c>
      <c r="BQ515" t="s">
        <v>186</v>
      </c>
      <c r="BR515" t="s">
        <v>624</v>
      </c>
      <c r="BS515" t="s">
        <v>246</v>
      </c>
      <c r="BT515" t="s">
        <v>8307</v>
      </c>
      <c r="BV515" t="s">
        <v>187</v>
      </c>
      <c r="BW515" t="s">
        <v>187</v>
      </c>
      <c r="BX515" t="s">
        <v>184</v>
      </c>
      <c r="BY515" t="s">
        <v>184</v>
      </c>
      <c r="BZ515" t="s">
        <v>226</v>
      </c>
      <c r="CA515" t="s">
        <v>184</v>
      </c>
      <c r="CB515" t="s">
        <v>184</v>
      </c>
      <c r="CC515" t="s">
        <v>189</v>
      </c>
      <c r="CD515" t="s">
        <v>187</v>
      </c>
      <c r="CE515" t="s">
        <v>189</v>
      </c>
      <c r="CF515" t="s">
        <v>210</v>
      </c>
      <c r="CG515" t="s">
        <v>184</v>
      </c>
      <c r="CH515" t="s">
        <v>189</v>
      </c>
      <c r="CI515" t="s">
        <v>188</v>
      </c>
      <c r="CJ515" t="s">
        <v>188</v>
      </c>
      <c r="CK515" t="s">
        <v>226</v>
      </c>
      <c r="CL515" t="s">
        <v>210</v>
      </c>
      <c r="CM515" t="s">
        <v>189</v>
      </c>
      <c r="CN515" t="s">
        <v>188</v>
      </c>
      <c r="CO515" t="s">
        <v>226</v>
      </c>
      <c r="CP515" t="s">
        <v>186</v>
      </c>
      <c r="CR515" t="s">
        <v>194</v>
      </c>
      <c r="CV515" t="s">
        <v>226</v>
      </c>
      <c r="CW515" t="s">
        <v>188</v>
      </c>
      <c r="CY515" t="s">
        <v>249</v>
      </c>
      <c r="CZ515" t="s">
        <v>186</v>
      </c>
      <c r="DA515" t="s">
        <v>186</v>
      </c>
      <c r="DB515" t="s">
        <v>186</v>
      </c>
      <c r="DC515" t="s">
        <v>188</v>
      </c>
      <c r="DD515" t="s">
        <v>186</v>
      </c>
      <c r="DE515" t="s">
        <v>226</v>
      </c>
      <c r="DF515" t="s">
        <v>187</v>
      </c>
      <c r="DG515" t="s">
        <v>186</v>
      </c>
      <c r="DH515" t="s">
        <v>186</v>
      </c>
      <c r="DI515" t="s">
        <v>187</v>
      </c>
      <c r="DJ515" t="s">
        <v>189</v>
      </c>
      <c r="DK515" t="s">
        <v>186</v>
      </c>
      <c r="DL515" t="s">
        <v>186</v>
      </c>
      <c r="DM515" t="s">
        <v>186</v>
      </c>
      <c r="DN515" t="s">
        <v>187</v>
      </c>
      <c r="DO515" t="s">
        <v>187</v>
      </c>
      <c r="DP515" t="s">
        <v>186</v>
      </c>
      <c r="DQ515" t="s">
        <v>186</v>
      </c>
      <c r="DS515" t="s">
        <v>863</v>
      </c>
      <c r="DT515" t="s">
        <v>8308</v>
      </c>
      <c r="DU515" t="s">
        <v>8309</v>
      </c>
      <c r="DV515" t="s">
        <v>226</v>
      </c>
      <c r="DW515" t="s">
        <v>188</v>
      </c>
      <c r="DX515" t="s">
        <v>226</v>
      </c>
      <c r="DY515" t="s">
        <v>226</v>
      </c>
      <c r="DZ515" t="s">
        <v>188</v>
      </c>
      <c r="EA515" t="s">
        <v>188</v>
      </c>
      <c r="EB515" t="s">
        <v>226</v>
      </c>
      <c r="EC515" t="s">
        <v>188</v>
      </c>
      <c r="ED515" t="s">
        <v>188</v>
      </c>
      <c r="EE515" t="s">
        <v>226</v>
      </c>
      <c r="EF515" t="s">
        <v>226</v>
      </c>
      <c r="EG515" t="s">
        <v>188</v>
      </c>
      <c r="EH515" t="s">
        <v>226</v>
      </c>
      <c r="EJ515" s="8" t="s">
        <v>1908</v>
      </c>
      <c r="EK515" s="8" t="s">
        <v>2450</v>
      </c>
      <c r="EM515" t="s">
        <v>187</v>
      </c>
      <c r="EN515" t="s">
        <v>188</v>
      </c>
      <c r="EO515" t="s">
        <v>188</v>
      </c>
      <c r="EP515" t="s">
        <v>187</v>
      </c>
      <c r="EQ515" t="s">
        <v>188</v>
      </c>
      <c r="ER515" t="s">
        <v>187</v>
      </c>
      <c r="ES515" t="s">
        <v>226</v>
      </c>
      <c r="ET515" t="s">
        <v>226</v>
      </c>
      <c r="EU515" t="s">
        <v>188</v>
      </c>
      <c r="EV515" t="s">
        <v>188</v>
      </c>
      <c r="EW515" t="s">
        <v>188</v>
      </c>
      <c r="EX515" t="s">
        <v>188</v>
      </c>
      <c r="EY515" t="s">
        <v>188</v>
      </c>
      <c r="EZ515" t="s">
        <v>188</v>
      </c>
      <c r="FA515" t="s">
        <v>188</v>
      </c>
      <c r="FB515" t="s">
        <v>226</v>
      </c>
      <c r="FC515" t="s">
        <v>187</v>
      </c>
      <c r="FD515" t="s">
        <v>188</v>
      </c>
      <c r="FI515" t="s">
        <v>550</v>
      </c>
      <c r="FJ515" t="s">
        <v>8310</v>
      </c>
      <c r="FK515" t="s">
        <v>781</v>
      </c>
      <c r="FL515" t="s">
        <v>8311</v>
      </c>
      <c r="FM515" t="s">
        <v>291</v>
      </c>
      <c r="FN515" t="s">
        <v>189</v>
      </c>
      <c r="FO515" t="s">
        <v>187</v>
      </c>
      <c r="FP515" t="s">
        <v>291</v>
      </c>
      <c r="FQ515" t="s">
        <v>188</v>
      </c>
      <c r="FR515" t="s">
        <v>188</v>
      </c>
      <c r="FS515" t="s">
        <v>210</v>
      </c>
      <c r="FT515" t="s">
        <v>291</v>
      </c>
      <c r="FU515" t="s">
        <v>186</v>
      </c>
      <c r="FV515" t="s">
        <v>186</v>
      </c>
      <c r="FW515" t="s">
        <v>210</v>
      </c>
      <c r="FX515" t="s">
        <v>186</v>
      </c>
      <c r="FY515" t="s">
        <v>186</v>
      </c>
      <c r="FZ515" t="s">
        <v>189</v>
      </c>
      <c r="GA515" t="s">
        <v>186</v>
      </c>
      <c r="GB515" t="s">
        <v>186</v>
      </c>
      <c r="GC515" t="s">
        <v>186</v>
      </c>
      <c r="GD515" t="s">
        <v>186</v>
      </c>
      <c r="GE515" t="s">
        <v>186</v>
      </c>
      <c r="GF515" t="s">
        <v>186</v>
      </c>
      <c r="GG515" t="s">
        <v>186</v>
      </c>
      <c r="GH515" t="s">
        <v>186</v>
      </c>
      <c r="GI515" t="s">
        <v>226</v>
      </c>
      <c r="GJ515" t="s">
        <v>187</v>
      </c>
      <c r="GK515" t="s">
        <v>188</v>
      </c>
      <c r="GL515" t="s">
        <v>187</v>
      </c>
      <c r="GM515" t="s">
        <v>226</v>
      </c>
      <c r="GN515" t="s">
        <v>226</v>
      </c>
      <c r="GO515" t="s">
        <v>188</v>
      </c>
      <c r="GP515" t="s">
        <v>188</v>
      </c>
      <c r="GV515" t="s">
        <v>2576</v>
      </c>
      <c r="HB515" t="s">
        <v>271</v>
      </c>
      <c r="HC515" t="s">
        <v>217</v>
      </c>
      <c r="HD515" t="s">
        <v>216</v>
      </c>
      <c r="HE515" t="s">
        <v>272</v>
      </c>
      <c r="HF515" t="s">
        <v>217</v>
      </c>
      <c r="HG515" t="s">
        <v>214</v>
      </c>
      <c r="HH515" t="s">
        <v>273</v>
      </c>
      <c r="HI515" t="s">
        <v>214</v>
      </c>
      <c r="HJ515" t="s">
        <v>248</v>
      </c>
      <c r="HK515" t="s">
        <v>214</v>
      </c>
      <c r="HL515" t="s">
        <v>215</v>
      </c>
      <c r="HM515" t="s">
        <v>217</v>
      </c>
      <c r="HN515" t="s">
        <v>215</v>
      </c>
      <c r="HO515" t="s">
        <v>214</v>
      </c>
      <c r="HP515" t="s">
        <v>214</v>
      </c>
      <c r="HQ515" t="s">
        <v>214</v>
      </c>
      <c r="HR515" t="s">
        <v>215</v>
      </c>
      <c r="HS515" t="s">
        <v>217</v>
      </c>
      <c r="HT515" t="s">
        <v>216</v>
      </c>
      <c r="HU515" t="s">
        <v>215</v>
      </c>
      <c r="HV515" t="s">
        <v>217</v>
      </c>
      <c r="HW515" t="s">
        <v>215</v>
      </c>
      <c r="HX515" t="s">
        <v>294</v>
      </c>
      <c r="HY515" t="s">
        <v>272</v>
      </c>
      <c r="HZ515" t="s">
        <v>273</v>
      </c>
      <c r="IA515" t="s">
        <v>216</v>
      </c>
      <c r="IB515" t="s">
        <v>272</v>
      </c>
      <c r="IC515" t="s">
        <v>272</v>
      </c>
      <c r="ID515" t="s">
        <v>214</v>
      </c>
      <c r="IE515" t="s">
        <v>217</v>
      </c>
      <c r="IF515" t="s">
        <v>216</v>
      </c>
      <c r="IG515" t="s">
        <v>215</v>
      </c>
      <c r="IH515" t="s">
        <v>215</v>
      </c>
      <c r="II515" t="s">
        <v>215</v>
      </c>
      <c r="IJ515" t="s">
        <v>216</v>
      </c>
      <c r="IK515" t="s">
        <v>216</v>
      </c>
      <c r="IL515" t="s">
        <v>273</v>
      </c>
      <c r="IM515" t="s">
        <v>217</v>
      </c>
    </row>
    <row r="516" spans="1:247" ht="15">
      <c r="A516">
        <v>512</v>
      </c>
      <c r="C516" t="s">
        <v>3813</v>
      </c>
      <c r="D516">
        <v>2</v>
      </c>
      <c r="E516" t="s">
        <v>167</v>
      </c>
      <c r="G516" t="s">
        <v>169</v>
      </c>
      <c r="I516" t="s">
        <v>338</v>
      </c>
      <c r="J516" s="5" t="s">
        <v>171</v>
      </c>
      <c r="L516" t="s">
        <v>3846</v>
      </c>
      <c r="M516" s="3">
        <f t="shared" si="44"/>
        <v>251.24908564814541</v>
      </c>
      <c r="N516" s="4">
        <f t="shared" si="45"/>
        <v>8.2376749392834565</v>
      </c>
      <c r="P516" t="s">
        <v>173</v>
      </c>
      <c r="S516">
        <v>0</v>
      </c>
      <c r="U516" t="s">
        <v>174</v>
      </c>
      <c r="W516" t="s">
        <v>296</v>
      </c>
      <c r="X516" t="s">
        <v>175</v>
      </c>
      <c r="Y516" t="s">
        <v>3847</v>
      </c>
      <c r="Z516" t="s">
        <v>3848</v>
      </c>
      <c r="AH516" s="9" t="str">
        <f t="shared" si="46"/>
        <v xml:space="preserve">Boy, </v>
      </c>
      <c r="AI516" s="10" t="str">
        <f t="shared" si="47"/>
        <v>8 months</v>
      </c>
      <c r="AJ516" s="9" t="str">
        <f t="shared" si="48"/>
        <v>United Kingdom</v>
      </c>
    </row>
    <row r="517" spans="1:247" ht="15">
      <c r="A517">
        <v>911</v>
      </c>
      <c r="C517" t="s">
        <v>5683</v>
      </c>
      <c r="D517">
        <v>9</v>
      </c>
      <c r="E517" t="s">
        <v>167</v>
      </c>
      <c r="G517" t="s">
        <v>169</v>
      </c>
      <c r="J517" s="5" t="s">
        <v>171</v>
      </c>
      <c r="L517" t="s">
        <v>670</v>
      </c>
      <c r="M517" s="3">
        <f t="shared" si="44"/>
        <v>252.40621527777694</v>
      </c>
      <c r="N517" s="4">
        <f t="shared" si="45"/>
        <v>8.2756136156648168</v>
      </c>
      <c r="P517" t="s">
        <v>220</v>
      </c>
      <c r="S517">
        <v>0</v>
      </c>
      <c r="U517" t="s">
        <v>174</v>
      </c>
      <c r="W517" t="s">
        <v>175</v>
      </c>
      <c r="X517" t="s">
        <v>296</v>
      </c>
      <c r="Y517" t="s">
        <v>762</v>
      </c>
      <c r="Z517" t="s">
        <v>5701</v>
      </c>
      <c r="AF517" t="s">
        <v>5702</v>
      </c>
      <c r="AG517" s="9" t="s">
        <v>5703</v>
      </c>
      <c r="AH517" s="9" t="str">
        <f t="shared" si="46"/>
        <v xml:space="preserve">Girl, </v>
      </c>
      <c r="AI517" s="10" t="str">
        <f t="shared" si="47"/>
        <v>8 months</v>
      </c>
      <c r="AJ517" s="9" t="str">
        <f t="shared" si="48"/>
        <v>United Kingdom</v>
      </c>
      <c r="AK517" t="s">
        <v>5704</v>
      </c>
      <c r="AL517" t="s">
        <v>5705</v>
      </c>
      <c r="AM517">
        <v>10</v>
      </c>
      <c r="AN517">
        <v>8</v>
      </c>
      <c r="AO517">
        <v>0</v>
      </c>
      <c r="AP517">
        <v>0</v>
      </c>
      <c r="AQ517">
        <v>5</v>
      </c>
      <c r="AR517">
        <v>10</v>
      </c>
      <c r="AS517">
        <v>0</v>
      </c>
      <c r="AT517">
        <v>0</v>
      </c>
      <c r="AU517">
        <v>0</v>
      </c>
      <c r="AV517">
        <v>0</v>
      </c>
      <c r="AW517">
        <v>0</v>
      </c>
      <c r="AX517">
        <v>0</v>
      </c>
      <c r="AY517" t="s">
        <v>5706</v>
      </c>
      <c r="AZ517" t="s">
        <v>184</v>
      </c>
      <c r="BA517" t="s">
        <v>187</v>
      </c>
      <c r="BB517" t="s">
        <v>186</v>
      </c>
      <c r="BC517" t="s">
        <v>186</v>
      </c>
      <c r="BD517" t="s">
        <v>184</v>
      </c>
      <c r="BE517" t="s">
        <v>189</v>
      </c>
      <c r="BF517" t="s">
        <v>187</v>
      </c>
      <c r="BG517" t="s">
        <v>186</v>
      </c>
      <c r="BH517" t="s">
        <v>186</v>
      </c>
      <c r="BI517" t="s">
        <v>186</v>
      </c>
      <c r="BJ517" t="s">
        <v>186</v>
      </c>
      <c r="BK517" t="s">
        <v>186</v>
      </c>
      <c r="BL517" t="s">
        <v>186</v>
      </c>
      <c r="BM517" t="s">
        <v>186</v>
      </c>
      <c r="BN517" t="s">
        <v>186</v>
      </c>
      <c r="BO517" t="s">
        <v>186</v>
      </c>
      <c r="BP517" t="s">
        <v>186</v>
      </c>
      <c r="BQ517" t="s">
        <v>186</v>
      </c>
      <c r="BR517" t="s">
        <v>308</v>
      </c>
      <c r="BS517" t="s">
        <v>318</v>
      </c>
      <c r="BT517" t="s">
        <v>316</v>
      </c>
      <c r="BV517" t="s">
        <v>226</v>
      </c>
      <c r="BW517" t="s">
        <v>226</v>
      </c>
      <c r="BX517" t="s">
        <v>189</v>
      </c>
      <c r="BY517" t="s">
        <v>226</v>
      </c>
      <c r="BZ517" t="s">
        <v>188</v>
      </c>
      <c r="CA517" t="s">
        <v>189</v>
      </c>
      <c r="CB517" t="s">
        <v>189</v>
      </c>
      <c r="CC517" t="s">
        <v>186</v>
      </c>
      <c r="CD517" t="s">
        <v>186</v>
      </c>
      <c r="CE517" t="s">
        <v>186</v>
      </c>
      <c r="CF517" t="s">
        <v>188</v>
      </c>
      <c r="CG517" t="s">
        <v>210</v>
      </c>
      <c r="CH517" t="s">
        <v>186</v>
      </c>
      <c r="CI517" t="s">
        <v>188</v>
      </c>
      <c r="CJ517" t="s">
        <v>188</v>
      </c>
      <c r="CK517" t="s">
        <v>188</v>
      </c>
      <c r="CL517" t="s">
        <v>188</v>
      </c>
      <c r="CM517" t="s">
        <v>188</v>
      </c>
      <c r="CN517" t="s">
        <v>187</v>
      </c>
      <c r="CO517" t="s">
        <v>188</v>
      </c>
      <c r="CP517" t="s">
        <v>186</v>
      </c>
      <c r="CR517" t="s">
        <v>468</v>
      </c>
      <c r="CS517" t="s">
        <v>5707</v>
      </c>
      <c r="CT517" t="s">
        <v>5708</v>
      </c>
      <c r="CU517" t="s">
        <v>5709</v>
      </c>
      <c r="CV517" t="s">
        <v>188</v>
      </c>
      <c r="CW517" t="s">
        <v>188</v>
      </c>
      <c r="CY517" t="s">
        <v>210</v>
      </c>
      <c r="CZ517" t="s">
        <v>188</v>
      </c>
      <c r="DA517" t="s">
        <v>186</v>
      </c>
      <c r="DB517" t="s">
        <v>186</v>
      </c>
      <c r="DC517" t="s">
        <v>186</v>
      </c>
      <c r="DD517" t="s">
        <v>186</v>
      </c>
      <c r="DE517" t="s">
        <v>185</v>
      </c>
      <c r="DF517" t="s">
        <v>226</v>
      </c>
      <c r="DG517" t="s">
        <v>186</v>
      </c>
      <c r="DH517" t="s">
        <v>186</v>
      </c>
      <c r="DI517" t="s">
        <v>188</v>
      </c>
      <c r="DJ517" t="s">
        <v>226</v>
      </c>
      <c r="DK517" t="s">
        <v>186</v>
      </c>
      <c r="DL517" t="s">
        <v>186</v>
      </c>
      <c r="DM517" t="s">
        <v>188</v>
      </c>
      <c r="DN517" t="s">
        <v>188</v>
      </c>
      <c r="DO517" t="s">
        <v>188</v>
      </c>
      <c r="DP517" t="s">
        <v>188</v>
      </c>
      <c r="DQ517" t="s">
        <v>188</v>
      </c>
      <c r="DS517" t="s">
        <v>2851</v>
      </c>
      <c r="DT517" t="s">
        <v>5710</v>
      </c>
      <c r="DU517" t="s">
        <v>5711</v>
      </c>
      <c r="DV517" t="s">
        <v>189</v>
      </c>
      <c r="DW517" t="s">
        <v>187</v>
      </c>
      <c r="DX517" t="s">
        <v>187</v>
      </c>
      <c r="DY517" t="s">
        <v>188</v>
      </c>
      <c r="DZ517" t="s">
        <v>188</v>
      </c>
      <c r="EA517" t="s">
        <v>188</v>
      </c>
      <c r="EB517" t="s">
        <v>188</v>
      </c>
      <c r="EC517" t="s">
        <v>188</v>
      </c>
      <c r="ED517" t="s">
        <v>188</v>
      </c>
      <c r="EE517" t="s">
        <v>188</v>
      </c>
      <c r="EF517" t="s">
        <v>188</v>
      </c>
      <c r="EG517" t="s">
        <v>188</v>
      </c>
      <c r="EH517" t="s">
        <v>188</v>
      </c>
      <c r="EJ517" s="8" t="s">
        <v>5712</v>
      </c>
      <c r="EK517" s="8" t="s">
        <v>5713</v>
      </c>
      <c r="EM517" t="s">
        <v>188</v>
      </c>
      <c r="EN517" t="s">
        <v>188</v>
      </c>
      <c r="EO517" t="s">
        <v>186</v>
      </c>
      <c r="EP517" t="s">
        <v>188</v>
      </c>
      <c r="EQ517" t="s">
        <v>188</v>
      </c>
      <c r="ER517" t="s">
        <v>188</v>
      </c>
      <c r="ES517" t="s">
        <v>185</v>
      </c>
      <c r="ET517" t="s">
        <v>185</v>
      </c>
      <c r="EU517" t="s">
        <v>189</v>
      </c>
      <c r="EV517" t="s">
        <v>204</v>
      </c>
      <c r="EW517" t="s">
        <v>189</v>
      </c>
      <c r="EX517" t="s">
        <v>189</v>
      </c>
      <c r="EY517" t="s">
        <v>184</v>
      </c>
      <c r="EZ517" t="s">
        <v>186</v>
      </c>
      <c r="FA517" t="s">
        <v>186</v>
      </c>
      <c r="FB517" t="s">
        <v>187</v>
      </c>
      <c r="FC517" t="s">
        <v>188</v>
      </c>
      <c r="FD517" t="s">
        <v>187</v>
      </c>
      <c r="FF517" t="s">
        <v>749</v>
      </c>
      <c r="FG517" t="s">
        <v>702</v>
      </c>
      <c r="FH517" t="s">
        <v>5714</v>
      </c>
      <c r="FI517" t="s">
        <v>5715</v>
      </c>
      <c r="FJ517" t="s">
        <v>5716</v>
      </c>
      <c r="FK517" t="s">
        <v>5717</v>
      </c>
      <c r="FL517" t="s">
        <v>5718</v>
      </c>
      <c r="FM517" t="s">
        <v>189</v>
      </c>
      <c r="FN517" t="s">
        <v>188</v>
      </c>
      <c r="FO517" t="s">
        <v>188</v>
      </c>
      <c r="FP517" t="s">
        <v>184</v>
      </c>
      <c r="FQ517" t="s">
        <v>188</v>
      </c>
      <c r="FR517" t="s">
        <v>187</v>
      </c>
      <c r="FS517" t="s">
        <v>189</v>
      </c>
      <c r="FT517" t="s">
        <v>186</v>
      </c>
      <c r="FU517" t="s">
        <v>186</v>
      </c>
      <c r="FV517" t="s">
        <v>188</v>
      </c>
      <c r="FW517" t="s">
        <v>226</v>
      </c>
      <c r="FX517" t="s">
        <v>187</v>
      </c>
      <c r="FY517" t="s">
        <v>188</v>
      </c>
      <c r="FZ517" t="s">
        <v>188</v>
      </c>
      <c r="GA517" t="s">
        <v>188</v>
      </c>
      <c r="GB517" t="s">
        <v>188</v>
      </c>
      <c r="GC517" t="s">
        <v>226</v>
      </c>
      <c r="GD517" t="s">
        <v>188</v>
      </c>
      <c r="GE517" t="s">
        <v>188</v>
      </c>
      <c r="GF517" t="s">
        <v>188</v>
      </c>
      <c r="GG517" t="s">
        <v>189</v>
      </c>
      <c r="GH517" t="s">
        <v>189</v>
      </c>
      <c r="GI517" t="s">
        <v>188</v>
      </c>
      <c r="GJ517" t="s">
        <v>187</v>
      </c>
      <c r="GK517" t="s">
        <v>188</v>
      </c>
      <c r="GL517" t="s">
        <v>188</v>
      </c>
      <c r="GM517" t="s">
        <v>188</v>
      </c>
      <c r="GN517" t="s">
        <v>188</v>
      </c>
      <c r="GO517" t="s">
        <v>188</v>
      </c>
      <c r="GP517" t="s">
        <v>188</v>
      </c>
      <c r="GS517" t="s">
        <v>5719</v>
      </c>
      <c r="GT517" t="s">
        <v>5720</v>
      </c>
      <c r="GU517" t="s">
        <v>3526</v>
      </c>
      <c r="GV517" t="s">
        <v>5721</v>
      </c>
      <c r="GW517" t="s">
        <v>5722</v>
      </c>
      <c r="GX517" t="s">
        <v>5723</v>
      </c>
      <c r="HB517" t="s">
        <v>271</v>
      </c>
    </row>
    <row r="518" spans="1:247" ht="15">
      <c r="A518">
        <v>386</v>
      </c>
      <c r="B518" t="s">
        <v>3264</v>
      </c>
      <c r="C518" t="s">
        <v>3264</v>
      </c>
      <c r="D518">
        <v>12</v>
      </c>
      <c r="E518" t="s">
        <v>167</v>
      </c>
      <c r="G518" t="s">
        <v>169</v>
      </c>
      <c r="J518" s="5" t="s">
        <v>171</v>
      </c>
      <c r="L518" t="s">
        <v>876</v>
      </c>
      <c r="M518" s="3">
        <f t="shared" si="44"/>
        <v>252.65002314814774</v>
      </c>
      <c r="N518" s="4">
        <f t="shared" si="45"/>
        <v>8.2836073163327129</v>
      </c>
      <c r="P518" t="s">
        <v>220</v>
      </c>
      <c r="S518">
        <v>0</v>
      </c>
      <c r="U518" t="s">
        <v>174</v>
      </c>
      <c r="W518" t="s">
        <v>176</v>
      </c>
      <c r="X518" t="s">
        <v>176</v>
      </c>
      <c r="Y518" t="s">
        <v>3265</v>
      </c>
      <c r="Z518" t="s">
        <v>856</v>
      </c>
      <c r="AA518" s="6">
        <v>2</v>
      </c>
      <c r="AD518" s="7">
        <v>5</v>
      </c>
      <c r="AF518" t="s">
        <v>3266</v>
      </c>
      <c r="AH518" s="9" t="str">
        <f t="shared" si="46"/>
        <v xml:space="preserve">Girl, </v>
      </c>
      <c r="AI518" s="10" t="str">
        <f t="shared" si="47"/>
        <v>8 months</v>
      </c>
      <c r="AJ518" s="9" t="str">
        <f t="shared" si="48"/>
        <v>United Kingdom</v>
      </c>
      <c r="AK518" t="s">
        <v>3267</v>
      </c>
      <c r="AL518" t="s">
        <v>3268</v>
      </c>
      <c r="AM518">
        <v>6</v>
      </c>
      <c r="AN518">
        <v>4</v>
      </c>
      <c r="AO518">
        <v>2</v>
      </c>
      <c r="AP518">
        <v>7</v>
      </c>
      <c r="AQ518">
        <v>3</v>
      </c>
      <c r="AR518">
        <v>2</v>
      </c>
      <c r="AS518">
        <v>7</v>
      </c>
      <c r="AT518">
        <v>5</v>
      </c>
      <c r="AU518">
        <v>5</v>
      </c>
      <c r="AV518">
        <v>1</v>
      </c>
      <c r="AW518">
        <v>0</v>
      </c>
      <c r="AX518">
        <v>1</v>
      </c>
      <c r="AZ518" t="s">
        <v>185</v>
      </c>
      <c r="BA518" t="s">
        <v>184</v>
      </c>
      <c r="BB518" t="s">
        <v>186</v>
      </c>
      <c r="BC518" t="s">
        <v>186</v>
      </c>
      <c r="BD518" t="s">
        <v>187</v>
      </c>
      <c r="BE518" t="s">
        <v>226</v>
      </c>
      <c r="BF518" t="s">
        <v>226</v>
      </c>
      <c r="BG518" t="s">
        <v>189</v>
      </c>
      <c r="BH518" t="s">
        <v>187</v>
      </c>
      <c r="BI518" t="s">
        <v>226</v>
      </c>
      <c r="BJ518" t="s">
        <v>188</v>
      </c>
      <c r="BK518" t="s">
        <v>188</v>
      </c>
      <c r="BL518" t="s">
        <v>188</v>
      </c>
      <c r="BM518" t="s">
        <v>186</v>
      </c>
      <c r="BN518" t="s">
        <v>186</v>
      </c>
      <c r="BO518" t="s">
        <v>186</v>
      </c>
      <c r="BP518" t="s">
        <v>186</v>
      </c>
      <c r="BQ518" t="s">
        <v>186</v>
      </c>
      <c r="BR518" t="s">
        <v>246</v>
      </c>
      <c r="BS518" t="s">
        <v>190</v>
      </c>
      <c r="BV518" t="s">
        <v>226</v>
      </c>
      <c r="BW518" t="s">
        <v>189</v>
      </c>
      <c r="BX518" t="s">
        <v>189</v>
      </c>
      <c r="BY518" t="s">
        <v>184</v>
      </c>
      <c r="BZ518" t="s">
        <v>226</v>
      </c>
      <c r="CA518" t="s">
        <v>189</v>
      </c>
      <c r="CB518" t="s">
        <v>189</v>
      </c>
      <c r="CC518" t="s">
        <v>189</v>
      </c>
      <c r="CD518" t="s">
        <v>187</v>
      </c>
      <c r="CE518" t="s">
        <v>188</v>
      </c>
      <c r="CF518" t="s">
        <v>188</v>
      </c>
      <c r="CG518" t="s">
        <v>187</v>
      </c>
      <c r="CH518" t="s">
        <v>188</v>
      </c>
      <c r="CI518" t="s">
        <v>186</v>
      </c>
      <c r="CJ518" t="s">
        <v>184</v>
      </c>
      <c r="CK518" t="s">
        <v>184</v>
      </c>
      <c r="CL518" t="s">
        <v>189</v>
      </c>
      <c r="CM518" t="s">
        <v>189</v>
      </c>
      <c r="CN518" t="s">
        <v>186</v>
      </c>
      <c r="CO518" t="s">
        <v>189</v>
      </c>
      <c r="CP518" t="s">
        <v>186</v>
      </c>
      <c r="CR518" t="s">
        <v>468</v>
      </c>
      <c r="CV518" t="s">
        <v>188</v>
      </c>
      <c r="CW518" t="s">
        <v>188</v>
      </c>
      <c r="CY518" t="s">
        <v>249</v>
      </c>
      <c r="CZ518" t="s">
        <v>186</v>
      </c>
      <c r="DA518" t="s">
        <v>186</v>
      </c>
      <c r="DB518" t="s">
        <v>249</v>
      </c>
      <c r="DC518" t="s">
        <v>189</v>
      </c>
      <c r="DD518" t="s">
        <v>186</v>
      </c>
      <c r="DE518" t="s">
        <v>189</v>
      </c>
      <c r="DF518" t="s">
        <v>189</v>
      </c>
      <c r="DG518" t="s">
        <v>186</v>
      </c>
      <c r="DH518" t="s">
        <v>189</v>
      </c>
      <c r="DI518" t="s">
        <v>189</v>
      </c>
      <c r="DJ518" t="s">
        <v>187</v>
      </c>
      <c r="DK518" t="s">
        <v>186</v>
      </c>
      <c r="DL518" t="s">
        <v>186</v>
      </c>
      <c r="DM518" t="s">
        <v>186</v>
      </c>
      <c r="DN518" t="s">
        <v>187</v>
      </c>
      <c r="DO518" t="s">
        <v>187</v>
      </c>
      <c r="DP518" t="s">
        <v>187</v>
      </c>
      <c r="DQ518" t="s">
        <v>186</v>
      </c>
      <c r="DV518" t="s">
        <v>189</v>
      </c>
      <c r="DW518" t="s">
        <v>189</v>
      </c>
      <c r="DX518" t="s">
        <v>189</v>
      </c>
      <c r="DY518" t="s">
        <v>186</v>
      </c>
      <c r="DZ518" t="s">
        <v>186</v>
      </c>
      <c r="EA518" t="s">
        <v>188</v>
      </c>
      <c r="EB518" t="s">
        <v>186</v>
      </c>
      <c r="EC518" t="s">
        <v>188</v>
      </c>
      <c r="ED518" t="s">
        <v>186</v>
      </c>
      <c r="EE518" t="s">
        <v>188</v>
      </c>
      <c r="EF518" t="s">
        <v>188</v>
      </c>
      <c r="EG518" t="s">
        <v>186</v>
      </c>
      <c r="EH518" t="s">
        <v>186</v>
      </c>
      <c r="EJ518" s="8" t="s">
        <v>3269</v>
      </c>
      <c r="EM518" t="s">
        <v>186</v>
      </c>
      <c r="EN518" t="s">
        <v>188</v>
      </c>
      <c r="EO518" t="s">
        <v>186</v>
      </c>
      <c r="EP518" t="s">
        <v>226</v>
      </c>
      <c r="EQ518" t="s">
        <v>186</v>
      </c>
      <c r="ER518" t="s">
        <v>189</v>
      </c>
      <c r="ES518" t="s">
        <v>184</v>
      </c>
      <c r="ET518" t="s">
        <v>185</v>
      </c>
      <c r="EU518" t="s">
        <v>186</v>
      </c>
      <c r="EV518" t="s">
        <v>186</v>
      </c>
      <c r="EW518" t="s">
        <v>185</v>
      </c>
      <c r="EX518" t="s">
        <v>185</v>
      </c>
      <c r="EY518" t="s">
        <v>185</v>
      </c>
      <c r="EZ518" t="s">
        <v>186</v>
      </c>
      <c r="FA518" t="s">
        <v>186</v>
      </c>
      <c r="FB518" t="s">
        <v>189</v>
      </c>
      <c r="FC518" t="s">
        <v>189</v>
      </c>
      <c r="FD518" t="s">
        <v>189</v>
      </c>
      <c r="FF518" t="s">
        <v>257</v>
      </c>
      <c r="FG518" t="s">
        <v>259</v>
      </c>
      <c r="FM518" t="s">
        <v>184</v>
      </c>
      <c r="FN518" t="s">
        <v>187</v>
      </c>
      <c r="FO518" t="s">
        <v>189</v>
      </c>
      <c r="FP518" t="s">
        <v>210</v>
      </c>
      <c r="FQ518" t="s">
        <v>188</v>
      </c>
      <c r="FR518" t="s">
        <v>188</v>
      </c>
      <c r="FS518" t="s">
        <v>210</v>
      </c>
      <c r="FT518" t="s">
        <v>184</v>
      </c>
      <c r="FU518" t="s">
        <v>187</v>
      </c>
      <c r="FV518" t="s">
        <v>186</v>
      </c>
      <c r="FW518" t="s">
        <v>226</v>
      </c>
      <c r="FX518" t="s">
        <v>226</v>
      </c>
      <c r="FY518" t="s">
        <v>210</v>
      </c>
      <c r="FZ518" t="s">
        <v>186</v>
      </c>
      <c r="GA518" t="s">
        <v>188</v>
      </c>
      <c r="GB518" t="s">
        <v>226</v>
      </c>
      <c r="GC518" t="s">
        <v>188</v>
      </c>
      <c r="GD518" t="s">
        <v>188</v>
      </c>
      <c r="GE518" t="s">
        <v>188</v>
      </c>
      <c r="GF518" t="s">
        <v>189</v>
      </c>
      <c r="GG518" t="s">
        <v>189</v>
      </c>
      <c r="GH518" t="s">
        <v>189</v>
      </c>
      <c r="GI518" t="s">
        <v>210</v>
      </c>
      <c r="GJ518" t="s">
        <v>226</v>
      </c>
      <c r="GK518" t="s">
        <v>186</v>
      </c>
      <c r="GL518" t="s">
        <v>210</v>
      </c>
      <c r="GM518" t="s">
        <v>188</v>
      </c>
      <c r="GN518" t="s">
        <v>188</v>
      </c>
      <c r="GO518" t="s">
        <v>186</v>
      </c>
      <c r="GP518" t="s">
        <v>186</v>
      </c>
      <c r="GV518" t="s">
        <v>3270</v>
      </c>
      <c r="GW518" t="s">
        <v>804</v>
      </c>
      <c r="HB518" t="s">
        <v>271</v>
      </c>
      <c r="HC518" t="s">
        <v>215</v>
      </c>
      <c r="HD518" t="s">
        <v>214</v>
      </c>
      <c r="HE518" t="s">
        <v>272</v>
      </c>
      <c r="HF518" t="s">
        <v>215</v>
      </c>
      <c r="HG518" t="s">
        <v>216</v>
      </c>
      <c r="HH518" t="s">
        <v>217</v>
      </c>
      <c r="HI518" t="s">
        <v>294</v>
      </c>
      <c r="HJ518" t="s">
        <v>272</v>
      </c>
      <c r="HK518" t="s">
        <v>214</v>
      </c>
      <c r="HL518" t="s">
        <v>272</v>
      </c>
      <c r="HM518" t="s">
        <v>217</v>
      </c>
      <c r="HN518" t="s">
        <v>214</v>
      </c>
      <c r="HO518" t="s">
        <v>216</v>
      </c>
      <c r="HP518" t="s">
        <v>217</v>
      </c>
      <c r="HQ518" t="s">
        <v>273</v>
      </c>
      <c r="HR518" t="s">
        <v>215</v>
      </c>
      <c r="HS518" t="s">
        <v>217</v>
      </c>
      <c r="HT518" t="s">
        <v>273</v>
      </c>
      <c r="HU518" t="s">
        <v>216</v>
      </c>
      <c r="HV518" t="s">
        <v>214</v>
      </c>
      <c r="HW518" t="s">
        <v>273</v>
      </c>
      <c r="HX518" t="s">
        <v>214</v>
      </c>
      <c r="HY518" t="s">
        <v>214</v>
      </c>
      <c r="HZ518" t="s">
        <v>216</v>
      </c>
      <c r="IA518" t="s">
        <v>214</v>
      </c>
      <c r="IB518" t="s">
        <v>217</v>
      </c>
      <c r="IC518" t="s">
        <v>248</v>
      </c>
      <c r="ID518" t="s">
        <v>214</v>
      </c>
      <c r="IE518" t="s">
        <v>214</v>
      </c>
      <c r="IF518" t="s">
        <v>216</v>
      </c>
      <c r="IG518" t="s">
        <v>248</v>
      </c>
      <c r="IH518" t="s">
        <v>217</v>
      </c>
      <c r="II518" t="s">
        <v>248</v>
      </c>
      <c r="IJ518" t="s">
        <v>217</v>
      </c>
      <c r="IK518" t="s">
        <v>217</v>
      </c>
      <c r="IL518" t="s">
        <v>248</v>
      </c>
      <c r="IM518" t="s">
        <v>215</v>
      </c>
    </row>
    <row r="519" spans="1:247" ht="15">
      <c r="A519">
        <v>1397</v>
      </c>
      <c r="C519" t="s">
        <v>8843</v>
      </c>
      <c r="D519">
        <v>3</v>
      </c>
      <c r="E519" t="s">
        <v>167</v>
      </c>
      <c r="G519" t="s">
        <v>169</v>
      </c>
      <c r="I519" t="s">
        <v>170</v>
      </c>
      <c r="J519" s="5" t="s">
        <v>171</v>
      </c>
      <c r="L519" t="s">
        <v>7116</v>
      </c>
      <c r="M519" s="3">
        <f t="shared" si="44"/>
        <v>252.8620023148178</v>
      </c>
      <c r="N519" s="4">
        <f t="shared" si="45"/>
        <v>8.2905574529448458</v>
      </c>
      <c r="P519" t="s">
        <v>173</v>
      </c>
      <c r="S519">
        <v>0</v>
      </c>
      <c r="U519" t="s">
        <v>528</v>
      </c>
      <c r="V519" t="s">
        <v>8867</v>
      </c>
      <c r="W519" t="s">
        <v>296</v>
      </c>
      <c r="X519" t="s">
        <v>175</v>
      </c>
      <c r="Y519" t="s">
        <v>8868</v>
      </c>
      <c r="Z519" t="s">
        <v>8869</v>
      </c>
      <c r="AA519" s="6">
        <v>2</v>
      </c>
      <c r="AH519" s="9" t="str">
        <f t="shared" si="46"/>
        <v xml:space="preserve">Boy, </v>
      </c>
      <c r="AI519" s="10" t="str">
        <f t="shared" si="47"/>
        <v>8 months</v>
      </c>
      <c r="AJ519" s="9" t="str">
        <f t="shared" si="48"/>
        <v>United Kingdom</v>
      </c>
      <c r="AK519" t="s">
        <v>8870</v>
      </c>
      <c r="AL519" t="s">
        <v>5507</v>
      </c>
    </row>
    <row r="520" spans="1:247" ht="15">
      <c r="A520">
        <v>1490</v>
      </c>
      <c r="C520" t="s">
        <v>9358</v>
      </c>
      <c r="D520">
        <v>8</v>
      </c>
      <c r="E520" t="s">
        <v>167</v>
      </c>
      <c r="G520" t="s">
        <v>169</v>
      </c>
      <c r="I520" t="s">
        <v>236</v>
      </c>
      <c r="J520" s="5" t="s">
        <v>171</v>
      </c>
      <c r="L520" t="s">
        <v>9379</v>
      </c>
      <c r="M520" s="3">
        <f t="shared" si="44"/>
        <v>252.8665856481457</v>
      </c>
      <c r="N520" s="4">
        <f t="shared" si="45"/>
        <v>8.2907077261687121</v>
      </c>
      <c r="P520" t="s">
        <v>173</v>
      </c>
      <c r="S520">
        <v>0</v>
      </c>
      <c r="U520" t="s">
        <v>174</v>
      </c>
      <c r="W520" t="s">
        <v>296</v>
      </c>
      <c r="X520" t="s">
        <v>176</v>
      </c>
      <c r="Y520" t="s">
        <v>2559</v>
      </c>
      <c r="Z520" t="s">
        <v>3541</v>
      </c>
      <c r="AG520" s="9" t="s">
        <v>621</v>
      </c>
      <c r="AH520" s="9" t="str">
        <f t="shared" si="46"/>
        <v xml:space="preserve">Boy, </v>
      </c>
      <c r="AI520" s="10" t="str">
        <f t="shared" si="47"/>
        <v>8 months</v>
      </c>
      <c r="AJ520" s="9" t="str">
        <f t="shared" si="48"/>
        <v>United Kingdom</v>
      </c>
      <c r="AK520" t="s">
        <v>9380</v>
      </c>
      <c r="AL520" t="s">
        <v>9381</v>
      </c>
      <c r="AM520">
        <v>7</v>
      </c>
      <c r="AN520">
        <v>9</v>
      </c>
      <c r="AO520">
        <v>2</v>
      </c>
      <c r="AP520">
        <v>8</v>
      </c>
      <c r="AQ520">
        <v>6</v>
      </c>
      <c r="AR520">
        <v>7</v>
      </c>
      <c r="AS520">
        <v>8</v>
      </c>
      <c r="AT520">
        <v>4</v>
      </c>
      <c r="AU520">
        <v>4</v>
      </c>
      <c r="AV520">
        <v>1</v>
      </c>
      <c r="AW520">
        <v>1</v>
      </c>
      <c r="AX520">
        <v>1</v>
      </c>
      <c r="AZ520" t="s">
        <v>185</v>
      </c>
      <c r="BA520" t="s">
        <v>225</v>
      </c>
      <c r="BB520" t="s">
        <v>186</v>
      </c>
      <c r="BC520" t="s">
        <v>186</v>
      </c>
      <c r="BD520" t="s">
        <v>185</v>
      </c>
      <c r="BE520" t="s">
        <v>186</v>
      </c>
      <c r="BF520" t="s">
        <v>184</v>
      </c>
      <c r="BG520" t="s">
        <v>184</v>
      </c>
      <c r="BH520" t="s">
        <v>186</v>
      </c>
      <c r="BI520" t="s">
        <v>226</v>
      </c>
      <c r="BJ520" t="s">
        <v>189</v>
      </c>
      <c r="BK520" t="s">
        <v>188</v>
      </c>
      <c r="BL520" t="s">
        <v>226</v>
      </c>
      <c r="BM520" t="s">
        <v>186</v>
      </c>
      <c r="BN520" t="s">
        <v>188</v>
      </c>
      <c r="BO520" t="s">
        <v>186</v>
      </c>
      <c r="BP520" t="s">
        <v>186</v>
      </c>
      <c r="BQ520" t="s">
        <v>186</v>
      </c>
      <c r="BR520" t="s">
        <v>317</v>
      </c>
      <c r="BS520" t="s">
        <v>318</v>
      </c>
      <c r="BT520" t="s">
        <v>9382</v>
      </c>
      <c r="BV520" t="s">
        <v>247</v>
      </c>
      <c r="BW520" t="s">
        <v>210</v>
      </c>
      <c r="BX520" t="s">
        <v>210</v>
      </c>
      <c r="BY520" t="s">
        <v>189</v>
      </c>
      <c r="BZ520" t="s">
        <v>187</v>
      </c>
      <c r="CA520" t="s">
        <v>184</v>
      </c>
      <c r="CB520" t="s">
        <v>184</v>
      </c>
      <c r="CC520" t="s">
        <v>189</v>
      </c>
      <c r="CD520" t="s">
        <v>184</v>
      </c>
      <c r="CE520" t="s">
        <v>187</v>
      </c>
      <c r="CF520" t="s">
        <v>187</v>
      </c>
      <c r="CG520" t="s">
        <v>189</v>
      </c>
      <c r="CH520" t="s">
        <v>187</v>
      </c>
      <c r="CI520" t="s">
        <v>186</v>
      </c>
      <c r="CJ520" t="s">
        <v>186</v>
      </c>
      <c r="CK520" t="s">
        <v>184</v>
      </c>
      <c r="CL520" t="s">
        <v>210</v>
      </c>
      <c r="CM520" t="s">
        <v>226</v>
      </c>
      <c r="CN520" t="s">
        <v>188</v>
      </c>
      <c r="CO520" t="s">
        <v>210</v>
      </c>
      <c r="CP520" t="s">
        <v>186</v>
      </c>
      <c r="CR520" t="s">
        <v>194</v>
      </c>
      <c r="CV520" t="s">
        <v>186</v>
      </c>
      <c r="CW520" t="s">
        <v>188</v>
      </c>
      <c r="CY520" t="s">
        <v>184</v>
      </c>
      <c r="CZ520" t="s">
        <v>184</v>
      </c>
      <c r="DA520" t="s">
        <v>186</v>
      </c>
      <c r="DB520" t="s">
        <v>249</v>
      </c>
      <c r="DC520" t="s">
        <v>249</v>
      </c>
      <c r="DD520" t="s">
        <v>226</v>
      </c>
      <c r="DE520" t="s">
        <v>189</v>
      </c>
      <c r="DF520" t="s">
        <v>184</v>
      </c>
      <c r="DG520" t="s">
        <v>186</v>
      </c>
      <c r="DH520" t="s">
        <v>186</v>
      </c>
      <c r="DI520" t="s">
        <v>184</v>
      </c>
      <c r="DJ520" t="s">
        <v>189</v>
      </c>
      <c r="DK520" t="s">
        <v>186</v>
      </c>
      <c r="DL520" t="s">
        <v>226</v>
      </c>
      <c r="DM520" t="s">
        <v>185</v>
      </c>
      <c r="DN520" t="s">
        <v>187</v>
      </c>
      <c r="DO520" t="s">
        <v>184</v>
      </c>
      <c r="DP520" t="s">
        <v>186</v>
      </c>
      <c r="DQ520" t="s">
        <v>189</v>
      </c>
      <c r="DS520" t="s">
        <v>3160</v>
      </c>
      <c r="DT520" t="s">
        <v>443</v>
      </c>
      <c r="DU520" t="s">
        <v>609</v>
      </c>
      <c r="DV520" t="s">
        <v>187</v>
      </c>
      <c r="DW520" t="s">
        <v>184</v>
      </c>
      <c r="DX520" t="s">
        <v>189</v>
      </c>
      <c r="DY520" t="s">
        <v>188</v>
      </c>
      <c r="DZ520" t="s">
        <v>186</v>
      </c>
      <c r="EA520" t="s">
        <v>226</v>
      </c>
      <c r="EB520" t="s">
        <v>188</v>
      </c>
      <c r="EC520" t="s">
        <v>226</v>
      </c>
      <c r="ED520" t="s">
        <v>187</v>
      </c>
      <c r="EE520" t="s">
        <v>185</v>
      </c>
      <c r="EF520" t="s">
        <v>185</v>
      </c>
      <c r="EG520" t="s">
        <v>186</v>
      </c>
      <c r="EH520" t="s">
        <v>187</v>
      </c>
      <c r="EJ520" s="8" t="s">
        <v>9383</v>
      </c>
      <c r="EK520" s="8" t="s">
        <v>9384</v>
      </c>
      <c r="EL520" s="8" t="s">
        <v>9385</v>
      </c>
      <c r="EM520" t="s">
        <v>226</v>
      </c>
      <c r="EN520" t="s">
        <v>187</v>
      </c>
      <c r="EO520" t="s">
        <v>186</v>
      </c>
      <c r="EP520" t="s">
        <v>184</v>
      </c>
      <c r="EQ520" t="s">
        <v>226</v>
      </c>
      <c r="ER520" t="s">
        <v>226</v>
      </c>
      <c r="ES520" t="s">
        <v>204</v>
      </c>
      <c r="ET520" t="s">
        <v>204</v>
      </c>
      <c r="EU520" t="s">
        <v>186</v>
      </c>
      <c r="EV520" t="s">
        <v>188</v>
      </c>
      <c r="EW520" t="s">
        <v>204</v>
      </c>
      <c r="EX520" t="s">
        <v>184</v>
      </c>
      <c r="EY520" t="s">
        <v>204</v>
      </c>
      <c r="EZ520" t="s">
        <v>188</v>
      </c>
      <c r="FA520" t="s">
        <v>188</v>
      </c>
      <c r="FB520" t="s">
        <v>185</v>
      </c>
      <c r="FC520" t="s">
        <v>185</v>
      </c>
      <c r="FD520" t="s">
        <v>187</v>
      </c>
      <c r="FE520" t="s">
        <v>9386</v>
      </c>
      <c r="FF520" t="s">
        <v>9387</v>
      </c>
      <c r="FG520" t="s">
        <v>4429</v>
      </c>
      <c r="FH520" t="s">
        <v>514</v>
      </c>
      <c r="FI520" t="s">
        <v>9388</v>
      </c>
      <c r="FJ520" t="s">
        <v>9389</v>
      </c>
      <c r="FK520" t="s">
        <v>9390</v>
      </c>
    </row>
    <row r="521" spans="1:247" ht="15">
      <c r="A521">
        <v>1064</v>
      </c>
      <c r="B521" t="s">
        <v>6642</v>
      </c>
      <c r="C521" t="s">
        <v>6642</v>
      </c>
      <c r="D521">
        <v>12</v>
      </c>
      <c r="E521" t="s">
        <v>167</v>
      </c>
      <c r="G521" t="s">
        <v>169</v>
      </c>
      <c r="I521" t="s">
        <v>236</v>
      </c>
      <c r="J521" s="5" t="s">
        <v>218</v>
      </c>
      <c r="L521" t="s">
        <v>6643</v>
      </c>
      <c r="M521" s="3">
        <f t="shared" si="44"/>
        <v>252.90824074074044</v>
      </c>
      <c r="N521" s="4">
        <f t="shared" si="45"/>
        <v>8.2920734669095228</v>
      </c>
      <c r="P521" t="s">
        <v>173</v>
      </c>
      <c r="S521">
        <v>0</v>
      </c>
      <c r="U521" t="s">
        <v>174</v>
      </c>
      <c r="W521" t="s">
        <v>393</v>
      </c>
      <c r="X521" t="s">
        <v>650</v>
      </c>
      <c r="Y521" t="s">
        <v>1181</v>
      </c>
      <c r="Z521" t="s">
        <v>6644</v>
      </c>
      <c r="AA521" s="6">
        <v>1</v>
      </c>
      <c r="AB521" s="6">
        <v>1</v>
      </c>
      <c r="AC521" s="6">
        <v>5</v>
      </c>
      <c r="AD521" s="7">
        <v>2</v>
      </c>
      <c r="AE521" s="6">
        <v>6</v>
      </c>
      <c r="AF521" t="s">
        <v>6645</v>
      </c>
      <c r="AG521" s="9" t="s">
        <v>6646</v>
      </c>
      <c r="AH521" s="9" t="str">
        <f t="shared" si="46"/>
        <v xml:space="preserve">Boy, </v>
      </c>
      <c r="AI521" s="10" t="str">
        <f t="shared" si="47"/>
        <v>8 months</v>
      </c>
      <c r="AJ521" s="9" t="str">
        <f t="shared" si="48"/>
        <v>United States</v>
      </c>
      <c r="AK521" t="s">
        <v>6647</v>
      </c>
      <c r="AL521" t="s">
        <v>6648</v>
      </c>
      <c r="AM521">
        <v>9</v>
      </c>
      <c r="AN521">
        <v>9</v>
      </c>
      <c r="AO521">
        <v>9</v>
      </c>
      <c r="AP521">
        <v>8</v>
      </c>
      <c r="AQ521">
        <v>10</v>
      </c>
      <c r="AR521">
        <v>10</v>
      </c>
      <c r="AS521">
        <v>8</v>
      </c>
      <c r="AT521">
        <v>4</v>
      </c>
      <c r="AU521">
        <v>4</v>
      </c>
      <c r="AV521">
        <v>0</v>
      </c>
      <c r="AW521">
        <v>0</v>
      </c>
      <c r="AX521">
        <v>9</v>
      </c>
      <c r="AZ521" t="s">
        <v>184</v>
      </c>
      <c r="BA521" t="s">
        <v>225</v>
      </c>
      <c r="BB521" t="s">
        <v>186</v>
      </c>
      <c r="BC521" t="s">
        <v>186</v>
      </c>
      <c r="BD521" t="s">
        <v>185</v>
      </c>
      <c r="BE521" t="s">
        <v>185</v>
      </c>
      <c r="BF521" t="s">
        <v>184</v>
      </c>
      <c r="BG521" t="s">
        <v>184</v>
      </c>
      <c r="BH521" t="s">
        <v>189</v>
      </c>
      <c r="BI521" t="s">
        <v>185</v>
      </c>
      <c r="BJ521" t="s">
        <v>185</v>
      </c>
      <c r="BK521" t="s">
        <v>184</v>
      </c>
      <c r="BL521" t="s">
        <v>184</v>
      </c>
      <c r="BM521" t="s">
        <v>186</v>
      </c>
      <c r="BN521" t="s">
        <v>185</v>
      </c>
      <c r="BO521" t="s">
        <v>225</v>
      </c>
      <c r="BP521" t="s">
        <v>186</v>
      </c>
      <c r="BQ521" t="s">
        <v>186</v>
      </c>
      <c r="BR521" t="s">
        <v>317</v>
      </c>
      <c r="BS521" t="s">
        <v>1692</v>
      </c>
      <c r="BT521" t="s">
        <v>308</v>
      </c>
      <c r="BV521" t="s">
        <v>187</v>
      </c>
      <c r="BW521" t="s">
        <v>189</v>
      </c>
      <c r="BX521" t="s">
        <v>210</v>
      </c>
      <c r="BY521" t="s">
        <v>210</v>
      </c>
      <c r="BZ521" t="s">
        <v>188</v>
      </c>
      <c r="CA521" t="s">
        <v>210</v>
      </c>
      <c r="CB521" t="s">
        <v>210</v>
      </c>
      <c r="CC521" t="s">
        <v>184</v>
      </c>
      <c r="CD521" t="s">
        <v>189</v>
      </c>
      <c r="CE521" t="s">
        <v>226</v>
      </c>
      <c r="CF521" t="s">
        <v>188</v>
      </c>
      <c r="CG521" t="s">
        <v>189</v>
      </c>
      <c r="CH521" t="s">
        <v>186</v>
      </c>
      <c r="CI521" t="s">
        <v>189</v>
      </c>
      <c r="CJ521" t="s">
        <v>247</v>
      </c>
      <c r="CK521" t="s">
        <v>247</v>
      </c>
      <c r="CL521" t="s">
        <v>247</v>
      </c>
      <c r="CM521" t="s">
        <v>189</v>
      </c>
      <c r="CN521" t="s">
        <v>186</v>
      </c>
      <c r="CO521" t="s">
        <v>189</v>
      </c>
      <c r="CP521" t="s">
        <v>188</v>
      </c>
      <c r="CQ521" t="s">
        <v>6649</v>
      </c>
      <c r="CR521" t="s">
        <v>194</v>
      </c>
      <c r="CV521" t="s">
        <v>249</v>
      </c>
      <c r="CW521" t="s">
        <v>226</v>
      </c>
      <c r="CY521" t="s">
        <v>210</v>
      </c>
      <c r="CZ521" t="s">
        <v>247</v>
      </c>
      <c r="DA521" t="s">
        <v>186</v>
      </c>
      <c r="DB521" t="s">
        <v>186</v>
      </c>
      <c r="DC521" t="s">
        <v>186</v>
      </c>
      <c r="DD521" t="s">
        <v>186</v>
      </c>
      <c r="DE521" t="s">
        <v>185</v>
      </c>
      <c r="DF521" t="s">
        <v>247</v>
      </c>
      <c r="DG521" t="s">
        <v>186</v>
      </c>
      <c r="DH521" t="s">
        <v>247</v>
      </c>
      <c r="DI521" t="s">
        <v>247</v>
      </c>
      <c r="DJ521" t="s">
        <v>247</v>
      </c>
      <c r="DK521" t="s">
        <v>186</v>
      </c>
      <c r="DL521" t="s">
        <v>184</v>
      </c>
      <c r="DM521" t="s">
        <v>189</v>
      </c>
      <c r="DN521" t="s">
        <v>186</v>
      </c>
      <c r="DO521" t="s">
        <v>185</v>
      </c>
      <c r="DP521" t="s">
        <v>186</v>
      </c>
      <c r="DQ521" t="s">
        <v>186</v>
      </c>
      <c r="DS521" t="s">
        <v>1257</v>
      </c>
      <c r="DT521" t="s">
        <v>443</v>
      </c>
      <c r="DU521" t="s">
        <v>4246</v>
      </c>
      <c r="DV521" t="s">
        <v>185</v>
      </c>
      <c r="DW521" t="s">
        <v>186</v>
      </c>
      <c r="DX521" t="s">
        <v>184</v>
      </c>
      <c r="DY521" t="s">
        <v>187</v>
      </c>
      <c r="DZ521" t="s">
        <v>186</v>
      </c>
      <c r="EA521" t="s">
        <v>226</v>
      </c>
      <c r="EB521" t="s">
        <v>189</v>
      </c>
      <c r="EC521" t="s">
        <v>322</v>
      </c>
      <c r="ED521" t="s">
        <v>322</v>
      </c>
      <c r="EE521" t="s">
        <v>322</v>
      </c>
      <c r="EF521" t="s">
        <v>322</v>
      </c>
      <c r="EG521" t="s">
        <v>185</v>
      </c>
      <c r="EH521" t="s">
        <v>184</v>
      </c>
      <c r="EJ521" s="8" t="s">
        <v>324</v>
      </c>
      <c r="EK521" s="8" t="s">
        <v>6650</v>
      </c>
      <c r="EL521" s="8" t="s">
        <v>6651</v>
      </c>
      <c r="EM521" t="s">
        <v>189</v>
      </c>
      <c r="EN521" t="s">
        <v>185</v>
      </c>
      <c r="EO521" t="s">
        <v>186</v>
      </c>
      <c r="EP521" t="s">
        <v>204</v>
      </c>
      <c r="EQ521" t="s">
        <v>186</v>
      </c>
      <c r="ER521" t="s">
        <v>204</v>
      </c>
      <c r="ES521" t="s">
        <v>204</v>
      </c>
      <c r="ET521" t="s">
        <v>204</v>
      </c>
      <c r="EU521" t="s">
        <v>188</v>
      </c>
      <c r="EV521" t="s">
        <v>185</v>
      </c>
      <c r="EW521" t="s">
        <v>184</v>
      </c>
      <c r="EX521" t="s">
        <v>204</v>
      </c>
      <c r="EY521" t="s">
        <v>204</v>
      </c>
      <c r="EZ521" t="s">
        <v>189</v>
      </c>
      <c r="FA521" t="s">
        <v>188</v>
      </c>
      <c r="FB521" t="s">
        <v>204</v>
      </c>
      <c r="FC521" t="s">
        <v>184</v>
      </c>
      <c r="FD521" t="s">
        <v>188</v>
      </c>
      <c r="FF521" t="s">
        <v>3791</v>
      </c>
      <c r="FG521" t="s">
        <v>257</v>
      </c>
      <c r="FH521" t="s">
        <v>328</v>
      </c>
      <c r="FM521" t="s">
        <v>291</v>
      </c>
      <c r="FN521" t="s">
        <v>291</v>
      </c>
      <c r="FO521" t="s">
        <v>291</v>
      </c>
      <c r="FP521" t="s">
        <v>210</v>
      </c>
      <c r="FQ521" t="s">
        <v>187</v>
      </c>
      <c r="FR521" t="s">
        <v>184</v>
      </c>
      <c r="FS521" t="s">
        <v>291</v>
      </c>
      <c r="FT521" t="s">
        <v>291</v>
      </c>
      <c r="FU521" t="s">
        <v>291</v>
      </c>
      <c r="FV521" t="s">
        <v>188</v>
      </c>
      <c r="FW521" t="s">
        <v>187</v>
      </c>
      <c r="FX521" t="s">
        <v>184</v>
      </c>
      <c r="FY521" t="s">
        <v>210</v>
      </c>
      <c r="FZ521" t="s">
        <v>210</v>
      </c>
      <c r="GA521" t="s">
        <v>187</v>
      </c>
      <c r="GB521" t="s">
        <v>210</v>
      </c>
      <c r="GC521" t="s">
        <v>291</v>
      </c>
      <c r="GD521" t="s">
        <v>188</v>
      </c>
      <c r="GE521" t="s">
        <v>187</v>
      </c>
      <c r="GF521" t="s">
        <v>226</v>
      </c>
      <c r="GG521" t="s">
        <v>189</v>
      </c>
      <c r="GH521" t="s">
        <v>189</v>
      </c>
      <c r="GI521" t="s">
        <v>184</v>
      </c>
      <c r="GJ521" t="s">
        <v>184</v>
      </c>
      <c r="GK521" t="s">
        <v>188</v>
      </c>
      <c r="GL521" t="s">
        <v>184</v>
      </c>
      <c r="GM521" t="s">
        <v>189</v>
      </c>
      <c r="GN521" t="s">
        <v>188</v>
      </c>
      <c r="GO521" t="s">
        <v>189</v>
      </c>
      <c r="GP521" t="s">
        <v>189</v>
      </c>
      <c r="GQ521" t="s">
        <v>6652</v>
      </c>
      <c r="GS521" t="s">
        <v>333</v>
      </c>
      <c r="GT521" t="s">
        <v>265</v>
      </c>
      <c r="GU521" t="s">
        <v>870</v>
      </c>
      <c r="GV521" t="s">
        <v>6653</v>
      </c>
      <c r="GW521" t="s">
        <v>337</v>
      </c>
      <c r="GX521" t="s">
        <v>1755</v>
      </c>
      <c r="HB521" t="s">
        <v>271</v>
      </c>
      <c r="HC521" t="s">
        <v>273</v>
      </c>
      <c r="HD521" t="s">
        <v>216</v>
      </c>
      <c r="HE521" t="s">
        <v>216</v>
      </c>
      <c r="HF521" t="s">
        <v>272</v>
      </c>
      <c r="HG521" t="s">
        <v>215</v>
      </c>
      <c r="HH521" t="s">
        <v>214</v>
      </c>
      <c r="HI521" t="s">
        <v>216</v>
      </c>
      <c r="HJ521" t="s">
        <v>273</v>
      </c>
      <c r="HK521" t="s">
        <v>215</v>
      </c>
      <c r="HL521" t="s">
        <v>273</v>
      </c>
      <c r="HM521" t="s">
        <v>248</v>
      </c>
      <c r="HN521" t="s">
        <v>215</v>
      </c>
      <c r="HO521" t="s">
        <v>273</v>
      </c>
      <c r="HP521" t="s">
        <v>216</v>
      </c>
      <c r="HQ521" t="s">
        <v>216</v>
      </c>
      <c r="HR521" t="s">
        <v>273</v>
      </c>
      <c r="HS521" t="s">
        <v>215</v>
      </c>
      <c r="HT521" t="s">
        <v>216</v>
      </c>
      <c r="HU521" t="s">
        <v>294</v>
      </c>
      <c r="HV521" t="s">
        <v>216</v>
      </c>
      <c r="HW521" t="s">
        <v>215</v>
      </c>
      <c r="HX521" t="s">
        <v>214</v>
      </c>
      <c r="HY521" t="s">
        <v>214</v>
      </c>
      <c r="HZ521" t="s">
        <v>214</v>
      </c>
      <c r="IA521" t="s">
        <v>216</v>
      </c>
      <c r="IB521" t="s">
        <v>294</v>
      </c>
      <c r="IC521" t="s">
        <v>215</v>
      </c>
      <c r="ID521" t="s">
        <v>294</v>
      </c>
      <c r="IE521" t="s">
        <v>214</v>
      </c>
      <c r="IF521" t="s">
        <v>273</v>
      </c>
      <c r="IG521" t="s">
        <v>217</v>
      </c>
      <c r="IH521" t="s">
        <v>215</v>
      </c>
      <c r="II521" t="s">
        <v>294</v>
      </c>
      <c r="IJ521" t="s">
        <v>216</v>
      </c>
      <c r="IK521" t="s">
        <v>215</v>
      </c>
      <c r="IL521" t="s">
        <v>216</v>
      </c>
      <c r="IM521" t="s">
        <v>216</v>
      </c>
    </row>
    <row r="522" spans="1:247" ht="15">
      <c r="A522">
        <v>451</v>
      </c>
      <c r="B522" t="s">
        <v>3581</v>
      </c>
      <c r="C522" t="s">
        <v>3581</v>
      </c>
      <c r="D522">
        <v>12</v>
      </c>
      <c r="E522" t="s">
        <v>167</v>
      </c>
      <c r="G522" t="s">
        <v>169</v>
      </c>
      <c r="I522" t="s">
        <v>236</v>
      </c>
      <c r="J522" s="5" t="s">
        <v>1922</v>
      </c>
      <c r="L522" t="s">
        <v>3582</v>
      </c>
      <c r="M522" s="3">
        <f t="shared" si="44"/>
        <v>253.95444444444729</v>
      </c>
      <c r="N522" s="4">
        <f t="shared" si="45"/>
        <v>8.3263752276867962</v>
      </c>
      <c r="P522" t="s">
        <v>173</v>
      </c>
      <c r="S522">
        <v>0</v>
      </c>
      <c r="U522" t="s">
        <v>174</v>
      </c>
      <c r="W522" t="s">
        <v>175</v>
      </c>
      <c r="X522" t="s">
        <v>176</v>
      </c>
      <c r="Y522" t="s">
        <v>3583</v>
      </c>
      <c r="Z522" t="s">
        <v>2346</v>
      </c>
      <c r="AA522" s="6">
        <v>3</v>
      </c>
      <c r="AB522" s="6">
        <v>4</v>
      </c>
      <c r="AD522" s="7">
        <v>5</v>
      </c>
      <c r="AG522" s="9" t="s">
        <v>3584</v>
      </c>
      <c r="AH522" s="9" t="str">
        <f t="shared" si="46"/>
        <v xml:space="preserve">Boy, </v>
      </c>
      <c r="AI522" s="10" t="str">
        <f t="shared" si="47"/>
        <v>8 months</v>
      </c>
      <c r="AJ522" s="9" t="str">
        <f t="shared" si="48"/>
        <v>Germany</v>
      </c>
      <c r="AK522" t="s">
        <v>3585</v>
      </c>
      <c r="AL522" t="s">
        <v>3586</v>
      </c>
      <c r="AM522">
        <v>8</v>
      </c>
      <c r="AN522">
        <v>1</v>
      </c>
      <c r="AO522">
        <v>0</v>
      </c>
      <c r="AP522">
        <v>8</v>
      </c>
      <c r="AQ522">
        <v>9</v>
      </c>
      <c r="AR522">
        <v>4</v>
      </c>
      <c r="AS522">
        <v>7</v>
      </c>
      <c r="AT522">
        <v>7</v>
      </c>
      <c r="AU522">
        <v>6</v>
      </c>
      <c r="AV522">
        <v>0</v>
      </c>
      <c r="AW522">
        <v>0</v>
      </c>
      <c r="AX522">
        <v>4</v>
      </c>
      <c r="AZ522" t="s">
        <v>184</v>
      </c>
      <c r="BA522" t="s">
        <v>184</v>
      </c>
      <c r="BB522" t="s">
        <v>186</v>
      </c>
      <c r="BC522" t="s">
        <v>186</v>
      </c>
      <c r="BD522" t="s">
        <v>184</v>
      </c>
      <c r="BE522" t="s">
        <v>186</v>
      </c>
      <c r="BF522" t="s">
        <v>186</v>
      </c>
      <c r="BG522" t="s">
        <v>187</v>
      </c>
      <c r="BH522" t="s">
        <v>187</v>
      </c>
      <c r="BI522" t="s">
        <v>226</v>
      </c>
      <c r="BJ522" t="s">
        <v>187</v>
      </c>
      <c r="BK522" t="s">
        <v>187</v>
      </c>
      <c r="BL522" t="s">
        <v>226</v>
      </c>
      <c r="BM522" t="s">
        <v>186</v>
      </c>
      <c r="BN522" t="s">
        <v>226</v>
      </c>
      <c r="BO522" t="s">
        <v>186</v>
      </c>
      <c r="BP522" t="s">
        <v>186</v>
      </c>
      <c r="BQ522" t="s">
        <v>186</v>
      </c>
      <c r="BR522" t="s">
        <v>3587</v>
      </c>
      <c r="BS522" t="s">
        <v>3588</v>
      </c>
      <c r="BT522" t="s">
        <v>3589</v>
      </c>
      <c r="BV522" t="s">
        <v>187</v>
      </c>
      <c r="BW522" t="s">
        <v>187</v>
      </c>
      <c r="BX522" t="s">
        <v>189</v>
      </c>
      <c r="BY522" t="s">
        <v>189</v>
      </c>
      <c r="BZ522" t="s">
        <v>188</v>
      </c>
      <c r="CA522" t="s">
        <v>187</v>
      </c>
      <c r="CB522" t="s">
        <v>189</v>
      </c>
      <c r="CC522" t="s">
        <v>189</v>
      </c>
      <c r="CD522" t="s">
        <v>184</v>
      </c>
      <c r="CE522" t="s">
        <v>189</v>
      </c>
      <c r="CF522" t="s">
        <v>226</v>
      </c>
      <c r="CG522" t="s">
        <v>226</v>
      </c>
      <c r="CH522" t="s">
        <v>188</v>
      </c>
      <c r="CI522" t="s">
        <v>187</v>
      </c>
      <c r="CJ522" t="s">
        <v>187</v>
      </c>
      <c r="CK522" t="s">
        <v>187</v>
      </c>
      <c r="CL522" t="s">
        <v>187</v>
      </c>
      <c r="CM522" t="s">
        <v>188</v>
      </c>
      <c r="CN522" t="s">
        <v>188</v>
      </c>
      <c r="CO522" t="s">
        <v>188</v>
      </c>
      <c r="CP522" t="s">
        <v>188</v>
      </c>
      <c r="CQ522" t="s">
        <v>3590</v>
      </c>
      <c r="CR522" t="s">
        <v>231</v>
      </c>
      <c r="CV522" t="s">
        <v>188</v>
      </c>
      <c r="CW522" t="s">
        <v>188</v>
      </c>
      <c r="CY522" t="s">
        <v>226</v>
      </c>
      <c r="CZ522" t="s">
        <v>188</v>
      </c>
      <c r="DA522" t="s">
        <v>188</v>
      </c>
      <c r="DB522" t="s">
        <v>188</v>
      </c>
      <c r="DC522" t="s">
        <v>188</v>
      </c>
      <c r="DD522" t="s">
        <v>249</v>
      </c>
      <c r="DE522" t="s">
        <v>187</v>
      </c>
      <c r="DF522" t="s">
        <v>187</v>
      </c>
      <c r="DG522" t="s">
        <v>186</v>
      </c>
      <c r="DH522" t="s">
        <v>186</v>
      </c>
      <c r="DI522" t="s">
        <v>187</v>
      </c>
      <c r="DJ522" t="s">
        <v>187</v>
      </c>
      <c r="DK522" t="s">
        <v>187</v>
      </c>
      <c r="DL522" t="s">
        <v>187</v>
      </c>
      <c r="DM522" t="s">
        <v>187</v>
      </c>
      <c r="DN522" t="s">
        <v>187</v>
      </c>
      <c r="DO522" t="s">
        <v>187</v>
      </c>
      <c r="DP522" t="s">
        <v>187</v>
      </c>
      <c r="DQ522" t="s">
        <v>187</v>
      </c>
      <c r="DV522" t="s">
        <v>187</v>
      </c>
      <c r="DW522" t="s">
        <v>226</v>
      </c>
      <c r="DX522" t="s">
        <v>187</v>
      </c>
      <c r="DY522" t="s">
        <v>186</v>
      </c>
      <c r="DZ522" t="s">
        <v>186</v>
      </c>
      <c r="EA522" t="s">
        <v>187</v>
      </c>
      <c r="EB522" t="s">
        <v>187</v>
      </c>
      <c r="EC522" t="s">
        <v>186</v>
      </c>
      <c r="ED522" t="s">
        <v>186</v>
      </c>
      <c r="EE522" t="s">
        <v>189</v>
      </c>
      <c r="EF522" t="s">
        <v>187</v>
      </c>
      <c r="EG522" t="s">
        <v>187</v>
      </c>
      <c r="EH522" t="s">
        <v>187</v>
      </c>
      <c r="EM522" t="s">
        <v>188</v>
      </c>
      <c r="EN522" t="s">
        <v>186</v>
      </c>
      <c r="EO522" t="s">
        <v>186</v>
      </c>
      <c r="EP522" t="s">
        <v>226</v>
      </c>
      <c r="EQ522" t="s">
        <v>186</v>
      </c>
      <c r="ER522" t="s">
        <v>226</v>
      </c>
      <c r="ES522" t="s">
        <v>189</v>
      </c>
      <c r="ET522" t="s">
        <v>185</v>
      </c>
      <c r="EU522" t="s">
        <v>188</v>
      </c>
      <c r="EV522" t="s">
        <v>188</v>
      </c>
      <c r="EW522" t="s">
        <v>185</v>
      </c>
      <c r="EX522" t="s">
        <v>187</v>
      </c>
      <c r="EY522" t="s">
        <v>189</v>
      </c>
      <c r="EZ522" t="s">
        <v>188</v>
      </c>
      <c r="FA522" t="s">
        <v>188</v>
      </c>
      <c r="FB522" t="s">
        <v>188</v>
      </c>
      <c r="FC522" t="s">
        <v>187</v>
      </c>
      <c r="FD522" t="s">
        <v>188</v>
      </c>
      <c r="FM522" t="s">
        <v>189</v>
      </c>
      <c r="FN522" t="s">
        <v>189</v>
      </c>
      <c r="FO522" t="s">
        <v>226</v>
      </c>
      <c r="FP522" t="s">
        <v>189</v>
      </c>
      <c r="FQ522" t="s">
        <v>188</v>
      </c>
      <c r="FR522" t="s">
        <v>187</v>
      </c>
      <c r="FS522" t="s">
        <v>184</v>
      </c>
      <c r="FT522" t="s">
        <v>186</v>
      </c>
      <c r="FU522" t="s">
        <v>189</v>
      </c>
      <c r="FV522" t="s">
        <v>188</v>
      </c>
      <c r="FW522" t="s">
        <v>188</v>
      </c>
      <c r="FX522" t="s">
        <v>188</v>
      </c>
      <c r="FY522" t="s">
        <v>189</v>
      </c>
      <c r="FZ522" t="s">
        <v>187</v>
      </c>
      <c r="GA522" t="s">
        <v>187</v>
      </c>
      <c r="GB522" t="s">
        <v>226</v>
      </c>
      <c r="GC522" t="s">
        <v>210</v>
      </c>
      <c r="GD522" t="s">
        <v>226</v>
      </c>
      <c r="GE522" t="s">
        <v>187</v>
      </c>
      <c r="GF522" t="s">
        <v>187</v>
      </c>
      <c r="GG522" t="s">
        <v>187</v>
      </c>
      <c r="GH522" t="s">
        <v>226</v>
      </c>
      <c r="GI522" t="s">
        <v>189</v>
      </c>
      <c r="GJ522" t="s">
        <v>188</v>
      </c>
      <c r="GK522" t="s">
        <v>188</v>
      </c>
      <c r="GL522" t="s">
        <v>189</v>
      </c>
      <c r="GM522" t="s">
        <v>188</v>
      </c>
      <c r="GN522" t="s">
        <v>188</v>
      </c>
      <c r="GO522" t="s">
        <v>188</v>
      </c>
      <c r="GP522" t="s">
        <v>188</v>
      </c>
      <c r="HB522" t="s">
        <v>480</v>
      </c>
    </row>
    <row r="523" spans="1:247" ht="15">
      <c r="A523">
        <v>2096</v>
      </c>
      <c r="C523" t="s">
        <v>12901</v>
      </c>
      <c r="D523">
        <v>2</v>
      </c>
      <c r="E523" t="s">
        <v>167</v>
      </c>
      <c r="G523" t="s">
        <v>169</v>
      </c>
      <c r="I523" t="s">
        <v>236</v>
      </c>
      <c r="J523" s="5" t="s">
        <v>3774</v>
      </c>
      <c r="L523" t="s">
        <v>11022</v>
      </c>
      <c r="M523" s="3">
        <f t="shared" si="44"/>
        <v>254.21050925926102</v>
      </c>
      <c r="N523" s="4">
        <f t="shared" si="45"/>
        <v>8.3347707953856069</v>
      </c>
      <c r="P523" t="s">
        <v>173</v>
      </c>
      <c r="S523">
        <v>0</v>
      </c>
      <c r="U523" t="s">
        <v>174</v>
      </c>
      <c r="W523" t="s">
        <v>296</v>
      </c>
      <c r="X523" t="s">
        <v>501</v>
      </c>
      <c r="Y523" t="s">
        <v>12926</v>
      </c>
      <c r="Z523" t="s">
        <v>12927</v>
      </c>
      <c r="AH523" s="9" t="str">
        <f t="shared" si="46"/>
        <v xml:space="preserve">Boy, </v>
      </c>
      <c r="AI523" s="10" t="str">
        <f t="shared" si="47"/>
        <v>8 months</v>
      </c>
      <c r="AJ523" s="9" t="str">
        <f t="shared" si="48"/>
        <v>Mexico</v>
      </c>
    </row>
    <row r="524" spans="1:247" ht="15">
      <c r="A524">
        <v>1887</v>
      </c>
      <c r="B524" t="s">
        <v>11770</v>
      </c>
      <c r="C524" t="s">
        <v>11770</v>
      </c>
      <c r="D524">
        <v>12</v>
      </c>
      <c r="E524" t="s">
        <v>167</v>
      </c>
      <c r="G524" t="s">
        <v>169</v>
      </c>
      <c r="I524" t="s">
        <v>236</v>
      </c>
      <c r="J524" s="5" t="s">
        <v>171</v>
      </c>
      <c r="L524" t="s">
        <v>10276</v>
      </c>
      <c r="M524" s="3">
        <f t="shared" si="44"/>
        <v>254.49701388888934</v>
      </c>
      <c r="N524" s="4">
        <f t="shared" si="45"/>
        <v>8.3441643897996514</v>
      </c>
      <c r="P524" t="s">
        <v>220</v>
      </c>
      <c r="S524">
        <v>0</v>
      </c>
      <c r="U524" t="s">
        <v>174</v>
      </c>
      <c r="W524" t="s">
        <v>501</v>
      </c>
      <c r="X524" t="s">
        <v>501</v>
      </c>
      <c r="Y524" t="s">
        <v>2456</v>
      </c>
      <c r="Z524" t="s">
        <v>11771</v>
      </c>
      <c r="AA524" s="6">
        <v>2</v>
      </c>
      <c r="AB524" s="6">
        <v>2</v>
      </c>
      <c r="AD524" s="7">
        <v>2</v>
      </c>
      <c r="AE524" s="6">
        <v>2</v>
      </c>
      <c r="AF524" t="s">
        <v>11772</v>
      </c>
      <c r="AG524" s="9" t="s">
        <v>11773</v>
      </c>
      <c r="AH524" s="9" t="str">
        <f t="shared" si="46"/>
        <v xml:space="preserve">Girl, </v>
      </c>
      <c r="AI524" s="10" t="str">
        <f t="shared" si="47"/>
        <v>8 months</v>
      </c>
      <c r="AJ524" s="9" t="str">
        <f t="shared" si="48"/>
        <v>United Kingdom</v>
      </c>
      <c r="AK524" t="s">
        <v>11774</v>
      </c>
      <c r="AL524" t="s">
        <v>11775</v>
      </c>
      <c r="AM524">
        <v>8</v>
      </c>
      <c r="AN524">
        <v>6</v>
      </c>
      <c r="AO524">
        <v>10</v>
      </c>
      <c r="AP524">
        <v>9</v>
      </c>
      <c r="AQ524">
        <v>10</v>
      </c>
      <c r="AR524">
        <v>10</v>
      </c>
      <c r="AS524">
        <v>9</v>
      </c>
      <c r="AT524">
        <v>10</v>
      </c>
      <c r="AU524">
        <v>10</v>
      </c>
      <c r="AV524">
        <v>0</v>
      </c>
      <c r="AW524">
        <v>0</v>
      </c>
      <c r="AX524">
        <v>0</v>
      </c>
      <c r="AZ524" t="s">
        <v>185</v>
      </c>
      <c r="BA524" t="s">
        <v>225</v>
      </c>
      <c r="BB524" t="s">
        <v>186</v>
      </c>
      <c r="BC524" t="s">
        <v>186</v>
      </c>
      <c r="BD524" t="s">
        <v>226</v>
      </c>
      <c r="BE524" t="s">
        <v>226</v>
      </c>
      <c r="BF524" t="s">
        <v>188</v>
      </c>
      <c r="BG524" t="s">
        <v>188</v>
      </c>
      <c r="BH524" t="s">
        <v>188</v>
      </c>
      <c r="BI524" t="s">
        <v>187</v>
      </c>
      <c r="BJ524" t="s">
        <v>188</v>
      </c>
      <c r="BK524" t="s">
        <v>188</v>
      </c>
      <c r="BL524" t="s">
        <v>187</v>
      </c>
      <c r="BM524" t="s">
        <v>186</v>
      </c>
      <c r="BN524" t="s">
        <v>188</v>
      </c>
      <c r="BO524" t="s">
        <v>225</v>
      </c>
      <c r="BP524" t="s">
        <v>186</v>
      </c>
      <c r="BQ524" t="s">
        <v>186</v>
      </c>
      <c r="BR524" t="s">
        <v>1902</v>
      </c>
      <c r="BS524" t="s">
        <v>190</v>
      </c>
      <c r="BT524" t="s">
        <v>246</v>
      </c>
      <c r="BU524" t="s">
        <v>11776</v>
      </c>
      <c r="BV524" t="s">
        <v>210</v>
      </c>
      <c r="BW524" t="s">
        <v>210</v>
      </c>
      <c r="BX524" t="s">
        <v>189</v>
      </c>
      <c r="BY524" t="s">
        <v>189</v>
      </c>
      <c r="BZ524" t="s">
        <v>188</v>
      </c>
      <c r="CA524" t="s">
        <v>189</v>
      </c>
      <c r="CB524" t="s">
        <v>187</v>
      </c>
      <c r="CC524" t="s">
        <v>184</v>
      </c>
      <c r="CD524" t="s">
        <v>189</v>
      </c>
      <c r="CE524" t="s">
        <v>210</v>
      </c>
      <c r="CF524" t="s">
        <v>188</v>
      </c>
      <c r="CG524" t="s">
        <v>188</v>
      </c>
      <c r="CH524" t="s">
        <v>189</v>
      </c>
      <c r="CI524" t="s">
        <v>186</v>
      </c>
      <c r="CJ524" t="s">
        <v>186</v>
      </c>
      <c r="CK524" t="s">
        <v>189</v>
      </c>
      <c r="CL524" t="s">
        <v>210</v>
      </c>
      <c r="CM524" t="s">
        <v>189</v>
      </c>
      <c r="CN524" t="s">
        <v>186</v>
      </c>
      <c r="CO524" t="s">
        <v>189</v>
      </c>
      <c r="CP524" t="s">
        <v>186</v>
      </c>
      <c r="CQ524" t="s">
        <v>11777</v>
      </c>
      <c r="CR524" t="s">
        <v>231</v>
      </c>
      <c r="CS524" t="s">
        <v>11778</v>
      </c>
      <c r="CV524" t="s">
        <v>188</v>
      </c>
      <c r="CW524" t="s">
        <v>188</v>
      </c>
      <c r="CY524" t="s">
        <v>249</v>
      </c>
      <c r="CZ524" t="s">
        <v>184</v>
      </c>
      <c r="DA524" t="s">
        <v>186</v>
      </c>
      <c r="DB524" t="s">
        <v>186</v>
      </c>
      <c r="DC524" t="s">
        <v>186</v>
      </c>
      <c r="DD524" t="s">
        <v>186</v>
      </c>
      <c r="DE524" t="s">
        <v>187</v>
      </c>
      <c r="DF524" t="s">
        <v>187</v>
      </c>
      <c r="DG524" t="s">
        <v>186</v>
      </c>
      <c r="DH524" t="s">
        <v>185</v>
      </c>
      <c r="DI524" t="s">
        <v>184</v>
      </c>
      <c r="DJ524" t="s">
        <v>184</v>
      </c>
      <c r="DK524" t="s">
        <v>186</v>
      </c>
      <c r="DL524" t="s">
        <v>188</v>
      </c>
      <c r="DM524" t="s">
        <v>187</v>
      </c>
      <c r="DN524" t="s">
        <v>184</v>
      </c>
      <c r="DO524" t="s">
        <v>184</v>
      </c>
      <c r="DP524" t="s">
        <v>188</v>
      </c>
      <c r="DQ524" t="s">
        <v>186</v>
      </c>
      <c r="DS524" t="s">
        <v>11779</v>
      </c>
      <c r="DT524" t="s">
        <v>11780</v>
      </c>
      <c r="DU524" t="s">
        <v>11781</v>
      </c>
      <c r="DV524" t="s">
        <v>189</v>
      </c>
      <c r="DW524" t="s">
        <v>189</v>
      </c>
      <c r="DX524" t="s">
        <v>189</v>
      </c>
      <c r="DY524" t="s">
        <v>188</v>
      </c>
      <c r="DZ524" t="s">
        <v>188</v>
      </c>
      <c r="EA524" t="s">
        <v>188</v>
      </c>
      <c r="EB524" t="s">
        <v>188</v>
      </c>
      <c r="EC524" t="s">
        <v>189</v>
      </c>
      <c r="ED524" t="s">
        <v>189</v>
      </c>
      <c r="EE524" t="s">
        <v>189</v>
      </c>
      <c r="EF524" t="s">
        <v>184</v>
      </c>
      <c r="EG524" t="s">
        <v>184</v>
      </c>
      <c r="EH524" t="s">
        <v>189</v>
      </c>
      <c r="EI524" t="s">
        <v>11782</v>
      </c>
      <c r="EJ524" s="8" t="s">
        <v>11783</v>
      </c>
      <c r="EK524" s="8" t="s">
        <v>11784</v>
      </c>
      <c r="EL524" s="8" t="s">
        <v>3161</v>
      </c>
      <c r="EM524" t="s">
        <v>184</v>
      </c>
      <c r="EN524" t="s">
        <v>186</v>
      </c>
      <c r="EO524" t="s">
        <v>186</v>
      </c>
      <c r="EP524" t="s">
        <v>185</v>
      </c>
      <c r="EQ524" t="s">
        <v>186</v>
      </c>
      <c r="ER524" t="s">
        <v>185</v>
      </c>
      <c r="ES524" t="s">
        <v>185</v>
      </c>
      <c r="ET524" t="s">
        <v>185</v>
      </c>
      <c r="EU524" t="s">
        <v>188</v>
      </c>
      <c r="EV524" t="s">
        <v>189</v>
      </c>
      <c r="EW524" t="s">
        <v>184</v>
      </c>
      <c r="EX524" t="s">
        <v>184</v>
      </c>
      <c r="EY524" t="s">
        <v>184</v>
      </c>
      <c r="EZ524" t="s">
        <v>186</v>
      </c>
      <c r="FA524" t="s">
        <v>186</v>
      </c>
      <c r="FB524" t="s">
        <v>189</v>
      </c>
      <c r="FC524" t="s">
        <v>185</v>
      </c>
      <c r="FD524" t="s">
        <v>187</v>
      </c>
      <c r="FE524" t="s">
        <v>11785</v>
      </c>
      <c r="FF524" t="s">
        <v>11786</v>
      </c>
      <c r="FG524" t="s">
        <v>11787</v>
      </c>
      <c r="FH524" t="s">
        <v>11788</v>
      </c>
      <c r="FI524" t="s">
        <v>11789</v>
      </c>
      <c r="FJ524" t="s">
        <v>11790</v>
      </c>
      <c r="FK524" t="s">
        <v>11791</v>
      </c>
      <c r="FL524" t="s">
        <v>11792</v>
      </c>
      <c r="FM524" t="s">
        <v>210</v>
      </c>
      <c r="FN524" t="s">
        <v>187</v>
      </c>
      <c r="FO524" t="s">
        <v>187</v>
      </c>
      <c r="FP524" t="s">
        <v>210</v>
      </c>
      <c r="FQ524" t="s">
        <v>188</v>
      </c>
      <c r="FR524" t="s">
        <v>210</v>
      </c>
      <c r="FS524" t="s">
        <v>210</v>
      </c>
      <c r="FT524" t="s">
        <v>184</v>
      </c>
      <c r="FU524" t="s">
        <v>184</v>
      </c>
      <c r="FV524" t="s">
        <v>188</v>
      </c>
      <c r="FW524" t="s">
        <v>210</v>
      </c>
      <c r="FX524" t="s">
        <v>184</v>
      </c>
      <c r="FY524" t="s">
        <v>210</v>
      </c>
      <c r="FZ524" t="s">
        <v>189</v>
      </c>
      <c r="GA524" t="s">
        <v>188</v>
      </c>
      <c r="GB524" t="s">
        <v>210</v>
      </c>
      <c r="GC524" t="s">
        <v>210</v>
      </c>
      <c r="GD524" t="s">
        <v>188</v>
      </c>
      <c r="GE524" t="s">
        <v>188</v>
      </c>
      <c r="GF524" t="s">
        <v>188</v>
      </c>
      <c r="GG524" t="s">
        <v>187</v>
      </c>
      <c r="GH524" t="s">
        <v>187</v>
      </c>
      <c r="GI524" t="s">
        <v>184</v>
      </c>
      <c r="GJ524" t="s">
        <v>210</v>
      </c>
      <c r="GK524" t="s">
        <v>226</v>
      </c>
      <c r="GL524" t="s">
        <v>184</v>
      </c>
      <c r="GM524" t="s">
        <v>188</v>
      </c>
      <c r="GN524" t="s">
        <v>188</v>
      </c>
      <c r="GO524" t="s">
        <v>186</v>
      </c>
      <c r="GP524" t="s">
        <v>188</v>
      </c>
      <c r="GS524" t="s">
        <v>11793</v>
      </c>
      <c r="GT524" t="s">
        <v>11794</v>
      </c>
      <c r="GU524" t="s">
        <v>11795</v>
      </c>
      <c r="GV524" t="s">
        <v>2599</v>
      </c>
      <c r="GW524" t="s">
        <v>11796</v>
      </c>
      <c r="GX524" t="s">
        <v>265</v>
      </c>
      <c r="HB524" t="s">
        <v>271</v>
      </c>
      <c r="HC524" t="s">
        <v>216</v>
      </c>
      <c r="HD524" t="s">
        <v>216</v>
      </c>
      <c r="HE524" t="s">
        <v>216</v>
      </c>
      <c r="HF524" t="s">
        <v>273</v>
      </c>
      <c r="HG524" t="s">
        <v>273</v>
      </c>
      <c r="HH524" t="s">
        <v>214</v>
      </c>
      <c r="HI524" t="s">
        <v>216</v>
      </c>
      <c r="HJ524" t="s">
        <v>216</v>
      </c>
      <c r="HK524" t="s">
        <v>273</v>
      </c>
      <c r="HL524" t="s">
        <v>273</v>
      </c>
      <c r="HM524" t="s">
        <v>217</v>
      </c>
      <c r="HN524" t="s">
        <v>215</v>
      </c>
      <c r="HO524" t="s">
        <v>273</v>
      </c>
      <c r="HP524" t="s">
        <v>216</v>
      </c>
      <c r="HQ524" t="s">
        <v>216</v>
      </c>
      <c r="HR524" t="s">
        <v>215</v>
      </c>
      <c r="HS524" t="s">
        <v>248</v>
      </c>
      <c r="HT524" t="s">
        <v>216</v>
      </c>
      <c r="HU524" t="s">
        <v>215</v>
      </c>
      <c r="HV524" t="s">
        <v>216</v>
      </c>
      <c r="HW524" t="s">
        <v>216</v>
      </c>
      <c r="HX524" t="s">
        <v>273</v>
      </c>
      <c r="HY524" t="s">
        <v>214</v>
      </c>
      <c r="HZ524" t="s">
        <v>216</v>
      </c>
      <c r="IA524" t="s">
        <v>216</v>
      </c>
      <c r="IB524" t="s">
        <v>294</v>
      </c>
      <c r="IC524" t="s">
        <v>248</v>
      </c>
      <c r="ID524" t="s">
        <v>273</v>
      </c>
      <c r="IE524" t="s">
        <v>216</v>
      </c>
      <c r="IF524" t="s">
        <v>216</v>
      </c>
      <c r="IG524" t="s">
        <v>248</v>
      </c>
      <c r="IH524" t="s">
        <v>216</v>
      </c>
      <c r="II524" t="s">
        <v>273</v>
      </c>
      <c r="IJ524" t="s">
        <v>273</v>
      </c>
      <c r="IK524" t="s">
        <v>216</v>
      </c>
      <c r="IL524" t="s">
        <v>273</v>
      </c>
      <c r="IM524" t="s">
        <v>214</v>
      </c>
    </row>
    <row r="525" spans="1:247" ht="15">
      <c r="A525">
        <v>1766</v>
      </c>
      <c r="C525" t="s">
        <v>11021</v>
      </c>
      <c r="D525">
        <v>10</v>
      </c>
      <c r="E525" t="s">
        <v>167</v>
      </c>
      <c r="G525" t="s">
        <v>169</v>
      </c>
      <c r="I525" t="s">
        <v>236</v>
      </c>
      <c r="J525" s="5" t="s">
        <v>218</v>
      </c>
      <c r="L525" t="s">
        <v>11044</v>
      </c>
      <c r="M525" s="3">
        <f t="shared" si="44"/>
        <v>254.8166666666657</v>
      </c>
      <c r="N525" s="4">
        <f t="shared" si="45"/>
        <v>8.3546448087431369</v>
      </c>
      <c r="P525" t="s">
        <v>220</v>
      </c>
      <c r="S525">
        <v>0</v>
      </c>
      <c r="U525" t="s">
        <v>174</v>
      </c>
      <c r="W525" t="s">
        <v>175</v>
      </c>
      <c r="X525" t="s">
        <v>296</v>
      </c>
      <c r="Y525" t="s">
        <v>1226</v>
      </c>
      <c r="Z525" t="s">
        <v>3373</v>
      </c>
      <c r="AA525" s="6">
        <v>0.1</v>
      </c>
      <c r="AB525" s="6">
        <v>2</v>
      </c>
      <c r="AD525" s="7">
        <v>3</v>
      </c>
      <c r="AE525" s="6">
        <v>4</v>
      </c>
      <c r="AF525" t="s">
        <v>11045</v>
      </c>
      <c r="AG525" s="9" t="s">
        <v>11046</v>
      </c>
      <c r="AH525" s="9" t="str">
        <f t="shared" si="46"/>
        <v xml:space="preserve">Girl, </v>
      </c>
      <c r="AI525" s="10" t="str">
        <f t="shared" si="47"/>
        <v>8 months</v>
      </c>
      <c r="AJ525" s="9" t="str">
        <f t="shared" si="48"/>
        <v>United States</v>
      </c>
      <c r="AK525" t="s">
        <v>11047</v>
      </c>
      <c r="AL525" t="s">
        <v>11048</v>
      </c>
      <c r="AM525">
        <v>8</v>
      </c>
      <c r="AN525">
        <v>8</v>
      </c>
      <c r="AO525">
        <v>8</v>
      </c>
      <c r="AP525">
        <v>8</v>
      </c>
      <c r="AQ525">
        <v>10</v>
      </c>
      <c r="AR525">
        <v>10</v>
      </c>
      <c r="AS525">
        <v>8</v>
      </c>
      <c r="AT525">
        <v>7</v>
      </c>
      <c r="AU525">
        <v>8</v>
      </c>
      <c r="AV525">
        <v>2</v>
      </c>
      <c r="AW525">
        <v>2</v>
      </c>
      <c r="AX525">
        <v>9</v>
      </c>
      <c r="AY525" t="s">
        <v>11049</v>
      </c>
      <c r="AZ525" t="s">
        <v>185</v>
      </c>
      <c r="BA525" t="s">
        <v>184</v>
      </c>
      <c r="BB525" t="s">
        <v>186</v>
      </c>
      <c r="BC525" t="s">
        <v>186</v>
      </c>
      <c r="BD525" t="s">
        <v>184</v>
      </c>
      <c r="BE525" t="s">
        <v>184</v>
      </c>
      <c r="BF525" t="s">
        <v>189</v>
      </c>
      <c r="BG525" t="s">
        <v>187</v>
      </c>
      <c r="BH525" t="s">
        <v>187</v>
      </c>
      <c r="BI525" t="s">
        <v>188</v>
      </c>
      <c r="BJ525" t="s">
        <v>188</v>
      </c>
      <c r="BK525" t="s">
        <v>188</v>
      </c>
      <c r="BL525" t="s">
        <v>188</v>
      </c>
      <c r="BM525" t="s">
        <v>186</v>
      </c>
      <c r="BN525" t="s">
        <v>186</v>
      </c>
      <c r="BO525" t="s">
        <v>225</v>
      </c>
      <c r="BP525" t="s">
        <v>186</v>
      </c>
      <c r="BQ525" t="s">
        <v>186</v>
      </c>
      <c r="BR525" t="s">
        <v>1668</v>
      </c>
      <c r="BS525" t="s">
        <v>190</v>
      </c>
      <c r="BT525" t="s">
        <v>308</v>
      </c>
      <c r="BV525" t="s">
        <v>189</v>
      </c>
      <c r="BW525" t="s">
        <v>184</v>
      </c>
      <c r="BX525" t="s">
        <v>210</v>
      </c>
      <c r="BY525" t="s">
        <v>210</v>
      </c>
      <c r="BZ525" t="s">
        <v>210</v>
      </c>
      <c r="CA525" t="s">
        <v>210</v>
      </c>
      <c r="CB525" t="s">
        <v>210</v>
      </c>
      <c r="CC525" t="s">
        <v>210</v>
      </c>
      <c r="CD525" t="s">
        <v>210</v>
      </c>
      <c r="CE525" t="s">
        <v>184</v>
      </c>
      <c r="CF525" t="s">
        <v>188</v>
      </c>
      <c r="CG525" t="s">
        <v>188</v>
      </c>
      <c r="CH525" t="s">
        <v>187</v>
      </c>
      <c r="CI525" t="s">
        <v>187</v>
      </c>
      <c r="CJ525" t="s">
        <v>187</v>
      </c>
      <c r="CK525" t="s">
        <v>186</v>
      </c>
      <c r="CL525" t="s">
        <v>210</v>
      </c>
      <c r="CM525" t="s">
        <v>187</v>
      </c>
      <c r="CN525" t="s">
        <v>187</v>
      </c>
      <c r="CO525" t="s">
        <v>210</v>
      </c>
      <c r="CP525" t="s">
        <v>186</v>
      </c>
      <c r="CR525" t="s">
        <v>194</v>
      </c>
      <c r="CV525" t="s">
        <v>188</v>
      </c>
      <c r="CW525" t="s">
        <v>188</v>
      </c>
      <c r="CY525" t="s">
        <v>184</v>
      </c>
      <c r="CZ525" t="s">
        <v>186</v>
      </c>
      <c r="DA525" t="s">
        <v>186</v>
      </c>
      <c r="DB525" t="s">
        <v>186</v>
      </c>
      <c r="DC525" t="s">
        <v>186</v>
      </c>
      <c r="DD525" t="s">
        <v>189</v>
      </c>
      <c r="DE525" t="s">
        <v>184</v>
      </c>
      <c r="DF525" t="s">
        <v>184</v>
      </c>
      <c r="DG525" t="s">
        <v>186</v>
      </c>
      <c r="DH525" t="s">
        <v>186</v>
      </c>
      <c r="DI525" t="s">
        <v>189</v>
      </c>
      <c r="DJ525" t="s">
        <v>186</v>
      </c>
      <c r="DK525" t="s">
        <v>186</v>
      </c>
      <c r="DL525" t="s">
        <v>187</v>
      </c>
      <c r="DM525" t="s">
        <v>186</v>
      </c>
      <c r="DN525" t="s">
        <v>186</v>
      </c>
      <c r="DO525" t="s">
        <v>186</v>
      </c>
      <c r="DP525" t="s">
        <v>186</v>
      </c>
      <c r="DQ525" t="s">
        <v>186</v>
      </c>
      <c r="DS525" t="s">
        <v>11050</v>
      </c>
      <c r="DV525" t="s">
        <v>189</v>
      </c>
      <c r="DW525" t="s">
        <v>189</v>
      </c>
      <c r="DX525" t="s">
        <v>189</v>
      </c>
      <c r="DY525" t="s">
        <v>186</v>
      </c>
      <c r="DZ525" t="s">
        <v>186</v>
      </c>
      <c r="EA525" t="s">
        <v>189</v>
      </c>
      <c r="EB525" t="s">
        <v>185</v>
      </c>
      <c r="EC525" t="s">
        <v>185</v>
      </c>
      <c r="ED525" t="s">
        <v>189</v>
      </c>
      <c r="EE525" t="s">
        <v>185</v>
      </c>
      <c r="EF525" t="s">
        <v>185</v>
      </c>
      <c r="EG525" t="s">
        <v>189</v>
      </c>
      <c r="EH525" t="s">
        <v>186</v>
      </c>
      <c r="EJ525" s="8" t="s">
        <v>11051</v>
      </c>
      <c r="EM525" t="s">
        <v>189</v>
      </c>
      <c r="EN525" t="s">
        <v>186</v>
      </c>
      <c r="EO525" t="s">
        <v>186</v>
      </c>
      <c r="EP525" t="s">
        <v>185</v>
      </c>
      <c r="EQ525" t="s">
        <v>186</v>
      </c>
      <c r="ER525" t="s">
        <v>186</v>
      </c>
      <c r="ES525" t="s">
        <v>226</v>
      </c>
      <c r="ET525" t="s">
        <v>184</v>
      </c>
      <c r="EU525" t="s">
        <v>188</v>
      </c>
      <c r="EV525" t="s">
        <v>188</v>
      </c>
      <c r="EW525" t="s">
        <v>204</v>
      </c>
      <c r="EX525" t="s">
        <v>204</v>
      </c>
      <c r="EY525" t="s">
        <v>204</v>
      </c>
      <c r="EZ525" t="s">
        <v>226</v>
      </c>
      <c r="FA525" t="s">
        <v>226</v>
      </c>
      <c r="FB525" t="s">
        <v>189</v>
      </c>
      <c r="FC525" t="s">
        <v>204</v>
      </c>
      <c r="FD525" t="s">
        <v>189</v>
      </c>
      <c r="FE525" t="s">
        <v>11052</v>
      </c>
      <c r="FF525" t="s">
        <v>11053</v>
      </c>
      <c r="FG525" t="s">
        <v>11054</v>
      </c>
      <c r="FH525" t="s">
        <v>11055</v>
      </c>
      <c r="FL525" t="s">
        <v>11056</v>
      </c>
      <c r="FM525" t="s">
        <v>210</v>
      </c>
      <c r="FN525" t="s">
        <v>210</v>
      </c>
      <c r="FO525" t="s">
        <v>226</v>
      </c>
      <c r="FP525" t="s">
        <v>210</v>
      </c>
      <c r="FQ525" t="s">
        <v>184</v>
      </c>
      <c r="FR525" t="s">
        <v>210</v>
      </c>
      <c r="FS525" t="s">
        <v>186</v>
      </c>
      <c r="FT525" t="s">
        <v>186</v>
      </c>
      <c r="FU525" t="s">
        <v>186</v>
      </c>
      <c r="FV525" t="s">
        <v>188</v>
      </c>
      <c r="FW525" t="s">
        <v>184</v>
      </c>
      <c r="FX525" t="s">
        <v>186</v>
      </c>
      <c r="FY525" t="s">
        <v>210</v>
      </c>
      <c r="FZ525" t="s">
        <v>189</v>
      </c>
      <c r="GA525" t="s">
        <v>188</v>
      </c>
      <c r="GB525" t="s">
        <v>186</v>
      </c>
      <c r="GC525" t="s">
        <v>210</v>
      </c>
      <c r="GD525" t="s">
        <v>188</v>
      </c>
      <c r="GE525" t="s">
        <v>188</v>
      </c>
      <c r="GF525" t="s">
        <v>187</v>
      </c>
      <c r="GG525" t="s">
        <v>189</v>
      </c>
      <c r="GH525" t="s">
        <v>210</v>
      </c>
      <c r="GI525" t="s">
        <v>210</v>
      </c>
      <c r="GJ525" t="s">
        <v>210</v>
      </c>
      <c r="GK525" t="s">
        <v>188</v>
      </c>
      <c r="GL525" t="s">
        <v>187</v>
      </c>
      <c r="GM525" t="s">
        <v>186</v>
      </c>
      <c r="GN525" t="s">
        <v>186</v>
      </c>
      <c r="GO525" t="s">
        <v>210</v>
      </c>
      <c r="GP525" t="s">
        <v>186</v>
      </c>
      <c r="GS525" t="s">
        <v>11057</v>
      </c>
      <c r="GT525" t="s">
        <v>11058</v>
      </c>
      <c r="GU525" t="s">
        <v>11059</v>
      </c>
      <c r="HB525" t="s">
        <v>271</v>
      </c>
    </row>
    <row r="526" spans="1:247" ht="15">
      <c r="A526">
        <v>1888</v>
      </c>
      <c r="C526" t="s">
        <v>11770</v>
      </c>
      <c r="D526">
        <v>2</v>
      </c>
      <c r="E526" t="s">
        <v>167</v>
      </c>
      <c r="G526" t="s">
        <v>169</v>
      </c>
      <c r="J526" s="5" t="s">
        <v>171</v>
      </c>
      <c r="K526" t="s">
        <v>525</v>
      </c>
      <c r="L526" t="s">
        <v>11797</v>
      </c>
      <c r="M526" s="3">
        <f t="shared" si="44"/>
        <v>255.49701388888934</v>
      </c>
      <c r="N526" s="4">
        <f t="shared" si="45"/>
        <v>8.3769512750455526</v>
      </c>
      <c r="P526" t="s">
        <v>220</v>
      </c>
      <c r="S526">
        <v>0</v>
      </c>
      <c r="U526" t="s">
        <v>174</v>
      </c>
      <c r="W526" t="s">
        <v>176</v>
      </c>
      <c r="X526" t="s">
        <v>501</v>
      </c>
      <c r="Y526" t="s">
        <v>2346</v>
      </c>
      <c r="Z526" t="s">
        <v>11798</v>
      </c>
      <c r="AH526" s="9" t="str">
        <f t="shared" si="46"/>
        <v xml:space="preserve">Girl, </v>
      </c>
      <c r="AI526" s="10" t="str">
        <f t="shared" si="47"/>
        <v>8 months</v>
      </c>
      <c r="AJ526" s="9" t="str">
        <f t="shared" si="48"/>
        <v>United Kingdom</v>
      </c>
    </row>
    <row r="527" spans="1:247" ht="15">
      <c r="A527">
        <v>1582</v>
      </c>
      <c r="C527" t="s">
        <v>9892</v>
      </c>
      <c r="D527">
        <v>6</v>
      </c>
      <c r="E527" t="s">
        <v>167</v>
      </c>
      <c r="G527" t="s">
        <v>169</v>
      </c>
      <c r="I527" t="s">
        <v>236</v>
      </c>
      <c r="J527" s="5" t="s">
        <v>218</v>
      </c>
      <c r="L527" t="s">
        <v>3398</v>
      </c>
      <c r="M527" s="3">
        <f t="shared" si="44"/>
        <v>255.7471643518511</v>
      </c>
      <c r="N527" s="4">
        <f t="shared" si="45"/>
        <v>8.3851529295688891</v>
      </c>
      <c r="P527" t="s">
        <v>173</v>
      </c>
      <c r="S527">
        <v>0</v>
      </c>
      <c r="U527" t="s">
        <v>528</v>
      </c>
      <c r="V527" t="s">
        <v>9934</v>
      </c>
      <c r="W527" t="s">
        <v>175</v>
      </c>
      <c r="X527" t="s">
        <v>176</v>
      </c>
      <c r="Y527" t="s">
        <v>9935</v>
      </c>
      <c r="Z527" t="s">
        <v>1663</v>
      </c>
      <c r="AB527" s="6">
        <v>3</v>
      </c>
      <c r="AD527" s="7">
        <v>3.5</v>
      </c>
      <c r="AE527" s="6">
        <v>4</v>
      </c>
      <c r="AF527" t="s">
        <v>9936</v>
      </c>
      <c r="AG527" s="9" t="s">
        <v>9937</v>
      </c>
      <c r="AH527" s="9" t="str">
        <f t="shared" si="46"/>
        <v xml:space="preserve">Boy, </v>
      </c>
      <c r="AI527" s="10" t="str">
        <f t="shared" si="47"/>
        <v>8 months</v>
      </c>
      <c r="AJ527" s="9" t="str">
        <f t="shared" si="48"/>
        <v>United States</v>
      </c>
      <c r="AK527" t="s">
        <v>9938</v>
      </c>
      <c r="AL527" t="s">
        <v>9939</v>
      </c>
      <c r="AM527">
        <v>10</v>
      </c>
      <c r="AN527">
        <v>7</v>
      </c>
      <c r="AO527">
        <v>0</v>
      </c>
      <c r="AP527">
        <v>10</v>
      </c>
      <c r="AQ527">
        <v>8</v>
      </c>
      <c r="AR527">
        <v>9</v>
      </c>
      <c r="AS527">
        <v>7</v>
      </c>
      <c r="AT527">
        <v>8</v>
      </c>
      <c r="AU527">
        <v>8</v>
      </c>
      <c r="AV527">
        <v>0</v>
      </c>
      <c r="AW527">
        <v>0</v>
      </c>
      <c r="AX527">
        <v>0</v>
      </c>
      <c r="AZ527" t="s">
        <v>184</v>
      </c>
      <c r="BA527" t="s">
        <v>225</v>
      </c>
      <c r="BB527" t="s">
        <v>186</v>
      </c>
      <c r="BC527" t="s">
        <v>186</v>
      </c>
      <c r="BD527" t="s">
        <v>226</v>
      </c>
      <c r="BE527" t="s">
        <v>189</v>
      </c>
      <c r="BF527" t="s">
        <v>187</v>
      </c>
      <c r="BG527" t="s">
        <v>226</v>
      </c>
      <c r="BH527" t="s">
        <v>186</v>
      </c>
      <c r="BI527" t="s">
        <v>188</v>
      </c>
      <c r="BJ527" t="s">
        <v>226</v>
      </c>
      <c r="BK527" t="s">
        <v>188</v>
      </c>
      <c r="BL527" t="s">
        <v>226</v>
      </c>
      <c r="BM527" t="s">
        <v>186</v>
      </c>
      <c r="BN527" t="s">
        <v>186</v>
      </c>
      <c r="BO527" t="s">
        <v>189</v>
      </c>
      <c r="BP527" t="s">
        <v>186</v>
      </c>
      <c r="BQ527" t="s">
        <v>186</v>
      </c>
      <c r="BR527" t="s">
        <v>190</v>
      </c>
      <c r="BS527" t="s">
        <v>1668</v>
      </c>
      <c r="BT527" t="s">
        <v>191</v>
      </c>
      <c r="BV527" t="s">
        <v>226</v>
      </c>
      <c r="BW527" t="s">
        <v>187</v>
      </c>
      <c r="BX527" t="s">
        <v>189</v>
      </c>
      <c r="BY527" t="s">
        <v>189</v>
      </c>
      <c r="BZ527" t="s">
        <v>189</v>
      </c>
      <c r="CA527" t="s">
        <v>189</v>
      </c>
      <c r="CB527" t="s">
        <v>247</v>
      </c>
      <c r="CC527" t="s">
        <v>247</v>
      </c>
      <c r="CD527" t="s">
        <v>247</v>
      </c>
      <c r="CE527" t="s">
        <v>210</v>
      </c>
      <c r="CF527" t="s">
        <v>188</v>
      </c>
      <c r="CG527" t="s">
        <v>188</v>
      </c>
      <c r="CH527" t="s">
        <v>226</v>
      </c>
      <c r="CI527" t="s">
        <v>186</v>
      </c>
      <c r="CJ527" t="s">
        <v>188</v>
      </c>
      <c r="CK527" t="s">
        <v>188</v>
      </c>
      <c r="CL527" t="s">
        <v>189</v>
      </c>
      <c r="CM527" t="s">
        <v>187</v>
      </c>
      <c r="CN527" t="s">
        <v>226</v>
      </c>
      <c r="CO527" t="s">
        <v>188</v>
      </c>
      <c r="CP527" t="s">
        <v>186</v>
      </c>
      <c r="CR527" t="s">
        <v>468</v>
      </c>
    </row>
    <row r="528" spans="1:247" ht="15">
      <c r="A528">
        <v>1003</v>
      </c>
      <c r="C528" t="s">
        <v>6338</v>
      </c>
      <c r="D528">
        <v>5</v>
      </c>
      <c r="E528" t="s">
        <v>167</v>
      </c>
      <c r="G528" t="s">
        <v>169</v>
      </c>
      <c r="J528" s="5" t="s">
        <v>3774</v>
      </c>
      <c r="L528" t="s">
        <v>6359</v>
      </c>
      <c r="M528" s="3">
        <f t="shared" si="44"/>
        <v>255.89841435185372</v>
      </c>
      <c r="N528" s="4">
        <f t="shared" si="45"/>
        <v>8.3901119459624169</v>
      </c>
      <c r="P528" t="s">
        <v>173</v>
      </c>
      <c r="S528">
        <v>0</v>
      </c>
      <c r="U528" t="s">
        <v>174</v>
      </c>
      <c r="W528" t="s">
        <v>296</v>
      </c>
      <c r="X528" t="s">
        <v>296</v>
      </c>
      <c r="Y528" t="s">
        <v>6360</v>
      </c>
      <c r="Z528" t="s">
        <v>4839</v>
      </c>
      <c r="AA528" s="6">
        <v>1</v>
      </c>
      <c r="AB528" s="6">
        <v>3</v>
      </c>
      <c r="AC528" s="6">
        <v>5</v>
      </c>
      <c r="AD528" s="7">
        <v>5</v>
      </c>
      <c r="AE528" s="6">
        <v>5</v>
      </c>
      <c r="AG528" s="9" t="s">
        <v>6361</v>
      </c>
      <c r="AH528" s="9" t="str">
        <f t="shared" si="46"/>
        <v xml:space="preserve">Boy, </v>
      </c>
      <c r="AI528" s="10" t="str">
        <f t="shared" si="47"/>
        <v>8 months</v>
      </c>
      <c r="AJ528" s="9" t="str">
        <f t="shared" si="48"/>
        <v>Mexico</v>
      </c>
      <c r="AK528" t="s">
        <v>6362</v>
      </c>
      <c r="AL528" t="s">
        <v>6363</v>
      </c>
      <c r="AM528">
        <v>6</v>
      </c>
      <c r="AN528">
        <v>7</v>
      </c>
      <c r="AO528">
        <v>8</v>
      </c>
      <c r="AP528">
        <v>9</v>
      </c>
      <c r="AQ528">
        <v>9</v>
      </c>
      <c r="AR528">
        <v>9</v>
      </c>
      <c r="AS528">
        <v>8</v>
      </c>
      <c r="AT528">
        <v>7</v>
      </c>
      <c r="AU528">
        <v>8</v>
      </c>
      <c r="AV528">
        <v>6</v>
      </c>
      <c r="AW528">
        <v>6</v>
      </c>
      <c r="AX528">
        <v>7</v>
      </c>
      <c r="AY528" t="s">
        <v>6364</v>
      </c>
      <c r="AZ528" t="s">
        <v>185</v>
      </c>
      <c r="BA528" t="s">
        <v>225</v>
      </c>
      <c r="BB528" t="s">
        <v>186</v>
      </c>
      <c r="BC528" t="s">
        <v>186</v>
      </c>
      <c r="BD528" t="s">
        <v>184</v>
      </c>
      <c r="BE528" t="s">
        <v>189</v>
      </c>
      <c r="BF528" t="s">
        <v>189</v>
      </c>
      <c r="BG528" t="s">
        <v>189</v>
      </c>
      <c r="BH528" t="s">
        <v>186</v>
      </c>
      <c r="BI528" t="s">
        <v>186</v>
      </c>
      <c r="BJ528" t="s">
        <v>189</v>
      </c>
      <c r="BK528" t="s">
        <v>186</v>
      </c>
      <c r="BL528" t="s">
        <v>186</v>
      </c>
      <c r="BM528" t="s">
        <v>184</v>
      </c>
      <c r="BN528" t="s">
        <v>226</v>
      </c>
      <c r="BO528" t="s">
        <v>184</v>
      </c>
      <c r="BP528" t="s">
        <v>184</v>
      </c>
      <c r="BQ528" t="s">
        <v>184</v>
      </c>
      <c r="BR528" t="s">
        <v>348</v>
      </c>
      <c r="BS528" t="s">
        <v>346</v>
      </c>
      <c r="BT528" t="s">
        <v>676</v>
      </c>
      <c r="CF528" t="s">
        <v>226</v>
      </c>
      <c r="CG528" t="s">
        <v>226</v>
      </c>
      <c r="CH528" t="s">
        <v>186</v>
      </c>
      <c r="CI528" t="s">
        <v>189</v>
      </c>
      <c r="CJ528" t="s">
        <v>184</v>
      </c>
      <c r="CK528" t="s">
        <v>186</v>
      </c>
      <c r="CL528" t="s">
        <v>210</v>
      </c>
      <c r="CM528" t="s">
        <v>226</v>
      </c>
      <c r="CN528" t="s">
        <v>189</v>
      </c>
      <c r="CO528" t="s">
        <v>226</v>
      </c>
      <c r="CP528" t="s">
        <v>188</v>
      </c>
      <c r="CR528" t="s">
        <v>493</v>
      </c>
      <c r="CS528" t="s">
        <v>6365</v>
      </c>
      <c r="CT528" t="s">
        <v>3536</v>
      </c>
      <c r="CU528" t="s">
        <v>6366</v>
      </c>
    </row>
    <row r="529" spans="1:247" ht="15">
      <c r="A529">
        <v>1580</v>
      </c>
      <c r="C529" t="s">
        <v>9892</v>
      </c>
      <c r="D529">
        <v>2</v>
      </c>
      <c r="E529" t="s">
        <v>167</v>
      </c>
      <c r="G529" t="s">
        <v>169</v>
      </c>
      <c r="I529" t="s">
        <v>236</v>
      </c>
      <c r="J529" s="5" t="s">
        <v>218</v>
      </c>
      <c r="L529" t="s">
        <v>6321</v>
      </c>
      <c r="M529" s="3">
        <f t="shared" si="44"/>
        <v>256.7471643518511</v>
      </c>
      <c r="N529" s="4">
        <f t="shared" si="45"/>
        <v>8.4179398148147904</v>
      </c>
      <c r="P529" t="s">
        <v>173</v>
      </c>
      <c r="S529">
        <v>0</v>
      </c>
      <c r="U529" t="s">
        <v>174</v>
      </c>
      <c r="W529" t="s">
        <v>175</v>
      </c>
      <c r="X529" t="s">
        <v>296</v>
      </c>
      <c r="Y529" t="s">
        <v>9932</v>
      </c>
      <c r="Z529" t="s">
        <v>9933</v>
      </c>
      <c r="AH529" s="9" t="str">
        <f t="shared" si="46"/>
        <v xml:space="preserve">Boy, </v>
      </c>
      <c r="AI529" s="10" t="str">
        <f t="shared" si="47"/>
        <v>8 months</v>
      </c>
      <c r="AJ529" s="9" t="str">
        <f t="shared" si="48"/>
        <v>United States</v>
      </c>
    </row>
    <row r="530" spans="1:247" ht="15">
      <c r="A530">
        <v>1908</v>
      </c>
      <c r="B530" t="s">
        <v>11905</v>
      </c>
      <c r="C530" t="s">
        <v>11905</v>
      </c>
      <c r="D530">
        <v>12</v>
      </c>
      <c r="E530" t="s">
        <v>167</v>
      </c>
      <c r="G530" t="s">
        <v>169</v>
      </c>
      <c r="J530" s="5" t="s">
        <v>171</v>
      </c>
      <c r="L530" t="s">
        <v>11906</v>
      </c>
      <c r="M530" s="3">
        <f t="shared" si="44"/>
        <v>257.57592592592846</v>
      </c>
      <c r="N530" s="4">
        <f t="shared" si="45"/>
        <v>8.4451123254402773</v>
      </c>
      <c r="P530" t="s">
        <v>220</v>
      </c>
      <c r="S530">
        <v>1</v>
      </c>
      <c r="T530" t="s">
        <v>11907</v>
      </c>
      <c r="U530" t="s">
        <v>174</v>
      </c>
      <c r="W530" t="s">
        <v>296</v>
      </c>
      <c r="X530" t="s">
        <v>296</v>
      </c>
      <c r="Y530" t="s">
        <v>10066</v>
      </c>
      <c r="Z530" t="s">
        <v>11908</v>
      </c>
      <c r="AA530" s="6">
        <v>2</v>
      </c>
      <c r="AB530" s="6">
        <v>3</v>
      </c>
      <c r="AC530" s="6">
        <v>4</v>
      </c>
      <c r="AD530" s="7">
        <v>3</v>
      </c>
      <c r="AE530" s="6">
        <v>4</v>
      </c>
      <c r="AF530" t="s">
        <v>11909</v>
      </c>
      <c r="AG530" s="9" t="s">
        <v>11910</v>
      </c>
      <c r="AH530" s="9" t="str">
        <f t="shared" si="46"/>
        <v xml:space="preserve">Girl, </v>
      </c>
      <c r="AI530" s="10" t="str">
        <f t="shared" si="47"/>
        <v>8 months</v>
      </c>
      <c r="AJ530" s="9" t="str">
        <f t="shared" si="48"/>
        <v>United Kingdom</v>
      </c>
      <c r="AK530" t="s">
        <v>11911</v>
      </c>
      <c r="AL530" t="s">
        <v>11912</v>
      </c>
      <c r="AM530">
        <v>10</v>
      </c>
      <c r="AN530">
        <v>10</v>
      </c>
      <c r="AO530">
        <v>4</v>
      </c>
      <c r="AP530">
        <v>10</v>
      </c>
      <c r="AQ530">
        <v>6</v>
      </c>
      <c r="AR530">
        <v>6</v>
      </c>
      <c r="AS530">
        <v>7</v>
      </c>
      <c r="AT530">
        <v>4</v>
      </c>
      <c r="AU530">
        <v>5</v>
      </c>
      <c r="AV530">
        <v>1</v>
      </c>
      <c r="AW530">
        <v>3</v>
      </c>
      <c r="AX530">
        <v>3</v>
      </c>
      <c r="AY530" t="s">
        <v>11913</v>
      </c>
      <c r="AZ530" t="s">
        <v>185</v>
      </c>
      <c r="BA530" t="s">
        <v>225</v>
      </c>
      <c r="BB530" t="s">
        <v>186</v>
      </c>
      <c r="BC530" t="s">
        <v>185</v>
      </c>
      <c r="BD530" t="s">
        <v>184</v>
      </c>
      <c r="BE530" t="s">
        <v>184</v>
      </c>
      <c r="BF530" t="s">
        <v>184</v>
      </c>
      <c r="BG530" t="s">
        <v>184</v>
      </c>
      <c r="BH530" t="s">
        <v>189</v>
      </c>
      <c r="BI530" t="s">
        <v>189</v>
      </c>
      <c r="BJ530" t="s">
        <v>184</v>
      </c>
      <c r="BK530" t="s">
        <v>189</v>
      </c>
      <c r="BL530" t="s">
        <v>187</v>
      </c>
      <c r="BM530" t="s">
        <v>186</v>
      </c>
      <c r="BN530" t="s">
        <v>226</v>
      </c>
      <c r="BO530" t="s">
        <v>188</v>
      </c>
      <c r="BP530" t="s">
        <v>188</v>
      </c>
      <c r="BQ530" t="s">
        <v>188</v>
      </c>
      <c r="BR530" t="s">
        <v>317</v>
      </c>
      <c r="BS530" t="s">
        <v>318</v>
      </c>
      <c r="BT530" t="s">
        <v>11914</v>
      </c>
      <c r="BU530" t="s">
        <v>191</v>
      </c>
      <c r="BV530" t="s">
        <v>184</v>
      </c>
      <c r="BW530" t="s">
        <v>210</v>
      </c>
      <c r="BX530" t="s">
        <v>189</v>
      </c>
      <c r="BY530" t="s">
        <v>189</v>
      </c>
      <c r="BZ530" t="s">
        <v>188</v>
      </c>
      <c r="CA530" t="s">
        <v>210</v>
      </c>
      <c r="CB530" t="s">
        <v>189</v>
      </c>
      <c r="CC530" t="s">
        <v>210</v>
      </c>
      <c r="CD530" t="s">
        <v>210</v>
      </c>
      <c r="CE530" t="s">
        <v>226</v>
      </c>
      <c r="CF530" t="s">
        <v>184</v>
      </c>
      <c r="CG530" t="s">
        <v>184</v>
      </c>
      <c r="CH530" t="s">
        <v>187</v>
      </c>
      <c r="CI530" t="s">
        <v>187</v>
      </c>
      <c r="CJ530" t="s">
        <v>188</v>
      </c>
      <c r="CK530" t="s">
        <v>210</v>
      </c>
      <c r="CL530" t="s">
        <v>210</v>
      </c>
      <c r="CM530" t="s">
        <v>184</v>
      </c>
      <c r="CN530" t="s">
        <v>188</v>
      </c>
      <c r="CO530" t="s">
        <v>189</v>
      </c>
      <c r="CP530" t="s">
        <v>186</v>
      </c>
      <c r="CR530" t="s">
        <v>493</v>
      </c>
      <c r="CV530" t="s">
        <v>188</v>
      </c>
      <c r="CW530" t="s">
        <v>188</v>
      </c>
      <c r="CY530" t="s">
        <v>189</v>
      </c>
      <c r="CZ530" t="s">
        <v>210</v>
      </c>
      <c r="DA530" t="s">
        <v>188</v>
      </c>
      <c r="DB530" t="s">
        <v>226</v>
      </c>
      <c r="DC530" t="s">
        <v>188</v>
      </c>
      <c r="DD530" t="s">
        <v>189</v>
      </c>
      <c r="DE530" t="s">
        <v>226</v>
      </c>
      <c r="DF530" t="s">
        <v>184</v>
      </c>
      <c r="DG530" t="s">
        <v>226</v>
      </c>
      <c r="DH530" t="s">
        <v>226</v>
      </c>
      <c r="DI530" t="s">
        <v>184</v>
      </c>
      <c r="DJ530" t="s">
        <v>184</v>
      </c>
      <c r="DK530" t="s">
        <v>188</v>
      </c>
      <c r="DL530" t="s">
        <v>226</v>
      </c>
      <c r="DM530" t="s">
        <v>188</v>
      </c>
      <c r="DN530" t="s">
        <v>189</v>
      </c>
      <c r="DO530" t="s">
        <v>189</v>
      </c>
      <c r="DP530" t="s">
        <v>189</v>
      </c>
      <c r="DQ530" t="s">
        <v>188</v>
      </c>
      <c r="DS530" t="s">
        <v>7270</v>
      </c>
      <c r="DT530" t="s">
        <v>7271</v>
      </c>
      <c r="DV530" t="s">
        <v>189</v>
      </c>
      <c r="DW530" t="s">
        <v>188</v>
      </c>
      <c r="DX530" t="s">
        <v>187</v>
      </c>
      <c r="DY530" t="s">
        <v>189</v>
      </c>
      <c r="DZ530" t="s">
        <v>226</v>
      </c>
      <c r="EA530" t="s">
        <v>188</v>
      </c>
      <c r="EB530" t="s">
        <v>188</v>
      </c>
      <c r="EC530" t="s">
        <v>184</v>
      </c>
      <c r="ED530" t="s">
        <v>184</v>
      </c>
      <c r="EE530" t="s">
        <v>189</v>
      </c>
      <c r="EF530" t="s">
        <v>189</v>
      </c>
      <c r="EG530" t="s">
        <v>189</v>
      </c>
      <c r="EH530" t="s">
        <v>189</v>
      </c>
      <c r="EJ530" s="8" t="s">
        <v>324</v>
      </c>
      <c r="EK530" s="8" t="s">
        <v>11915</v>
      </c>
      <c r="EM530" t="s">
        <v>187</v>
      </c>
      <c r="EN530" t="s">
        <v>187</v>
      </c>
      <c r="EO530" t="s">
        <v>187</v>
      </c>
      <c r="EP530" t="s">
        <v>189</v>
      </c>
      <c r="EQ530" t="s">
        <v>187</v>
      </c>
      <c r="ER530" t="s">
        <v>189</v>
      </c>
      <c r="ES530" t="s">
        <v>185</v>
      </c>
      <c r="ET530" t="s">
        <v>185</v>
      </c>
      <c r="EU530" t="s">
        <v>226</v>
      </c>
      <c r="EV530" t="s">
        <v>226</v>
      </c>
      <c r="EW530" t="s">
        <v>204</v>
      </c>
      <c r="EX530" t="s">
        <v>204</v>
      </c>
      <c r="EY530" t="s">
        <v>204</v>
      </c>
      <c r="EZ530" t="s">
        <v>204</v>
      </c>
      <c r="FA530" t="s">
        <v>226</v>
      </c>
      <c r="FB530" t="s">
        <v>226</v>
      </c>
      <c r="FC530" t="s">
        <v>226</v>
      </c>
      <c r="FD530" t="s">
        <v>226</v>
      </c>
      <c r="FE530" t="s">
        <v>367</v>
      </c>
      <c r="FF530" t="s">
        <v>367</v>
      </c>
      <c r="FG530" t="s">
        <v>259</v>
      </c>
      <c r="FH530" t="s">
        <v>11916</v>
      </c>
      <c r="FL530" t="s">
        <v>11917</v>
      </c>
      <c r="FM530" t="s">
        <v>210</v>
      </c>
      <c r="FN530" t="s">
        <v>184</v>
      </c>
      <c r="FO530" t="s">
        <v>184</v>
      </c>
      <c r="FP530" t="s">
        <v>189</v>
      </c>
      <c r="FQ530" t="s">
        <v>188</v>
      </c>
      <c r="FR530" t="s">
        <v>188</v>
      </c>
      <c r="FS530" t="s">
        <v>291</v>
      </c>
      <c r="FT530" t="s">
        <v>291</v>
      </c>
      <c r="FU530" t="s">
        <v>291</v>
      </c>
      <c r="FV530" t="s">
        <v>188</v>
      </c>
      <c r="FW530" t="s">
        <v>188</v>
      </c>
      <c r="FX530" t="s">
        <v>188</v>
      </c>
      <c r="FY530" t="s">
        <v>184</v>
      </c>
      <c r="FZ530" t="s">
        <v>184</v>
      </c>
      <c r="GA530" t="s">
        <v>187</v>
      </c>
      <c r="GB530" t="s">
        <v>187</v>
      </c>
      <c r="GC530" t="s">
        <v>210</v>
      </c>
      <c r="GD530" t="s">
        <v>188</v>
      </c>
      <c r="GE530" t="s">
        <v>188</v>
      </c>
      <c r="GF530" t="s">
        <v>188</v>
      </c>
      <c r="GG530" t="s">
        <v>210</v>
      </c>
      <c r="GH530" t="s">
        <v>210</v>
      </c>
      <c r="GI530" t="s">
        <v>210</v>
      </c>
      <c r="GJ530" t="s">
        <v>210</v>
      </c>
      <c r="GK530" t="s">
        <v>189</v>
      </c>
      <c r="GL530" t="s">
        <v>210</v>
      </c>
      <c r="GM530" t="s">
        <v>188</v>
      </c>
      <c r="GN530" t="s">
        <v>188</v>
      </c>
      <c r="GO530" t="s">
        <v>188</v>
      </c>
      <c r="GP530" t="s">
        <v>188</v>
      </c>
      <c r="GS530" t="s">
        <v>4429</v>
      </c>
      <c r="GV530" t="s">
        <v>5390</v>
      </c>
      <c r="GW530" t="s">
        <v>2599</v>
      </c>
      <c r="GY530" t="s">
        <v>11918</v>
      </c>
      <c r="HB530" t="s">
        <v>271</v>
      </c>
      <c r="HC530" t="s">
        <v>217</v>
      </c>
      <c r="HD530" t="s">
        <v>273</v>
      </c>
      <c r="HE530" t="s">
        <v>216</v>
      </c>
      <c r="HF530" t="s">
        <v>272</v>
      </c>
      <c r="HG530" t="s">
        <v>215</v>
      </c>
      <c r="HH530" t="s">
        <v>215</v>
      </c>
      <c r="HI530" t="s">
        <v>216</v>
      </c>
      <c r="HJ530" t="s">
        <v>215</v>
      </c>
      <c r="HK530" t="s">
        <v>216</v>
      </c>
      <c r="HL530" t="s">
        <v>216</v>
      </c>
      <c r="HM530" t="s">
        <v>217</v>
      </c>
      <c r="HN530" t="s">
        <v>216</v>
      </c>
      <c r="HO530" t="s">
        <v>273</v>
      </c>
      <c r="HP530" t="s">
        <v>273</v>
      </c>
      <c r="HQ530" t="s">
        <v>273</v>
      </c>
      <c r="HR530" t="s">
        <v>216</v>
      </c>
      <c r="HS530" t="s">
        <v>215</v>
      </c>
      <c r="HT530" t="s">
        <v>216</v>
      </c>
      <c r="HU530" t="s">
        <v>216</v>
      </c>
      <c r="HV530" t="s">
        <v>216</v>
      </c>
      <c r="HW530" t="s">
        <v>273</v>
      </c>
      <c r="HX530" t="s">
        <v>272</v>
      </c>
      <c r="HY530" t="s">
        <v>215</v>
      </c>
      <c r="HZ530" t="s">
        <v>273</v>
      </c>
      <c r="IA530" t="s">
        <v>215</v>
      </c>
      <c r="IB530" t="s">
        <v>215</v>
      </c>
      <c r="IC530" t="s">
        <v>216</v>
      </c>
      <c r="ID530" t="s">
        <v>272</v>
      </c>
      <c r="IE530" t="s">
        <v>214</v>
      </c>
      <c r="IF530" t="s">
        <v>273</v>
      </c>
      <c r="IG530" t="s">
        <v>215</v>
      </c>
      <c r="IH530" t="s">
        <v>214</v>
      </c>
      <c r="II530" t="s">
        <v>272</v>
      </c>
      <c r="IJ530" t="s">
        <v>273</v>
      </c>
      <c r="IK530" t="s">
        <v>273</v>
      </c>
      <c r="IL530" t="s">
        <v>273</v>
      </c>
      <c r="IM530" t="s">
        <v>273</v>
      </c>
    </row>
    <row r="531" spans="1:247" ht="15">
      <c r="A531">
        <v>357</v>
      </c>
      <c r="C531" t="s">
        <v>3064</v>
      </c>
      <c r="D531">
        <v>4</v>
      </c>
      <c r="E531" t="s">
        <v>167</v>
      </c>
      <c r="G531" t="s">
        <v>169</v>
      </c>
      <c r="I531" t="s">
        <v>236</v>
      </c>
      <c r="J531" s="5" t="s">
        <v>171</v>
      </c>
      <c r="K531" t="s">
        <v>525</v>
      </c>
      <c r="L531" t="s">
        <v>2214</v>
      </c>
      <c r="M531" s="3">
        <f t="shared" si="44"/>
        <v>257.61717592592322</v>
      </c>
      <c r="N531" s="4">
        <f t="shared" si="45"/>
        <v>8.4464647844564986</v>
      </c>
      <c r="P531" t="s">
        <v>220</v>
      </c>
      <c r="S531">
        <v>0</v>
      </c>
      <c r="U531" t="s">
        <v>174</v>
      </c>
      <c r="W531" t="s">
        <v>175</v>
      </c>
      <c r="X531" t="s">
        <v>175</v>
      </c>
      <c r="Y531" t="s">
        <v>3076</v>
      </c>
      <c r="Z531" t="s">
        <v>3077</v>
      </c>
      <c r="AA531" s="6">
        <v>2</v>
      </c>
      <c r="AB531" s="6">
        <v>3</v>
      </c>
      <c r="AC531" s="6">
        <v>4</v>
      </c>
      <c r="AD531" s="7">
        <v>5</v>
      </c>
      <c r="AE531" s="6">
        <v>8</v>
      </c>
      <c r="AF531" t="s">
        <v>3078</v>
      </c>
      <c r="AG531" s="9" t="s">
        <v>2818</v>
      </c>
      <c r="AH531" s="9" t="str">
        <f t="shared" si="46"/>
        <v xml:space="preserve">Girl, </v>
      </c>
      <c r="AI531" s="10" t="str">
        <f t="shared" si="47"/>
        <v>8 months</v>
      </c>
      <c r="AJ531" s="9" t="str">
        <f t="shared" si="48"/>
        <v>United Kingdom</v>
      </c>
      <c r="AK531" t="s">
        <v>2031</v>
      </c>
      <c r="AL531" t="s">
        <v>3079</v>
      </c>
      <c r="AM531">
        <v>10</v>
      </c>
      <c r="AN531">
        <v>6</v>
      </c>
      <c r="AO531">
        <v>5</v>
      </c>
      <c r="AP531">
        <v>8</v>
      </c>
      <c r="AQ531">
        <v>7</v>
      </c>
      <c r="AR531">
        <v>9</v>
      </c>
      <c r="AS531">
        <v>4</v>
      </c>
      <c r="AT531">
        <v>3</v>
      </c>
      <c r="AU531">
        <v>2</v>
      </c>
      <c r="AV531">
        <v>0</v>
      </c>
      <c r="AW531">
        <v>0</v>
      </c>
      <c r="AX531">
        <v>0</v>
      </c>
    </row>
    <row r="532" spans="1:247" ht="15">
      <c r="A532">
        <v>394</v>
      </c>
      <c r="B532" t="s">
        <v>3325</v>
      </c>
      <c r="C532" t="s">
        <v>3325</v>
      </c>
      <c r="D532">
        <v>12</v>
      </c>
      <c r="E532" t="s">
        <v>167</v>
      </c>
      <c r="G532" t="s">
        <v>169</v>
      </c>
      <c r="I532" t="s">
        <v>236</v>
      </c>
      <c r="J532" s="5" t="s">
        <v>171</v>
      </c>
      <c r="L532" t="s">
        <v>3326</v>
      </c>
      <c r="M532" s="3">
        <f t="shared" si="44"/>
        <v>257.80841435184993</v>
      </c>
      <c r="N532" s="4">
        <f t="shared" si="45"/>
        <v>8.4527348967819655</v>
      </c>
      <c r="P532" t="s">
        <v>220</v>
      </c>
      <c r="S532">
        <v>1</v>
      </c>
      <c r="T532" t="s">
        <v>3327</v>
      </c>
      <c r="U532" t="s">
        <v>174</v>
      </c>
      <c r="W532" t="s">
        <v>430</v>
      </c>
      <c r="X532" t="s">
        <v>650</v>
      </c>
      <c r="Y532" t="s">
        <v>1226</v>
      </c>
      <c r="Z532" t="s">
        <v>3328</v>
      </c>
      <c r="AA532" s="6">
        <v>2</v>
      </c>
      <c r="AB532" s="6">
        <v>2</v>
      </c>
      <c r="AC532" s="6">
        <v>2</v>
      </c>
      <c r="AD532" s="7">
        <v>2</v>
      </c>
      <c r="AE532" s="6">
        <v>3</v>
      </c>
      <c r="AF532" t="s">
        <v>3329</v>
      </c>
      <c r="AG532" s="9" t="s">
        <v>3330</v>
      </c>
      <c r="AH532" s="9" t="str">
        <f t="shared" si="46"/>
        <v xml:space="preserve">Girl, </v>
      </c>
      <c r="AI532" s="10" t="str">
        <f t="shared" si="47"/>
        <v>8 months</v>
      </c>
      <c r="AJ532" s="9" t="str">
        <f t="shared" si="48"/>
        <v>United Kingdom</v>
      </c>
      <c r="AK532" t="s">
        <v>3331</v>
      </c>
      <c r="AL532" t="s">
        <v>3332</v>
      </c>
      <c r="AM532">
        <v>7</v>
      </c>
      <c r="AN532">
        <v>4</v>
      </c>
      <c r="AO532">
        <v>8</v>
      </c>
      <c r="AP532">
        <v>9</v>
      </c>
      <c r="AQ532">
        <v>5</v>
      </c>
      <c r="AR532">
        <v>8</v>
      </c>
      <c r="AS532">
        <v>10</v>
      </c>
      <c r="AT532">
        <v>9</v>
      </c>
      <c r="AU532">
        <v>9</v>
      </c>
      <c r="AV532">
        <v>2</v>
      </c>
      <c r="AW532">
        <v>2</v>
      </c>
      <c r="AX532">
        <v>4</v>
      </c>
      <c r="AY532" t="s">
        <v>3333</v>
      </c>
      <c r="AZ532" t="s">
        <v>185</v>
      </c>
      <c r="BA532" t="s">
        <v>185</v>
      </c>
      <c r="BB532" t="s">
        <v>186</v>
      </c>
      <c r="BC532" t="s">
        <v>225</v>
      </c>
      <c r="BD532" t="s">
        <v>184</v>
      </c>
      <c r="BE532" t="s">
        <v>189</v>
      </c>
      <c r="BF532" t="s">
        <v>189</v>
      </c>
      <c r="BG532" t="s">
        <v>189</v>
      </c>
      <c r="BH532" t="s">
        <v>185</v>
      </c>
      <c r="BI532" t="s">
        <v>225</v>
      </c>
      <c r="BJ532" t="s">
        <v>187</v>
      </c>
      <c r="BK532" t="s">
        <v>184</v>
      </c>
      <c r="BL532" t="s">
        <v>225</v>
      </c>
      <c r="BM532" t="s">
        <v>186</v>
      </c>
      <c r="BN532" t="s">
        <v>189</v>
      </c>
      <c r="BO532" t="s">
        <v>225</v>
      </c>
      <c r="BP532" t="s">
        <v>186</v>
      </c>
      <c r="BQ532" t="s">
        <v>186</v>
      </c>
      <c r="BR532" t="s">
        <v>656</v>
      </c>
      <c r="BS532" t="s">
        <v>634</v>
      </c>
      <c r="BT532" t="s">
        <v>893</v>
      </c>
      <c r="BV532" t="s">
        <v>210</v>
      </c>
      <c r="BW532" t="s">
        <v>210</v>
      </c>
      <c r="BX532" t="s">
        <v>189</v>
      </c>
      <c r="BY532" t="s">
        <v>189</v>
      </c>
      <c r="BZ532" t="s">
        <v>184</v>
      </c>
      <c r="CA532" t="s">
        <v>184</v>
      </c>
      <c r="CB532" t="s">
        <v>210</v>
      </c>
      <c r="CC532" t="s">
        <v>210</v>
      </c>
      <c r="CD532" t="s">
        <v>189</v>
      </c>
      <c r="CE532" t="s">
        <v>189</v>
      </c>
      <c r="CF532" t="s">
        <v>210</v>
      </c>
      <c r="CG532" t="s">
        <v>189</v>
      </c>
      <c r="CH532" t="s">
        <v>186</v>
      </c>
      <c r="CI532" t="s">
        <v>187</v>
      </c>
      <c r="CJ532" t="s">
        <v>186</v>
      </c>
      <c r="CK532" t="s">
        <v>210</v>
      </c>
      <c r="CL532" t="s">
        <v>247</v>
      </c>
      <c r="CM532" t="s">
        <v>210</v>
      </c>
      <c r="CN532" t="s">
        <v>189</v>
      </c>
      <c r="CO532" t="s">
        <v>184</v>
      </c>
      <c r="CP532" t="s">
        <v>187</v>
      </c>
      <c r="CR532" t="s">
        <v>1127</v>
      </c>
      <c r="CS532" t="s">
        <v>197</v>
      </c>
      <c r="CV532" t="s">
        <v>189</v>
      </c>
      <c r="CW532" t="s">
        <v>189</v>
      </c>
      <c r="CY532" t="s">
        <v>210</v>
      </c>
      <c r="CZ532" t="s">
        <v>247</v>
      </c>
      <c r="DA532" t="s">
        <v>186</v>
      </c>
      <c r="DB532" t="s">
        <v>189</v>
      </c>
      <c r="DC532" t="s">
        <v>184</v>
      </c>
      <c r="DD532" t="s">
        <v>186</v>
      </c>
      <c r="DE532" t="s">
        <v>185</v>
      </c>
      <c r="DF532" t="s">
        <v>185</v>
      </c>
      <c r="DG532" t="s">
        <v>186</v>
      </c>
      <c r="DH532" t="s">
        <v>184</v>
      </c>
      <c r="DI532" t="s">
        <v>247</v>
      </c>
      <c r="DJ532" t="s">
        <v>247</v>
      </c>
      <c r="DK532" t="s">
        <v>186</v>
      </c>
      <c r="DL532" t="s">
        <v>189</v>
      </c>
      <c r="DM532" t="s">
        <v>184</v>
      </c>
      <c r="DN532" t="s">
        <v>185</v>
      </c>
      <c r="DO532" t="s">
        <v>185</v>
      </c>
      <c r="DP532" t="s">
        <v>185</v>
      </c>
      <c r="DQ532" t="s">
        <v>189</v>
      </c>
      <c r="DS532" t="s">
        <v>3334</v>
      </c>
      <c r="DT532" t="s">
        <v>3335</v>
      </c>
      <c r="DU532" t="s">
        <v>443</v>
      </c>
      <c r="DV532" t="s">
        <v>187</v>
      </c>
      <c r="DW532" t="s">
        <v>184</v>
      </c>
      <c r="DX532" t="s">
        <v>184</v>
      </c>
      <c r="DY532" t="s">
        <v>187</v>
      </c>
      <c r="DZ532" t="s">
        <v>185</v>
      </c>
      <c r="EA532" t="s">
        <v>189</v>
      </c>
      <c r="EB532" t="s">
        <v>184</v>
      </c>
      <c r="EC532" t="s">
        <v>322</v>
      </c>
      <c r="ED532" t="s">
        <v>322</v>
      </c>
      <c r="EE532" t="s">
        <v>322</v>
      </c>
      <c r="EF532" t="s">
        <v>322</v>
      </c>
      <c r="EG532" t="s">
        <v>322</v>
      </c>
      <c r="EH532" t="s">
        <v>184</v>
      </c>
      <c r="EJ532" s="8" t="s">
        <v>324</v>
      </c>
      <c r="EK532" s="8" t="s">
        <v>3336</v>
      </c>
      <c r="EL532" s="8" t="s">
        <v>3337</v>
      </c>
      <c r="EM532" t="s">
        <v>186</v>
      </c>
      <c r="EN532" t="s">
        <v>184</v>
      </c>
      <c r="EO532" t="s">
        <v>186</v>
      </c>
      <c r="EP532" t="s">
        <v>204</v>
      </c>
      <c r="EQ532" t="s">
        <v>189</v>
      </c>
      <c r="ER532" t="s">
        <v>204</v>
      </c>
      <c r="ES532" t="s">
        <v>185</v>
      </c>
      <c r="ET532" t="s">
        <v>185</v>
      </c>
      <c r="EU532" t="s">
        <v>185</v>
      </c>
      <c r="EV532" t="s">
        <v>186</v>
      </c>
      <c r="EW532" t="s">
        <v>204</v>
      </c>
      <c r="EX532" t="s">
        <v>204</v>
      </c>
      <c r="EY532" t="s">
        <v>204</v>
      </c>
      <c r="EZ532" t="s">
        <v>185</v>
      </c>
      <c r="FA532" t="s">
        <v>189</v>
      </c>
      <c r="FB532" t="s">
        <v>184</v>
      </c>
      <c r="FC532" t="s">
        <v>186</v>
      </c>
      <c r="FD532" t="s">
        <v>184</v>
      </c>
      <c r="FF532" t="s">
        <v>3338</v>
      </c>
      <c r="FG532" t="s">
        <v>328</v>
      </c>
      <c r="FH532" t="s">
        <v>3339</v>
      </c>
      <c r="FI532" t="s">
        <v>3340</v>
      </c>
      <c r="FJ532" t="s">
        <v>3341</v>
      </c>
      <c r="FK532" t="s">
        <v>3342</v>
      </c>
      <c r="FL532" t="s">
        <v>3343</v>
      </c>
      <c r="FM532" t="s">
        <v>291</v>
      </c>
      <c r="FN532" t="s">
        <v>189</v>
      </c>
      <c r="FO532" t="s">
        <v>189</v>
      </c>
      <c r="FP532" t="s">
        <v>291</v>
      </c>
      <c r="FQ532" t="s">
        <v>187</v>
      </c>
      <c r="FR532" t="s">
        <v>187</v>
      </c>
      <c r="FS532" t="s">
        <v>291</v>
      </c>
      <c r="FT532" t="s">
        <v>291</v>
      </c>
      <c r="FU532" t="s">
        <v>210</v>
      </c>
      <c r="FV532" t="s">
        <v>186</v>
      </c>
      <c r="FW532" t="s">
        <v>187</v>
      </c>
      <c r="FX532" t="s">
        <v>187</v>
      </c>
      <c r="FY532" t="s">
        <v>210</v>
      </c>
      <c r="FZ532" t="s">
        <v>210</v>
      </c>
      <c r="GA532" t="s">
        <v>184</v>
      </c>
      <c r="GB532" t="s">
        <v>291</v>
      </c>
      <c r="GC532" t="s">
        <v>189</v>
      </c>
      <c r="GD532" t="s">
        <v>187</v>
      </c>
      <c r="GE532" t="s">
        <v>187</v>
      </c>
      <c r="GF532" t="s">
        <v>187</v>
      </c>
      <c r="GG532" t="s">
        <v>189</v>
      </c>
      <c r="GH532" t="s">
        <v>226</v>
      </c>
      <c r="GI532" t="s">
        <v>210</v>
      </c>
      <c r="GJ532" t="s">
        <v>210</v>
      </c>
      <c r="GK532" t="s">
        <v>184</v>
      </c>
      <c r="GL532" t="s">
        <v>189</v>
      </c>
      <c r="GM532" t="s">
        <v>189</v>
      </c>
      <c r="GN532" t="s">
        <v>186</v>
      </c>
      <c r="GO532" t="s">
        <v>184</v>
      </c>
      <c r="GP532" t="s">
        <v>186</v>
      </c>
      <c r="GS532" t="s">
        <v>3344</v>
      </c>
      <c r="GT532" t="s">
        <v>3345</v>
      </c>
      <c r="GV532" t="s">
        <v>554</v>
      </c>
      <c r="GW532" t="s">
        <v>3346</v>
      </c>
      <c r="HB532" t="s">
        <v>271</v>
      </c>
      <c r="HC532" t="s">
        <v>273</v>
      </c>
      <c r="HD532" t="s">
        <v>216</v>
      </c>
      <c r="HE532" t="s">
        <v>216</v>
      </c>
      <c r="HF532" t="s">
        <v>214</v>
      </c>
      <c r="HG532" t="s">
        <v>215</v>
      </c>
      <c r="HH532" t="s">
        <v>214</v>
      </c>
      <c r="HI532" t="s">
        <v>216</v>
      </c>
      <c r="HJ532" t="s">
        <v>273</v>
      </c>
      <c r="HK532" t="s">
        <v>217</v>
      </c>
      <c r="HL532" t="s">
        <v>216</v>
      </c>
      <c r="HM532" t="s">
        <v>217</v>
      </c>
      <c r="HN532" t="s">
        <v>215</v>
      </c>
      <c r="HO532" t="s">
        <v>273</v>
      </c>
      <c r="HP532" t="s">
        <v>216</v>
      </c>
      <c r="HQ532" t="s">
        <v>248</v>
      </c>
      <c r="HR532" t="s">
        <v>214</v>
      </c>
      <c r="HS532" t="s">
        <v>215</v>
      </c>
      <c r="HT532" t="s">
        <v>273</v>
      </c>
      <c r="HU532" t="s">
        <v>214</v>
      </c>
      <c r="HV532" t="s">
        <v>215</v>
      </c>
      <c r="HW532" t="s">
        <v>216</v>
      </c>
      <c r="HX532" t="s">
        <v>216</v>
      </c>
      <c r="HY532" t="s">
        <v>217</v>
      </c>
      <c r="HZ532" t="s">
        <v>273</v>
      </c>
      <c r="IA532" t="s">
        <v>273</v>
      </c>
      <c r="IB532" t="s">
        <v>273</v>
      </c>
      <c r="IC532" t="s">
        <v>248</v>
      </c>
      <c r="ID532" t="s">
        <v>215</v>
      </c>
      <c r="IE532" t="s">
        <v>217</v>
      </c>
      <c r="IF532" t="s">
        <v>216</v>
      </c>
      <c r="IG532" t="s">
        <v>217</v>
      </c>
      <c r="IH532" t="s">
        <v>215</v>
      </c>
      <c r="II532" t="s">
        <v>216</v>
      </c>
      <c r="IJ532" t="s">
        <v>273</v>
      </c>
      <c r="IK532" t="s">
        <v>216</v>
      </c>
      <c r="IL532" t="s">
        <v>216</v>
      </c>
      <c r="IM532" t="s">
        <v>272</v>
      </c>
    </row>
    <row r="533" spans="1:247" ht="15">
      <c r="A533">
        <v>654</v>
      </c>
      <c r="C533" t="s">
        <v>4611</v>
      </c>
      <c r="D533">
        <v>2</v>
      </c>
      <c r="E533" t="s">
        <v>167</v>
      </c>
      <c r="G533" t="s">
        <v>169</v>
      </c>
      <c r="I533" t="s">
        <v>236</v>
      </c>
      <c r="J533" s="5" t="s">
        <v>3774</v>
      </c>
      <c r="L533" t="s">
        <v>455</v>
      </c>
      <c r="M533" s="3">
        <f t="shared" si="44"/>
        <v>258.02219907407562</v>
      </c>
      <c r="N533" s="4">
        <f t="shared" si="45"/>
        <v>8.4597442319369058</v>
      </c>
      <c r="P533" t="s">
        <v>220</v>
      </c>
      <c r="S533">
        <v>0</v>
      </c>
      <c r="U533" t="s">
        <v>174</v>
      </c>
      <c r="W533" t="s">
        <v>175</v>
      </c>
      <c r="X533" t="s">
        <v>175</v>
      </c>
      <c r="Y533" t="s">
        <v>4635</v>
      </c>
      <c r="Z533" t="s">
        <v>4635</v>
      </c>
      <c r="AH533" s="9" t="str">
        <f t="shared" si="46"/>
        <v xml:space="preserve">Girl, </v>
      </c>
      <c r="AI533" s="10" t="str">
        <f t="shared" si="47"/>
        <v>8 months</v>
      </c>
      <c r="AJ533" s="9" t="str">
        <f t="shared" si="48"/>
        <v>Mexico</v>
      </c>
    </row>
    <row r="534" spans="1:247" ht="15">
      <c r="A534">
        <v>472</v>
      </c>
      <c r="B534" t="s">
        <v>3673</v>
      </c>
      <c r="C534" t="s">
        <v>3673</v>
      </c>
      <c r="D534">
        <v>12</v>
      </c>
      <c r="E534" t="s">
        <v>167</v>
      </c>
      <c r="G534" t="s">
        <v>169</v>
      </c>
      <c r="I534" t="s">
        <v>236</v>
      </c>
      <c r="J534" s="5" t="s">
        <v>218</v>
      </c>
      <c r="L534" t="s">
        <v>3674</v>
      </c>
      <c r="M534" s="3">
        <f t="shared" si="44"/>
        <v>258.06560185184935</v>
      </c>
      <c r="N534" s="4">
        <f t="shared" si="45"/>
        <v>8.4611672738311263</v>
      </c>
      <c r="P534" t="s">
        <v>173</v>
      </c>
      <c r="S534">
        <v>0</v>
      </c>
      <c r="U534" t="s">
        <v>174</v>
      </c>
      <c r="W534" t="s">
        <v>176</v>
      </c>
      <c r="X534" t="s">
        <v>176</v>
      </c>
      <c r="Y534" t="s">
        <v>3675</v>
      </c>
      <c r="Z534" t="s">
        <v>3676</v>
      </c>
      <c r="AA534" s="6">
        <v>0</v>
      </c>
      <c r="AB534" s="6">
        <v>2</v>
      </c>
      <c r="AC534" s="6">
        <v>4</v>
      </c>
      <c r="AD534" s="7">
        <v>3</v>
      </c>
      <c r="AE534" s="6">
        <v>4</v>
      </c>
      <c r="AF534" t="s">
        <v>476</v>
      </c>
      <c r="AG534" s="9" t="s">
        <v>3677</v>
      </c>
      <c r="AH534" s="9" t="str">
        <f t="shared" si="46"/>
        <v xml:space="preserve">Boy, </v>
      </c>
      <c r="AI534" s="10" t="str">
        <f t="shared" si="47"/>
        <v>8 months</v>
      </c>
      <c r="AJ534" s="9" t="str">
        <f t="shared" si="48"/>
        <v>United States</v>
      </c>
      <c r="AK534" t="s">
        <v>3678</v>
      </c>
      <c r="AL534" t="s">
        <v>3679</v>
      </c>
      <c r="AM534">
        <v>9</v>
      </c>
      <c r="AN534">
        <v>6</v>
      </c>
      <c r="AO534">
        <v>0</v>
      </c>
      <c r="AP534">
        <v>4</v>
      </c>
      <c r="AQ534">
        <v>5</v>
      </c>
      <c r="AR534">
        <v>8</v>
      </c>
      <c r="AS534">
        <v>8</v>
      </c>
      <c r="AT534">
        <v>3</v>
      </c>
      <c r="AU534">
        <v>5</v>
      </c>
      <c r="AV534">
        <v>0</v>
      </c>
      <c r="AW534">
        <v>0</v>
      </c>
      <c r="AX534">
        <v>0</v>
      </c>
      <c r="AZ534" t="s">
        <v>185</v>
      </c>
      <c r="BA534" t="s">
        <v>185</v>
      </c>
      <c r="BB534" t="s">
        <v>186</v>
      </c>
      <c r="BC534" t="s">
        <v>186</v>
      </c>
      <c r="BD534" t="s">
        <v>189</v>
      </c>
      <c r="BE534" t="s">
        <v>184</v>
      </c>
      <c r="BF534" t="s">
        <v>186</v>
      </c>
      <c r="BG534" t="s">
        <v>187</v>
      </c>
      <c r="BH534" t="s">
        <v>226</v>
      </c>
      <c r="BI534" t="s">
        <v>188</v>
      </c>
      <c r="BJ534" t="s">
        <v>188</v>
      </c>
      <c r="BK534" t="s">
        <v>188</v>
      </c>
      <c r="BL534" t="s">
        <v>188</v>
      </c>
      <c r="BM534" t="s">
        <v>186</v>
      </c>
      <c r="BN534" t="s">
        <v>186</v>
      </c>
      <c r="BO534" t="s">
        <v>185</v>
      </c>
      <c r="BP534" t="s">
        <v>186</v>
      </c>
      <c r="BQ534" t="s">
        <v>186</v>
      </c>
      <c r="BR534" t="s">
        <v>317</v>
      </c>
      <c r="BS534" t="s">
        <v>1692</v>
      </c>
      <c r="BT534" t="s">
        <v>793</v>
      </c>
      <c r="BV534" t="s">
        <v>184</v>
      </c>
      <c r="BW534" t="s">
        <v>187</v>
      </c>
      <c r="BX534" t="s">
        <v>189</v>
      </c>
      <c r="BY534" t="s">
        <v>187</v>
      </c>
      <c r="BZ534" t="s">
        <v>210</v>
      </c>
      <c r="CA534" t="s">
        <v>189</v>
      </c>
      <c r="CB534" t="s">
        <v>184</v>
      </c>
      <c r="CC534" t="s">
        <v>187</v>
      </c>
      <c r="CD534" t="s">
        <v>184</v>
      </c>
      <c r="CE534" t="s">
        <v>189</v>
      </c>
      <c r="CF534" t="s">
        <v>187</v>
      </c>
      <c r="CG534" t="s">
        <v>187</v>
      </c>
      <c r="CH534" t="s">
        <v>226</v>
      </c>
      <c r="CI534" t="s">
        <v>188</v>
      </c>
      <c r="CJ534" t="s">
        <v>188</v>
      </c>
      <c r="CK534" t="s">
        <v>188</v>
      </c>
      <c r="CL534" t="s">
        <v>188</v>
      </c>
      <c r="CM534" t="s">
        <v>189</v>
      </c>
      <c r="CN534" t="s">
        <v>186</v>
      </c>
      <c r="CO534" t="s">
        <v>184</v>
      </c>
      <c r="CP534" t="s">
        <v>186</v>
      </c>
      <c r="CQ534" t="s">
        <v>3680</v>
      </c>
      <c r="CR534" t="s">
        <v>231</v>
      </c>
      <c r="CS534" t="s">
        <v>248</v>
      </c>
      <c r="CV534" t="s">
        <v>188</v>
      </c>
      <c r="CW534" t="s">
        <v>188</v>
      </c>
      <c r="CY534" t="s">
        <v>188</v>
      </c>
      <c r="CZ534" t="s">
        <v>249</v>
      </c>
      <c r="DA534" t="s">
        <v>186</v>
      </c>
      <c r="DB534" t="s">
        <v>188</v>
      </c>
      <c r="DC534" t="s">
        <v>186</v>
      </c>
      <c r="DD534" t="s">
        <v>188</v>
      </c>
      <c r="DE534" t="s">
        <v>189</v>
      </c>
      <c r="DF534" t="s">
        <v>189</v>
      </c>
      <c r="DG534" t="s">
        <v>186</v>
      </c>
      <c r="DH534" t="s">
        <v>226</v>
      </c>
      <c r="DI534" t="s">
        <v>184</v>
      </c>
      <c r="DJ534" t="s">
        <v>185</v>
      </c>
      <c r="DK534" t="s">
        <v>186</v>
      </c>
      <c r="DL534" t="s">
        <v>188</v>
      </c>
      <c r="DM534" t="s">
        <v>184</v>
      </c>
      <c r="DN534" t="s">
        <v>184</v>
      </c>
      <c r="DO534" t="s">
        <v>185</v>
      </c>
      <c r="DP534" t="s">
        <v>185</v>
      </c>
      <c r="DQ534" t="s">
        <v>189</v>
      </c>
      <c r="DS534" t="s">
        <v>3681</v>
      </c>
      <c r="DT534" t="s">
        <v>1719</v>
      </c>
      <c r="DU534" t="s">
        <v>3682</v>
      </c>
      <c r="DV534" t="s">
        <v>185</v>
      </c>
      <c r="DW534" t="s">
        <v>187</v>
      </c>
      <c r="DX534" t="s">
        <v>187</v>
      </c>
      <c r="DY534" t="s">
        <v>186</v>
      </c>
      <c r="DZ534" t="s">
        <v>186</v>
      </c>
      <c r="EA534" t="s">
        <v>188</v>
      </c>
      <c r="EB534" t="s">
        <v>188</v>
      </c>
      <c r="EC534" t="s">
        <v>226</v>
      </c>
      <c r="ED534" t="s">
        <v>226</v>
      </c>
      <c r="EE534" t="s">
        <v>226</v>
      </c>
      <c r="EF534" t="s">
        <v>226</v>
      </c>
      <c r="EG534" t="s">
        <v>226</v>
      </c>
      <c r="EH534" t="s">
        <v>188</v>
      </c>
      <c r="EJ534" s="8" t="s">
        <v>3683</v>
      </c>
      <c r="EK534" s="8" t="s">
        <v>3684</v>
      </c>
      <c r="EM534" t="s">
        <v>185</v>
      </c>
      <c r="EN534" t="s">
        <v>189</v>
      </c>
      <c r="EO534" t="s">
        <v>188</v>
      </c>
      <c r="EP534" t="s">
        <v>226</v>
      </c>
      <c r="EQ534" t="s">
        <v>188</v>
      </c>
      <c r="ER534" t="s">
        <v>188</v>
      </c>
      <c r="ES534" t="s">
        <v>204</v>
      </c>
      <c r="ET534" t="s">
        <v>204</v>
      </c>
      <c r="EU534" t="s">
        <v>188</v>
      </c>
      <c r="EV534" t="s">
        <v>226</v>
      </c>
      <c r="EW534" t="s">
        <v>189</v>
      </c>
      <c r="EX534" t="s">
        <v>226</v>
      </c>
      <c r="EY534" t="s">
        <v>226</v>
      </c>
      <c r="EZ534" t="s">
        <v>188</v>
      </c>
      <c r="FA534" t="s">
        <v>188</v>
      </c>
      <c r="FB534" t="s">
        <v>226</v>
      </c>
      <c r="FC534" t="s">
        <v>189</v>
      </c>
      <c r="FD534" t="s">
        <v>189</v>
      </c>
      <c r="FF534" t="s">
        <v>259</v>
      </c>
      <c r="FG534" t="s">
        <v>259</v>
      </c>
      <c r="FI534" t="s">
        <v>3685</v>
      </c>
      <c r="FJ534" t="s">
        <v>3686</v>
      </c>
      <c r="FL534" t="s">
        <v>3687</v>
      </c>
      <c r="FM534" t="s">
        <v>291</v>
      </c>
      <c r="FN534" t="s">
        <v>291</v>
      </c>
      <c r="FO534" t="s">
        <v>291</v>
      </c>
      <c r="FP534" t="s">
        <v>291</v>
      </c>
      <c r="FQ534" t="s">
        <v>189</v>
      </c>
      <c r="FR534" t="s">
        <v>189</v>
      </c>
      <c r="FS534" t="s">
        <v>226</v>
      </c>
      <c r="FT534" t="s">
        <v>187</v>
      </c>
      <c r="FU534" t="s">
        <v>187</v>
      </c>
      <c r="FV534" t="s">
        <v>188</v>
      </c>
      <c r="FW534" t="s">
        <v>226</v>
      </c>
      <c r="FX534" t="s">
        <v>226</v>
      </c>
      <c r="FY534" t="s">
        <v>210</v>
      </c>
      <c r="FZ534" t="s">
        <v>184</v>
      </c>
      <c r="GA534" t="s">
        <v>226</v>
      </c>
      <c r="GB534" t="s">
        <v>188</v>
      </c>
      <c r="GC534" t="s">
        <v>187</v>
      </c>
      <c r="GD534" t="s">
        <v>188</v>
      </c>
      <c r="GE534" t="s">
        <v>188</v>
      </c>
      <c r="GF534" t="s">
        <v>226</v>
      </c>
      <c r="GG534" t="s">
        <v>226</v>
      </c>
      <c r="GH534" t="s">
        <v>226</v>
      </c>
      <c r="GI534" t="s">
        <v>226</v>
      </c>
      <c r="GJ534" t="s">
        <v>226</v>
      </c>
      <c r="GK534" t="s">
        <v>188</v>
      </c>
      <c r="GL534" t="s">
        <v>210</v>
      </c>
      <c r="GM534" t="s">
        <v>226</v>
      </c>
      <c r="GN534" t="s">
        <v>188</v>
      </c>
      <c r="GO534" t="s">
        <v>188</v>
      </c>
      <c r="GP534" t="s">
        <v>188</v>
      </c>
      <c r="GS534" t="s">
        <v>3688</v>
      </c>
      <c r="GV534" t="s">
        <v>3689</v>
      </c>
      <c r="HB534" t="s">
        <v>271</v>
      </c>
      <c r="HC534" t="s">
        <v>216</v>
      </c>
      <c r="HD534" t="s">
        <v>214</v>
      </c>
      <c r="HE534" t="s">
        <v>216</v>
      </c>
      <c r="HF534" t="s">
        <v>214</v>
      </c>
      <c r="HG534" t="s">
        <v>216</v>
      </c>
      <c r="HH534" t="s">
        <v>215</v>
      </c>
      <c r="HI534" t="s">
        <v>216</v>
      </c>
      <c r="HJ534" t="s">
        <v>215</v>
      </c>
      <c r="HK534" t="s">
        <v>273</v>
      </c>
      <c r="HL534" t="s">
        <v>273</v>
      </c>
      <c r="HM534" t="s">
        <v>214</v>
      </c>
      <c r="HN534" t="s">
        <v>215</v>
      </c>
      <c r="HO534" t="s">
        <v>216</v>
      </c>
      <c r="HP534" t="s">
        <v>273</v>
      </c>
      <c r="HQ534" t="s">
        <v>215</v>
      </c>
      <c r="HR534" t="s">
        <v>273</v>
      </c>
      <c r="HS534" t="s">
        <v>214</v>
      </c>
      <c r="HT534" t="s">
        <v>216</v>
      </c>
      <c r="HU534" t="s">
        <v>216</v>
      </c>
      <c r="HV534" t="s">
        <v>273</v>
      </c>
      <c r="HW534" t="s">
        <v>216</v>
      </c>
      <c r="HX534" t="s">
        <v>217</v>
      </c>
      <c r="HY534" t="s">
        <v>216</v>
      </c>
      <c r="HZ534" t="s">
        <v>273</v>
      </c>
      <c r="IA534" t="s">
        <v>216</v>
      </c>
      <c r="IB534" t="s">
        <v>294</v>
      </c>
      <c r="IC534" t="s">
        <v>217</v>
      </c>
      <c r="ID534" t="s">
        <v>217</v>
      </c>
      <c r="IE534" t="s">
        <v>215</v>
      </c>
      <c r="IF534" t="s">
        <v>273</v>
      </c>
      <c r="IG534" t="s">
        <v>217</v>
      </c>
      <c r="IH534" t="s">
        <v>216</v>
      </c>
      <c r="II534" t="s">
        <v>214</v>
      </c>
      <c r="IJ534" t="s">
        <v>273</v>
      </c>
      <c r="IK534" t="s">
        <v>216</v>
      </c>
      <c r="IL534" t="s">
        <v>216</v>
      </c>
      <c r="IM534" t="s">
        <v>273</v>
      </c>
    </row>
    <row r="535" spans="1:247" ht="15">
      <c r="A535">
        <v>98</v>
      </c>
      <c r="C535" t="s">
        <v>1224</v>
      </c>
      <c r="D535">
        <v>10</v>
      </c>
      <c r="E535" t="s">
        <v>167</v>
      </c>
      <c r="G535" t="s">
        <v>169</v>
      </c>
      <c r="I535" t="s">
        <v>170</v>
      </c>
      <c r="J535" s="5" t="s">
        <v>171</v>
      </c>
      <c r="L535" t="s">
        <v>1249</v>
      </c>
      <c r="M535" s="3">
        <f t="shared" si="44"/>
        <v>258.45506944444787</v>
      </c>
      <c r="N535" s="4">
        <f t="shared" si="45"/>
        <v>8.4739367030966513</v>
      </c>
      <c r="P535" t="s">
        <v>220</v>
      </c>
      <c r="S535">
        <v>1</v>
      </c>
      <c r="T535" t="s">
        <v>1250</v>
      </c>
      <c r="U535" t="s">
        <v>174</v>
      </c>
      <c r="W535" t="s">
        <v>175</v>
      </c>
      <c r="X535" t="s">
        <v>175</v>
      </c>
      <c r="Y535" t="s">
        <v>1251</v>
      </c>
      <c r="Z535" t="s">
        <v>1252</v>
      </c>
      <c r="AA535" s="6">
        <v>1</v>
      </c>
      <c r="AB535" s="6">
        <v>1</v>
      </c>
      <c r="AH535" s="9" t="str">
        <f t="shared" si="46"/>
        <v xml:space="preserve">Girl, </v>
      </c>
      <c r="AI535" s="10" t="str">
        <f t="shared" si="47"/>
        <v>8 months</v>
      </c>
      <c r="AJ535" s="9" t="str">
        <f t="shared" si="48"/>
        <v>United Kingdom</v>
      </c>
      <c r="AM535">
        <v>9</v>
      </c>
      <c r="AN535">
        <v>9</v>
      </c>
      <c r="AO535">
        <v>2</v>
      </c>
      <c r="AP535">
        <v>6</v>
      </c>
      <c r="AQ535">
        <v>10</v>
      </c>
      <c r="AR535">
        <v>9</v>
      </c>
      <c r="AS535">
        <v>5</v>
      </c>
      <c r="AT535">
        <v>10</v>
      </c>
      <c r="AU535">
        <v>10</v>
      </c>
      <c r="AV535">
        <v>4</v>
      </c>
      <c r="AW535">
        <v>2</v>
      </c>
      <c r="AX535">
        <v>0</v>
      </c>
      <c r="AY535" t="s">
        <v>1253</v>
      </c>
      <c r="AZ535" t="s">
        <v>185</v>
      </c>
      <c r="BA535" t="s">
        <v>184</v>
      </c>
      <c r="BB535" t="s">
        <v>225</v>
      </c>
      <c r="BC535" t="s">
        <v>186</v>
      </c>
      <c r="BD535" t="s">
        <v>225</v>
      </c>
      <c r="BE535" t="s">
        <v>226</v>
      </c>
      <c r="BF535" t="s">
        <v>189</v>
      </c>
      <c r="BG535" t="s">
        <v>189</v>
      </c>
      <c r="BH535" t="s">
        <v>184</v>
      </c>
      <c r="BI535" t="s">
        <v>226</v>
      </c>
      <c r="BJ535" t="s">
        <v>188</v>
      </c>
      <c r="BK535" t="s">
        <v>226</v>
      </c>
      <c r="BL535" t="s">
        <v>186</v>
      </c>
      <c r="BM535" t="s">
        <v>186</v>
      </c>
      <c r="BN535" t="s">
        <v>186</v>
      </c>
      <c r="BO535" t="s">
        <v>187</v>
      </c>
      <c r="BP535" t="s">
        <v>186</v>
      </c>
      <c r="BQ535" t="s">
        <v>186</v>
      </c>
      <c r="BR535" t="s">
        <v>1254</v>
      </c>
      <c r="BS535" t="s">
        <v>308</v>
      </c>
      <c r="BT535" t="s">
        <v>246</v>
      </c>
      <c r="BV535" t="s">
        <v>189</v>
      </c>
      <c r="BW535" t="s">
        <v>184</v>
      </c>
      <c r="BX535" t="s">
        <v>184</v>
      </c>
      <c r="BY535" t="s">
        <v>210</v>
      </c>
      <c r="BZ535" t="s">
        <v>188</v>
      </c>
      <c r="CA535" t="s">
        <v>189</v>
      </c>
      <c r="CB535" t="s">
        <v>189</v>
      </c>
      <c r="CC535" t="s">
        <v>184</v>
      </c>
      <c r="CD535" t="s">
        <v>189</v>
      </c>
      <c r="CE535" t="s">
        <v>226</v>
      </c>
      <c r="CF535" t="s">
        <v>184</v>
      </c>
      <c r="CG535" t="s">
        <v>189</v>
      </c>
      <c r="CH535" t="s">
        <v>187</v>
      </c>
      <c r="CI535" t="s">
        <v>186</v>
      </c>
      <c r="CJ535" t="s">
        <v>184</v>
      </c>
      <c r="CK535" t="s">
        <v>184</v>
      </c>
      <c r="CL535" t="s">
        <v>210</v>
      </c>
      <c r="CM535" t="s">
        <v>184</v>
      </c>
      <c r="CN535" t="s">
        <v>186</v>
      </c>
      <c r="CO535" t="s">
        <v>186</v>
      </c>
      <c r="CP535" t="s">
        <v>186</v>
      </c>
      <c r="CQ535" t="s">
        <v>1255</v>
      </c>
      <c r="CR535" t="s">
        <v>194</v>
      </c>
      <c r="CS535" t="s">
        <v>494</v>
      </c>
      <c r="CT535" t="s">
        <v>494</v>
      </c>
      <c r="CU535" t="s">
        <v>494</v>
      </c>
      <c r="CV535" t="s">
        <v>226</v>
      </c>
      <c r="CW535" t="s">
        <v>226</v>
      </c>
      <c r="CY535" t="s">
        <v>189</v>
      </c>
      <c r="CZ535" t="s">
        <v>184</v>
      </c>
      <c r="DA535" t="s">
        <v>186</v>
      </c>
      <c r="DB535" t="s">
        <v>186</v>
      </c>
      <c r="DC535" t="s">
        <v>226</v>
      </c>
      <c r="DD535" t="s">
        <v>226</v>
      </c>
      <c r="DE535" t="s">
        <v>187</v>
      </c>
      <c r="DF535" t="s">
        <v>184</v>
      </c>
      <c r="DG535" t="s">
        <v>187</v>
      </c>
      <c r="DH535" t="s">
        <v>184</v>
      </c>
      <c r="DI535" t="s">
        <v>184</v>
      </c>
      <c r="DJ535" t="s">
        <v>184</v>
      </c>
      <c r="DK535" t="s">
        <v>186</v>
      </c>
      <c r="DL535" t="s">
        <v>226</v>
      </c>
      <c r="DM535" t="s">
        <v>226</v>
      </c>
      <c r="DN535" t="s">
        <v>189</v>
      </c>
      <c r="DO535" t="s">
        <v>189</v>
      </c>
      <c r="DP535" t="s">
        <v>186</v>
      </c>
      <c r="DQ535" t="s">
        <v>187</v>
      </c>
      <c r="DR535" t="s">
        <v>1256</v>
      </c>
      <c r="DS535" t="s">
        <v>1257</v>
      </c>
      <c r="DT535" t="s">
        <v>1258</v>
      </c>
      <c r="DV535" t="s">
        <v>187</v>
      </c>
      <c r="DW535" t="s">
        <v>187</v>
      </c>
      <c r="DX535" t="s">
        <v>187</v>
      </c>
      <c r="DY535" t="s">
        <v>189</v>
      </c>
      <c r="DZ535" t="s">
        <v>189</v>
      </c>
      <c r="EA535" t="s">
        <v>226</v>
      </c>
      <c r="EB535" t="s">
        <v>184</v>
      </c>
      <c r="EC535" t="s">
        <v>186</v>
      </c>
      <c r="ED535" t="s">
        <v>185</v>
      </c>
      <c r="EE535" t="s">
        <v>189</v>
      </c>
      <c r="EF535" t="s">
        <v>185</v>
      </c>
      <c r="EG535" t="s">
        <v>186</v>
      </c>
      <c r="EH535" t="s">
        <v>189</v>
      </c>
      <c r="EI535" t="s">
        <v>1259</v>
      </c>
      <c r="EJ535" s="8" t="s">
        <v>1260</v>
      </c>
      <c r="EK535" s="8" t="s">
        <v>1261</v>
      </c>
      <c r="EL535" s="8" t="s">
        <v>1262</v>
      </c>
      <c r="EM535" t="s">
        <v>186</v>
      </c>
      <c r="EN535" t="s">
        <v>189</v>
      </c>
      <c r="EO535" t="s">
        <v>186</v>
      </c>
      <c r="EP535" t="s">
        <v>185</v>
      </c>
      <c r="EQ535" t="s">
        <v>186</v>
      </c>
      <c r="ER535" t="s">
        <v>204</v>
      </c>
      <c r="ES535" t="s">
        <v>185</v>
      </c>
      <c r="ET535" t="s">
        <v>204</v>
      </c>
      <c r="EU535" t="s">
        <v>186</v>
      </c>
      <c r="EV535" t="s">
        <v>186</v>
      </c>
      <c r="EW535" t="s">
        <v>204</v>
      </c>
      <c r="EX535" t="s">
        <v>185</v>
      </c>
      <c r="EY535" t="s">
        <v>184</v>
      </c>
      <c r="EZ535" t="s">
        <v>186</v>
      </c>
      <c r="FA535" t="s">
        <v>186</v>
      </c>
      <c r="FB535" t="s">
        <v>189</v>
      </c>
      <c r="FC535" t="s">
        <v>187</v>
      </c>
      <c r="FD535" t="s">
        <v>186</v>
      </c>
      <c r="FE535" t="s">
        <v>1263</v>
      </c>
      <c r="FF535" t="s">
        <v>259</v>
      </c>
      <c r="FG535" t="s">
        <v>1264</v>
      </c>
      <c r="FH535" t="s">
        <v>1265</v>
      </c>
      <c r="FI535" t="s">
        <v>1266</v>
      </c>
      <c r="FJ535" t="s">
        <v>260</v>
      </c>
      <c r="FK535" t="s">
        <v>1267</v>
      </c>
      <c r="FL535" t="s">
        <v>1268</v>
      </c>
      <c r="FM535" t="s">
        <v>291</v>
      </c>
      <c r="FN535" t="s">
        <v>189</v>
      </c>
      <c r="FO535" t="s">
        <v>210</v>
      </c>
      <c r="FP535" t="s">
        <v>291</v>
      </c>
      <c r="FQ535" t="s">
        <v>188</v>
      </c>
      <c r="FR535" t="s">
        <v>291</v>
      </c>
      <c r="FS535" t="s">
        <v>291</v>
      </c>
      <c r="FT535" t="s">
        <v>210</v>
      </c>
      <c r="FU535" t="s">
        <v>210</v>
      </c>
      <c r="FV535" t="s">
        <v>188</v>
      </c>
      <c r="FW535" t="s">
        <v>189</v>
      </c>
      <c r="FX535" t="s">
        <v>226</v>
      </c>
      <c r="FY535" t="s">
        <v>189</v>
      </c>
      <c r="FZ535" t="s">
        <v>189</v>
      </c>
      <c r="GA535" t="s">
        <v>188</v>
      </c>
      <c r="GB535" t="s">
        <v>226</v>
      </c>
      <c r="GC535" t="s">
        <v>189</v>
      </c>
      <c r="GD535" t="s">
        <v>188</v>
      </c>
      <c r="GE535" t="s">
        <v>188</v>
      </c>
      <c r="GF535" t="s">
        <v>188</v>
      </c>
      <c r="GG535" t="s">
        <v>210</v>
      </c>
      <c r="GH535" t="s">
        <v>210</v>
      </c>
      <c r="GI535" t="s">
        <v>291</v>
      </c>
      <c r="GJ535" t="s">
        <v>210</v>
      </c>
      <c r="GK535" t="s">
        <v>188</v>
      </c>
      <c r="GL535" t="s">
        <v>210</v>
      </c>
      <c r="GM535" t="s">
        <v>188</v>
      </c>
      <c r="GN535" t="s">
        <v>188</v>
      </c>
      <c r="GO535" t="s">
        <v>291</v>
      </c>
      <c r="GP535" t="s">
        <v>188</v>
      </c>
      <c r="GS535" t="s">
        <v>1269</v>
      </c>
      <c r="GT535" t="s">
        <v>1190</v>
      </c>
      <c r="GU535" t="s">
        <v>476</v>
      </c>
      <c r="GV535" t="s">
        <v>1270</v>
      </c>
      <c r="GW535" t="s">
        <v>1271</v>
      </c>
      <c r="GX535" t="s">
        <v>1272</v>
      </c>
      <c r="GY535" t="s">
        <v>1273</v>
      </c>
      <c r="GZ535" t="s">
        <v>1274</v>
      </c>
      <c r="HA535" t="s">
        <v>1275</v>
      </c>
      <c r="HB535" t="s">
        <v>271</v>
      </c>
      <c r="HC535" t="s">
        <v>273</v>
      </c>
      <c r="HD535" t="s">
        <v>273</v>
      </c>
      <c r="HF535" t="s">
        <v>272</v>
      </c>
      <c r="HG535" t="s">
        <v>273</v>
      </c>
      <c r="HH535" t="s">
        <v>217</v>
      </c>
      <c r="HI535" t="s">
        <v>216</v>
      </c>
      <c r="HJ535" t="s">
        <v>216</v>
      </c>
      <c r="HK535" t="s">
        <v>294</v>
      </c>
      <c r="HL535" t="s">
        <v>272</v>
      </c>
      <c r="HM535" t="s">
        <v>294</v>
      </c>
      <c r="HO535" t="s">
        <v>273</v>
      </c>
      <c r="HP535" t="s">
        <v>273</v>
      </c>
      <c r="IM535" t="s">
        <v>215</v>
      </c>
    </row>
    <row r="536" spans="1:247" ht="15">
      <c r="A536">
        <v>708</v>
      </c>
      <c r="C536" t="s">
        <v>4769</v>
      </c>
      <c r="D536">
        <v>7</v>
      </c>
      <c r="E536" t="s">
        <v>167</v>
      </c>
      <c r="G536" t="s">
        <v>169</v>
      </c>
      <c r="J536" s="5" t="s">
        <v>4826</v>
      </c>
      <c r="L536" t="s">
        <v>455</v>
      </c>
      <c r="M536" s="3">
        <f t="shared" si="44"/>
        <v>258.63134259259095</v>
      </c>
      <c r="N536" s="4">
        <f t="shared" si="45"/>
        <v>8.4797161505767527</v>
      </c>
      <c r="P536" t="s">
        <v>173</v>
      </c>
      <c r="S536">
        <v>0</v>
      </c>
      <c r="U536" t="s">
        <v>174</v>
      </c>
      <c r="W536" t="s">
        <v>175</v>
      </c>
      <c r="X536" t="s">
        <v>296</v>
      </c>
      <c r="Y536" t="s">
        <v>453</v>
      </c>
      <c r="Z536" t="s">
        <v>4827</v>
      </c>
      <c r="AA536" s="6">
        <v>3</v>
      </c>
      <c r="AB536" s="6">
        <v>5</v>
      </c>
      <c r="AD536" s="7">
        <v>5</v>
      </c>
      <c r="AE536" s="6">
        <v>7</v>
      </c>
      <c r="AH536" s="9" t="str">
        <f t="shared" si="46"/>
        <v xml:space="preserve">Boy, </v>
      </c>
      <c r="AI536" s="10" t="str">
        <f t="shared" si="47"/>
        <v>8 months</v>
      </c>
      <c r="AJ536" s="9" t="str">
        <f t="shared" si="48"/>
        <v>Turkey</v>
      </c>
      <c r="AM536">
        <v>8</v>
      </c>
      <c r="AN536">
        <v>8</v>
      </c>
      <c r="AO536">
        <v>0</v>
      </c>
      <c r="AP536">
        <v>0</v>
      </c>
      <c r="AQ536">
        <v>5</v>
      </c>
      <c r="AR536">
        <v>5</v>
      </c>
      <c r="AS536">
        <v>7</v>
      </c>
      <c r="AT536">
        <v>0</v>
      </c>
      <c r="AU536">
        <v>0</v>
      </c>
      <c r="AV536">
        <v>0</v>
      </c>
      <c r="AW536">
        <v>0</v>
      </c>
      <c r="AX536">
        <v>0</v>
      </c>
      <c r="AZ536" t="s">
        <v>189</v>
      </c>
      <c r="BA536" t="s">
        <v>184</v>
      </c>
      <c r="BB536" t="s">
        <v>186</v>
      </c>
      <c r="BC536" t="s">
        <v>186</v>
      </c>
      <c r="BD536" t="s">
        <v>187</v>
      </c>
      <c r="BE536" t="s">
        <v>189</v>
      </c>
      <c r="BF536" t="s">
        <v>186</v>
      </c>
      <c r="BG536" t="s">
        <v>186</v>
      </c>
      <c r="BH536" t="s">
        <v>186</v>
      </c>
      <c r="BI536" t="s">
        <v>186</v>
      </c>
      <c r="BJ536" t="s">
        <v>186</v>
      </c>
      <c r="BK536" t="s">
        <v>186</v>
      </c>
      <c r="BL536" t="s">
        <v>186</v>
      </c>
      <c r="BM536" t="s">
        <v>186</v>
      </c>
      <c r="BN536" t="s">
        <v>186</v>
      </c>
      <c r="BO536" t="s">
        <v>186</v>
      </c>
      <c r="BP536" t="s">
        <v>186</v>
      </c>
      <c r="BQ536" t="s">
        <v>186</v>
      </c>
      <c r="BV536" t="s">
        <v>184</v>
      </c>
      <c r="BW536" t="s">
        <v>187</v>
      </c>
      <c r="BX536" t="s">
        <v>187</v>
      </c>
      <c r="BY536" t="s">
        <v>187</v>
      </c>
      <c r="BZ536" t="s">
        <v>187</v>
      </c>
      <c r="CA536" t="s">
        <v>187</v>
      </c>
      <c r="CB536" t="s">
        <v>187</v>
      </c>
      <c r="CC536" t="s">
        <v>187</v>
      </c>
      <c r="CD536" t="s">
        <v>187</v>
      </c>
      <c r="CE536" t="s">
        <v>187</v>
      </c>
      <c r="CF536" t="s">
        <v>184</v>
      </c>
      <c r="CG536" t="s">
        <v>184</v>
      </c>
      <c r="CH536" t="s">
        <v>188</v>
      </c>
      <c r="CI536" t="s">
        <v>188</v>
      </c>
      <c r="CJ536" t="s">
        <v>188</v>
      </c>
      <c r="CK536" t="s">
        <v>188</v>
      </c>
      <c r="CL536" t="s">
        <v>226</v>
      </c>
      <c r="CM536" t="s">
        <v>188</v>
      </c>
      <c r="CN536" t="s">
        <v>186</v>
      </c>
      <c r="CO536" t="s">
        <v>186</v>
      </c>
      <c r="CP536" t="s">
        <v>186</v>
      </c>
      <c r="CR536" t="s">
        <v>231</v>
      </c>
      <c r="CV536" t="s">
        <v>188</v>
      </c>
      <c r="CW536" t="s">
        <v>188</v>
      </c>
      <c r="CY536" t="s">
        <v>188</v>
      </c>
      <c r="CZ536" t="s">
        <v>226</v>
      </c>
      <c r="DA536" t="s">
        <v>186</v>
      </c>
      <c r="DB536" t="s">
        <v>186</v>
      </c>
      <c r="DC536" t="s">
        <v>186</v>
      </c>
      <c r="DD536" t="s">
        <v>186</v>
      </c>
      <c r="DE536" t="s">
        <v>186</v>
      </c>
      <c r="DF536" t="s">
        <v>186</v>
      </c>
      <c r="DG536" t="s">
        <v>186</v>
      </c>
      <c r="DH536" t="s">
        <v>186</v>
      </c>
      <c r="DI536" t="s">
        <v>186</v>
      </c>
      <c r="DJ536" t="s">
        <v>186</v>
      </c>
      <c r="DK536" t="s">
        <v>186</v>
      </c>
      <c r="DL536" t="s">
        <v>186</v>
      </c>
      <c r="DM536" t="s">
        <v>186</v>
      </c>
      <c r="DN536" t="s">
        <v>186</v>
      </c>
      <c r="DO536" t="s">
        <v>186</v>
      </c>
      <c r="DP536" t="s">
        <v>186</v>
      </c>
      <c r="DQ536" t="s">
        <v>186</v>
      </c>
    </row>
    <row r="537" spans="1:247" ht="15">
      <c r="A537">
        <v>1641</v>
      </c>
      <c r="C537" t="s">
        <v>10300</v>
      </c>
      <c r="D537">
        <v>7</v>
      </c>
      <c r="E537" t="s">
        <v>167</v>
      </c>
      <c r="G537" t="s">
        <v>169</v>
      </c>
      <c r="I537" t="s">
        <v>236</v>
      </c>
      <c r="J537" s="5" t="s">
        <v>1459</v>
      </c>
      <c r="L537" t="s">
        <v>9008</v>
      </c>
      <c r="M537" s="3">
        <f t="shared" si="44"/>
        <v>258.7312152777813</v>
      </c>
      <c r="N537" s="4">
        <f t="shared" si="45"/>
        <v>8.4829906648452891</v>
      </c>
      <c r="P537" t="s">
        <v>220</v>
      </c>
      <c r="S537">
        <v>1</v>
      </c>
      <c r="T537" t="s">
        <v>2023</v>
      </c>
      <c r="U537" t="s">
        <v>174</v>
      </c>
      <c r="W537" t="s">
        <v>175</v>
      </c>
      <c r="X537" t="s">
        <v>296</v>
      </c>
      <c r="Y537" t="s">
        <v>1437</v>
      </c>
      <c r="Z537" t="s">
        <v>6677</v>
      </c>
      <c r="AA537" s="6">
        <v>1</v>
      </c>
      <c r="AB537" s="6">
        <v>2</v>
      </c>
      <c r="AC537" s="6">
        <v>3</v>
      </c>
      <c r="AD537" s="7">
        <v>4</v>
      </c>
      <c r="AE537" s="6">
        <v>4</v>
      </c>
      <c r="AG537" s="9" t="s">
        <v>10331</v>
      </c>
      <c r="AH537" s="9" t="str">
        <f t="shared" si="46"/>
        <v xml:space="preserve">Girl, </v>
      </c>
      <c r="AI537" s="10" t="str">
        <f t="shared" si="47"/>
        <v>8 months</v>
      </c>
      <c r="AJ537" s="9" t="str">
        <f t="shared" si="48"/>
        <v>Ireland</v>
      </c>
      <c r="AK537" t="s">
        <v>5773</v>
      </c>
      <c r="AL537" t="s">
        <v>2446</v>
      </c>
      <c r="AM537">
        <v>7</v>
      </c>
      <c r="AN537">
        <v>8</v>
      </c>
      <c r="AO537">
        <v>6</v>
      </c>
      <c r="AP537">
        <v>8</v>
      </c>
      <c r="AQ537">
        <v>9</v>
      </c>
      <c r="AR537">
        <v>10</v>
      </c>
      <c r="AS537">
        <v>9</v>
      </c>
      <c r="AT537">
        <v>9</v>
      </c>
      <c r="AU537">
        <v>9</v>
      </c>
      <c r="AV537">
        <v>7</v>
      </c>
      <c r="AW537">
        <v>3</v>
      </c>
      <c r="AX537">
        <v>1</v>
      </c>
      <c r="AZ537" t="s">
        <v>185</v>
      </c>
      <c r="BA537" t="s">
        <v>185</v>
      </c>
      <c r="BB537" t="s">
        <v>225</v>
      </c>
      <c r="BC537" t="s">
        <v>186</v>
      </c>
      <c r="BD537" t="s">
        <v>184</v>
      </c>
      <c r="BE537" t="s">
        <v>185</v>
      </c>
      <c r="BF537" t="s">
        <v>189</v>
      </c>
      <c r="BG537" t="s">
        <v>189</v>
      </c>
      <c r="BH537" t="s">
        <v>189</v>
      </c>
      <c r="BI537" t="s">
        <v>189</v>
      </c>
      <c r="BJ537" t="s">
        <v>187</v>
      </c>
      <c r="BK537" t="s">
        <v>187</v>
      </c>
      <c r="BL537" t="s">
        <v>187</v>
      </c>
      <c r="BM537" t="s">
        <v>186</v>
      </c>
      <c r="BN537" t="s">
        <v>187</v>
      </c>
      <c r="BO537" t="s">
        <v>186</v>
      </c>
      <c r="BP537" t="s">
        <v>184</v>
      </c>
      <c r="BQ537" t="s">
        <v>186</v>
      </c>
      <c r="BR537" t="s">
        <v>769</v>
      </c>
      <c r="BS537" t="s">
        <v>348</v>
      </c>
      <c r="BT537" t="s">
        <v>3446</v>
      </c>
      <c r="BV537" t="s">
        <v>187</v>
      </c>
      <c r="BW537" t="s">
        <v>187</v>
      </c>
      <c r="BX537" t="s">
        <v>226</v>
      </c>
      <c r="BY537" t="s">
        <v>187</v>
      </c>
      <c r="BZ537" t="s">
        <v>187</v>
      </c>
      <c r="CA537" t="s">
        <v>186</v>
      </c>
      <c r="CB537" t="s">
        <v>186</v>
      </c>
      <c r="CC537" t="s">
        <v>186</v>
      </c>
      <c r="CD537" t="s">
        <v>184</v>
      </c>
      <c r="CE537" t="s">
        <v>188</v>
      </c>
      <c r="CF537" t="s">
        <v>188</v>
      </c>
      <c r="CG537" t="s">
        <v>226</v>
      </c>
      <c r="CH537" t="s">
        <v>187</v>
      </c>
      <c r="CI537" t="s">
        <v>186</v>
      </c>
      <c r="CJ537" t="s">
        <v>186</v>
      </c>
      <c r="CK537" t="s">
        <v>187</v>
      </c>
      <c r="CL537" t="s">
        <v>184</v>
      </c>
      <c r="CM537" t="s">
        <v>189</v>
      </c>
      <c r="CN537" t="s">
        <v>186</v>
      </c>
      <c r="CO537" t="s">
        <v>226</v>
      </c>
      <c r="CP537" t="s">
        <v>186</v>
      </c>
      <c r="CQ537" t="s">
        <v>10332</v>
      </c>
      <c r="CR537" t="s">
        <v>194</v>
      </c>
      <c r="CS537" t="s">
        <v>10333</v>
      </c>
      <c r="CV537" t="s">
        <v>188</v>
      </c>
      <c r="CW537" t="s">
        <v>188</v>
      </c>
      <c r="CY537" t="s">
        <v>249</v>
      </c>
      <c r="CZ537" t="s">
        <v>184</v>
      </c>
      <c r="DA537" t="s">
        <v>186</v>
      </c>
      <c r="DB537" t="s">
        <v>188</v>
      </c>
      <c r="DC537" t="s">
        <v>188</v>
      </c>
      <c r="DD537" t="s">
        <v>188</v>
      </c>
      <c r="DE537" t="s">
        <v>189</v>
      </c>
      <c r="DF537" t="s">
        <v>189</v>
      </c>
      <c r="DG537" t="s">
        <v>189</v>
      </c>
      <c r="DH537" t="s">
        <v>189</v>
      </c>
      <c r="DI537" t="s">
        <v>189</v>
      </c>
      <c r="DJ537" t="s">
        <v>189</v>
      </c>
      <c r="DK537" t="s">
        <v>186</v>
      </c>
      <c r="DL537" t="s">
        <v>226</v>
      </c>
      <c r="DM537" t="s">
        <v>189</v>
      </c>
      <c r="DN537" t="s">
        <v>187</v>
      </c>
      <c r="DO537" t="s">
        <v>189</v>
      </c>
      <c r="DP537" t="s">
        <v>189</v>
      </c>
      <c r="DQ537" t="s">
        <v>189</v>
      </c>
    </row>
    <row r="538" spans="1:247" ht="15">
      <c r="A538">
        <v>404</v>
      </c>
      <c r="B538" t="s">
        <v>3391</v>
      </c>
      <c r="C538" t="s">
        <v>3391</v>
      </c>
      <c r="D538">
        <v>12</v>
      </c>
      <c r="E538" t="s">
        <v>167</v>
      </c>
      <c r="G538" t="s">
        <v>169</v>
      </c>
      <c r="I538" t="s">
        <v>338</v>
      </c>
      <c r="J538" s="5" t="s">
        <v>218</v>
      </c>
      <c r="L538" t="s">
        <v>3392</v>
      </c>
      <c r="M538" s="3">
        <f t="shared" si="44"/>
        <v>258.80701388888701</v>
      </c>
      <c r="N538" s="4">
        <f t="shared" si="45"/>
        <v>8.4854758652094109</v>
      </c>
      <c r="P538" t="s">
        <v>173</v>
      </c>
      <c r="S538">
        <v>1</v>
      </c>
      <c r="T538" t="s">
        <v>3393</v>
      </c>
      <c r="U538" t="s">
        <v>174</v>
      </c>
      <c r="W538" t="s">
        <v>176</v>
      </c>
      <c r="X538" t="s">
        <v>296</v>
      </c>
      <c r="Y538" t="s">
        <v>2368</v>
      </c>
      <c r="Z538" t="s">
        <v>3394</v>
      </c>
      <c r="AA538" s="6">
        <v>3</v>
      </c>
      <c r="AB538" s="6">
        <v>5</v>
      </c>
      <c r="AD538" s="7">
        <v>5</v>
      </c>
      <c r="AE538" s="6">
        <v>7</v>
      </c>
      <c r="AH538" s="9" t="str">
        <f t="shared" si="46"/>
        <v xml:space="preserve">Boy, </v>
      </c>
      <c r="AI538" s="10" t="str">
        <f t="shared" si="47"/>
        <v>8 months</v>
      </c>
      <c r="AJ538" s="9" t="str">
        <f t="shared" si="48"/>
        <v>United States</v>
      </c>
      <c r="AK538" t="s">
        <v>3395</v>
      </c>
      <c r="AL538" t="s">
        <v>3396</v>
      </c>
      <c r="AM538">
        <v>8</v>
      </c>
      <c r="AN538">
        <v>5</v>
      </c>
      <c r="AO538">
        <v>1</v>
      </c>
      <c r="AP538">
        <v>7</v>
      </c>
      <c r="AQ538">
        <v>3</v>
      </c>
      <c r="AR538">
        <v>3</v>
      </c>
      <c r="AS538">
        <v>7</v>
      </c>
      <c r="AT538">
        <v>1</v>
      </c>
      <c r="AU538">
        <v>5</v>
      </c>
      <c r="AV538">
        <v>0</v>
      </c>
      <c r="AW538">
        <v>0</v>
      </c>
      <c r="AX538">
        <v>0</v>
      </c>
      <c r="AZ538" t="s">
        <v>185</v>
      </c>
      <c r="BA538" t="s">
        <v>225</v>
      </c>
      <c r="BB538" t="s">
        <v>185</v>
      </c>
      <c r="BC538" t="s">
        <v>186</v>
      </c>
      <c r="BD538" t="s">
        <v>184</v>
      </c>
      <c r="BE538" t="s">
        <v>184</v>
      </c>
      <c r="BF538" t="s">
        <v>184</v>
      </c>
      <c r="BG538" t="s">
        <v>189</v>
      </c>
      <c r="BH538" t="s">
        <v>186</v>
      </c>
      <c r="BI538" t="s">
        <v>186</v>
      </c>
      <c r="BJ538" t="s">
        <v>189</v>
      </c>
      <c r="BK538" t="s">
        <v>186</v>
      </c>
      <c r="BL538" t="s">
        <v>186</v>
      </c>
      <c r="BM538" t="s">
        <v>184</v>
      </c>
      <c r="BN538" t="s">
        <v>186</v>
      </c>
      <c r="BO538" t="s">
        <v>189</v>
      </c>
      <c r="BP538" t="s">
        <v>186</v>
      </c>
      <c r="BQ538" t="s">
        <v>186</v>
      </c>
      <c r="BR538" t="s">
        <v>579</v>
      </c>
      <c r="BS538" t="s">
        <v>769</v>
      </c>
      <c r="BT538" t="s">
        <v>228</v>
      </c>
      <c r="BV538" t="s">
        <v>184</v>
      </c>
      <c r="BW538" t="s">
        <v>189</v>
      </c>
      <c r="BX538" t="s">
        <v>184</v>
      </c>
      <c r="BY538" t="s">
        <v>189</v>
      </c>
      <c r="BZ538" t="s">
        <v>188</v>
      </c>
      <c r="CA538" t="s">
        <v>184</v>
      </c>
      <c r="CB538" t="s">
        <v>184</v>
      </c>
      <c r="CC538" t="s">
        <v>184</v>
      </c>
      <c r="CD538" t="s">
        <v>184</v>
      </c>
      <c r="CE538" t="s">
        <v>226</v>
      </c>
      <c r="CF538" t="s">
        <v>189</v>
      </c>
      <c r="CG538" t="s">
        <v>187</v>
      </c>
      <c r="CH538" t="s">
        <v>189</v>
      </c>
      <c r="CI538" t="s">
        <v>187</v>
      </c>
      <c r="CJ538" t="s">
        <v>189</v>
      </c>
      <c r="CK538" t="s">
        <v>189</v>
      </c>
      <c r="CL538" t="s">
        <v>184</v>
      </c>
      <c r="CM538" t="s">
        <v>189</v>
      </c>
      <c r="CN538" t="s">
        <v>189</v>
      </c>
      <c r="CO538" t="s">
        <v>189</v>
      </c>
      <c r="CP538" t="s">
        <v>186</v>
      </c>
      <c r="CR538" t="s">
        <v>493</v>
      </c>
      <c r="CV538" t="s">
        <v>249</v>
      </c>
      <c r="CW538" t="s">
        <v>249</v>
      </c>
      <c r="CY538" t="s">
        <v>189</v>
      </c>
      <c r="CZ538" t="s">
        <v>189</v>
      </c>
      <c r="DA538" t="s">
        <v>186</v>
      </c>
      <c r="DB538" t="s">
        <v>186</v>
      </c>
      <c r="DC538" t="s">
        <v>186</v>
      </c>
      <c r="DD538" t="s">
        <v>186</v>
      </c>
      <c r="DE538" t="s">
        <v>187</v>
      </c>
      <c r="DF538" t="s">
        <v>187</v>
      </c>
      <c r="DG538" t="s">
        <v>187</v>
      </c>
      <c r="DH538" t="s">
        <v>184</v>
      </c>
      <c r="DI538" t="s">
        <v>186</v>
      </c>
      <c r="DJ538" t="s">
        <v>189</v>
      </c>
      <c r="DK538" t="s">
        <v>184</v>
      </c>
      <c r="DL538" t="s">
        <v>226</v>
      </c>
      <c r="DM538" t="s">
        <v>186</v>
      </c>
      <c r="DN538" t="s">
        <v>186</v>
      </c>
      <c r="DO538" t="s">
        <v>184</v>
      </c>
      <c r="DP538" t="s">
        <v>184</v>
      </c>
      <c r="DQ538" t="s">
        <v>189</v>
      </c>
      <c r="DV538" t="s">
        <v>189</v>
      </c>
      <c r="DW538" t="s">
        <v>186</v>
      </c>
      <c r="DX538" t="s">
        <v>189</v>
      </c>
      <c r="DY538" t="s">
        <v>184</v>
      </c>
      <c r="DZ538" t="s">
        <v>189</v>
      </c>
      <c r="EA538" t="s">
        <v>187</v>
      </c>
      <c r="EB538" t="s">
        <v>187</v>
      </c>
      <c r="EC538" t="s">
        <v>189</v>
      </c>
      <c r="ED538" t="s">
        <v>189</v>
      </c>
      <c r="EE538" t="s">
        <v>184</v>
      </c>
      <c r="EF538" t="s">
        <v>184</v>
      </c>
      <c r="EG538" t="s">
        <v>187</v>
      </c>
      <c r="EH538" t="s">
        <v>187</v>
      </c>
      <c r="EM538" t="s">
        <v>186</v>
      </c>
      <c r="EN538" t="s">
        <v>186</v>
      </c>
      <c r="EO538" t="s">
        <v>186</v>
      </c>
      <c r="EP538" t="s">
        <v>189</v>
      </c>
      <c r="EQ538" t="s">
        <v>186</v>
      </c>
      <c r="ER538" t="s">
        <v>189</v>
      </c>
      <c r="ES538" t="s">
        <v>185</v>
      </c>
      <c r="ET538" t="s">
        <v>185</v>
      </c>
      <c r="EU538" t="s">
        <v>189</v>
      </c>
      <c r="EV538" t="s">
        <v>185</v>
      </c>
      <c r="EW538" t="s">
        <v>204</v>
      </c>
      <c r="EX538" t="s">
        <v>204</v>
      </c>
      <c r="EY538" t="s">
        <v>204</v>
      </c>
      <c r="EZ538" t="s">
        <v>189</v>
      </c>
      <c r="FA538" t="s">
        <v>184</v>
      </c>
      <c r="FB538" t="s">
        <v>204</v>
      </c>
      <c r="FC538" t="s">
        <v>204</v>
      </c>
      <c r="FD538" t="s">
        <v>185</v>
      </c>
      <c r="FM538" t="s">
        <v>291</v>
      </c>
      <c r="FN538" t="s">
        <v>291</v>
      </c>
      <c r="FO538" t="s">
        <v>291</v>
      </c>
      <c r="FP538" t="s">
        <v>291</v>
      </c>
      <c r="FQ538" t="s">
        <v>187</v>
      </c>
      <c r="FR538" t="s">
        <v>189</v>
      </c>
      <c r="FS538" t="s">
        <v>291</v>
      </c>
      <c r="FT538" t="s">
        <v>291</v>
      </c>
      <c r="FU538" t="s">
        <v>184</v>
      </c>
      <c r="FV538" t="s">
        <v>189</v>
      </c>
      <c r="FW538" t="s">
        <v>189</v>
      </c>
      <c r="FX538" t="s">
        <v>189</v>
      </c>
      <c r="FY538" t="s">
        <v>189</v>
      </c>
      <c r="FZ538" t="s">
        <v>184</v>
      </c>
      <c r="GA538" t="s">
        <v>187</v>
      </c>
      <c r="GB538" t="s">
        <v>189</v>
      </c>
      <c r="GC538" t="s">
        <v>189</v>
      </c>
      <c r="GD538" t="s">
        <v>186</v>
      </c>
      <c r="GE538" t="s">
        <v>186</v>
      </c>
      <c r="GF538" t="s">
        <v>186</v>
      </c>
      <c r="GG538" t="s">
        <v>186</v>
      </c>
      <c r="GH538" t="s">
        <v>186</v>
      </c>
      <c r="GI538" t="s">
        <v>291</v>
      </c>
      <c r="GJ538" t="s">
        <v>210</v>
      </c>
      <c r="GK538" t="s">
        <v>186</v>
      </c>
      <c r="GL538" t="s">
        <v>210</v>
      </c>
      <c r="GM538" t="s">
        <v>188</v>
      </c>
      <c r="GN538" t="s">
        <v>188</v>
      </c>
      <c r="GO538" t="s">
        <v>189</v>
      </c>
      <c r="GP538" t="s">
        <v>189</v>
      </c>
      <c r="HB538" t="s">
        <v>480</v>
      </c>
    </row>
    <row r="539" spans="1:247" ht="15">
      <c r="A539">
        <v>143</v>
      </c>
      <c r="B539" t="s">
        <v>1593</v>
      </c>
      <c r="C539" t="s">
        <v>1593</v>
      </c>
      <c r="D539">
        <v>12</v>
      </c>
      <c r="E539" t="s">
        <v>167</v>
      </c>
      <c r="G539" t="s">
        <v>169</v>
      </c>
      <c r="I539" t="s">
        <v>338</v>
      </c>
      <c r="J539" s="5" t="s">
        <v>171</v>
      </c>
      <c r="L539" t="s">
        <v>1594</v>
      </c>
      <c r="M539" s="3">
        <f t="shared" si="44"/>
        <v>259.56622685184993</v>
      </c>
      <c r="N539" s="4">
        <f t="shared" si="45"/>
        <v>8.5103680935032759</v>
      </c>
      <c r="P539" t="s">
        <v>173</v>
      </c>
      <c r="S539">
        <v>0</v>
      </c>
      <c r="U539" t="s">
        <v>174</v>
      </c>
      <c r="W539" t="s">
        <v>501</v>
      </c>
      <c r="X539" t="s">
        <v>175</v>
      </c>
      <c r="Y539" t="s">
        <v>302</v>
      </c>
      <c r="Z539" t="s">
        <v>1595</v>
      </c>
      <c r="AA539" s="6">
        <v>2</v>
      </c>
      <c r="AB539" s="6">
        <v>3</v>
      </c>
      <c r="AC539" s="6">
        <v>4</v>
      </c>
      <c r="AD539" s="7">
        <v>4</v>
      </c>
      <c r="AE539" s="6">
        <v>6</v>
      </c>
      <c r="AF539" t="s">
        <v>1596</v>
      </c>
      <c r="AG539" s="9" t="s">
        <v>1597</v>
      </c>
      <c r="AH539" s="9" t="str">
        <f t="shared" si="46"/>
        <v xml:space="preserve">Boy, </v>
      </c>
      <c r="AI539" s="10" t="str">
        <f t="shared" si="47"/>
        <v>9 months</v>
      </c>
      <c r="AJ539" s="9" t="str">
        <f t="shared" si="48"/>
        <v>United Kingdom</v>
      </c>
      <c r="AK539" t="s">
        <v>1598</v>
      </c>
      <c r="AL539" t="s">
        <v>1599</v>
      </c>
      <c r="AM539">
        <v>3</v>
      </c>
      <c r="AN539">
        <v>8</v>
      </c>
      <c r="AO539">
        <v>10</v>
      </c>
      <c r="AP539">
        <v>9</v>
      </c>
      <c r="AQ539">
        <v>9</v>
      </c>
      <c r="AR539">
        <v>10</v>
      </c>
      <c r="AS539">
        <v>9</v>
      </c>
      <c r="AT539">
        <v>4</v>
      </c>
      <c r="AU539">
        <v>8</v>
      </c>
      <c r="AV539">
        <v>4</v>
      </c>
      <c r="AW539">
        <v>2</v>
      </c>
      <c r="AX539">
        <v>0</v>
      </c>
      <c r="AZ539" t="s">
        <v>185</v>
      </c>
      <c r="BA539" t="s">
        <v>185</v>
      </c>
      <c r="BB539" t="s">
        <v>186</v>
      </c>
      <c r="BC539" t="s">
        <v>186</v>
      </c>
      <c r="BD539" t="s">
        <v>187</v>
      </c>
      <c r="BE539" t="s">
        <v>187</v>
      </c>
      <c r="BF539" t="s">
        <v>226</v>
      </c>
      <c r="BG539" t="s">
        <v>187</v>
      </c>
      <c r="BH539" t="s">
        <v>186</v>
      </c>
      <c r="BI539" t="s">
        <v>187</v>
      </c>
      <c r="BJ539" t="s">
        <v>188</v>
      </c>
      <c r="BK539" t="s">
        <v>188</v>
      </c>
      <c r="BL539" t="s">
        <v>188</v>
      </c>
      <c r="BM539" t="s">
        <v>186</v>
      </c>
      <c r="BN539" t="s">
        <v>188</v>
      </c>
      <c r="BO539" t="s">
        <v>189</v>
      </c>
      <c r="BP539" t="s">
        <v>186</v>
      </c>
      <c r="BQ539" t="s">
        <v>186</v>
      </c>
      <c r="BR539" t="s">
        <v>190</v>
      </c>
      <c r="BS539" t="s">
        <v>246</v>
      </c>
      <c r="BT539" t="s">
        <v>440</v>
      </c>
      <c r="BV539" t="s">
        <v>210</v>
      </c>
      <c r="BW539" t="s">
        <v>184</v>
      </c>
      <c r="BX539" t="s">
        <v>189</v>
      </c>
      <c r="BY539" t="s">
        <v>184</v>
      </c>
      <c r="BZ539" t="s">
        <v>188</v>
      </c>
      <c r="CA539" t="s">
        <v>184</v>
      </c>
      <c r="CB539" t="s">
        <v>187</v>
      </c>
      <c r="CC539" t="s">
        <v>189</v>
      </c>
      <c r="CD539" t="s">
        <v>210</v>
      </c>
      <c r="CE539" t="s">
        <v>184</v>
      </c>
      <c r="CF539" t="s">
        <v>226</v>
      </c>
      <c r="CG539" t="s">
        <v>226</v>
      </c>
      <c r="CH539" t="s">
        <v>188</v>
      </c>
      <c r="CI539" t="s">
        <v>226</v>
      </c>
      <c r="CJ539" t="s">
        <v>226</v>
      </c>
      <c r="CK539" t="s">
        <v>184</v>
      </c>
      <c r="CL539" t="s">
        <v>210</v>
      </c>
      <c r="CM539" t="s">
        <v>189</v>
      </c>
      <c r="CN539" t="s">
        <v>189</v>
      </c>
      <c r="CO539" t="s">
        <v>189</v>
      </c>
      <c r="CP539" t="s">
        <v>186</v>
      </c>
      <c r="CQ539" t="s">
        <v>1600</v>
      </c>
      <c r="CR539" t="s">
        <v>194</v>
      </c>
      <c r="CS539" t="s">
        <v>1601</v>
      </c>
      <c r="CT539" t="s">
        <v>1602</v>
      </c>
      <c r="CU539" t="s">
        <v>1603</v>
      </c>
      <c r="CV539" t="s">
        <v>188</v>
      </c>
      <c r="CW539" t="s">
        <v>188</v>
      </c>
      <c r="CY539" t="s">
        <v>249</v>
      </c>
      <c r="CZ539" t="s">
        <v>189</v>
      </c>
      <c r="DA539" t="s">
        <v>186</v>
      </c>
      <c r="DB539" t="s">
        <v>186</v>
      </c>
      <c r="DC539" t="s">
        <v>188</v>
      </c>
      <c r="DD539" t="s">
        <v>188</v>
      </c>
      <c r="DE539" t="s">
        <v>226</v>
      </c>
      <c r="DF539" t="s">
        <v>187</v>
      </c>
      <c r="DG539" t="s">
        <v>186</v>
      </c>
      <c r="DH539" t="s">
        <v>184</v>
      </c>
      <c r="DI539" t="s">
        <v>189</v>
      </c>
      <c r="DJ539" t="s">
        <v>189</v>
      </c>
      <c r="DK539" t="s">
        <v>186</v>
      </c>
      <c r="DL539" t="s">
        <v>188</v>
      </c>
      <c r="DM539" t="s">
        <v>226</v>
      </c>
      <c r="DN539" t="s">
        <v>184</v>
      </c>
      <c r="DO539" t="s">
        <v>184</v>
      </c>
      <c r="DP539" t="s">
        <v>184</v>
      </c>
      <c r="DQ539" t="s">
        <v>186</v>
      </c>
      <c r="DS539" t="s">
        <v>1604</v>
      </c>
      <c r="DT539" t="s">
        <v>1021</v>
      </c>
      <c r="DU539" t="s">
        <v>443</v>
      </c>
      <c r="DV539" t="s">
        <v>184</v>
      </c>
      <c r="DW539" t="s">
        <v>322</v>
      </c>
      <c r="DX539" t="s">
        <v>185</v>
      </c>
      <c r="DY539" t="s">
        <v>189</v>
      </c>
      <c r="DZ539" t="s">
        <v>186</v>
      </c>
      <c r="EA539" t="s">
        <v>188</v>
      </c>
      <c r="EB539" t="s">
        <v>186</v>
      </c>
      <c r="EC539" t="s">
        <v>187</v>
      </c>
      <c r="ED539" t="s">
        <v>184</v>
      </c>
      <c r="EE539" t="s">
        <v>185</v>
      </c>
      <c r="EF539" t="s">
        <v>189</v>
      </c>
      <c r="EG539" t="s">
        <v>186</v>
      </c>
      <c r="EH539" t="s">
        <v>187</v>
      </c>
      <c r="EJ539" s="8" t="s">
        <v>1605</v>
      </c>
      <c r="EK539" s="8" t="s">
        <v>1606</v>
      </c>
      <c r="EL539" s="8" t="s">
        <v>1607</v>
      </c>
      <c r="EM539" t="s">
        <v>185</v>
      </c>
      <c r="EN539" t="s">
        <v>184</v>
      </c>
      <c r="EO539" t="s">
        <v>186</v>
      </c>
      <c r="EP539" t="s">
        <v>187</v>
      </c>
      <c r="EQ539" t="s">
        <v>186</v>
      </c>
      <c r="ER539" t="s">
        <v>189</v>
      </c>
      <c r="ES539" t="s">
        <v>204</v>
      </c>
      <c r="ET539" t="s">
        <v>204</v>
      </c>
      <c r="EU539" t="s">
        <v>186</v>
      </c>
      <c r="EV539" t="s">
        <v>189</v>
      </c>
      <c r="EW539" t="s">
        <v>184</v>
      </c>
      <c r="EX539" t="s">
        <v>187</v>
      </c>
      <c r="EY539" t="s">
        <v>204</v>
      </c>
      <c r="EZ539" t="s">
        <v>188</v>
      </c>
      <c r="FA539" t="s">
        <v>188</v>
      </c>
      <c r="FB539" t="s">
        <v>188</v>
      </c>
      <c r="FC539" t="s">
        <v>185</v>
      </c>
      <c r="FD539" t="s">
        <v>185</v>
      </c>
      <c r="FF539" t="s">
        <v>1608</v>
      </c>
      <c r="FG539" t="s">
        <v>1609</v>
      </c>
      <c r="FH539" t="s">
        <v>1610</v>
      </c>
      <c r="FI539" t="s">
        <v>1611</v>
      </c>
      <c r="FJ539" t="s">
        <v>1612</v>
      </c>
      <c r="FK539" t="s">
        <v>1613</v>
      </c>
      <c r="FM539" t="s">
        <v>184</v>
      </c>
      <c r="FN539" t="s">
        <v>184</v>
      </c>
      <c r="FO539" t="s">
        <v>189</v>
      </c>
      <c r="FP539" t="s">
        <v>291</v>
      </c>
      <c r="FQ539" t="s">
        <v>226</v>
      </c>
      <c r="FR539" t="s">
        <v>189</v>
      </c>
      <c r="FS539" t="s">
        <v>210</v>
      </c>
      <c r="FT539" t="s">
        <v>210</v>
      </c>
      <c r="FU539" t="s">
        <v>210</v>
      </c>
      <c r="FV539" t="s">
        <v>188</v>
      </c>
      <c r="FW539" t="s">
        <v>184</v>
      </c>
      <c r="FX539" t="s">
        <v>189</v>
      </c>
      <c r="FY539" t="s">
        <v>210</v>
      </c>
      <c r="FZ539" t="s">
        <v>187</v>
      </c>
      <c r="GA539" t="s">
        <v>226</v>
      </c>
      <c r="GB539" t="s">
        <v>187</v>
      </c>
      <c r="GC539" t="s">
        <v>184</v>
      </c>
      <c r="GD539" t="s">
        <v>188</v>
      </c>
      <c r="GE539" t="s">
        <v>188</v>
      </c>
      <c r="GF539" t="s">
        <v>188</v>
      </c>
      <c r="GG539" t="s">
        <v>189</v>
      </c>
      <c r="GH539" t="s">
        <v>210</v>
      </c>
      <c r="GI539" t="s">
        <v>210</v>
      </c>
      <c r="GJ539" t="s">
        <v>184</v>
      </c>
      <c r="GK539" t="s">
        <v>188</v>
      </c>
      <c r="GL539" t="s">
        <v>189</v>
      </c>
      <c r="GM539" t="s">
        <v>189</v>
      </c>
      <c r="GN539" t="s">
        <v>188</v>
      </c>
      <c r="GO539" t="s">
        <v>188</v>
      </c>
      <c r="GP539" t="s">
        <v>188</v>
      </c>
      <c r="GR539" t="s">
        <v>1614</v>
      </c>
      <c r="GS539" t="s">
        <v>801</v>
      </c>
      <c r="GT539" t="s">
        <v>1615</v>
      </c>
      <c r="GU539" t="s">
        <v>1614</v>
      </c>
      <c r="GV539" t="s">
        <v>1616</v>
      </c>
      <c r="GW539" t="s">
        <v>1617</v>
      </c>
      <c r="GX539" t="s">
        <v>1618</v>
      </c>
      <c r="HB539" t="s">
        <v>271</v>
      </c>
      <c r="HC539" t="s">
        <v>215</v>
      </c>
      <c r="HD539" t="s">
        <v>216</v>
      </c>
      <c r="HE539" t="s">
        <v>214</v>
      </c>
      <c r="HF539" t="s">
        <v>272</v>
      </c>
      <c r="HG539" t="s">
        <v>216</v>
      </c>
      <c r="HH539" t="s">
        <v>215</v>
      </c>
      <c r="HI539" t="s">
        <v>215</v>
      </c>
      <c r="HJ539" t="s">
        <v>216</v>
      </c>
      <c r="HK539" t="s">
        <v>294</v>
      </c>
      <c r="HL539" t="s">
        <v>214</v>
      </c>
      <c r="HM539" t="s">
        <v>272</v>
      </c>
      <c r="HN539" t="s">
        <v>215</v>
      </c>
      <c r="HO539" t="s">
        <v>215</v>
      </c>
      <c r="HP539" t="s">
        <v>216</v>
      </c>
      <c r="HQ539" t="s">
        <v>216</v>
      </c>
      <c r="HR539" t="s">
        <v>217</v>
      </c>
      <c r="HS539" t="s">
        <v>272</v>
      </c>
      <c r="HT539" t="s">
        <v>215</v>
      </c>
      <c r="HU539" t="s">
        <v>217</v>
      </c>
      <c r="HV539" t="s">
        <v>273</v>
      </c>
      <c r="HW539" t="s">
        <v>273</v>
      </c>
      <c r="HX539" t="s">
        <v>272</v>
      </c>
      <c r="HY539" t="s">
        <v>214</v>
      </c>
      <c r="HZ539" t="s">
        <v>216</v>
      </c>
      <c r="IA539" t="s">
        <v>215</v>
      </c>
      <c r="IB539" t="s">
        <v>217</v>
      </c>
      <c r="IC539" t="s">
        <v>217</v>
      </c>
      <c r="ID539" t="s">
        <v>272</v>
      </c>
      <c r="IE539" t="s">
        <v>214</v>
      </c>
      <c r="IF539" t="s">
        <v>215</v>
      </c>
      <c r="IG539" t="s">
        <v>272</v>
      </c>
      <c r="IH539" t="s">
        <v>214</v>
      </c>
      <c r="II539" t="s">
        <v>294</v>
      </c>
      <c r="IJ539" t="s">
        <v>216</v>
      </c>
      <c r="IK539" t="s">
        <v>216</v>
      </c>
      <c r="IL539" t="s">
        <v>216</v>
      </c>
      <c r="IM539" t="s">
        <v>214</v>
      </c>
    </row>
    <row r="540" spans="1:247" ht="15">
      <c r="A540">
        <v>1479</v>
      </c>
      <c r="C540" t="s">
        <v>9317</v>
      </c>
      <c r="D540">
        <v>7</v>
      </c>
      <c r="E540" t="s">
        <v>167</v>
      </c>
      <c r="G540" t="s">
        <v>169</v>
      </c>
      <c r="I540" t="s">
        <v>170</v>
      </c>
      <c r="J540" s="5" t="s">
        <v>171</v>
      </c>
      <c r="L540" t="s">
        <v>9333</v>
      </c>
      <c r="M540" s="3">
        <f t="shared" si="44"/>
        <v>259.5833912037051</v>
      </c>
      <c r="N540" s="4">
        <f t="shared" si="45"/>
        <v>8.5109308591378721</v>
      </c>
      <c r="P540" t="s">
        <v>220</v>
      </c>
      <c r="S540">
        <v>1</v>
      </c>
      <c r="T540" t="s">
        <v>9334</v>
      </c>
      <c r="U540" t="s">
        <v>174</v>
      </c>
      <c r="W540" t="s">
        <v>296</v>
      </c>
      <c r="X540" t="s">
        <v>175</v>
      </c>
      <c r="Y540" t="s">
        <v>239</v>
      </c>
      <c r="Z540" t="s">
        <v>239</v>
      </c>
      <c r="AA540" s="6">
        <v>1</v>
      </c>
      <c r="AB540" s="6">
        <v>1</v>
      </c>
      <c r="AD540" s="7">
        <v>2</v>
      </c>
      <c r="AE540" s="6">
        <v>2</v>
      </c>
      <c r="AF540" t="s">
        <v>9335</v>
      </c>
      <c r="AG540" s="9" t="s">
        <v>9336</v>
      </c>
      <c r="AH540" s="9" t="str">
        <f t="shared" si="46"/>
        <v xml:space="preserve">Girl, </v>
      </c>
      <c r="AI540" s="10" t="str">
        <f t="shared" si="47"/>
        <v>9 months</v>
      </c>
      <c r="AJ540" s="9" t="str">
        <f t="shared" si="48"/>
        <v>United Kingdom</v>
      </c>
      <c r="AK540" t="s">
        <v>9337</v>
      </c>
      <c r="AL540" t="s">
        <v>9338</v>
      </c>
      <c r="AM540">
        <v>8</v>
      </c>
      <c r="AN540">
        <v>6</v>
      </c>
      <c r="AO540">
        <v>1</v>
      </c>
      <c r="AP540">
        <v>5</v>
      </c>
      <c r="AQ540">
        <v>1</v>
      </c>
      <c r="AR540">
        <v>1</v>
      </c>
      <c r="AS540">
        <v>4</v>
      </c>
      <c r="AT540">
        <v>4</v>
      </c>
      <c r="AU540">
        <v>3</v>
      </c>
      <c r="AV540">
        <v>0</v>
      </c>
      <c r="AW540">
        <v>1</v>
      </c>
      <c r="AX540">
        <v>0</v>
      </c>
      <c r="AZ540" t="s">
        <v>184</v>
      </c>
      <c r="BA540" t="s">
        <v>184</v>
      </c>
      <c r="BB540" t="s">
        <v>186</v>
      </c>
      <c r="BC540" t="s">
        <v>184</v>
      </c>
      <c r="BD540" t="s">
        <v>189</v>
      </c>
      <c r="BE540" t="s">
        <v>186</v>
      </c>
      <c r="BF540" t="s">
        <v>186</v>
      </c>
      <c r="BG540" t="s">
        <v>189</v>
      </c>
      <c r="BH540" t="s">
        <v>189</v>
      </c>
      <c r="BI540" t="s">
        <v>226</v>
      </c>
      <c r="BJ540" t="s">
        <v>226</v>
      </c>
      <c r="BK540" t="s">
        <v>226</v>
      </c>
      <c r="BL540" t="s">
        <v>188</v>
      </c>
      <c r="BM540" t="s">
        <v>186</v>
      </c>
      <c r="BN540" t="s">
        <v>188</v>
      </c>
      <c r="BO540" t="s">
        <v>186</v>
      </c>
      <c r="BP540" t="s">
        <v>186</v>
      </c>
      <c r="BQ540" t="s">
        <v>186</v>
      </c>
      <c r="BR540" t="s">
        <v>3257</v>
      </c>
      <c r="BS540" t="s">
        <v>317</v>
      </c>
      <c r="BT540" t="s">
        <v>318</v>
      </c>
      <c r="BV540" t="s">
        <v>187</v>
      </c>
      <c r="BW540" t="s">
        <v>189</v>
      </c>
      <c r="BX540" t="s">
        <v>189</v>
      </c>
      <c r="BY540" t="s">
        <v>189</v>
      </c>
      <c r="BZ540" t="s">
        <v>188</v>
      </c>
      <c r="CA540" t="s">
        <v>189</v>
      </c>
      <c r="CB540" t="s">
        <v>189</v>
      </c>
      <c r="CC540" t="s">
        <v>184</v>
      </c>
      <c r="CD540" t="s">
        <v>189</v>
      </c>
      <c r="CE540" t="s">
        <v>188</v>
      </c>
      <c r="CF540" t="s">
        <v>189</v>
      </c>
      <c r="CG540" t="s">
        <v>189</v>
      </c>
      <c r="CH540" t="s">
        <v>188</v>
      </c>
      <c r="CI540" t="s">
        <v>188</v>
      </c>
      <c r="CJ540" t="s">
        <v>184</v>
      </c>
      <c r="CK540" t="s">
        <v>184</v>
      </c>
      <c r="CL540" t="s">
        <v>184</v>
      </c>
      <c r="CM540" t="s">
        <v>188</v>
      </c>
      <c r="CN540" t="s">
        <v>188</v>
      </c>
      <c r="CO540" t="s">
        <v>226</v>
      </c>
      <c r="CP540" t="s">
        <v>186</v>
      </c>
      <c r="CQ540" t="s">
        <v>9339</v>
      </c>
      <c r="CR540" t="s">
        <v>468</v>
      </c>
      <c r="CV540" t="s">
        <v>188</v>
      </c>
      <c r="CW540" t="s">
        <v>188</v>
      </c>
      <c r="CY540" t="s">
        <v>249</v>
      </c>
      <c r="CZ540" t="s">
        <v>186</v>
      </c>
      <c r="DA540" t="s">
        <v>186</v>
      </c>
      <c r="DB540" t="s">
        <v>226</v>
      </c>
      <c r="DC540" t="s">
        <v>226</v>
      </c>
      <c r="DD540" t="s">
        <v>186</v>
      </c>
      <c r="DE540" t="s">
        <v>226</v>
      </c>
      <c r="DF540" t="s">
        <v>226</v>
      </c>
      <c r="DG540" t="s">
        <v>226</v>
      </c>
      <c r="DH540" t="s">
        <v>226</v>
      </c>
      <c r="DI540" t="s">
        <v>187</v>
      </c>
      <c r="DJ540" t="s">
        <v>187</v>
      </c>
      <c r="DK540" t="s">
        <v>186</v>
      </c>
      <c r="DL540" t="s">
        <v>188</v>
      </c>
      <c r="DM540" t="s">
        <v>187</v>
      </c>
      <c r="DN540" t="s">
        <v>187</v>
      </c>
      <c r="DO540" t="s">
        <v>187</v>
      </c>
      <c r="DP540" t="s">
        <v>186</v>
      </c>
      <c r="DQ540" t="s">
        <v>187</v>
      </c>
    </row>
    <row r="541" spans="1:247" ht="15">
      <c r="A541">
        <v>716</v>
      </c>
      <c r="C541" t="s">
        <v>4841</v>
      </c>
      <c r="D541">
        <v>2</v>
      </c>
      <c r="E541" t="s">
        <v>167</v>
      </c>
      <c r="G541" t="s">
        <v>169</v>
      </c>
      <c r="I541" t="s">
        <v>236</v>
      </c>
      <c r="J541" s="5" t="s">
        <v>3774</v>
      </c>
      <c r="L541" t="s">
        <v>4870</v>
      </c>
      <c r="M541" s="3">
        <f t="shared" si="44"/>
        <v>260.06359953703941</v>
      </c>
      <c r="N541" s="4">
        <f t="shared" si="45"/>
        <v>8.5266753946570297</v>
      </c>
      <c r="P541" t="s">
        <v>173</v>
      </c>
      <c r="S541">
        <v>0</v>
      </c>
      <c r="U541" t="s">
        <v>174</v>
      </c>
      <c r="W541" t="s">
        <v>296</v>
      </c>
      <c r="X541" t="s">
        <v>175</v>
      </c>
      <c r="Y541" t="s">
        <v>4871</v>
      </c>
      <c r="Z541" t="s">
        <v>4872</v>
      </c>
      <c r="AH541" s="9" t="str">
        <f t="shared" si="46"/>
        <v xml:space="preserve">Boy, </v>
      </c>
      <c r="AI541" s="10" t="str">
        <f t="shared" si="47"/>
        <v>9 months</v>
      </c>
      <c r="AJ541" s="9" t="str">
        <f t="shared" si="48"/>
        <v>Mexico</v>
      </c>
    </row>
    <row r="542" spans="1:247" ht="15">
      <c r="A542">
        <v>252</v>
      </c>
      <c r="B542" t="s">
        <v>2324</v>
      </c>
      <c r="C542" t="s">
        <v>2324</v>
      </c>
      <c r="D542">
        <v>12</v>
      </c>
      <c r="E542" t="s">
        <v>167</v>
      </c>
      <c r="G542" t="s">
        <v>169</v>
      </c>
      <c r="I542" t="s">
        <v>338</v>
      </c>
      <c r="J542" s="5" t="s">
        <v>171</v>
      </c>
      <c r="L542" t="s">
        <v>2325</v>
      </c>
      <c r="M542" s="3">
        <f t="shared" si="44"/>
        <v>260.58083333333343</v>
      </c>
      <c r="N542" s="4">
        <f t="shared" si="45"/>
        <v>8.5436338797814244</v>
      </c>
      <c r="P542" t="s">
        <v>173</v>
      </c>
      <c r="S542">
        <v>0</v>
      </c>
      <c r="U542" t="s">
        <v>174</v>
      </c>
      <c r="W542" t="s">
        <v>296</v>
      </c>
      <c r="X542" t="s">
        <v>296</v>
      </c>
      <c r="Y542" t="s">
        <v>2326</v>
      </c>
      <c r="Z542" t="s">
        <v>2327</v>
      </c>
      <c r="AA542" s="6">
        <v>2</v>
      </c>
      <c r="AB542" s="6">
        <v>3</v>
      </c>
      <c r="AD542" s="7">
        <v>3</v>
      </c>
      <c r="AE542" s="6">
        <v>6</v>
      </c>
      <c r="AF542" t="s">
        <v>2328</v>
      </c>
      <c r="AG542" s="9" t="s">
        <v>2329</v>
      </c>
      <c r="AH542" s="9" t="str">
        <f t="shared" si="46"/>
        <v xml:space="preserve">Boy, </v>
      </c>
      <c r="AI542" s="10" t="str">
        <f t="shared" si="47"/>
        <v>9 months</v>
      </c>
      <c r="AJ542" s="9" t="str">
        <f t="shared" si="48"/>
        <v>United Kingdom</v>
      </c>
      <c r="AK542" t="s">
        <v>2330</v>
      </c>
      <c r="AL542" t="s">
        <v>2331</v>
      </c>
      <c r="AM542">
        <v>10</v>
      </c>
      <c r="AN542">
        <v>6</v>
      </c>
      <c r="AO542">
        <v>9</v>
      </c>
      <c r="AP542">
        <v>9</v>
      </c>
      <c r="AQ542">
        <v>10</v>
      </c>
      <c r="AR542">
        <v>10</v>
      </c>
      <c r="AS542">
        <v>10</v>
      </c>
      <c r="AT542">
        <v>10</v>
      </c>
      <c r="AU542">
        <v>10</v>
      </c>
      <c r="AV542">
        <v>10</v>
      </c>
      <c r="AW542">
        <v>7</v>
      </c>
      <c r="AX542">
        <v>5</v>
      </c>
      <c r="AZ542" t="s">
        <v>185</v>
      </c>
      <c r="BA542" t="s">
        <v>185</v>
      </c>
      <c r="BB542" t="s">
        <v>186</v>
      </c>
      <c r="BC542" t="s">
        <v>186</v>
      </c>
      <c r="BD542" t="s">
        <v>189</v>
      </c>
      <c r="BE542" t="s">
        <v>184</v>
      </c>
      <c r="BF542" t="s">
        <v>184</v>
      </c>
      <c r="BG542" t="s">
        <v>184</v>
      </c>
      <c r="BH542" t="s">
        <v>185</v>
      </c>
      <c r="BI542" t="s">
        <v>185</v>
      </c>
      <c r="BJ542" t="s">
        <v>226</v>
      </c>
      <c r="BK542" t="s">
        <v>226</v>
      </c>
      <c r="BL542" t="s">
        <v>226</v>
      </c>
      <c r="BM542" t="s">
        <v>185</v>
      </c>
      <c r="BN542" t="s">
        <v>226</v>
      </c>
      <c r="BO542" t="s">
        <v>185</v>
      </c>
      <c r="BP542" t="s">
        <v>186</v>
      </c>
      <c r="BQ542" t="s">
        <v>186</v>
      </c>
      <c r="BR542" t="s">
        <v>190</v>
      </c>
      <c r="BS542" t="s">
        <v>191</v>
      </c>
      <c r="BT542" t="s">
        <v>2332</v>
      </c>
      <c r="BV542" t="s">
        <v>226</v>
      </c>
      <c r="BW542" t="s">
        <v>184</v>
      </c>
      <c r="BX542" t="s">
        <v>184</v>
      </c>
      <c r="BY542" t="s">
        <v>184</v>
      </c>
      <c r="BZ542" t="s">
        <v>188</v>
      </c>
      <c r="CA542" t="s">
        <v>184</v>
      </c>
      <c r="CB542" t="s">
        <v>184</v>
      </c>
      <c r="CC542" t="s">
        <v>184</v>
      </c>
      <c r="CD542" t="s">
        <v>210</v>
      </c>
      <c r="CE542" t="s">
        <v>189</v>
      </c>
      <c r="CF542" t="s">
        <v>189</v>
      </c>
      <c r="CG542" t="s">
        <v>210</v>
      </c>
      <c r="CH542" t="s">
        <v>188</v>
      </c>
      <c r="CI542" t="s">
        <v>188</v>
      </c>
      <c r="CJ542" t="s">
        <v>210</v>
      </c>
      <c r="CK542" t="s">
        <v>210</v>
      </c>
      <c r="CL542" t="s">
        <v>247</v>
      </c>
      <c r="CM542" t="s">
        <v>184</v>
      </c>
      <c r="CN542" t="s">
        <v>188</v>
      </c>
      <c r="CO542" t="s">
        <v>210</v>
      </c>
      <c r="CP542" t="s">
        <v>188</v>
      </c>
      <c r="CR542" t="s">
        <v>231</v>
      </c>
      <c r="CV542" t="s">
        <v>189</v>
      </c>
      <c r="CW542" t="s">
        <v>189</v>
      </c>
      <c r="CY542" t="s">
        <v>184</v>
      </c>
      <c r="CZ542" t="s">
        <v>210</v>
      </c>
      <c r="DA542" t="s">
        <v>186</v>
      </c>
      <c r="DB542" t="s">
        <v>186</v>
      </c>
      <c r="DC542" t="s">
        <v>186</v>
      </c>
      <c r="DD542" t="s">
        <v>186</v>
      </c>
      <c r="DE542" t="s">
        <v>185</v>
      </c>
      <c r="DF542" t="s">
        <v>185</v>
      </c>
      <c r="DG542" t="s">
        <v>186</v>
      </c>
      <c r="DH542" t="s">
        <v>187</v>
      </c>
      <c r="DI542" t="s">
        <v>184</v>
      </c>
      <c r="DJ542" t="s">
        <v>185</v>
      </c>
      <c r="DK542" t="s">
        <v>184</v>
      </c>
      <c r="DL542" t="s">
        <v>188</v>
      </c>
      <c r="DM542" t="s">
        <v>184</v>
      </c>
      <c r="DN542" t="s">
        <v>184</v>
      </c>
      <c r="DO542" t="s">
        <v>184</v>
      </c>
      <c r="DP542" t="s">
        <v>185</v>
      </c>
      <c r="DQ542" t="s">
        <v>186</v>
      </c>
      <c r="DS542" t="s">
        <v>444</v>
      </c>
      <c r="DT542" t="s">
        <v>2333</v>
      </c>
      <c r="DU542" t="s">
        <v>234</v>
      </c>
      <c r="DV542" t="s">
        <v>322</v>
      </c>
      <c r="DW542" t="s">
        <v>185</v>
      </c>
      <c r="DX542" t="s">
        <v>185</v>
      </c>
      <c r="DY542" t="s">
        <v>185</v>
      </c>
      <c r="DZ542" t="s">
        <v>188</v>
      </c>
      <c r="EA542" t="s">
        <v>188</v>
      </c>
      <c r="EB542" t="s">
        <v>187</v>
      </c>
      <c r="EC542" t="s">
        <v>187</v>
      </c>
      <c r="ED542" t="s">
        <v>187</v>
      </c>
      <c r="EE542" t="s">
        <v>185</v>
      </c>
      <c r="EF542" t="s">
        <v>185</v>
      </c>
      <c r="EG542" t="s">
        <v>322</v>
      </c>
      <c r="EH542" t="s">
        <v>322</v>
      </c>
      <c r="EJ542" s="8" t="s">
        <v>2334</v>
      </c>
      <c r="EK542" s="8" t="s">
        <v>2335</v>
      </c>
      <c r="EL542" s="8" t="s">
        <v>2336</v>
      </c>
      <c r="EM542" t="s">
        <v>204</v>
      </c>
      <c r="EN542" t="s">
        <v>184</v>
      </c>
      <c r="EO542" t="s">
        <v>184</v>
      </c>
      <c r="EP542" t="s">
        <v>204</v>
      </c>
      <c r="EQ542" t="s">
        <v>184</v>
      </c>
      <c r="ER542" t="s">
        <v>204</v>
      </c>
      <c r="ES542" t="s">
        <v>204</v>
      </c>
      <c r="ET542" t="s">
        <v>204</v>
      </c>
      <c r="EU542" t="s">
        <v>226</v>
      </c>
      <c r="EV542" t="s">
        <v>189</v>
      </c>
      <c r="EW542" t="s">
        <v>204</v>
      </c>
      <c r="EX542" t="s">
        <v>204</v>
      </c>
      <c r="EY542" t="s">
        <v>204</v>
      </c>
      <c r="EZ542" t="s">
        <v>188</v>
      </c>
      <c r="FA542" t="s">
        <v>188</v>
      </c>
      <c r="FB542" t="s">
        <v>184</v>
      </c>
      <c r="FC542" t="s">
        <v>184</v>
      </c>
      <c r="FD542" t="s">
        <v>187</v>
      </c>
      <c r="FE542" t="s">
        <v>367</v>
      </c>
      <c r="FF542" t="s">
        <v>1837</v>
      </c>
      <c r="FG542" t="s">
        <v>2337</v>
      </c>
      <c r="FH542" t="s">
        <v>420</v>
      </c>
      <c r="FI542" t="s">
        <v>2338</v>
      </c>
      <c r="FJ542" t="s">
        <v>2339</v>
      </c>
      <c r="FK542" t="s">
        <v>1298</v>
      </c>
      <c r="FM542" t="s">
        <v>291</v>
      </c>
      <c r="FN542" t="s">
        <v>291</v>
      </c>
      <c r="FO542" t="s">
        <v>291</v>
      </c>
      <c r="FP542" t="s">
        <v>291</v>
      </c>
      <c r="FQ542" t="s">
        <v>189</v>
      </c>
      <c r="FR542" t="s">
        <v>189</v>
      </c>
      <c r="FS542" t="s">
        <v>291</v>
      </c>
      <c r="FT542" t="s">
        <v>291</v>
      </c>
      <c r="FU542" t="s">
        <v>291</v>
      </c>
      <c r="FV542" t="s">
        <v>188</v>
      </c>
      <c r="FW542" t="s">
        <v>188</v>
      </c>
      <c r="FX542" t="s">
        <v>210</v>
      </c>
      <c r="FY542" t="s">
        <v>291</v>
      </c>
      <c r="FZ542" t="s">
        <v>291</v>
      </c>
      <c r="GA542" t="s">
        <v>189</v>
      </c>
      <c r="GB542" t="s">
        <v>189</v>
      </c>
      <c r="GC542" t="s">
        <v>210</v>
      </c>
      <c r="GD542" t="s">
        <v>189</v>
      </c>
      <c r="GE542" t="s">
        <v>189</v>
      </c>
      <c r="GF542" t="s">
        <v>188</v>
      </c>
      <c r="GG542" t="s">
        <v>184</v>
      </c>
      <c r="GH542" t="s">
        <v>184</v>
      </c>
      <c r="GI542" t="s">
        <v>188</v>
      </c>
      <c r="GJ542" t="s">
        <v>188</v>
      </c>
      <c r="GK542" t="s">
        <v>188</v>
      </c>
      <c r="GL542" t="s">
        <v>188</v>
      </c>
      <c r="GM542" t="s">
        <v>188</v>
      </c>
      <c r="GN542" t="s">
        <v>188</v>
      </c>
      <c r="GO542" t="s">
        <v>188</v>
      </c>
      <c r="GP542" t="s">
        <v>189</v>
      </c>
      <c r="GS542" t="s">
        <v>420</v>
      </c>
      <c r="GT542" t="s">
        <v>476</v>
      </c>
      <c r="GU542" t="s">
        <v>2340</v>
      </c>
      <c r="GV542" t="s">
        <v>2340</v>
      </c>
      <c r="GW542" t="s">
        <v>2341</v>
      </c>
      <c r="GX542" t="s">
        <v>2342</v>
      </c>
      <c r="HB542" t="s">
        <v>480</v>
      </c>
    </row>
    <row r="543" spans="1:247" ht="15">
      <c r="A543">
        <v>1107</v>
      </c>
      <c r="C543" t="s">
        <v>6852</v>
      </c>
      <c r="D543">
        <v>9</v>
      </c>
      <c r="E543" t="s">
        <v>167</v>
      </c>
      <c r="G543" t="s">
        <v>169</v>
      </c>
      <c r="I543" t="s">
        <v>170</v>
      </c>
      <c r="J543" s="5" t="s">
        <v>171</v>
      </c>
      <c r="L543" t="s">
        <v>6863</v>
      </c>
      <c r="M543" s="3">
        <f t="shared" si="44"/>
        <v>260.71939814814687</v>
      </c>
      <c r="N543" s="4">
        <f t="shared" si="45"/>
        <v>8.5481769884638314</v>
      </c>
      <c r="P543" t="s">
        <v>173</v>
      </c>
      <c r="S543">
        <v>2</v>
      </c>
      <c r="T543" t="s">
        <v>6864</v>
      </c>
      <c r="U543" t="s">
        <v>174</v>
      </c>
      <c r="W543" t="s">
        <v>176</v>
      </c>
      <c r="X543" t="s">
        <v>176</v>
      </c>
      <c r="Y543" t="s">
        <v>6865</v>
      </c>
      <c r="Z543" t="s">
        <v>6572</v>
      </c>
      <c r="AA543" s="6">
        <v>1</v>
      </c>
      <c r="AB543" s="6">
        <v>2</v>
      </c>
      <c r="AC543" s="6">
        <v>3</v>
      </c>
      <c r="AE543" s="6">
        <v>7</v>
      </c>
      <c r="AG543" s="9" t="s">
        <v>6866</v>
      </c>
      <c r="AH543" s="9" t="str">
        <f t="shared" si="46"/>
        <v xml:space="preserve">Boy, </v>
      </c>
      <c r="AI543" s="10" t="str">
        <f t="shared" si="47"/>
        <v>9 months</v>
      </c>
      <c r="AJ543" s="9" t="str">
        <f t="shared" si="48"/>
        <v>United Kingdom</v>
      </c>
      <c r="AK543" t="s">
        <v>6867</v>
      </c>
      <c r="AL543" t="s">
        <v>6868</v>
      </c>
      <c r="AM543">
        <v>10</v>
      </c>
      <c r="AN543">
        <v>8</v>
      </c>
      <c r="AO543">
        <v>2</v>
      </c>
      <c r="AP543">
        <v>7</v>
      </c>
      <c r="AQ543">
        <v>8</v>
      </c>
      <c r="AR543">
        <v>9</v>
      </c>
      <c r="AS543">
        <v>9</v>
      </c>
      <c r="AT543">
        <v>9</v>
      </c>
      <c r="AU543">
        <v>9</v>
      </c>
      <c r="AV543">
        <v>0</v>
      </c>
      <c r="AW543">
        <v>0</v>
      </c>
      <c r="AX543">
        <v>0</v>
      </c>
      <c r="AY543" t="s">
        <v>6869</v>
      </c>
      <c r="AZ543" t="s">
        <v>185</v>
      </c>
      <c r="BA543" t="s">
        <v>185</v>
      </c>
      <c r="BB543" t="s">
        <v>185</v>
      </c>
      <c r="BC543" t="s">
        <v>185</v>
      </c>
      <c r="BD543" t="s">
        <v>187</v>
      </c>
      <c r="BE543" t="s">
        <v>187</v>
      </c>
      <c r="BF543" t="s">
        <v>187</v>
      </c>
      <c r="BG543" t="s">
        <v>189</v>
      </c>
      <c r="BH543" t="s">
        <v>189</v>
      </c>
      <c r="BI543" t="s">
        <v>187</v>
      </c>
      <c r="BJ543" t="s">
        <v>187</v>
      </c>
      <c r="BK543" t="s">
        <v>187</v>
      </c>
      <c r="BL543" t="s">
        <v>187</v>
      </c>
      <c r="BM543" t="s">
        <v>185</v>
      </c>
      <c r="BN543" t="s">
        <v>186</v>
      </c>
      <c r="BO543" t="s">
        <v>186</v>
      </c>
      <c r="BP543" t="s">
        <v>186</v>
      </c>
      <c r="BQ543" t="s">
        <v>186</v>
      </c>
      <c r="BR543" t="s">
        <v>318</v>
      </c>
      <c r="BS543" t="s">
        <v>317</v>
      </c>
      <c r="BT543" t="s">
        <v>6870</v>
      </c>
      <c r="BV543" t="s">
        <v>189</v>
      </c>
      <c r="BW543" t="s">
        <v>184</v>
      </c>
      <c r="BX543" t="s">
        <v>210</v>
      </c>
      <c r="BY543" t="s">
        <v>184</v>
      </c>
      <c r="BZ543" t="s">
        <v>189</v>
      </c>
      <c r="CA543" t="s">
        <v>210</v>
      </c>
      <c r="CB543" t="s">
        <v>189</v>
      </c>
      <c r="CC543" t="s">
        <v>187</v>
      </c>
      <c r="CD543" t="s">
        <v>226</v>
      </c>
      <c r="CE543" t="s">
        <v>226</v>
      </c>
      <c r="CF543" t="s">
        <v>226</v>
      </c>
      <c r="CG543" t="s">
        <v>184</v>
      </c>
      <c r="CH543" t="s">
        <v>189</v>
      </c>
      <c r="CI543" t="s">
        <v>186</v>
      </c>
      <c r="CJ543" t="s">
        <v>189</v>
      </c>
      <c r="CK543" t="s">
        <v>186</v>
      </c>
      <c r="CL543" t="s">
        <v>210</v>
      </c>
      <c r="CM543" t="s">
        <v>226</v>
      </c>
      <c r="CN543" t="s">
        <v>186</v>
      </c>
      <c r="CO543" t="s">
        <v>187</v>
      </c>
      <c r="CP543" t="s">
        <v>186</v>
      </c>
      <c r="CQ543" t="s">
        <v>6871</v>
      </c>
      <c r="CR543" t="s">
        <v>194</v>
      </c>
      <c r="CV543" t="s">
        <v>189</v>
      </c>
      <c r="CW543" t="s">
        <v>249</v>
      </c>
      <c r="CY543" t="s">
        <v>184</v>
      </c>
      <c r="CZ543" t="s">
        <v>186</v>
      </c>
      <c r="DA543" t="s">
        <v>186</v>
      </c>
      <c r="DB543" t="s">
        <v>249</v>
      </c>
      <c r="DC543" t="s">
        <v>249</v>
      </c>
      <c r="DD543" t="s">
        <v>226</v>
      </c>
      <c r="DE543" t="s">
        <v>226</v>
      </c>
      <c r="DF543" t="s">
        <v>187</v>
      </c>
      <c r="DG543" t="s">
        <v>189</v>
      </c>
      <c r="DH543" t="s">
        <v>184</v>
      </c>
      <c r="DI543" t="s">
        <v>184</v>
      </c>
      <c r="DJ543" t="s">
        <v>184</v>
      </c>
      <c r="DK543" t="s">
        <v>185</v>
      </c>
      <c r="DL543" t="s">
        <v>186</v>
      </c>
      <c r="DM543" t="s">
        <v>189</v>
      </c>
      <c r="DN543" t="s">
        <v>189</v>
      </c>
      <c r="DO543" t="s">
        <v>184</v>
      </c>
      <c r="DP543" t="s">
        <v>184</v>
      </c>
      <c r="DQ543" t="s">
        <v>186</v>
      </c>
      <c r="DS543" t="s">
        <v>1860</v>
      </c>
      <c r="DT543" t="s">
        <v>4149</v>
      </c>
      <c r="DU543" t="s">
        <v>6872</v>
      </c>
      <c r="DV543" t="s">
        <v>185</v>
      </c>
      <c r="DW543" t="s">
        <v>186</v>
      </c>
      <c r="DX543" t="s">
        <v>185</v>
      </c>
      <c r="DY543" t="s">
        <v>186</v>
      </c>
      <c r="DZ543" t="s">
        <v>186</v>
      </c>
      <c r="EA543" t="s">
        <v>185</v>
      </c>
      <c r="EB543" t="s">
        <v>186</v>
      </c>
      <c r="EC543" t="s">
        <v>186</v>
      </c>
      <c r="ED543" t="s">
        <v>186</v>
      </c>
      <c r="EE543" t="s">
        <v>184</v>
      </c>
      <c r="EF543" t="s">
        <v>184</v>
      </c>
      <c r="EG543" t="s">
        <v>186</v>
      </c>
      <c r="EH543" t="s">
        <v>184</v>
      </c>
      <c r="EJ543" s="8" t="s">
        <v>6873</v>
      </c>
      <c r="EK543" s="8" t="s">
        <v>6874</v>
      </c>
      <c r="EL543" s="8" t="s">
        <v>6875</v>
      </c>
      <c r="EM543" t="s">
        <v>188</v>
      </c>
      <c r="EN543" t="s">
        <v>188</v>
      </c>
      <c r="EO543" t="s">
        <v>188</v>
      </c>
      <c r="EP543" t="s">
        <v>184</v>
      </c>
      <c r="EQ543" t="s">
        <v>188</v>
      </c>
      <c r="ER543" t="s">
        <v>184</v>
      </c>
      <c r="ES543" t="s">
        <v>184</v>
      </c>
      <c r="ET543" t="s">
        <v>204</v>
      </c>
      <c r="EU543" t="s">
        <v>184</v>
      </c>
      <c r="EV543" t="s">
        <v>188</v>
      </c>
      <c r="EW543" t="s">
        <v>184</v>
      </c>
      <c r="EX543" t="s">
        <v>204</v>
      </c>
      <c r="EY543" t="s">
        <v>185</v>
      </c>
      <c r="EZ543" t="s">
        <v>188</v>
      </c>
      <c r="FA543" t="s">
        <v>188</v>
      </c>
      <c r="FB543" t="s">
        <v>187</v>
      </c>
      <c r="FC543" t="s">
        <v>185</v>
      </c>
      <c r="FD543" t="s">
        <v>189</v>
      </c>
      <c r="FE543" t="s">
        <v>6876</v>
      </c>
      <c r="FF543" t="s">
        <v>6877</v>
      </c>
      <c r="FG543" t="s">
        <v>681</v>
      </c>
      <c r="FH543" t="s">
        <v>1007</v>
      </c>
      <c r="FI543" t="s">
        <v>6878</v>
      </c>
      <c r="FL543" t="s">
        <v>6879</v>
      </c>
      <c r="FM543" t="s">
        <v>291</v>
      </c>
      <c r="FN543" t="s">
        <v>210</v>
      </c>
      <c r="FO543" t="s">
        <v>184</v>
      </c>
      <c r="FP543" t="s">
        <v>210</v>
      </c>
      <c r="FQ543" t="s">
        <v>210</v>
      </c>
      <c r="FR543" t="s">
        <v>187</v>
      </c>
      <c r="FS543" t="s">
        <v>210</v>
      </c>
      <c r="FT543" t="s">
        <v>186</v>
      </c>
      <c r="FU543" t="s">
        <v>210</v>
      </c>
      <c r="FV543" t="s">
        <v>188</v>
      </c>
      <c r="FW543" t="s">
        <v>187</v>
      </c>
      <c r="FX543" t="s">
        <v>188</v>
      </c>
      <c r="FY543" t="s">
        <v>210</v>
      </c>
      <c r="FZ543" t="s">
        <v>184</v>
      </c>
      <c r="GA543" t="s">
        <v>184</v>
      </c>
      <c r="GB543" t="s">
        <v>184</v>
      </c>
      <c r="GC543" t="s">
        <v>210</v>
      </c>
      <c r="GD543" t="s">
        <v>188</v>
      </c>
      <c r="GE543" t="s">
        <v>226</v>
      </c>
      <c r="GF543" t="s">
        <v>226</v>
      </c>
      <c r="GG543" t="s">
        <v>226</v>
      </c>
      <c r="GH543" t="s">
        <v>226</v>
      </c>
      <c r="GI543" t="s">
        <v>189</v>
      </c>
      <c r="GJ543" t="s">
        <v>189</v>
      </c>
      <c r="GK543" t="s">
        <v>188</v>
      </c>
      <c r="GL543" t="s">
        <v>184</v>
      </c>
      <c r="GM543" t="s">
        <v>188</v>
      </c>
      <c r="GN543" t="s">
        <v>188</v>
      </c>
      <c r="GO543" t="s">
        <v>188</v>
      </c>
      <c r="GP543" t="s">
        <v>188</v>
      </c>
      <c r="GS543" t="s">
        <v>6880</v>
      </c>
      <c r="GT543" t="s">
        <v>1636</v>
      </c>
      <c r="GU543" t="s">
        <v>4963</v>
      </c>
      <c r="GV543" t="s">
        <v>1636</v>
      </c>
      <c r="GW543" t="s">
        <v>6881</v>
      </c>
      <c r="GX543" t="s">
        <v>757</v>
      </c>
    </row>
    <row r="544" spans="1:247" ht="15">
      <c r="A544">
        <v>2143</v>
      </c>
      <c r="C544" t="s">
        <v>13135</v>
      </c>
      <c r="D544">
        <v>6</v>
      </c>
      <c r="E544" t="s">
        <v>167</v>
      </c>
      <c r="G544" t="s">
        <v>169</v>
      </c>
      <c r="I544" t="s">
        <v>236</v>
      </c>
      <c r="J544" s="5" t="s">
        <v>4697</v>
      </c>
      <c r="L544" t="s">
        <v>13175</v>
      </c>
      <c r="M544" s="3">
        <f t="shared" si="44"/>
        <v>260.85335648147884</v>
      </c>
      <c r="N544" s="4">
        <f t="shared" si="45"/>
        <v>8.5525690649665194</v>
      </c>
      <c r="P544" t="s">
        <v>173</v>
      </c>
      <c r="S544">
        <v>0</v>
      </c>
      <c r="U544" t="s">
        <v>174</v>
      </c>
      <c r="W544" t="s">
        <v>501</v>
      </c>
      <c r="X544" t="s">
        <v>501</v>
      </c>
      <c r="Y544" t="s">
        <v>13176</v>
      </c>
      <c r="Z544" t="s">
        <v>13177</v>
      </c>
      <c r="AA544" s="6">
        <v>3</v>
      </c>
      <c r="AB544" s="6">
        <v>3</v>
      </c>
      <c r="AC544" s="6">
        <v>4</v>
      </c>
      <c r="AD544" s="7">
        <v>4</v>
      </c>
      <c r="AE544" s="6">
        <v>4</v>
      </c>
      <c r="AF544" t="s">
        <v>13178</v>
      </c>
      <c r="AG544" s="9" t="s">
        <v>13179</v>
      </c>
      <c r="AH544" s="9" t="str">
        <f t="shared" si="46"/>
        <v xml:space="preserve">Boy, </v>
      </c>
      <c r="AI544" s="10" t="str">
        <f t="shared" si="47"/>
        <v>9 months</v>
      </c>
      <c r="AJ544" s="9" t="str">
        <f t="shared" si="48"/>
        <v>Brazil</v>
      </c>
      <c r="AK544" t="s">
        <v>13180</v>
      </c>
      <c r="AL544" t="s">
        <v>13181</v>
      </c>
      <c r="AM544">
        <v>9</v>
      </c>
      <c r="AN544">
        <v>8</v>
      </c>
      <c r="AO544">
        <v>8</v>
      </c>
      <c r="AP544">
        <v>9</v>
      </c>
      <c r="AQ544">
        <v>10</v>
      </c>
      <c r="AR544">
        <v>10</v>
      </c>
      <c r="AS544">
        <v>7</v>
      </c>
      <c r="AT544">
        <v>4</v>
      </c>
      <c r="AU544">
        <v>4</v>
      </c>
      <c r="AV544">
        <v>1</v>
      </c>
      <c r="AW544">
        <v>1</v>
      </c>
      <c r="AX544">
        <v>1</v>
      </c>
      <c r="AZ544" t="s">
        <v>186</v>
      </c>
      <c r="BA544" t="s">
        <v>185</v>
      </c>
      <c r="BB544" t="s">
        <v>186</v>
      </c>
      <c r="BC544" t="s">
        <v>186</v>
      </c>
      <c r="BD544" t="s">
        <v>185</v>
      </c>
      <c r="BE544" t="s">
        <v>186</v>
      </c>
      <c r="BF544" t="s">
        <v>185</v>
      </c>
      <c r="BG544" t="s">
        <v>185</v>
      </c>
      <c r="BH544" t="s">
        <v>185</v>
      </c>
      <c r="BI544" t="s">
        <v>185</v>
      </c>
      <c r="BJ544" t="s">
        <v>185</v>
      </c>
      <c r="BK544" t="s">
        <v>185</v>
      </c>
      <c r="BL544" t="s">
        <v>185</v>
      </c>
      <c r="BM544" t="s">
        <v>186</v>
      </c>
      <c r="BN544" t="s">
        <v>189</v>
      </c>
      <c r="BO544" t="s">
        <v>184</v>
      </c>
      <c r="BP544" t="s">
        <v>184</v>
      </c>
      <c r="BQ544" t="s">
        <v>184</v>
      </c>
      <c r="BR544" t="s">
        <v>12731</v>
      </c>
      <c r="BS544" t="s">
        <v>13182</v>
      </c>
      <c r="BT544" t="s">
        <v>13183</v>
      </c>
      <c r="BU544" t="s">
        <v>13184</v>
      </c>
      <c r="BV544" t="s">
        <v>210</v>
      </c>
      <c r="BW544" t="s">
        <v>210</v>
      </c>
      <c r="BX544" t="s">
        <v>184</v>
      </c>
      <c r="BY544" t="s">
        <v>210</v>
      </c>
      <c r="BZ544" t="s">
        <v>210</v>
      </c>
      <c r="CA544" t="s">
        <v>184</v>
      </c>
      <c r="CB544" t="s">
        <v>210</v>
      </c>
      <c r="CC544" t="s">
        <v>210</v>
      </c>
      <c r="CD544" t="s">
        <v>184</v>
      </c>
      <c r="CE544" t="s">
        <v>184</v>
      </c>
      <c r="CF544" t="s">
        <v>184</v>
      </c>
      <c r="CG544" t="s">
        <v>184</v>
      </c>
      <c r="CH544" t="s">
        <v>184</v>
      </c>
      <c r="CI544" t="s">
        <v>184</v>
      </c>
      <c r="CJ544" t="s">
        <v>184</v>
      </c>
      <c r="CK544" t="s">
        <v>184</v>
      </c>
      <c r="CL544" t="s">
        <v>210</v>
      </c>
      <c r="CM544" t="s">
        <v>247</v>
      </c>
      <c r="CN544" t="s">
        <v>210</v>
      </c>
      <c r="CO544" t="s">
        <v>210</v>
      </c>
      <c r="CP544" t="s">
        <v>189</v>
      </c>
      <c r="CR544" t="s">
        <v>3762</v>
      </c>
    </row>
    <row r="545" spans="1:247" ht="15">
      <c r="A545">
        <v>1376</v>
      </c>
      <c r="C545" t="s">
        <v>8737</v>
      </c>
      <c r="D545">
        <v>2</v>
      </c>
      <c r="E545" t="s">
        <v>167</v>
      </c>
      <c r="G545" t="s">
        <v>169</v>
      </c>
      <c r="I545" t="s">
        <v>170</v>
      </c>
      <c r="J545" s="5" t="s">
        <v>171</v>
      </c>
      <c r="L545" t="s">
        <v>8747</v>
      </c>
      <c r="M545" s="3">
        <f t="shared" si="44"/>
        <v>261.86884259259386</v>
      </c>
      <c r="N545" s="4">
        <f t="shared" si="45"/>
        <v>8.5858636915604549</v>
      </c>
      <c r="P545" t="s">
        <v>173</v>
      </c>
      <c r="S545">
        <v>0</v>
      </c>
      <c r="U545" t="s">
        <v>174</v>
      </c>
      <c r="W545" t="s">
        <v>176</v>
      </c>
      <c r="X545" t="s">
        <v>296</v>
      </c>
      <c r="Y545" t="s">
        <v>8748</v>
      </c>
      <c r="Z545" t="s">
        <v>599</v>
      </c>
      <c r="AH545" s="9" t="str">
        <f t="shared" si="46"/>
        <v xml:space="preserve">Boy, </v>
      </c>
      <c r="AI545" s="10" t="str">
        <f t="shared" si="47"/>
        <v>9 months</v>
      </c>
      <c r="AJ545" s="9" t="str">
        <f t="shared" si="48"/>
        <v>United Kingdom</v>
      </c>
    </row>
    <row r="546" spans="1:247" ht="15">
      <c r="A546">
        <v>903</v>
      </c>
      <c r="B546" t="s">
        <v>5649</v>
      </c>
      <c r="C546" t="s">
        <v>5649</v>
      </c>
      <c r="D546">
        <v>12</v>
      </c>
      <c r="E546" t="s">
        <v>167</v>
      </c>
      <c r="G546" t="s">
        <v>169</v>
      </c>
      <c r="I546" t="s">
        <v>338</v>
      </c>
      <c r="J546" s="5" t="s">
        <v>218</v>
      </c>
      <c r="L546" t="s">
        <v>5650</v>
      </c>
      <c r="M546" s="3">
        <f t="shared" si="44"/>
        <v>262.28738425925985</v>
      </c>
      <c r="N546" s="4">
        <f t="shared" si="45"/>
        <v>8.5995863691560608</v>
      </c>
      <c r="P546" t="s">
        <v>220</v>
      </c>
      <c r="S546">
        <v>0</v>
      </c>
      <c r="U546" t="s">
        <v>528</v>
      </c>
      <c r="V546" t="s">
        <v>5651</v>
      </c>
      <c r="W546" t="s">
        <v>296</v>
      </c>
      <c r="X546" t="s">
        <v>296</v>
      </c>
      <c r="Y546" t="s">
        <v>5652</v>
      </c>
      <c r="Z546" t="s">
        <v>5653</v>
      </c>
      <c r="AA546" s="6">
        <v>2</v>
      </c>
      <c r="AB546" s="6">
        <v>2</v>
      </c>
      <c r="AC546" s="6">
        <v>5</v>
      </c>
      <c r="AD546" s="7">
        <v>3</v>
      </c>
      <c r="AE546" s="6">
        <v>5</v>
      </c>
      <c r="AF546" t="s">
        <v>5654</v>
      </c>
      <c r="AG546" s="9" t="s">
        <v>5655</v>
      </c>
      <c r="AH546" s="9" t="str">
        <f t="shared" si="46"/>
        <v xml:space="preserve">Girl, </v>
      </c>
      <c r="AI546" s="10" t="str">
        <f t="shared" si="47"/>
        <v>9 months</v>
      </c>
      <c r="AJ546" s="9" t="str">
        <f t="shared" si="48"/>
        <v>United States</v>
      </c>
      <c r="AK546" t="s">
        <v>5656</v>
      </c>
      <c r="AL546" t="s">
        <v>5657</v>
      </c>
      <c r="AM546">
        <v>1</v>
      </c>
      <c r="AN546">
        <v>10</v>
      </c>
      <c r="AO546">
        <v>6</v>
      </c>
      <c r="AP546">
        <v>10</v>
      </c>
      <c r="AQ546">
        <v>6</v>
      </c>
      <c r="AR546">
        <v>7</v>
      </c>
      <c r="AS546">
        <v>7</v>
      </c>
      <c r="AT546">
        <v>6</v>
      </c>
      <c r="AU546">
        <v>7</v>
      </c>
      <c r="AV546">
        <v>6</v>
      </c>
      <c r="AW546">
        <v>5</v>
      </c>
      <c r="AX546">
        <v>1</v>
      </c>
      <c r="AZ546" t="s">
        <v>184</v>
      </c>
      <c r="BA546" t="s">
        <v>185</v>
      </c>
      <c r="BB546" t="s">
        <v>186</v>
      </c>
      <c r="BC546" t="s">
        <v>186</v>
      </c>
      <c r="BD546" t="s">
        <v>184</v>
      </c>
      <c r="BE546" t="s">
        <v>184</v>
      </c>
      <c r="BF546" t="s">
        <v>225</v>
      </c>
      <c r="BG546" t="s">
        <v>226</v>
      </c>
      <c r="BH546" t="s">
        <v>226</v>
      </c>
      <c r="BI546" t="s">
        <v>187</v>
      </c>
      <c r="BJ546" t="s">
        <v>187</v>
      </c>
      <c r="BK546" t="s">
        <v>188</v>
      </c>
      <c r="BL546" t="s">
        <v>226</v>
      </c>
      <c r="BM546" t="s">
        <v>226</v>
      </c>
      <c r="BN546" t="s">
        <v>226</v>
      </c>
      <c r="BO546" t="s">
        <v>187</v>
      </c>
      <c r="BP546" t="s">
        <v>186</v>
      </c>
      <c r="BQ546" t="s">
        <v>186</v>
      </c>
      <c r="BR546" t="s">
        <v>5658</v>
      </c>
      <c r="BS546" t="s">
        <v>190</v>
      </c>
      <c r="BT546" t="s">
        <v>1668</v>
      </c>
      <c r="BV546" t="s">
        <v>226</v>
      </c>
      <c r="BW546" t="s">
        <v>187</v>
      </c>
      <c r="BX546" t="s">
        <v>187</v>
      </c>
      <c r="BY546" t="s">
        <v>189</v>
      </c>
      <c r="BZ546" t="s">
        <v>189</v>
      </c>
      <c r="CA546" t="s">
        <v>189</v>
      </c>
      <c r="CB546" t="s">
        <v>184</v>
      </c>
      <c r="CC546" t="s">
        <v>210</v>
      </c>
      <c r="CD546" t="s">
        <v>210</v>
      </c>
      <c r="CE546" t="s">
        <v>226</v>
      </c>
      <c r="CF546" t="s">
        <v>188</v>
      </c>
      <c r="CG546" t="s">
        <v>188</v>
      </c>
      <c r="CH546" t="s">
        <v>226</v>
      </c>
      <c r="CI546" t="s">
        <v>189</v>
      </c>
      <c r="CJ546" t="s">
        <v>184</v>
      </c>
      <c r="CK546" t="s">
        <v>210</v>
      </c>
      <c r="CL546" t="s">
        <v>210</v>
      </c>
      <c r="CM546" t="s">
        <v>188</v>
      </c>
      <c r="CN546" t="s">
        <v>189</v>
      </c>
      <c r="CO546" t="s">
        <v>189</v>
      </c>
      <c r="CP546" t="s">
        <v>186</v>
      </c>
      <c r="CQ546" t="s">
        <v>5659</v>
      </c>
      <c r="CR546" t="s">
        <v>231</v>
      </c>
      <c r="CV546" t="s">
        <v>188</v>
      </c>
      <c r="CW546" t="s">
        <v>188</v>
      </c>
      <c r="CY546" t="s">
        <v>184</v>
      </c>
      <c r="CZ546" t="s">
        <v>189</v>
      </c>
      <c r="DA546" t="s">
        <v>186</v>
      </c>
      <c r="DB546" t="s">
        <v>186</v>
      </c>
      <c r="DC546" t="s">
        <v>186</v>
      </c>
      <c r="DD546" t="s">
        <v>186</v>
      </c>
      <c r="DE546" t="s">
        <v>187</v>
      </c>
      <c r="DF546" t="s">
        <v>185</v>
      </c>
      <c r="DG546" t="s">
        <v>186</v>
      </c>
      <c r="DH546" t="s">
        <v>184</v>
      </c>
      <c r="DI546" t="s">
        <v>187</v>
      </c>
      <c r="DJ546" t="s">
        <v>184</v>
      </c>
      <c r="DK546" t="s">
        <v>187</v>
      </c>
      <c r="DL546" t="s">
        <v>187</v>
      </c>
      <c r="DM546" t="s">
        <v>184</v>
      </c>
      <c r="DN546" t="s">
        <v>186</v>
      </c>
      <c r="DO546" t="s">
        <v>189</v>
      </c>
      <c r="DP546" t="s">
        <v>184</v>
      </c>
      <c r="DQ546" t="s">
        <v>186</v>
      </c>
      <c r="DS546" t="s">
        <v>5660</v>
      </c>
      <c r="DT546" t="s">
        <v>3569</v>
      </c>
      <c r="DU546" t="s">
        <v>1021</v>
      </c>
      <c r="DV546" t="s">
        <v>188</v>
      </c>
      <c r="DW546" t="s">
        <v>187</v>
      </c>
      <c r="DX546" t="s">
        <v>185</v>
      </c>
      <c r="DY546" t="s">
        <v>187</v>
      </c>
      <c r="DZ546" t="s">
        <v>187</v>
      </c>
      <c r="EA546" t="s">
        <v>189</v>
      </c>
      <c r="EB546" t="s">
        <v>187</v>
      </c>
      <c r="EC546" t="s">
        <v>189</v>
      </c>
      <c r="ED546" t="s">
        <v>184</v>
      </c>
      <c r="EE546" t="s">
        <v>184</v>
      </c>
      <c r="EF546" t="s">
        <v>185</v>
      </c>
      <c r="EG546" t="s">
        <v>185</v>
      </c>
      <c r="EH546" t="s">
        <v>186</v>
      </c>
      <c r="EJ546" s="8" t="s">
        <v>5661</v>
      </c>
      <c r="EK546" s="8" t="s">
        <v>5662</v>
      </c>
      <c r="EL546" s="8" t="s">
        <v>1004</v>
      </c>
      <c r="EM546" t="s">
        <v>184</v>
      </c>
      <c r="EN546" t="s">
        <v>184</v>
      </c>
      <c r="EO546" t="s">
        <v>186</v>
      </c>
      <c r="EP546" t="s">
        <v>184</v>
      </c>
      <c r="EQ546" t="s">
        <v>186</v>
      </c>
      <c r="ER546" t="s">
        <v>226</v>
      </c>
      <c r="ES546" t="s">
        <v>204</v>
      </c>
      <c r="ET546" t="s">
        <v>204</v>
      </c>
      <c r="EU546" t="s">
        <v>185</v>
      </c>
      <c r="EV546" t="s">
        <v>188</v>
      </c>
      <c r="EW546" t="s">
        <v>185</v>
      </c>
      <c r="EX546" t="s">
        <v>185</v>
      </c>
      <c r="EY546" t="s">
        <v>185</v>
      </c>
      <c r="EZ546" t="s">
        <v>187</v>
      </c>
      <c r="FA546" t="s">
        <v>188</v>
      </c>
      <c r="FB546" t="s">
        <v>187</v>
      </c>
      <c r="FC546" t="s">
        <v>185</v>
      </c>
      <c r="FD546" t="s">
        <v>185</v>
      </c>
      <c r="FE546" t="s">
        <v>5663</v>
      </c>
      <c r="FF546" t="s">
        <v>3791</v>
      </c>
      <c r="FG546" t="s">
        <v>5664</v>
      </c>
      <c r="FH546" t="s">
        <v>5665</v>
      </c>
      <c r="FL546" t="s">
        <v>5666</v>
      </c>
      <c r="FM546" t="s">
        <v>226</v>
      </c>
      <c r="FN546" t="s">
        <v>226</v>
      </c>
      <c r="FO546" t="s">
        <v>187</v>
      </c>
      <c r="FP546" t="s">
        <v>291</v>
      </c>
      <c r="FQ546" t="s">
        <v>188</v>
      </c>
      <c r="FR546" t="s">
        <v>226</v>
      </c>
      <c r="FS546" t="s">
        <v>210</v>
      </c>
      <c r="FT546" t="s">
        <v>291</v>
      </c>
      <c r="FU546" t="s">
        <v>188</v>
      </c>
      <c r="FV546" t="s">
        <v>186</v>
      </c>
      <c r="FW546" t="s">
        <v>186</v>
      </c>
      <c r="FX546" t="s">
        <v>186</v>
      </c>
      <c r="FY546" t="s">
        <v>184</v>
      </c>
      <c r="FZ546" t="s">
        <v>184</v>
      </c>
      <c r="GA546" t="s">
        <v>189</v>
      </c>
      <c r="GB546" t="s">
        <v>226</v>
      </c>
      <c r="GC546" t="s">
        <v>187</v>
      </c>
      <c r="GD546" t="s">
        <v>226</v>
      </c>
      <c r="GE546" t="s">
        <v>226</v>
      </c>
      <c r="GF546" t="s">
        <v>187</v>
      </c>
      <c r="GG546" t="s">
        <v>187</v>
      </c>
      <c r="GH546" t="s">
        <v>184</v>
      </c>
      <c r="GI546" t="s">
        <v>184</v>
      </c>
      <c r="GJ546" t="s">
        <v>184</v>
      </c>
      <c r="GK546" t="s">
        <v>188</v>
      </c>
      <c r="GL546" t="s">
        <v>187</v>
      </c>
      <c r="GM546" t="s">
        <v>186</v>
      </c>
      <c r="GN546" t="s">
        <v>188</v>
      </c>
      <c r="GO546" t="s">
        <v>186</v>
      </c>
      <c r="GP546" t="s">
        <v>186</v>
      </c>
      <c r="GS546" t="s">
        <v>1190</v>
      </c>
      <c r="GT546" t="s">
        <v>5667</v>
      </c>
      <c r="GV546" t="s">
        <v>5668</v>
      </c>
      <c r="GW546" t="s">
        <v>5669</v>
      </c>
      <c r="HB546" t="s">
        <v>271</v>
      </c>
      <c r="HC546" t="s">
        <v>273</v>
      </c>
      <c r="HD546" t="s">
        <v>216</v>
      </c>
      <c r="HE546" t="s">
        <v>273</v>
      </c>
      <c r="HF546" t="s">
        <v>216</v>
      </c>
      <c r="HG546" t="s">
        <v>294</v>
      </c>
      <c r="HH546" t="s">
        <v>294</v>
      </c>
      <c r="HI546" t="s">
        <v>273</v>
      </c>
      <c r="HJ546" t="s">
        <v>215</v>
      </c>
      <c r="HK546" t="s">
        <v>273</v>
      </c>
      <c r="HL546" t="s">
        <v>273</v>
      </c>
      <c r="HM546" t="s">
        <v>273</v>
      </c>
      <c r="HN546" t="s">
        <v>272</v>
      </c>
      <c r="HO546" t="s">
        <v>216</v>
      </c>
      <c r="HP546" t="s">
        <v>273</v>
      </c>
      <c r="HQ546" t="s">
        <v>273</v>
      </c>
      <c r="HR546" t="s">
        <v>216</v>
      </c>
      <c r="HS546" t="s">
        <v>216</v>
      </c>
      <c r="HT546" t="s">
        <v>216</v>
      </c>
      <c r="HU546" t="s">
        <v>294</v>
      </c>
      <c r="HV546" t="s">
        <v>214</v>
      </c>
      <c r="HW546" t="s">
        <v>215</v>
      </c>
      <c r="HX546" t="s">
        <v>273</v>
      </c>
      <c r="HY546" t="s">
        <v>214</v>
      </c>
      <c r="HZ546" t="s">
        <v>214</v>
      </c>
      <c r="IA546" t="s">
        <v>214</v>
      </c>
      <c r="IB546" t="s">
        <v>273</v>
      </c>
      <c r="IC546" t="s">
        <v>294</v>
      </c>
      <c r="ID546" t="s">
        <v>273</v>
      </c>
      <c r="IE546" t="s">
        <v>216</v>
      </c>
      <c r="IF546" t="s">
        <v>217</v>
      </c>
      <c r="IG546" t="s">
        <v>294</v>
      </c>
      <c r="IH546" t="s">
        <v>215</v>
      </c>
      <c r="II546" t="s">
        <v>273</v>
      </c>
      <c r="IJ546" t="s">
        <v>216</v>
      </c>
      <c r="IK546" t="s">
        <v>272</v>
      </c>
      <c r="IL546" t="s">
        <v>216</v>
      </c>
      <c r="IM546" t="s">
        <v>294</v>
      </c>
    </row>
    <row r="547" spans="1:247" ht="15">
      <c r="A547">
        <v>1379</v>
      </c>
      <c r="B547" t="s">
        <v>8749</v>
      </c>
      <c r="C547" t="s">
        <v>8749</v>
      </c>
      <c r="D547">
        <v>12</v>
      </c>
      <c r="E547" t="s">
        <v>167</v>
      </c>
      <c r="G547" t="s">
        <v>169</v>
      </c>
      <c r="I547" t="s">
        <v>236</v>
      </c>
      <c r="J547" s="5" t="s">
        <v>171</v>
      </c>
      <c r="L547" t="s">
        <v>7878</v>
      </c>
      <c r="M547" s="3">
        <f t="shared" si="44"/>
        <v>264.73310185185255</v>
      </c>
      <c r="N547" s="4">
        <f t="shared" si="45"/>
        <v>8.6797738312082799</v>
      </c>
      <c r="P547" t="s">
        <v>173</v>
      </c>
      <c r="S547">
        <v>0</v>
      </c>
      <c r="U547" t="s">
        <v>528</v>
      </c>
      <c r="V547" t="s">
        <v>8750</v>
      </c>
      <c r="W547" t="s">
        <v>175</v>
      </c>
      <c r="X547" t="s">
        <v>296</v>
      </c>
      <c r="Y547" t="s">
        <v>2419</v>
      </c>
      <c r="Z547" t="s">
        <v>1869</v>
      </c>
      <c r="AA547" s="6">
        <v>1.5</v>
      </c>
      <c r="AB547" s="6">
        <v>1.5</v>
      </c>
      <c r="AC547" s="6">
        <v>2.5</v>
      </c>
      <c r="AD547" s="7">
        <v>2</v>
      </c>
      <c r="AE547" s="6">
        <v>2</v>
      </c>
      <c r="AF547" t="s">
        <v>8751</v>
      </c>
      <c r="AG547" s="9" t="s">
        <v>8752</v>
      </c>
      <c r="AH547" s="9" t="str">
        <f t="shared" si="46"/>
        <v xml:space="preserve">Boy, </v>
      </c>
      <c r="AI547" s="10" t="str">
        <f t="shared" si="47"/>
        <v>9 months</v>
      </c>
      <c r="AJ547" s="9" t="str">
        <f t="shared" si="48"/>
        <v>United Kingdom</v>
      </c>
      <c r="AK547" t="s">
        <v>8753</v>
      </c>
      <c r="AL547" t="s">
        <v>8754</v>
      </c>
      <c r="AM547">
        <v>8</v>
      </c>
      <c r="AN547">
        <v>6</v>
      </c>
      <c r="AO547">
        <v>8</v>
      </c>
      <c r="AP547">
        <v>8</v>
      </c>
      <c r="AQ547">
        <v>8</v>
      </c>
      <c r="AR547">
        <v>8</v>
      </c>
      <c r="AS547">
        <v>10</v>
      </c>
      <c r="AT547">
        <v>5</v>
      </c>
      <c r="AU547">
        <v>5</v>
      </c>
      <c r="AV547">
        <v>0</v>
      </c>
      <c r="AW547">
        <v>0</v>
      </c>
      <c r="AX547">
        <v>8</v>
      </c>
      <c r="AZ547" t="s">
        <v>185</v>
      </c>
      <c r="BA547" t="s">
        <v>184</v>
      </c>
      <c r="BB547" t="s">
        <v>186</v>
      </c>
      <c r="BC547" t="s">
        <v>186</v>
      </c>
      <c r="BD547" t="s">
        <v>189</v>
      </c>
      <c r="BE547" t="s">
        <v>225</v>
      </c>
      <c r="BF547" t="s">
        <v>189</v>
      </c>
      <c r="BG547" t="s">
        <v>189</v>
      </c>
      <c r="BH547" t="s">
        <v>185</v>
      </c>
      <c r="BI547" t="s">
        <v>189</v>
      </c>
      <c r="BJ547" t="s">
        <v>187</v>
      </c>
      <c r="BK547" t="s">
        <v>189</v>
      </c>
      <c r="BL547" t="s">
        <v>189</v>
      </c>
      <c r="BM547" t="s">
        <v>186</v>
      </c>
      <c r="BN547" t="s">
        <v>226</v>
      </c>
      <c r="BO547" t="s">
        <v>225</v>
      </c>
      <c r="BP547" t="s">
        <v>225</v>
      </c>
      <c r="BQ547" t="s">
        <v>225</v>
      </c>
      <c r="BR547" t="s">
        <v>6535</v>
      </c>
      <c r="BS547" t="s">
        <v>246</v>
      </c>
      <c r="BT547" t="s">
        <v>190</v>
      </c>
      <c r="BV547" t="s">
        <v>187</v>
      </c>
      <c r="BW547" t="s">
        <v>187</v>
      </c>
      <c r="BX547" t="s">
        <v>184</v>
      </c>
      <c r="BY547" t="s">
        <v>184</v>
      </c>
      <c r="BZ547" t="s">
        <v>187</v>
      </c>
      <c r="CA547" t="s">
        <v>184</v>
      </c>
      <c r="CB547" t="s">
        <v>210</v>
      </c>
      <c r="CC547" t="s">
        <v>210</v>
      </c>
      <c r="CD547" t="s">
        <v>210</v>
      </c>
      <c r="CE547" t="s">
        <v>210</v>
      </c>
      <c r="CF547" t="s">
        <v>189</v>
      </c>
      <c r="CG547" t="s">
        <v>189</v>
      </c>
      <c r="CH547" t="s">
        <v>189</v>
      </c>
      <c r="CI547" t="s">
        <v>188</v>
      </c>
      <c r="CJ547" t="s">
        <v>186</v>
      </c>
      <c r="CK547" t="s">
        <v>189</v>
      </c>
      <c r="CL547" t="s">
        <v>184</v>
      </c>
      <c r="CM547" t="s">
        <v>184</v>
      </c>
      <c r="CN547" t="s">
        <v>184</v>
      </c>
      <c r="CO547" t="s">
        <v>184</v>
      </c>
      <c r="CP547" t="s">
        <v>187</v>
      </c>
      <c r="CQ547" t="s">
        <v>8755</v>
      </c>
      <c r="CR547" t="s">
        <v>231</v>
      </c>
      <c r="CS547" t="s">
        <v>8756</v>
      </c>
      <c r="CT547" t="s">
        <v>8757</v>
      </c>
      <c r="CV547" t="s">
        <v>188</v>
      </c>
      <c r="CW547" t="s">
        <v>226</v>
      </c>
      <c r="CY547" t="s">
        <v>184</v>
      </c>
      <c r="CZ547" t="s">
        <v>186</v>
      </c>
      <c r="DA547" t="s">
        <v>186</v>
      </c>
      <c r="DB547" t="s">
        <v>189</v>
      </c>
      <c r="DC547" t="s">
        <v>189</v>
      </c>
      <c r="DD547" t="s">
        <v>186</v>
      </c>
      <c r="DE547" t="s">
        <v>189</v>
      </c>
      <c r="DF547" t="s">
        <v>184</v>
      </c>
      <c r="DG547" t="s">
        <v>186</v>
      </c>
      <c r="DH547" t="s">
        <v>184</v>
      </c>
      <c r="DI547" t="s">
        <v>189</v>
      </c>
      <c r="DJ547" t="s">
        <v>184</v>
      </c>
      <c r="DK547" t="s">
        <v>184</v>
      </c>
      <c r="DL547" t="s">
        <v>226</v>
      </c>
      <c r="DM547" t="s">
        <v>189</v>
      </c>
      <c r="DN547" t="s">
        <v>184</v>
      </c>
      <c r="DO547" t="s">
        <v>184</v>
      </c>
      <c r="DP547" t="s">
        <v>186</v>
      </c>
      <c r="DQ547" t="s">
        <v>226</v>
      </c>
      <c r="DS547" t="s">
        <v>443</v>
      </c>
      <c r="DT547" t="s">
        <v>3932</v>
      </c>
      <c r="DU547" t="s">
        <v>8758</v>
      </c>
      <c r="DV547" t="s">
        <v>189</v>
      </c>
      <c r="DW547" t="s">
        <v>189</v>
      </c>
      <c r="DX547" t="s">
        <v>184</v>
      </c>
      <c r="DY547" t="s">
        <v>189</v>
      </c>
      <c r="DZ547" t="s">
        <v>186</v>
      </c>
      <c r="EA547" t="s">
        <v>188</v>
      </c>
      <c r="EB547" t="s">
        <v>189</v>
      </c>
      <c r="EC547" t="s">
        <v>189</v>
      </c>
      <c r="ED547" t="s">
        <v>189</v>
      </c>
      <c r="EE547" t="s">
        <v>189</v>
      </c>
      <c r="EF547" t="s">
        <v>184</v>
      </c>
      <c r="EG547" t="s">
        <v>184</v>
      </c>
      <c r="EH547" t="s">
        <v>184</v>
      </c>
      <c r="EJ547" s="8" t="s">
        <v>8759</v>
      </c>
      <c r="EK547" s="8" t="s">
        <v>8760</v>
      </c>
      <c r="EL547" s="8" t="s">
        <v>8761</v>
      </c>
      <c r="EM547" t="s">
        <v>186</v>
      </c>
      <c r="EN547" t="s">
        <v>189</v>
      </c>
      <c r="EO547" t="s">
        <v>186</v>
      </c>
      <c r="EP547" t="s">
        <v>184</v>
      </c>
      <c r="EQ547" t="s">
        <v>186</v>
      </c>
      <c r="ER547" t="s">
        <v>185</v>
      </c>
      <c r="ES547" t="s">
        <v>185</v>
      </c>
      <c r="ET547" t="s">
        <v>185</v>
      </c>
      <c r="EU547" t="s">
        <v>188</v>
      </c>
      <c r="EV547" t="s">
        <v>188</v>
      </c>
      <c r="EW547" t="s">
        <v>204</v>
      </c>
      <c r="EX547" t="s">
        <v>204</v>
      </c>
      <c r="EY547" t="s">
        <v>185</v>
      </c>
      <c r="EZ547" t="s">
        <v>188</v>
      </c>
      <c r="FA547" t="s">
        <v>188</v>
      </c>
      <c r="FB547" t="s">
        <v>204</v>
      </c>
      <c r="FC547" t="s">
        <v>204</v>
      </c>
      <c r="FD547" t="s">
        <v>189</v>
      </c>
      <c r="FE547" t="s">
        <v>8762</v>
      </c>
      <c r="FF547" t="s">
        <v>8763</v>
      </c>
      <c r="FG547" t="s">
        <v>1393</v>
      </c>
      <c r="FH547" t="s">
        <v>2829</v>
      </c>
      <c r="FI547" t="s">
        <v>4179</v>
      </c>
      <c r="FJ547" t="s">
        <v>8764</v>
      </c>
      <c r="FK547" t="s">
        <v>1911</v>
      </c>
      <c r="FL547" t="s">
        <v>8765</v>
      </c>
      <c r="FM547" t="s">
        <v>210</v>
      </c>
      <c r="FN547" t="s">
        <v>189</v>
      </c>
      <c r="FO547" t="s">
        <v>291</v>
      </c>
      <c r="FP547" t="s">
        <v>291</v>
      </c>
      <c r="FQ547" t="s">
        <v>226</v>
      </c>
      <c r="FR547" t="s">
        <v>188</v>
      </c>
      <c r="FS547" t="s">
        <v>291</v>
      </c>
      <c r="FT547" t="s">
        <v>291</v>
      </c>
      <c r="FU547" t="s">
        <v>291</v>
      </c>
      <c r="FV547" t="s">
        <v>189</v>
      </c>
      <c r="FW547" t="s">
        <v>210</v>
      </c>
      <c r="FX547" t="s">
        <v>189</v>
      </c>
      <c r="FY547" t="s">
        <v>291</v>
      </c>
      <c r="FZ547" t="s">
        <v>291</v>
      </c>
      <c r="GA547" t="s">
        <v>186</v>
      </c>
      <c r="GB547" t="s">
        <v>210</v>
      </c>
      <c r="GC547" t="s">
        <v>210</v>
      </c>
      <c r="GD547" t="s">
        <v>186</v>
      </c>
      <c r="GE547" t="s">
        <v>189</v>
      </c>
      <c r="GF547" t="s">
        <v>186</v>
      </c>
      <c r="GG547" t="s">
        <v>186</v>
      </c>
      <c r="GH547" t="s">
        <v>189</v>
      </c>
      <c r="GI547" t="s">
        <v>210</v>
      </c>
      <c r="GJ547" t="s">
        <v>210</v>
      </c>
      <c r="GK547" t="s">
        <v>186</v>
      </c>
      <c r="GL547" t="s">
        <v>186</v>
      </c>
      <c r="GM547" t="s">
        <v>186</v>
      </c>
      <c r="GN547" t="s">
        <v>186</v>
      </c>
      <c r="GO547" t="s">
        <v>186</v>
      </c>
      <c r="GP547" t="s">
        <v>186</v>
      </c>
      <c r="GQ547" t="s">
        <v>8766</v>
      </c>
      <c r="GS547" t="s">
        <v>476</v>
      </c>
      <c r="GV547" t="s">
        <v>8767</v>
      </c>
      <c r="GW547" t="s">
        <v>8768</v>
      </c>
      <c r="GX547" t="s">
        <v>7702</v>
      </c>
      <c r="GY547" t="s">
        <v>8769</v>
      </c>
      <c r="HB547" t="s">
        <v>271</v>
      </c>
      <c r="HC547" t="s">
        <v>216</v>
      </c>
      <c r="HD547" t="s">
        <v>216</v>
      </c>
      <c r="HE547" t="s">
        <v>214</v>
      </c>
      <c r="HF547" t="s">
        <v>216</v>
      </c>
      <c r="HG547" t="s">
        <v>216</v>
      </c>
      <c r="HH547" t="s">
        <v>216</v>
      </c>
      <c r="HI547" t="s">
        <v>216</v>
      </c>
      <c r="HJ547" t="s">
        <v>215</v>
      </c>
      <c r="HK547" t="s">
        <v>272</v>
      </c>
      <c r="HL547" t="s">
        <v>216</v>
      </c>
      <c r="HM547" t="s">
        <v>272</v>
      </c>
      <c r="HN547" t="s">
        <v>215</v>
      </c>
      <c r="HO547" t="s">
        <v>216</v>
      </c>
      <c r="HP547" t="s">
        <v>216</v>
      </c>
      <c r="HQ547" t="s">
        <v>216</v>
      </c>
      <c r="HR547" t="s">
        <v>273</v>
      </c>
      <c r="HS547" t="s">
        <v>216</v>
      </c>
      <c r="HT547" t="s">
        <v>273</v>
      </c>
      <c r="HU547" t="s">
        <v>216</v>
      </c>
      <c r="HV547" t="s">
        <v>216</v>
      </c>
      <c r="HW547" t="s">
        <v>216</v>
      </c>
      <c r="HX547" t="s">
        <v>215</v>
      </c>
      <c r="HY547" t="s">
        <v>216</v>
      </c>
      <c r="HZ547" t="s">
        <v>216</v>
      </c>
      <c r="IA547" t="s">
        <v>214</v>
      </c>
      <c r="IB547" t="s">
        <v>216</v>
      </c>
      <c r="IC547" t="s">
        <v>248</v>
      </c>
      <c r="ID547" t="s">
        <v>216</v>
      </c>
      <c r="IE547" t="s">
        <v>216</v>
      </c>
      <c r="IF547" t="s">
        <v>216</v>
      </c>
      <c r="IG547" t="s">
        <v>216</v>
      </c>
      <c r="IH547" t="s">
        <v>216</v>
      </c>
      <c r="II547" t="s">
        <v>216</v>
      </c>
      <c r="IJ547" t="s">
        <v>216</v>
      </c>
      <c r="IK547" t="s">
        <v>215</v>
      </c>
      <c r="IL547" t="s">
        <v>216</v>
      </c>
      <c r="IM547" t="s">
        <v>216</v>
      </c>
    </row>
    <row r="548" spans="1:247" ht="15">
      <c r="A548">
        <v>2131</v>
      </c>
      <c r="B548" t="s">
        <v>13112</v>
      </c>
      <c r="C548" t="s">
        <v>13112</v>
      </c>
      <c r="D548">
        <v>12</v>
      </c>
      <c r="E548" t="s">
        <v>167</v>
      </c>
      <c r="G548" t="s">
        <v>169</v>
      </c>
      <c r="J548" s="5" t="s">
        <v>3774</v>
      </c>
      <c r="L548" t="s">
        <v>9133</v>
      </c>
      <c r="M548" s="3">
        <f t="shared" si="44"/>
        <v>264.844756944447</v>
      </c>
      <c r="N548" s="4">
        <f t="shared" si="45"/>
        <v>8.6834346539162954</v>
      </c>
      <c r="P548" t="s">
        <v>220</v>
      </c>
      <c r="S548">
        <v>0</v>
      </c>
      <c r="U548" t="s">
        <v>174</v>
      </c>
      <c r="W548" t="s">
        <v>501</v>
      </c>
      <c r="X548" t="s">
        <v>501</v>
      </c>
      <c r="Y548" t="s">
        <v>13113</v>
      </c>
      <c r="Z548" t="s">
        <v>13114</v>
      </c>
      <c r="AA548" s="6">
        <v>2</v>
      </c>
      <c r="AB548" s="6">
        <v>2</v>
      </c>
      <c r="AC548" s="6">
        <v>2</v>
      </c>
      <c r="AD548" s="7">
        <v>3</v>
      </c>
      <c r="AE548" s="6">
        <v>4</v>
      </c>
      <c r="AF548" t="s">
        <v>13115</v>
      </c>
      <c r="AG548" s="9" t="s">
        <v>13116</v>
      </c>
      <c r="AH548" s="9" t="str">
        <f t="shared" si="46"/>
        <v xml:space="preserve">Girl, </v>
      </c>
      <c r="AI548" s="10" t="str">
        <f t="shared" si="47"/>
        <v>9 months</v>
      </c>
      <c r="AJ548" s="9" t="str">
        <f t="shared" si="48"/>
        <v>Mexico</v>
      </c>
      <c r="AK548" t="s">
        <v>13117</v>
      </c>
      <c r="AL548" t="s">
        <v>13118</v>
      </c>
      <c r="AM548">
        <v>9</v>
      </c>
      <c r="AN548">
        <v>7</v>
      </c>
      <c r="AO548">
        <v>4</v>
      </c>
      <c r="AP548">
        <v>6</v>
      </c>
      <c r="AQ548">
        <v>6</v>
      </c>
      <c r="AR548">
        <v>9</v>
      </c>
      <c r="AS548">
        <v>9</v>
      </c>
      <c r="AT548">
        <v>5</v>
      </c>
      <c r="AU548">
        <v>2</v>
      </c>
      <c r="AV548">
        <v>2</v>
      </c>
      <c r="AW548">
        <v>1</v>
      </c>
      <c r="AX548">
        <v>1</v>
      </c>
      <c r="AY548" t="s">
        <v>13119</v>
      </c>
      <c r="AZ548" t="s">
        <v>225</v>
      </c>
      <c r="BA548" t="s">
        <v>225</v>
      </c>
      <c r="BB548" t="s">
        <v>186</v>
      </c>
      <c r="BC548" t="s">
        <v>186</v>
      </c>
      <c r="BD548" t="s">
        <v>184</v>
      </c>
      <c r="BE548" t="s">
        <v>184</v>
      </c>
      <c r="BF548" t="s">
        <v>189</v>
      </c>
      <c r="BG548" t="s">
        <v>189</v>
      </c>
      <c r="BH548" t="s">
        <v>185</v>
      </c>
      <c r="BI548" t="s">
        <v>184</v>
      </c>
      <c r="BJ548" t="s">
        <v>189</v>
      </c>
      <c r="BK548" t="s">
        <v>184</v>
      </c>
      <c r="BL548" t="s">
        <v>189</v>
      </c>
      <c r="BM548" t="s">
        <v>187</v>
      </c>
      <c r="BN548" t="s">
        <v>184</v>
      </c>
      <c r="BO548" t="s">
        <v>184</v>
      </c>
      <c r="BP548" t="s">
        <v>186</v>
      </c>
      <c r="BQ548" t="s">
        <v>186</v>
      </c>
      <c r="BR548" t="s">
        <v>317</v>
      </c>
      <c r="BS548" t="s">
        <v>1692</v>
      </c>
      <c r="BT548" t="s">
        <v>13120</v>
      </c>
      <c r="BV548" t="s">
        <v>210</v>
      </c>
      <c r="BW548" t="s">
        <v>189</v>
      </c>
      <c r="BX548" t="s">
        <v>189</v>
      </c>
      <c r="BY548" t="s">
        <v>189</v>
      </c>
      <c r="BZ548" t="s">
        <v>187</v>
      </c>
      <c r="CA548" t="s">
        <v>189</v>
      </c>
      <c r="CB548" t="s">
        <v>247</v>
      </c>
      <c r="CC548" t="s">
        <v>184</v>
      </c>
      <c r="CD548" t="s">
        <v>247</v>
      </c>
      <c r="CE548" t="s">
        <v>247</v>
      </c>
      <c r="CF548" t="s">
        <v>226</v>
      </c>
      <c r="CG548" t="s">
        <v>187</v>
      </c>
      <c r="CH548" t="s">
        <v>189</v>
      </c>
      <c r="CI548" t="s">
        <v>184</v>
      </c>
      <c r="CJ548" t="s">
        <v>187</v>
      </c>
      <c r="CK548" t="s">
        <v>186</v>
      </c>
      <c r="CL548" t="s">
        <v>210</v>
      </c>
      <c r="CM548" t="s">
        <v>186</v>
      </c>
      <c r="CN548" t="s">
        <v>184</v>
      </c>
      <c r="CO548" t="s">
        <v>184</v>
      </c>
      <c r="CP548" t="s">
        <v>188</v>
      </c>
      <c r="CR548" t="s">
        <v>231</v>
      </c>
      <c r="CS548" t="s">
        <v>13121</v>
      </c>
      <c r="CT548" t="s">
        <v>13122</v>
      </c>
      <c r="CU548" t="s">
        <v>13123</v>
      </c>
      <c r="CV548" t="s">
        <v>226</v>
      </c>
      <c r="CW548" t="s">
        <v>226</v>
      </c>
      <c r="CY548" t="s">
        <v>226</v>
      </c>
      <c r="CZ548" t="s">
        <v>186</v>
      </c>
      <c r="DA548" t="s">
        <v>186</v>
      </c>
      <c r="DB548" t="s">
        <v>186</v>
      </c>
      <c r="DC548" t="s">
        <v>186</v>
      </c>
      <c r="DD548" t="s">
        <v>186</v>
      </c>
      <c r="DE548" t="s">
        <v>247</v>
      </c>
      <c r="DF548" t="s">
        <v>226</v>
      </c>
      <c r="DG548" t="s">
        <v>186</v>
      </c>
      <c r="DH548" t="s">
        <v>186</v>
      </c>
      <c r="DI548" t="s">
        <v>186</v>
      </c>
      <c r="DJ548" t="s">
        <v>187</v>
      </c>
      <c r="DK548" t="s">
        <v>184</v>
      </c>
      <c r="DL548" t="s">
        <v>184</v>
      </c>
      <c r="DM548" t="s">
        <v>187</v>
      </c>
      <c r="DN548" t="s">
        <v>226</v>
      </c>
      <c r="DO548" t="s">
        <v>226</v>
      </c>
      <c r="DP548" t="s">
        <v>187</v>
      </c>
      <c r="DQ548" t="s">
        <v>187</v>
      </c>
      <c r="DS548" t="s">
        <v>13124</v>
      </c>
      <c r="DT548" t="s">
        <v>13125</v>
      </c>
      <c r="DU548" t="s">
        <v>2427</v>
      </c>
      <c r="DV548" t="s">
        <v>184</v>
      </c>
      <c r="DW548" t="s">
        <v>189</v>
      </c>
      <c r="DX548" t="s">
        <v>189</v>
      </c>
      <c r="DY548" t="s">
        <v>188</v>
      </c>
      <c r="DZ548" t="s">
        <v>187</v>
      </c>
      <c r="EA548" t="s">
        <v>189</v>
      </c>
      <c r="EB548" t="s">
        <v>186</v>
      </c>
      <c r="EC548" t="s">
        <v>185</v>
      </c>
      <c r="ED548" t="s">
        <v>186</v>
      </c>
      <c r="EE548" t="s">
        <v>322</v>
      </c>
      <c r="EF548" t="s">
        <v>322</v>
      </c>
      <c r="EG548" t="s">
        <v>322</v>
      </c>
      <c r="EH548" t="s">
        <v>322</v>
      </c>
      <c r="EJ548" s="8" t="s">
        <v>13126</v>
      </c>
      <c r="EK548" s="8" t="s">
        <v>13127</v>
      </c>
      <c r="EL548" s="8" t="s">
        <v>13128</v>
      </c>
      <c r="EM548" t="s">
        <v>204</v>
      </c>
      <c r="EN548" t="s">
        <v>186</v>
      </c>
      <c r="EO548" t="s">
        <v>186</v>
      </c>
      <c r="EP548" t="s">
        <v>186</v>
      </c>
      <c r="EQ548" t="s">
        <v>186</v>
      </c>
      <c r="ER548" t="s">
        <v>184</v>
      </c>
      <c r="ES548" t="s">
        <v>204</v>
      </c>
      <c r="ET548" t="s">
        <v>204</v>
      </c>
      <c r="EU548" t="s">
        <v>186</v>
      </c>
      <c r="EV548" t="s">
        <v>186</v>
      </c>
      <c r="EW548" t="s">
        <v>204</v>
      </c>
      <c r="EX548" t="s">
        <v>204</v>
      </c>
      <c r="EY548" t="s">
        <v>204</v>
      </c>
      <c r="EZ548" t="s">
        <v>189</v>
      </c>
      <c r="FA548" t="s">
        <v>188</v>
      </c>
      <c r="FB548" t="s">
        <v>189</v>
      </c>
      <c r="FC548" t="s">
        <v>187</v>
      </c>
      <c r="FD548" t="s">
        <v>186</v>
      </c>
      <c r="FF548" t="s">
        <v>257</v>
      </c>
      <c r="FG548" t="s">
        <v>328</v>
      </c>
      <c r="FH548" t="s">
        <v>13129</v>
      </c>
      <c r="FI548" t="s">
        <v>559</v>
      </c>
      <c r="FJ548" t="s">
        <v>13130</v>
      </c>
      <c r="FK548" t="s">
        <v>559</v>
      </c>
      <c r="FL548" t="s">
        <v>13131</v>
      </c>
      <c r="FM548" t="s">
        <v>291</v>
      </c>
      <c r="FN548" t="s">
        <v>210</v>
      </c>
      <c r="FO548" t="s">
        <v>291</v>
      </c>
      <c r="FP548" t="s">
        <v>186</v>
      </c>
      <c r="FQ548" t="s">
        <v>186</v>
      </c>
      <c r="FR548" t="s">
        <v>189</v>
      </c>
      <c r="FS548" t="s">
        <v>291</v>
      </c>
      <c r="FT548" t="s">
        <v>291</v>
      </c>
      <c r="FU548" t="s">
        <v>186</v>
      </c>
      <c r="FV548" t="s">
        <v>226</v>
      </c>
      <c r="FW548" t="s">
        <v>189</v>
      </c>
      <c r="FX548" t="s">
        <v>188</v>
      </c>
      <c r="FY548" t="s">
        <v>210</v>
      </c>
      <c r="FZ548" t="s">
        <v>184</v>
      </c>
      <c r="GA548" t="s">
        <v>184</v>
      </c>
      <c r="GB548" t="s">
        <v>184</v>
      </c>
      <c r="GC548" t="s">
        <v>291</v>
      </c>
      <c r="GD548" t="s">
        <v>188</v>
      </c>
      <c r="GE548" t="s">
        <v>188</v>
      </c>
      <c r="GF548" t="s">
        <v>189</v>
      </c>
      <c r="GG548" t="s">
        <v>187</v>
      </c>
      <c r="GH548" t="s">
        <v>187</v>
      </c>
      <c r="GI548" t="s">
        <v>210</v>
      </c>
      <c r="GJ548" t="s">
        <v>210</v>
      </c>
      <c r="GK548" t="s">
        <v>188</v>
      </c>
      <c r="GL548" t="s">
        <v>210</v>
      </c>
      <c r="GM548" t="s">
        <v>184</v>
      </c>
      <c r="GN548" t="s">
        <v>188</v>
      </c>
      <c r="GO548" t="s">
        <v>189</v>
      </c>
      <c r="GP548" t="s">
        <v>188</v>
      </c>
      <c r="GQ548" t="s">
        <v>559</v>
      </c>
      <c r="GR548" t="s">
        <v>13132</v>
      </c>
      <c r="GS548" t="s">
        <v>2031</v>
      </c>
      <c r="GT548" t="s">
        <v>3971</v>
      </c>
      <c r="GU548" t="s">
        <v>559</v>
      </c>
      <c r="GV548" t="s">
        <v>13133</v>
      </c>
      <c r="GW548" t="s">
        <v>559</v>
      </c>
      <c r="GX548" t="s">
        <v>13134</v>
      </c>
      <c r="GZ548" t="s">
        <v>559</v>
      </c>
      <c r="HA548" t="s">
        <v>174</v>
      </c>
      <c r="HB548" t="s">
        <v>271</v>
      </c>
      <c r="HC548" t="s">
        <v>273</v>
      </c>
      <c r="HD548" t="s">
        <v>214</v>
      </c>
      <c r="HE548" t="s">
        <v>273</v>
      </c>
      <c r="HF548" t="s">
        <v>216</v>
      </c>
      <c r="HG548" t="s">
        <v>248</v>
      </c>
      <c r="HH548" t="s">
        <v>214</v>
      </c>
      <c r="HI548" t="s">
        <v>273</v>
      </c>
      <c r="HJ548" t="s">
        <v>273</v>
      </c>
      <c r="HK548" t="s">
        <v>273</v>
      </c>
      <c r="HL548" t="s">
        <v>216</v>
      </c>
      <c r="HM548" t="s">
        <v>294</v>
      </c>
      <c r="HN548" t="s">
        <v>216</v>
      </c>
      <c r="HO548" t="s">
        <v>215</v>
      </c>
      <c r="HP548" t="s">
        <v>216</v>
      </c>
      <c r="HQ548" t="s">
        <v>248</v>
      </c>
      <c r="HR548" t="s">
        <v>273</v>
      </c>
      <c r="HS548" t="s">
        <v>215</v>
      </c>
      <c r="HT548" t="s">
        <v>215</v>
      </c>
      <c r="HU548" t="s">
        <v>248</v>
      </c>
      <c r="HV548" t="s">
        <v>214</v>
      </c>
      <c r="HW548" t="s">
        <v>216</v>
      </c>
      <c r="HX548" t="s">
        <v>294</v>
      </c>
      <c r="HY548" t="s">
        <v>216</v>
      </c>
      <c r="HZ548" t="s">
        <v>215</v>
      </c>
      <c r="IA548" t="s">
        <v>217</v>
      </c>
      <c r="IB548" t="s">
        <v>294</v>
      </c>
      <c r="IC548" t="s">
        <v>248</v>
      </c>
      <c r="ID548" t="s">
        <v>217</v>
      </c>
      <c r="IE548" t="s">
        <v>273</v>
      </c>
      <c r="IF548" t="s">
        <v>273</v>
      </c>
      <c r="IG548" t="s">
        <v>294</v>
      </c>
      <c r="IH548" t="s">
        <v>273</v>
      </c>
      <c r="II548" t="s">
        <v>272</v>
      </c>
      <c r="IJ548" t="s">
        <v>273</v>
      </c>
      <c r="IK548" t="s">
        <v>216</v>
      </c>
      <c r="IL548" t="s">
        <v>294</v>
      </c>
      <c r="IM548" t="s">
        <v>215</v>
      </c>
    </row>
    <row r="549" spans="1:247" ht="15">
      <c r="A549">
        <v>452</v>
      </c>
      <c r="C549" t="s">
        <v>3581</v>
      </c>
      <c r="D549">
        <v>7</v>
      </c>
      <c r="E549" t="s">
        <v>167</v>
      </c>
      <c r="G549" t="s">
        <v>169</v>
      </c>
      <c r="I549" t="s">
        <v>236</v>
      </c>
      <c r="J549" s="5" t="s">
        <v>3591</v>
      </c>
      <c r="L549" t="s">
        <v>876</v>
      </c>
      <c r="M549" s="3">
        <f t="shared" si="44"/>
        <v>264.95444444444729</v>
      </c>
      <c r="N549" s="4">
        <f t="shared" si="45"/>
        <v>8.687030965391715</v>
      </c>
      <c r="P549" t="s">
        <v>173</v>
      </c>
      <c r="S549">
        <v>0</v>
      </c>
      <c r="U549" t="s">
        <v>174</v>
      </c>
      <c r="W549" t="s">
        <v>393</v>
      </c>
      <c r="X549" t="s">
        <v>296</v>
      </c>
      <c r="Y549" t="s">
        <v>3592</v>
      </c>
      <c r="Z549" t="s">
        <v>3373</v>
      </c>
      <c r="AA549" s="6">
        <v>3</v>
      </c>
      <c r="AB549" s="6">
        <v>3</v>
      </c>
      <c r="AC549" s="6">
        <v>9</v>
      </c>
      <c r="AD549" s="7">
        <v>4</v>
      </c>
      <c r="AE549" s="6">
        <v>4</v>
      </c>
      <c r="AF549" t="s">
        <v>3593</v>
      </c>
      <c r="AG549" s="9" t="s">
        <v>3594</v>
      </c>
      <c r="AH549" s="9" t="str">
        <f t="shared" si="46"/>
        <v xml:space="preserve">Boy, </v>
      </c>
      <c r="AI549" s="10" t="str">
        <f t="shared" si="47"/>
        <v>9 months</v>
      </c>
      <c r="AJ549" s="9" t="str">
        <f t="shared" si="48"/>
        <v>Panama</v>
      </c>
      <c r="AK549" t="s">
        <v>3595</v>
      </c>
      <c r="AL549" t="s">
        <v>3596</v>
      </c>
      <c r="AM549">
        <v>10</v>
      </c>
      <c r="AN549">
        <v>9</v>
      </c>
      <c r="AO549">
        <v>7</v>
      </c>
      <c r="AP549">
        <v>5</v>
      </c>
      <c r="AQ549">
        <v>9</v>
      </c>
      <c r="AR549">
        <v>9</v>
      </c>
      <c r="AS549">
        <v>4</v>
      </c>
      <c r="AT549">
        <v>4</v>
      </c>
      <c r="AU549">
        <v>4</v>
      </c>
      <c r="AV549">
        <v>4</v>
      </c>
      <c r="AW549">
        <v>5</v>
      </c>
      <c r="AX549">
        <v>5</v>
      </c>
      <c r="AZ549" t="s">
        <v>225</v>
      </c>
      <c r="BA549" t="s">
        <v>225</v>
      </c>
      <c r="BB549" t="s">
        <v>186</v>
      </c>
      <c r="BC549" t="s">
        <v>186</v>
      </c>
      <c r="BD549" t="s">
        <v>184</v>
      </c>
      <c r="BE549" t="s">
        <v>189</v>
      </c>
      <c r="BF549" t="s">
        <v>187</v>
      </c>
      <c r="BG549" t="s">
        <v>189</v>
      </c>
      <c r="BH549" t="s">
        <v>226</v>
      </c>
      <c r="BI549" t="s">
        <v>188</v>
      </c>
      <c r="BJ549" t="s">
        <v>189</v>
      </c>
      <c r="BK549" t="s">
        <v>188</v>
      </c>
      <c r="BL549" t="s">
        <v>188</v>
      </c>
      <c r="BM549" t="s">
        <v>185</v>
      </c>
      <c r="BN549" t="s">
        <v>187</v>
      </c>
      <c r="BO549" t="s">
        <v>185</v>
      </c>
      <c r="BP549" t="s">
        <v>186</v>
      </c>
      <c r="BQ549" t="s">
        <v>186</v>
      </c>
      <c r="BR549" t="s">
        <v>1668</v>
      </c>
      <c r="BS549" t="s">
        <v>624</v>
      </c>
      <c r="BT549" t="s">
        <v>308</v>
      </c>
      <c r="BU549" t="s">
        <v>2506</v>
      </c>
      <c r="BV549" t="s">
        <v>210</v>
      </c>
      <c r="BW549" t="s">
        <v>189</v>
      </c>
      <c r="BX549" t="s">
        <v>187</v>
      </c>
      <c r="BY549" t="s">
        <v>187</v>
      </c>
      <c r="BZ549" t="s">
        <v>187</v>
      </c>
      <c r="CA549" t="s">
        <v>189</v>
      </c>
      <c r="CB549" t="s">
        <v>210</v>
      </c>
      <c r="CC549" t="s">
        <v>247</v>
      </c>
      <c r="CD549" t="s">
        <v>247</v>
      </c>
      <c r="CE549" t="s">
        <v>189</v>
      </c>
      <c r="CF549" t="s">
        <v>184</v>
      </c>
      <c r="CG549" t="s">
        <v>189</v>
      </c>
      <c r="CH549" t="s">
        <v>247</v>
      </c>
      <c r="CI549" t="s">
        <v>189</v>
      </c>
      <c r="CJ549" t="s">
        <v>189</v>
      </c>
      <c r="CK549" t="s">
        <v>189</v>
      </c>
      <c r="CL549" t="s">
        <v>247</v>
      </c>
      <c r="CM549" t="s">
        <v>226</v>
      </c>
      <c r="CN549" t="s">
        <v>247</v>
      </c>
      <c r="CO549" t="s">
        <v>189</v>
      </c>
      <c r="CP549" t="s">
        <v>186</v>
      </c>
      <c r="CR549" t="s">
        <v>493</v>
      </c>
      <c r="CS549" t="s">
        <v>1842</v>
      </c>
      <c r="CT549" t="s">
        <v>3597</v>
      </c>
      <c r="CU549" t="s">
        <v>3598</v>
      </c>
      <c r="CV549" t="s">
        <v>226</v>
      </c>
      <c r="CW549" t="s">
        <v>226</v>
      </c>
      <c r="CY549" t="s">
        <v>189</v>
      </c>
      <c r="CZ549" t="s">
        <v>210</v>
      </c>
      <c r="DA549" t="s">
        <v>186</v>
      </c>
      <c r="DB549" t="s">
        <v>186</v>
      </c>
      <c r="DC549" t="s">
        <v>186</v>
      </c>
      <c r="DD549" t="s">
        <v>186</v>
      </c>
      <c r="DE549" t="s">
        <v>184</v>
      </c>
      <c r="DF549" t="s">
        <v>184</v>
      </c>
      <c r="DG549" t="s">
        <v>186</v>
      </c>
      <c r="DH549" t="s">
        <v>189</v>
      </c>
      <c r="DI549" t="s">
        <v>187</v>
      </c>
      <c r="DJ549" t="s">
        <v>247</v>
      </c>
      <c r="DK549" t="s">
        <v>247</v>
      </c>
      <c r="DL549" t="s">
        <v>184</v>
      </c>
      <c r="DM549" t="s">
        <v>247</v>
      </c>
      <c r="DN549" t="s">
        <v>247</v>
      </c>
      <c r="DO549" t="s">
        <v>189</v>
      </c>
      <c r="DP549" t="s">
        <v>247</v>
      </c>
      <c r="DQ549" t="s">
        <v>186</v>
      </c>
      <c r="DS549" t="s">
        <v>2872</v>
      </c>
    </row>
    <row r="550" spans="1:247" ht="15">
      <c r="A550">
        <v>1285</v>
      </c>
      <c r="C550" t="s">
        <v>8087</v>
      </c>
      <c r="D550">
        <v>7</v>
      </c>
      <c r="E550" t="s">
        <v>167</v>
      </c>
      <c r="G550" t="s">
        <v>169</v>
      </c>
      <c r="I550" t="s">
        <v>236</v>
      </c>
      <c r="J550" s="5" t="s">
        <v>171</v>
      </c>
      <c r="L550" t="s">
        <v>8099</v>
      </c>
      <c r="M550" s="3">
        <f t="shared" si="44"/>
        <v>265.10158564814628</v>
      </c>
      <c r="N550" s="4">
        <f t="shared" si="45"/>
        <v>8.6918552671523379</v>
      </c>
      <c r="P550" t="s">
        <v>220</v>
      </c>
      <c r="S550">
        <v>0</v>
      </c>
      <c r="U550" t="s">
        <v>174</v>
      </c>
      <c r="W550" t="s">
        <v>501</v>
      </c>
      <c r="X550" t="s">
        <v>393</v>
      </c>
      <c r="Y550" t="s">
        <v>8100</v>
      </c>
      <c r="Z550" t="s">
        <v>8101</v>
      </c>
      <c r="AA550" s="6">
        <v>2</v>
      </c>
      <c r="AB550" s="6">
        <v>2</v>
      </c>
      <c r="AD550" s="7">
        <v>5</v>
      </c>
      <c r="AF550" t="s">
        <v>6496</v>
      </c>
      <c r="AG550" s="9" t="s">
        <v>8102</v>
      </c>
      <c r="AH550" s="9" t="str">
        <f t="shared" si="46"/>
        <v xml:space="preserve">Girl, </v>
      </c>
      <c r="AI550" s="10" t="str">
        <f t="shared" si="47"/>
        <v>9 months</v>
      </c>
      <c r="AJ550" s="9" t="str">
        <f t="shared" si="48"/>
        <v>United Kingdom</v>
      </c>
      <c r="AK550" t="s">
        <v>6496</v>
      </c>
      <c r="AL550" t="s">
        <v>3297</v>
      </c>
      <c r="AM550">
        <v>8</v>
      </c>
      <c r="AN550">
        <v>8</v>
      </c>
      <c r="AO550">
        <v>4</v>
      </c>
      <c r="AP550">
        <v>8</v>
      </c>
      <c r="AQ550">
        <v>3</v>
      </c>
      <c r="AR550">
        <v>8</v>
      </c>
      <c r="AS550">
        <v>6</v>
      </c>
      <c r="AT550">
        <v>0</v>
      </c>
      <c r="AU550">
        <v>6</v>
      </c>
      <c r="AV550">
        <v>0</v>
      </c>
      <c r="AW550">
        <v>0</v>
      </c>
      <c r="AX550">
        <v>2</v>
      </c>
      <c r="AZ550" t="s">
        <v>184</v>
      </c>
      <c r="BA550" t="s">
        <v>184</v>
      </c>
      <c r="BB550" t="s">
        <v>186</v>
      </c>
      <c r="BC550" t="s">
        <v>186</v>
      </c>
      <c r="BD550" t="s">
        <v>184</v>
      </c>
      <c r="BE550" t="s">
        <v>184</v>
      </c>
      <c r="BF550" t="s">
        <v>226</v>
      </c>
      <c r="BG550" t="s">
        <v>189</v>
      </c>
      <c r="BH550" t="s">
        <v>188</v>
      </c>
      <c r="BI550" t="s">
        <v>188</v>
      </c>
      <c r="BJ550" t="s">
        <v>188</v>
      </c>
      <c r="BK550" t="s">
        <v>188</v>
      </c>
      <c r="BL550" t="s">
        <v>188</v>
      </c>
      <c r="BM550" t="s">
        <v>186</v>
      </c>
      <c r="BN550" t="s">
        <v>188</v>
      </c>
      <c r="BO550" t="s">
        <v>186</v>
      </c>
      <c r="BP550" t="s">
        <v>186</v>
      </c>
      <c r="BQ550" t="s">
        <v>186</v>
      </c>
      <c r="BR550" t="s">
        <v>246</v>
      </c>
      <c r="BS550" t="s">
        <v>190</v>
      </c>
      <c r="BT550" t="s">
        <v>8103</v>
      </c>
      <c r="BV550" t="s">
        <v>189</v>
      </c>
      <c r="BW550" t="s">
        <v>189</v>
      </c>
      <c r="BX550" t="s">
        <v>189</v>
      </c>
      <c r="BY550" t="s">
        <v>187</v>
      </c>
      <c r="BZ550" t="s">
        <v>188</v>
      </c>
      <c r="CA550" t="s">
        <v>189</v>
      </c>
      <c r="CB550" t="s">
        <v>189</v>
      </c>
      <c r="CC550" t="s">
        <v>187</v>
      </c>
      <c r="CD550" t="s">
        <v>184</v>
      </c>
      <c r="CE550" t="s">
        <v>188</v>
      </c>
      <c r="CF550" t="s">
        <v>188</v>
      </c>
      <c r="CG550" t="s">
        <v>188</v>
      </c>
      <c r="CH550" t="s">
        <v>187</v>
      </c>
      <c r="CI550" t="s">
        <v>188</v>
      </c>
      <c r="CJ550" t="s">
        <v>189</v>
      </c>
      <c r="CK550" t="s">
        <v>189</v>
      </c>
      <c r="CL550" t="s">
        <v>210</v>
      </c>
      <c r="CM550" t="s">
        <v>188</v>
      </c>
      <c r="CN550" t="s">
        <v>188</v>
      </c>
      <c r="CO550" t="s">
        <v>188</v>
      </c>
      <c r="CP550" t="s">
        <v>188</v>
      </c>
      <c r="CQ550" t="s">
        <v>8104</v>
      </c>
      <c r="CR550" t="s">
        <v>231</v>
      </c>
      <c r="CV550" t="s">
        <v>188</v>
      </c>
      <c r="CW550" t="s">
        <v>188</v>
      </c>
      <c r="CY550" t="s">
        <v>249</v>
      </c>
      <c r="CZ550" t="s">
        <v>184</v>
      </c>
      <c r="DA550" t="s">
        <v>186</v>
      </c>
      <c r="DB550" t="s">
        <v>186</v>
      </c>
      <c r="DC550" t="s">
        <v>186</v>
      </c>
      <c r="DD550" t="s">
        <v>188</v>
      </c>
      <c r="DE550" t="s">
        <v>188</v>
      </c>
      <c r="DF550" t="s">
        <v>188</v>
      </c>
      <c r="DG550" t="s">
        <v>186</v>
      </c>
      <c r="DH550" t="s">
        <v>186</v>
      </c>
      <c r="DI550" t="s">
        <v>189</v>
      </c>
      <c r="DJ550" t="s">
        <v>189</v>
      </c>
      <c r="DK550" t="s">
        <v>186</v>
      </c>
      <c r="DL550" t="s">
        <v>188</v>
      </c>
      <c r="DM550" t="s">
        <v>189</v>
      </c>
      <c r="DN550" t="s">
        <v>189</v>
      </c>
      <c r="DO550" t="s">
        <v>187</v>
      </c>
      <c r="DP550" t="s">
        <v>186</v>
      </c>
      <c r="DQ550" t="s">
        <v>186</v>
      </c>
      <c r="DS550" t="s">
        <v>8105</v>
      </c>
    </row>
    <row r="551" spans="1:247" ht="15">
      <c r="A551">
        <v>1886</v>
      </c>
      <c r="C551" t="s">
        <v>11723</v>
      </c>
      <c r="D551">
        <v>2</v>
      </c>
      <c r="E551" t="s">
        <v>167</v>
      </c>
      <c r="G551" t="s">
        <v>169</v>
      </c>
      <c r="I551" t="s">
        <v>236</v>
      </c>
      <c r="J551" s="5" t="s">
        <v>171</v>
      </c>
      <c r="L551" t="s">
        <v>11767</v>
      </c>
      <c r="M551" s="3">
        <f t="shared" si="44"/>
        <v>265.42684027777432</v>
      </c>
      <c r="N551" s="4">
        <f t="shared" si="45"/>
        <v>8.7025193533696505</v>
      </c>
      <c r="P551" t="s">
        <v>220</v>
      </c>
      <c r="S551">
        <v>1</v>
      </c>
      <c r="T551" t="s">
        <v>11768</v>
      </c>
      <c r="U551" t="s">
        <v>174</v>
      </c>
      <c r="W551" t="s">
        <v>176</v>
      </c>
      <c r="X551" t="s">
        <v>296</v>
      </c>
      <c r="Y551" t="s">
        <v>2368</v>
      </c>
      <c r="Z551" t="s">
        <v>11769</v>
      </c>
      <c r="AH551" s="9" t="str">
        <f t="shared" si="46"/>
        <v xml:space="preserve">Girl, </v>
      </c>
      <c r="AI551" s="10" t="str">
        <f t="shared" si="47"/>
        <v>9 months</v>
      </c>
      <c r="AJ551" s="9" t="str">
        <f t="shared" si="48"/>
        <v>United Kingdom</v>
      </c>
    </row>
    <row r="552" spans="1:247" ht="15">
      <c r="A552">
        <v>97</v>
      </c>
      <c r="C552" t="s">
        <v>1224</v>
      </c>
      <c r="D552">
        <v>8</v>
      </c>
      <c r="E552" t="s">
        <v>167</v>
      </c>
      <c r="G552" t="s">
        <v>169</v>
      </c>
      <c r="I552" t="s">
        <v>236</v>
      </c>
      <c r="J552" s="5" t="s">
        <v>171</v>
      </c>
      <c r="L552" t="s">
        <v>1242</v>
      </c>
      <c r="M552" s="3">
        <f t="shared" si="44"/>
        <v>265.45506944444787</v>
      </c>
      <c r="N552" s="4">
        <f t="shared" si="45"/>
        <v>8.7034448998179634</v>
      </c>
      <c r="P552" t="s">
        <v>173</v>
      </c>
      <c r="S552">
        <v>0</v>
      </c>
      <c r="W552" t="s">
        <v>296</v>
      </c>
      <c r="X552" t="s">
        <v>296</v>
      </c>
      <c r="Y552" t="s">
        <v>1243</v>
      </c>
      <c r="Z552" t="s">
        <v>1243</v>
      </c>
      <c r="AA552" s="6">
        <v>1.5</v>
      </c>
      <c r="AB552" s="6">
        <v>3</v>
      </c>
      <c r="AD552" s="7">
        <v>4</v>
      </c>
      <c r="AE552" s="6">
        <v>12</v>
      </c>
      <c r="AF552" t="s">
        <v>1244</v>
      </c>
      <c r="AG552" s="9" t="s">
        <v>1245</v>
      </c>
      <c r="AH552" s="9" t="str">
        <f t="shared" si="46"/>
        <v xml:space="preserve">Boy, </v>
      </c>
      <c r="AI552" s="10" t="str">
        <f t="shared" si="47"/>
        <v>9 months</v>
      </c>
      <c r="AJ552" s="9" t="str">
        <f t="shared" si="48"/>
        <v>United Kingdom</v>
      </c>
      <c r="AK552" t="s">
        <v>1246</v>
      </c>
      <c r="AL552" t="s">
        <v>1247</v>
      </c>
      <c r="AM552">
        <v>4</v>
      </c>
      <c r="AN552">
        <v>4</v>
      </c>
      <c r="AO552">
        <v>9</v>
      </c>
      <c r="AP552">
        <v>9</v>
      </c>
      <c r="AQ552">
        <v>8</v>
      </c>
      <c r="AR552">
        <v>7</v>
      </c>
      <c r="AS552">
        <v>7</v>
      </c>
      <c r="AT552">
        <v>4</v>
      </c>
      <c r="AU552">
        <v>4</v>
      </c>
      <c r="AV552">
        <v>1</v>
      </c>
      <c r="AW552">
        <v>1</v>
      </c>
      <c r="AX552">
        <v>1</v>
      </c>
      <c r="AZ552" t="s">
        <v>189</v>
      </c>
      <c r="BA552" t="s">
        <v>225</v>
      </c>
      <c r="BB552" t="s">
        <v>186</v>
      </c>
      <c r="BC552" t="s">
        <v>186</v>
      </c>
      <c r="BD552" t="s">
        <v>187</v>
      </c>
      <c r="BE552" t="s">
        <v>189</v>
      </c>
      <c r="BF552" t="s">
        <v>189</v>
      </c>
      <c r="BG552" t="s">
        <v>189</v>
      </c>
      <c r="BH552" t="s">
        <v>189</v>
      </c>
      <c r="BI552" t="s">
        <v>188</v>
      </c>
      <c r="BJ552" t="s">
        <v>226</v>
      </c>
      <c r="BK552" t="s">
        <v>226</v>
      </c>
      <c r="BL552" t="s">
        <v>226</v>
      </c>
      <c r="BM552" t="s">
        <v>187</v>
      </c>
      <c r="BN552" t="s">
        <v>188</v>
      </c>
      <c r="BO552" t="s">
        <v>186</v>
      </c>
      <c r="BP552" t="s">
        <v>186</v>
      </c>
      <c r="BQ552" t="s">
        <v>186</v>
      </c>
      <c r="BR552" t="s">
        <v>317</v>
      </c>
      <c r="BS552" t="s">
        <v>318</v>
      </c>
      <c r="BV552" t="s">
        <v>189</v>
      </c>
      <c r="BW552" t="s">
        <v>189</v>
      </c>
      <c r="BX552" t="s">
        <v>189</v>
      </c>
      <c r="BY552" t="s">
        <v>189</v>
      </c>
      <c r="BZ552" t="s">
        <v>189</v>
      </c>
      <c r="CA552" t="s">
        <v>189</v>
      </c>
      <c r="CB552" t="s">
        <v>189</v>
      </c>
      <c r="CC552" t="s">
        <v>226</v>
      </c>
      <c r="CD552" t="s">
        <v>226</v>
      </c>
      <c r="CE552" t="s">
        <v>226</v>
      </c>
      <c r="CF552" t="s">
        <v>187</v>
      </c>
      <c r="CG552" t="s">
        <v>188</v>
      </c>
      <c r="CH552" t="s">
        <v>186</v>
      </c>
      <c r="CI552" t="s">
        <v>187</v>
      </c>
      <c r="CJ552" t="s">
        <v>187</v>
      </c>
      <c r="CK552" t="s">
        <v>187</v>
      </c>
      <c r="CL552" t="s">
        <v>184</v>
      </c>
      <c r="CM552" t="s">
        <v>189</v>
      </c>
      <c r="CN552" t="s">
        <v>186</v>
      </c>
      <c r="CO552" t="s">
        <v>226</v>
      </c>
      <c r="CP552" t="s">
        <v>186</v>
      </c>
      <c r="CR552" t="s">
        <v>231</v>
      </c>
      <c r="CV552" t="s">
        <v>226</v>
      </c>
      <c r="CW552" t="s">
        <v>188</v>
      </c>
      <c r="CY552" t="s">
        <v>189</v>
      </c>
      <c r="CZ552" t="s">
        <v>249</v>
      </c>
      <c r="DA552" t="s">
        <v>184</v>
      </c>
      <c r="DB552" t="s">
        <v>189</v>
      </c>
      <c r="DC552" t="s">
        <v>189</v>
      </c>
      <c r="DD552" t="s">
        <v>189</v>
      </c>
      <c r="DE552" t="s">
        <v>226</v>
      </c>
      <c r="DF552" t="s">
        <v>226</v>
      </c>
      <c r="DG552" t="s">
        <v>226</v>
      </c>
      <c r="DH552" t="s">
        <v>226</v>
      </c>
      <c r="DI552" t="s">
        <v>187</v>
      </c>
      <c r="DJ552" t="s">
        <v>187</v>
      </c>
      <c r="DK552" t="s">
        <v>186</v>
      </c>
      <c r="DL552" t="s">
        <v>188</v>
      </c>
      <c r="DM552" t="s">
        <v>226</v>
      </c>
      <c r="DN552" t="s">
        <v>187</v>
      </c>
      <c r="DO552" t="s">
        <v>187</v>
      </c>
      <c r="DP552" t="s">
        <v>187</v>
      </c>
      <c r="DQ552" t="s">
        <v>187</v>
      </c>
      <c r="DS552" t="s">
        <v>1248</v>
      </c>
      <c r="DT552" t="s">
        <v>834</v>
      </c>
      <c r="DV552" t="s">
        <v>187</v>
      </c>
      <c r="DW552" t="s">
        <v>187</v>
      </c>
      <c r="DX552" t="s">
        <v>187</v>
      </c>
      <c r="DY552" t="s">
        <v>187</v>
      </c>
      <c r="DZ552" t="s">
        <v>187</v>
      </c>
      <c r="EA552" t="s">
        <v>187</v>
      </c>
      <c r="EB552" t="s">
        <v>187</v>
      </c>
      <c r="EC552" t="s">
        <v>189</v>
      </c>
      <c r="ED552" t="s">
        <v>226</v>
      </c>
      <c r="EE552" t="s">
        <v>226</v>
      </c>
      <c r="EF552" t="s">
        <v>187</v>
      </c>
      <c r="EG552" t="s">
        <v>187</v>
      </c>
      <c r="EH552" t="s">
        <v>187</v>
      </c>
      <c r="EM552" t="s">
        <v>187</v>
      </c>
      <c r="EN552" t="s">
        <v>184</v>
      </c>
      <c r="EO552" t="s">
        <v>189</v>
      </c>
      <c r="EP552" t="s">
        <v>185</v>
      </c>
      <c r="EQ552" t="s">
        <v>187</v>
      </c>
      <c r="ER552" t="s">
        <v>185</v>
      </c>
      <c r="ES552" t="s">
        <v>189</v>
      </c>
      <c r="ET552" t="s">
        <v>184</v>
      </c>
      <c r="EU552" t="s">
        <v>187</v>
      </c>
      <c r="EV552" t="s">
        <v>185</v>
      </c>
      <c r="EW552" t="s">
        <v>185</v>
      </c>
      <c r="EX552" t="s">
        <v>185</v>
      </c>
      <c r="EY552" t="s">
        <v>185</v>
      </c>
      <c r="EZ552" t="s">
        <v>185</v>
      </c>
      <c r="FA552" t="s">
        <v>188</v>
      </c>
      <c r="FB552" t="s">
        <v>185</v>
      </c>
      <c r="FC552" t="s">
        <v>185</v>
      </c>
      <c r="FD552" t="s">
        <v>185</v>
      </c>
    </row>
    <row r="553" spans="1:247" ht="15">
      <c r="A553">
        <v>1648</v>
      </c>
      <c r="C553" t="s">
        <v>10359</v>
      </c>
      <c r="D553">
        <v>9</v>
      </c>
      <c r="E553" t="s">
        <v>167</v>
      </c>
      <c r="G553" t="s">
        <v>169</v>
      </c>
      <c r="I553" t="s">
        <v>236</v>
      </c>
      <c r="J553" s="5" t="s">
        <v>218</v>
      </c>
      <c r="L553" t="s">
        <v>10375</v>
      </c>
      <c r="M553" s="3">
        <f t="shared" si="44"/>
        <v>265.85619212962774</v>
      </c>
      <c r="N553" s="4">
        <f t="shared" si="45"/>
        <v>8.7165964632664839</v>
      </c>
      <c r="P553" t="s">
        <v>173</v>
      </c>
      <c r="S553">
        <v>0</v>
      </c>
      <c r="U553" t="s">
        <v>528</v>
      </c>
      <c r="V553" t="s">
        <v>10376</v>
      </c>
      <c r="W553" t="s">
        <v>296</v>
      </c>
      <c r="X553" t="s">
        <v>296</v>
      </c>
      <c r="Y553" t="s">
        <v>8020</v>
      </c>
      <c r="Z553" t="s">
        <v>10377</v>
      </c>
      <c r="AA553" s="6">
        <v>1</v>
      </c>
      <c r="AB553" s="6">
        <v>2</v>
      </c>
      <c r="AD553" s="7">
        <v>4</v>
      </c>
      <c r="AF553" t="s">
        <v>10378</v>
      </c>
      <c r="AG553" s="9" t="s">
        <v>10379</v>
      </c>
      <c r="AH553" s="9" t="str">
        <f t="shared" si="46"/>
        <v xml:space="preserve">Boy, </v>
      </c>
      <c r="AI553" s="10" t="str">
        <f t="shared" si="47"/>
        <v>9 months</v>
      </c>
      <c r="AJ553" s="9" t="str">
        <f t="shared" si="48"/>
        <v>United States</v>
      </c>
      <c r="AK553" t="s">
        <v>2148</v>
      </c>
      <c r="AL553" t="s">
        <v>10380</v>
      </c>
      <c r="AM553">
        <v>8</v>
      </c>
      <c r="AN553">
        <v>8</v>
      </c>
      <c r="AO553">
        <v>7</v>
      </c>
      <c r="AP553">
        <v>10</v>
      </c>
      <c r="AQ553">
        <v>9</v>
      </c>
      <c r="AR553">
        <v>8</v>
      </c>
      <c r="AS553">
        <v>5</v>
      </c>
      <c r="AT553">
        <v>7</v>
      </c>
      <c r="AU553">
        <v>7</v>
      </c>
      <c r="AV553">
        <v>2</v>
      </c>
      <c r="AW553">
        <v>5</v>
      </c>
      <c r="AX553">
        <v>6</v>
      </c>
      <c r="AY553" t="s">
        <v>10381</v>
      </c>
      <c r="AZ553" t="s">
        <v>185</v>
      </c>
      <c r="BA553" t="s">
        <v>225</v>
      </c>
      <c r="BB553" t="s">
        <v>186</v>
      </c>
      <c r="BC553" t="s">
        <v>186</v>
      </c>
      <c r="BD553" t="s">
        <v>187</v>
      </c>
      <c r="BE553" t="s">
        <v>188</v>
      </c>
      <c r="BF553" t="s">
        <v>186</v>
      </c>
      <c r="BG553" t="s">
        <v>184</v>
      </c>
      <c r="BH553" t="s">
        <v>189</v>
      </c>
      <c r="BI553" t="s">
        <v>226</v>
      </c>
      <c r="BJ553" t="s">
        <v>187</v>
      </c>
      <c r="BK553" t="s">
        <v>188</v>
      </c>
      <c r="BL553" t="s">
        <v>188</v>
      </c>
      <c r="BM553" t="s">
        <v>186</v>
      </c>
      <c r="BN553" t="s">
        <v>188</v>
      </c>
      <c r="BO553" t="s">
        <v>189</v>
      </c>
      <c r="BP553" t="s">
        <v>186</v>
      </c>
      <c r="BQ553" t="s">
        <v>186</v>
      </c>
      <c r="BR553" t="s">
        <v>317</v>
      </c>
      <c r="BS553" t="s">
        <v>318</v>
      </c>
      <c r="BT553" t="s">
        <v>10382</v>
      </c>
      <c r="BV553" t="s">
        <v>210</v>
      </c>
      <c r="BW553" t="s">
        <v>187</v>
      </c>
      <c r="BX553" t="s">
        <v>226</v>
      </c>
      <c r="BY553" t="s">
        <v>187</v>
      </c>
      <c r="BZ553" t="s">
        <v>188</v>
      </c>
      <c r="CA553" t="s">
        <v>189</v>
      </c>
      <c r="CB553" t="s">
        <v>210</v>
      </c>
      <c r="CC553" t="s">
        <v>184</v>
      </c>
      <c r="CD553" t="s">
        <v>189</v>
      </c>
      <c r="CE553" t="s">
        <v>226</v>
      </c>
      <c r="CF553" t="s">
        <v>226</v>
      </c>
      <c r="CG553" t="s">
        <v>189</v>
      </c>
      <c r="CH553" t="s">
        <v>188</v>
      </c>
      <c r="CI553" t="s">
        <v>188</v>
      </c>
      <c r="CJ553" t="s">
        <v>188</v>
      </c>
      <c r="CK553" t="s">
        <v>187</v>
      </c>
      <c r="CL553" t="s">
        <v>210</v>
      </c>
      <c r="CM553" t="s">
        <v>188</v>
      </c>
      <c r="CN553" t="s">
        <v>226</v>
      </c>
      <c r="CO553" t="s">
        <v>247</v>
      </c>
      <c r="CP553" t="s">
        <v>186</v>
      </c>
      <c r="CQ553" t="s">
        <v>10383</v>
      </c>
      <c r="CR553" t="s">
        <v>231</v>
      </c>
      <c r="CV553" t="s">
        <v>188</v>
      </c>
      <c r="CW553" t="s">
        <v>188</v>
      </c>
      <c r="CY553" t="s">
        <v>249</v>
      </c>
      <c r="CZ553" t="s">
        <v>210</v>
      </c>
      <c r="DA553" t="s">
        <v>186</v>
      </c>
      <c r="DB553" t="s">
        <v>188</v>
      </c>
      <c r="DC553" t="s">
        <v>186</v>
      </c>
      <c r="DD553" t="s">
        <v>186</v>
      </c>
      <c r="DE553" t="s">
        <v>184</v>
      </c>
      <c r="DF553" t="s">
        <v>247</v>
      </c>
      <c r="DG553" t="s">
        <v>186</v>
      </c>
      <c r="DH553" t="s">
        <v>189</v>
      </c>
      <c r="DI553" t="s">
        <v>189</v>
      </c>
      <c r="DJ553" t="s">
        <v>187</v>
      </c>
      <c r="DK553" t="s">
        <v>247</v>
      </c>
      <c r="DL553" t="s">
        <v>226</v>
      </c>
      <c r="DM553" t="s">
        <v>185</v>
      </c>
      <c r="DN553" t="s">
        <v>185</v>
      </c>
      <c r="DO553" t="s">
        <v>184</v>
      </c>
      <c r="DP553" t="s">
        <v>186</v>
      </c>
      <c r="DQ553" t="s">
        <v>186</v>
      </c>
      <c r="DS553" t="s">
        <v>10384</v>
      </c>
      <c r="DT553" t="s">
        <v>10385</v>
      </c>
      <c r="DU553" t="s">
        <v>10386</v>
      </c>
      <c r="DV553" t="s">
        <v>189</v>
      </c>
      <c r="DW553" t="s">
        <v>226</v>
      </c>
      <c r="DX553" t="s">
        <v>187</v>
      </c>
      <c r="DY553" t="s">
        <v>226</v>
      </c>
      <c r="DZ553" t="s">
        <v>188</v>
      </c>
      <c r="EA553" t="s">
        <v>188</v>
      </c>
      <c r="EB553" t="s">
        <v>226</v>
      </c>
      <c r="EC553" t="s">
        <v>187</v>
      </c>
      <c r="ED553" t="s">
        <v>185</v>
      </c>
      <c r="EE553" t="s">
        <v>189</v>
      </c>
      <c r="EF553" t="s">
        <v>184</v>
      </c>
      <c r="EG553" t="s">
        <v>186</v>
      </c>
      <c r="EH553" t="s">
        <v>186</v>
      </c>
      <c r="EJ553" s="8" t="s">
        <v>615</v>
      </c>
      <c r="EK553" s="8" t="s">
        <v>10387</v>
      </c>
      <c r="EL553" s="8" t="s">
        <v>3935</v>
      </c>
      <c r="EM553" t="s">
        <v>187</v>
      </c>
      <c r="EN553" t="s">
        <v>189</v>
      </c>
      <c r="EO553" t="s">
        <v>226</v>
      </c>
      <c r="EP553" t="s">
        <v>204</v>
      </c>
      <c r="EQ553" t="s">
        <v>226</v>
      </c>
      <c r="ER553" t="s">
        <v>204</v>
      </c>
      <c r="ES553" t="s">
        <v>204</v>
      </c>
      <c r="ET553" t="s">
        <v>204</v>
      </c>
      <c r="EU553" t="s">
        <v>186</v>
      </c>
      <c r="EV553" t="s">
        <v>204</v>
      </c>
      <c r="EW553" t="s">
        <v>185</v>
      </c>
      <c r="EX553" t="s">
        <v>185</v>
      </c>
      <c r="EY553" t="s">
        <v>189</v>
      </c>
      <c r="EZ553" t="s">
        <v>187</v>
      </c>
      <c r="FA553" t="s">
        <v>226</v>
      </c>
      <c r="FB553" t="s">
        <v>189</v>
      </c>
      <c r="FC553" t="s">
        <v>184</v>
      </c>
      <c r="FD553" t="s">
        <v>185</v>
      </c>
      <c r="FE553" t="s">
        <v>10388</v>
      </c>
      <c r="FM553" t="s">
        <v>184</v>
      </c>
      <c r="FN553" t="s">
        <v>226</v>
      </c>
      <c r="FO553" t="s">
        <v>226</v>
      </c>
      <c r="FP553" t="s">
        <v>189</v>
      </c>
      <c r="FQ553" t="s">
        <v>226</v>
      </c>
      <c r="FR553" t="s">
        <v>188</v>
      </c>
      <c r="FS553" t="s">
        <v>291</v>
      </c>
      <c r="FT553" t="s">
        <v>291</v>
      </c>
      <c r="FU553" t="s">
        <v>291</v>
      </c>
      <c r="FV553" t="s">
        <v>291</v>
      </c>
      <c r="FW553" t="s">
        <v>188</v>
      </c>
      <c r="FX553" t="s">
        <v>291</v>
      </c>
      <c r="FY553" t="s">
        <v>210</v>
      </c>
      <c r="FZ553" t="s">
        <v>189</v>
      </c>
      <c r="GA553" t="s">
        <v>226</v>
      </c>
      <c r="GB553" t="s">
        <v>187</v>
      </c>
      <c r="GC553" t="s">
        <v>189</v>
      </c>
      <c r="GD553" t="s">
        <v>188</v>
      </c>
      <c r="GE553" t="s">
        <v>226</v>
      </c>
      <c r="GF553" t="s">
        <v>189</v>
      </c>
      <c r="GG553" t="s">
        <v>189</v>
      </c>
      <c r="GH553" t="s">
        <v>187</v>
      </c>
      <c r="GI553" t="s">
        <v>184</v>
      </c>
      <c r="GJ553" t="s">
        <v>189</v>
      </c>
      <c r="GK553" t="s">
        <v>188</v>
      </c>
      <c r="GL553" t="s">
        <v>184</v>
      </c>
      <c r="GM553" t="s">
        <v>187</v>
      </c>
      <c r="GN553" t="s">
        <v>226</v>
      </c>
      <c r="GO553" t="s">
        <v>184</v>
      </c>
      <c r="GP553" t="s">
        <v>189</v>
      </c>
      <c r="GQ553" t="s">
        <v>10389</v>
      </c>
      <c r="GS553" t="s">
        <v>10390</v>
      </c>
      <c r="GT553" t="s">
        <v>871</v>
      </c>
      <c r="GU553" t="s">
        <v>333</v>
      </c>
      <c r="GV553" t="s">
        <v>5390</v>
      </c>
      <c r="HB553" t="s">
        <v>271</v>
      </c>
    </row>
    <row r="554" spans="1:247" ht="15">
      <c r="A554">
        <v>835</v>
      </c>
      <c r="B554" t="s">
        <v>5371</v>
      </c>
      <c r="C554" t="s">
        <v>5371</v>
      </c>
      <c r="D554">
        <v>12</v>
      </c>
      <c r="E554" t="s">
        <v>167</v>
      </c>
      <c r="G554" t="s">
        <v>169</v>
      </c>
      <c r="I554" t="s">
        <v>236</v>
      </c>
      <c r="J554" s="5" t="s">
        <v>218</v>
      </c>
      <c r="L554" t="s">
        <v>4870</v>
      </c>
      <c r="M554" s="3">
        <f t="shared" si="44"/>
        <v>268.28974537036993</v>
      </c>
      <c r="N554" s="4">
        <f t="shared" si="45"/>
        <v>8.7963850941104891</v>
      </c>
      <c r="P554" t="s">
        <v>173</v>
      </c>
      <c r="S554">
        <v>0</v>
      </c>
      <c r="U554" t="s">
        <v>174</v>
      </c>
      <c r="W554" t="s">
        <v>296</v>
      </c>
      <c r="X554" t="s">
        <v>175</v>
      </c>
      <c r="Y554" t="s">
        <v>1181</v>
      </c>
      <c r="Z554" t="s">
        <v>600</v>
      </c>
      <c r="AA554" s="6">
        <v>0.2</v>
      </c>
      <c r="AB554" s="6">
        <v>0.2</v>
      </c>
      <c r="AD554" s="7">
        <v>3</v>
      </c>
      <c r="AE554" s="6">
        <v>6</v>
      </c>
      <c r="AF554" t="s">
        <v>333</v>
      </c>
      <c r="AG554" s="9" t="s">
        <v>5372</v>
      </c>
      <c r="AH554" s="9" t="str">
        <f t="shared" si="46"/>
        <v xml:space="preserve">Boy, </v>
      </c>
      <c r="AI554" s="10" t="str">
        <f t="shared" si="47"/>
        <v>9 months</v>
      </c>
      <c r="AJ554" s="9" t="str">
        <f t="shared" si="48"/>
        <v>United States</v>
      </c>
      <c r="AK554" t="s">
        <v>1837</v>
      </c>
      <c r="AL554" t="s">
        <v>5373</v>
      </c>
      <c r="AM554">
        <v>10</v>
      </c>
      <c r="AN554">
        <v>10</v>
      </c>
      <c r="AO554">
        <v>10</v>
      </c>
      <c r="AP554">
        <v>10</v>
      </c>
      <c r="AQ554">
        <v>10</v>
      </c>
      <c r="AR554">
        <v>10</v>
      </c>
      <c r="AS554">
        <v>5</v>
      </c>
      <c r="AT554">
        <v>10</v>
      </c>
      <c r="AU554">
        <v>10</v>
      </c>
      <c r="AV554">
        <v>0</v>
      </c>
      <c r="AW554">
        <v>10</v>
      </c>
      <c r="AX554">
        <v>9</v>
      </c>
      <c r="AY554" t="s">
        <v>5374</v>
      </c>
      <c r="AZ554" t="s">
        <v>185</v>
      </c>
      <c r="BA554" t="s">
        <v>225</v>
      </c>
      <c r="BB554" t="s">
        <v>186</v>
      </c>
      <c r="BC554" t="s">
        <v>186</v>
      </c>
      <c r="BD554" t="s">
        <v>184</v>
      </c>
      <c r="BE554" t="s">
        <v>184</v>
      </c>
      <c r="BF554" t="s">
        <v>184</v>
      </c>
      <c r="BG554" t="s">
        <v>184</v>
      </c>
      <c r="BH554" t="s">
        <v>225</v>
      </c>
      <c r="BI554" t="s">
        <v>226</v>
      </c>
      <c r="BJ554" t="s">
        <v>184</v>
      </c>
      <c r="BK554" t="s">
        <v>189</v>
      </c>
      <c r="BL554" t="s">
        <v>226</v>
      </c>
      <c r="BM554" t="s">
        <v>186</v>
      </c>
      <c r="BN554" t="s">
        <v>226</v>
      </c>
      <c r="BO554" t="s">
        <v>225</v>
      </c>
      <c r="BP554" t="s">
        <v>188</v>
      </c>
      <c r="BQ554" t="s">
        <v>186</v>
      </c>
      <c r="BR554" t="s">
        <v>317</v>
      </c>
      <c r="BS554" t="s">
        <v>1692</v>
      </c>
      <c r="BT554" t="s">
        <v>642</v>
      </c>
      <c r="BV554" t="s">
        <v>184</v>
      </c>
      <c r="BW554" t="s">
        <v>210</v>
      </c>
      <c r="BX554" t="s">
        <v>210</v>
      </c>
      <c r="BY554" t="s">
        <v>247</v>
      </c>
      <c r="BZ554" t="s">
        <v>226</v>
      </c>
      <c r="CA554" t="s">
        <v>184</v>
      </c>
      <c r="CB554" t="s">
        <v>210</v>
      </c>
      <c r="CC554" t="s">
        <v>247</v>
      </c>
      <c r="CD554" t="s">
        <v>247</v>
      </c>
      <c r="CE554" t="s">
        <v>226</v>
      </c>
      <c r="CF554" t="s">
        <v>188</v>
      </c>
      <c r="CG554" t="s">
        <v>188</v>
      </c>
      <c r="CH554" t="s">
        <v>189</v>
      </c>
      <c r="CI554" t="s">
        <v>210</v>
      </c>
      <c r="CJ554" t="s">
        <v>184</v>
      </c>
      <c r="CK554" t="s">
        <v>189</v>
      </c>
      <c r="CL554" t="s">
        <v>247</v>
      </c>
      <c r="CM554" t="s">
        <v>189</v>
      </c>
      <c r="CN554" t="s">
        <v>189</v>
      </c>
      <c r="CO554" t="s">
        <v>184</v>
      </c>
      <c r="CP554" t="s">
        <v>188</v>
      </c>
      <c r="CQ554" t="s">
        <v>5375</v>
      </c>
      <c r="CR554" t="s">
        <v>380</v>
      </c>
      <c r="CS554" t="s">
        <v>494</v>
      </c>
      <c r="CT554" t="s">
        <v>494</v>
      </c>
      <c r="CU554" t="s">
        <v>494</v>
      </c>
      <c r="CV554" t="s">
        <v>226</v>
      </c>
      <c r="CW554" t="s">
        <v>249</v>
      </c>
      <c r="CY554" t="s">
        <v>184</v>
      </c>
      <c r="CZ554" t="s">
        <v>186</v>
      </c>
      <c r="DA554" t="s">
        <v>186</v>
      </c>
      <c r="DB554" t="s">
        <v>186</v>
      </c>
      <c r="DC554" t="s">
        <v>186</v>
      </c>
      <c r="DD554" t="s">
        <v>186</v>
      </c>
      <c r="DE554" t="s">
        <v>185</v>
      </c>
      <c r="DF554" t="s">
        <v>185</v>
      </c>
      <c r="DG554" t="s">
        <v>186</v>
      </c>
      <c r="DH554" t="s">
        <v>186</v>
      </c>
      <c r="DI554" t="s">
        <v>184</v>
      </c>
      <c r="DJ554" t="s">
        <v>185</v>
      </c>
      <c r="DK554" t="s">
        <v>185</v>
      </c>
      <c r="DL554" t="s">
        <v>189</v>
      </c>
      <c r="DM554" t="s">
        <v>184</v>
      </c>
      <c r="DN554" t="s">
        <v>185</v>
      </c>
      <c r="DO554" t="s">
        <v>185</v>
      </c>
      <c r="DP554" t="s">
        <v>185</v>
      </c>
      <c r="DQ554" t="s">
        <v>184</v>
      </c>
      <c r="DV554" t="s">
        <v>189</v>
      </c>
      <c r="DW554" t="s">
        <v>184</v>
      </c>
      <c r="DX554" t="s">
        <v>184</v>
      </c>
      <c r="DY554" t="s">
        <v>186</v>
      </c>
      <c r="DZ554" t="s">
        <v>186</v>
      </c>
      <c r="EA554" t="s">
        <v>226</v>
      </c>
      <c r="EB554" t="s">
        <v>186</v>
      </c>
      <c r="EC554" t="s">
        <v>186</v>
      </c>
      <c r="ED554" t="s">
        <v>186</v>
      </c>
      <c r="EE554" t="s">
        <v>189</v>
      </c>
      <c r="EF554" t="s">
        <v>187</v>
      </c>
      <c r="EG554" t="s">
        <v>189</v>
      </c>
      <c r="EH554" t="s">
        <v>184</v>
      </c>
      <c r="EJ554" s="8" t="s">
        <v>5376</v>
      </c>
      <c r="EK554" s="8" t="s">
        <v>5377</v>
      </c>
      <c r="EL554" s="8" t="s">
        <v>5378</v>
      </c>
      <c r="EM554" t="s">
        <v>189</v>
      </c>
      <c r="EN554" t="s">
        <v>189</v>
      </c>
      <c r="EO554" t="s">
        <v>189</v>
      </c>
      <c r="EP554" t="s">
        <v>185</v>
      </c>
      <c r="EQ554" t="s">
        <v>189</v>
      </c>
      <c r="ER554" t="s">
        <v>189</v>
      </c>
      <c r="ES554" t="s">
        <v>204</v>
      </c>
      <c r="ET554" t="s">
        <v>204</v>
      </c>
      <c r="EU554" t="s">
        <v>189</v>
      </c>
      <c r="EV554" t="s">
        <v>188</v>
      </c>
      <c r="EW554" t="s">
        <v>186</v>
      </c>
      <c r="EX554" t="s">
        <v>186</v>
      </c>
      <c r="EY554" t="s">
        <v>186</v>
      </c>
      <c r="EZ554" t="s">
        <v>188</v>
      </c>
      <c r="FA554" t="s">
        <v>188</v>
      </c>
      <c r="FB554" t="s">
        <v>204</v>
      </c>
      <c r="FC554" t="s">
        <v>204</v>
      </c>
      <c r="FD554" t="s">
        <v>186</v>
      </c>
      <c r="FM554" t="s">
        <v>291</v>
      </c>
      <c r="FN554" t="s">
        <v>210</v>
      </c>
      <c r="FO554" t="s">
        <v>210</v>
      </c>
      <c r="FP554" t="s">
        <v>184</v>
      </c>
      <c r="FQ554" t="s">
        <v>189</v>
      </c>
      <c r="FR554" t="s">
        <v>189</v>
      </c>
      <c r="FS554" t="s">
        <v>291</v>
      </c>
      <c r="FT554" t="s">
        <v>291</v>
      </c>
      <c r="FU554" t="s">
        <v>189</v>
      </c>
      <c r="FV554" t="s">
        <v>189</v>
      </c>
      <c r="FW554" t="s">
        <v>184</v>
      </c>
      <c r="FX554" t="s">
        <v>226</v>
      </c>
      <c r="FY554" t="s">
        <v>184</v>
      </c>
      <c r="FZ554" t="s">
        <v>189</v>
      </c>
      <c r="GA554" t="s">
        <v>189</v>
      </c>
      <c r="GB554" t="s">
        <v>189</v>
      </c>
      <c r="GC554" t="s">
        <v>291</v>
      </c>
      <c r="GD554" t="s">
        <v>189</v>
      </c>
      <c r="GE554" t="s">
        <v>189</v>
      </c>
      <c r="GF554" t="s">
        <v>189</v>
      </c>
      <c r="GG554" t="s">
        <v>189</v>
      </c>
      <c r="GH554" t="s">
        <v>189</v>
      </c>
      <c r="GI554" t="s">
        <v>210</v>
      </c>
      <c r="GJ554" t="s">
        <v>210</v>
      </c>
      <c r="GK554" t="s">
        <v>188</v>
      </c>
      <c r="GL554" t="s">
        <v>291</v>
      </c>
      <c r="GM554" t="s">
        <v>188</v>
      </c>
      <c r="GN554" t="s">
        <v>188</v>
      </c>
      <c r="GO554" t="s">
        <v>188</v>
      </c>
      <c r="GP554" t="s">
        <v>188</v>
      </c>
      <c r="GS554" t="s">
        <v>5379</v>
      </c>
      <c r="GT554" t="s">
        <v>5380</v>
      </c>
      <c r="GU554" t="s">
        <v>683</v>
      </c>
      <c r="GV554" t="s">
        <v>5381</v>
      </c>
      <c r="GW554" t="s">
        <v>3418</v>
      </c>
      <c r="GX554" t="s">
        <v>5382</v>
      </c>
      <c r="GZ554" t="s">
        <v>5383</v>
      </c>
      <c r="HB554" t="s">
        <v>271</v>
      </c>
      <c r="HC554" t="s">
        <v>216</v>
      </c>
      <c r="HD554" t="s">
        <v>273</v>
      </c>
      <c r="HE554" t="s">
        <v>272</v>
      </c>
      <c r="HF554" t="s">
        <v>214</v>
      </c>
      <c r="HG554" t="s">
        <v>214</v>
      </c>
      <c r="HH554" t="s">
        <v>216</v>
      </c>
      <c r="HI554" t="s">
        <v>248</v>
      </c>
      <c r="HJ554" t="s">
        <v>216</v>
      </c>
      <c r="HK554" t="s">
        <v>272</v>
      </c>
      <c r="HL554" t="s">
        <v>272</v>
      </c>
      <c r="HM554" t="s">
        <v>294</v>
      </c>
      <c r="HN554" t="s">
        <v>273</v>
      </c>
      <c r="HO554" t="s">
        <v>217</v>
      </c>
      <c r="HP554" t="s">
        <v>273</v>
      </c>
      <c r="HQ554" t="s">
        <v>248</v>
      </c>
      <c r="HR554" t="s">
        <v>294</v>
      </c>
      <c r="HS554" t="s">
        <v>294</v>
      </c>
      <c r="HT554" t="s">
        <v>216</v>
      </c>
      <c r="HU554" t="s">
        <v>248</v>
      </c>
      <c r="HV554" t="s">
        <v>273</v>
      </c>
      <c r="HW554" t="s">
        <v>216</v>
      </c>
      <c r="HX554" t="s">
        <v>272</v>
      </c>
      <c r="HY554" t="s">
        <v>272</v>
      </c>
      <c r="HZ554" t="s">
        <v>216</v>
      </c>
      <c r="IA554" t="s">
        <v>214</v>
      </c>
      <c r="IB554" t="s">
        <v>272</v>
      </c>
      <c r="IC554" t="s">
        <v>273</v>
      </c>
      <c r="ID554" t="s">
        <v>294</v>
      </c>
      <c r="IE554" t="s">
        <v>217</v>
      </c>
      <c r="IF554" t="s">
        <v>216</v>
      </c>
      <c r="IG554" t="s">
        <v>216</v>
      </c>
      <c r="IH554" t="s">
        <v>215</v>
      </c>
      <c r="II554" t="s">
        <v>216</v>
      </c>
      <c r="IJ554" t="s">
        <v>273</v>
      </c>
      <c r="IK554" t="s">
        <v>273</v>
      </c>
      <c r="IL554" t="s">
        <v>216</v>
      </c>
      <c r="IM554" t="s">
        <v>214</v>
      </c>
    </row>
    <row r="555" spans="1:247" ht="15">
      <c r="A555">
        <v>784</v>
      </c>
      <c r="C555" t="s">
        <v>5021</v>
      </c>
      <c r="D555">
        <v>2</v>
      </c>
      <c r="E555" t="s">
        <v>167</v>
      </c>
      <c r="G555" t="s">
        <v>169</v>
      </c>
      <c r="I555" t="s">
        <v>236</v>
      </c>
      <c r="J555" s="5" t="s">
        <v>499</v>
      </c>
      <c r="L555" t="s">
        <v>4592</v>
      </c>
      <c r="M555" s="3">
        <f t="shared" si="44"/>
        <v>269.26815972222539</v>
      </c>
      <c r="N555" s="4">
        <f t="shared" si="45"/>
        <v>8.8284642531877182</v>
      </c>
      <c r="P555" t="s">
        <v>173</v>
      </c>
      <c r="S555">
        <v>1</v>
      </c>
      <c r="T555" t="s">
        <v>5127</v>
      </c>
      <c r="U555" t="s">
        <v>174</v>
      </c>
      <c r="W555" t="s">
        <v>501</v>
      </c>
      <c r="X555" t="s">
        <v>650</v>
      </c>
      <c r="AH555" s="9" t="str">
        <f t="shared" si="46"/>
        <v xml:space="preserve">Boy, </v>
      </c>
      <c r="AI555" s="10" t="str">
        <f t="shared" si="47"/>
        <v>9 months</v>
      </c>
      <c r="AJ555" s="9" t="str">
        <f t="shared" si="48"/>
        <v>Argentina</v>
      </c>
    </row>
    <row r="556" spans="1:247" ht="15">
      <c r="A556">
        <v>840</v>
      </c>
      <c r="C556" t="s">
        <v>5384</v>
      </c>
      <c r="D556">
        <v>2</v>
      </c>
      <c r="E556" t="s">
        <v>167</v>
      </c>
      <c r="G556" t="s">
        <v>169</v>
      </c>
      <c r="I556" t="s">
        <v>236</v>
      </c>
      <c r="J556" s="5" t="s">
        <v>171</v>
      </c>
      <c r="L556" t="s">
        <v>3582</v>
      </c>
      <c r="M556" s="3">
        <f t="shared" si="44"/>
        <v>269.33069444444118</v>
      </c>
      <c r="N556" s="4">
        <f t="shared" si="45"/>
        <v>8.8305145719488909</v>
      </c>
      <c r="P556" t="s">
        <v>173</v>
      </c>
      <c r="S556">
        <v>0</v>
      </c>
      <c r="U556" t="s">
        <v>174</v>
      </c>
      <c r="W556" t="s">
        <v>175</v>
      </c>
      <c r="X556" t="s">
        <v>393</v>
      </c>
      <c r="Y556" t="s">
        <v>239</v>
      </c>
      <c r="Z556" t="s">
        <v>2972</v>
      </c>
      <c r="AH556" s="9" t="str">
        <f t="shared" si="46"/>
        <v xml:space="preserve">Boy, </v>
      </c>
      <c r="AI556" s="10" t="str">
        <f t="shared" si="47"/>
        <v>9 months</v>
      </c>
      <c r="AJ556" s="9" t="str">
        <f t="shared" si="48"/>
        <v>United Kingdom</v>
      </c>
    </row>
    <row r="557" spans="1:247" ht="15">
      <c r="A557">
        <v>851</v>
      </c>
      <c r="B557" t="s">
        <v>5434</v>
      </c>
      <c r="C557" t="s">
        <v>5434</v>
      </c>
      <c r="D557">
        <v>12</v>
      </c>
      <c r="E557" t="s">
        <v>167</v>
      </c>
      <c r="G557" t="s">
        <v>169</v>
      </c>
      <c r="I557" t="s">
        <v>236</v>
      </c>
      <c r="J557" s="5" t="s">
        <v>171</v>
      </c>
      <c r="L557" t="s">
        <v>455</v>
      </c>
      <c r="M557" s="3">
        <f t="shared" si="44"/>
        <v>269.488136574073</v>
      </c>
      <c r="N557" s="4">
        <f t="shared" si="45"/>
        <v>8.8356766089860006</v>
      </c>
      <c r="P557" t="s">
        <v>173</v>
      </c>
      <c r="S557">
        <v>2</v>
      </c>
      <c r="T557" t="s">
        <v>5435</v>
      </c>
      <c r="U557" t="s">
        <v>174</v>
      </c>
      <c r="W557" t="s">
        <v>296</v>
      </c>
      <c r="X557" t="s">
        <v>430</v>
      </c>
      <c r="Y557" t="s">
        <v>5436</v>
      </c>
      <c r="Z557" t="s">
        <v>1951</v>
      </c>
      <c r="AA557" s="6">
        <v>1</v>
      </c>
      <c r="AB557" s="6">
        <v>1.5</v>
      </c>
      <c r="AD557" s="7">
        <v>5</v>
      </c>
      <c r="AF557" t="s">
        <v>5437</v>
      </c>
      <c r="AG557" s="9" t="s">
        <v>5438</v>
      </c>
      <c r="AH557" s="9" t="str">
        <f t="shared" si="46"/>
        <v xml:space="preserve">Boy, </v>
      </c>
      <c r="AI557" s="10" t="str">
        <f t="shared" si="47"/>
        <v>9 months</v>
      </c>
      <c r="AJ557" s="9" t="str">
        <f t="shared" si="48"/>
        <v>United Kingdom</v>
      </c>
      <c r="AK557" t="s">
        <v>5439</v>
      </c>
      <c r="AL557" t="s">
        <v>5440</v>
      </c>
      <c r="AM557">
        <v>9</v>
      </c>
      <c r="AN557">
        <v>3</v>
      </c>
      <c r="AO557">
        <v>0</v>
      </c>
      <c r="AP557">
        <v>0</v>
      </c>
      <c r="AQ557">
        <v>10</v>
      </c>
      <c r="AR557">
        <v>10</v>
      </c>
      <c r="AS557">
        <v>8</v>
      </c>
      <c r="AT557">
        <v>9</v>
      </c>
      <c r="AU557">
        <v>9</v>
      </c>
      <c r="AV557">
        <v>0</v>
      </c>
      <c r="AW557">
        <v>0</v>
      </c>
      <c r="AX557">
        <v>0</v>
      </c>
      <c r="AY557" t="s">
        <v>5441</v>
      </c>
      <c r="AZ557" t="s">
        <v>185</v>
      </c>
      <c r="BA557" t="s">
        <v>185</v>
      </c>
      <c r="BB557" t="s">
        <v>185</v>
      </c>
      <c r="BC557" t="s">
        <v>185</v>
      </c>
      <c r="BD557" t="s">
        <v>189</v>
      </c>
      <c r="BE557" t="s">
        <v>189</v>
      </c>
      <c r="BF557" t="s">
        <v>226</v>
      </c>
      <c r="BG557" t="s">
        <v>226</v>
      </c>
      <c r="BH557" t="s">
        <v>187</v>
      </c>
      <c r="BI557" t="s">
        <v>188</v>
      </c>
      <c r="BJ557" t="s">
        <v>184</v>
      </c>
      <c r="BK557" t="s">
        <v>226</v>
      </c>
      <c r="BL557" t="s">
        <v>188</v>
      </c>
      <c r="BM557" t="s">
        <v>185</v>
      </c>
      <c r="BN557" t="s">
        <v>188</v>
      </c>
      <c r="BO557" t="s">
        <v>184</v>
      </c>
      <c r="BP557" t="s">
        <v>188</v>
      </c>
      <c r="BQ557" t="s">
        <v>189</v>
      </c>
      <c r="BR557" t="s">
        <v>246</v>
      </c>
      <c r="BS557" t="s">
        <v>656</v>
      </c>
      <c r="BT557" t="s">
        <v>283</v>
      </c>
      <c r="BU557" t="s">
        <v>5442</v>
      </c>
      <c r="BV557" t="s">
        <v>184</v>
      </c>
      <c r="BW557" t="s">
        <v>226</v>
      </c>
      <c r="BX557" t="s">
        <v>184</v>
      </c>
      <c r="BY557" t="s">
        <v>189</v>
      </c>
      <c r="BZ557" t="s">
        <v>188</v>
      </c>
      <c r="CA557" t="s">
        <v>210</v>
      </c>
      <c r="CB557" t="s">
        <v>210</v>
      </c>
      <c r="CC557" t="s">
        <v>210</v>
      </c>
      <c r="CD557" t="s">
        <v>210</v>
      </c>
      <c r="CE557" t="s">
        <v>226</v>
      </c>
      <c r="CF557" t="s">
        <v>188</v>
      </c>
      <c r="CG557" t="s">
        <v>188</v>
      </c>
      <c r="CH557" t="s">
        <v>186</v>
      </c>
      <c r="CI557" t="s">
        <v>188</v>
      </c>
      <c r="CJ557" t="s">
        <v>226</v>
      </c>
      <c r="CK557" t="s">
        <v>226</v>
      </c>
      <c r="CL557" t="s">
        <v>210</v>
      </c>
      <c r="CM557" t="s">
        <v>184</v>
      </c>
      <c r="CN557" t="s">
        <v>184</v>
      </c>
      <c r="CO557" t="s">
        <v>210</v>
      </c>
      <c r="CP557" t="s">
        <v>186</v>
      </c>
      <c r="CQ557" t="s">
        <v>5443</v>
      </c>
      <c r="CR557" t="s">
        <v>194</v>
      </c>
      <c r="CS557" t="s">
        <v>5444</v>
      </c>
      <c r="CV557" t="s">
        <v>189</v>
      </c>
      <c r="CW557" t="s">
        <v>189</v>
      </c>
      <c r="CY557" t="s">
        <v>210</v>
      </c>
      <c r="CZ557" t="s">
        <v>249</v>
      </c>
      <c r="DA557" t="s">
        <v>186</v>
      </c>
      <c r="DB557" t="s">
        <v>184</v>
      </c>
      <c r="DC557" t="s">
        <v>226</v>
      </c>
      <c r="DD557" t="s">
        <v>186</v>
      </c>
      <c r="DE557" t="s">
        <v>184</v>
      </c>
      <c r="DF557" t="s">
        <v>184</v>
      </c>
      <c r="DG557" t="s">
        <v>185</v>
      </c>
      <c r="DH557" t="s">
        <v>185</v>
      </c>
      <c r="DI557" t="s">
        <v>185</v>
      </c>
      <c r="DJ557" t="s">
        <v>185</v>
      </c>
      <c r="DK557" t="s">
        <v>185</v>
      </c>
      <c r="DL557" t="s">
        <v>187</v>
      </c>
      <c r="DM557" t="s">
        <v>186</v>
      </c>
      <c r="DN557" t="s">
        <v>186</v>
      </c>
      <c r="DO557" t="s">
        <v>184</v>
      </c>
      <c r="DP557" t="s">
        <v>185</v>
      </c>
      <c r="DQ557" t="s">
        <v>186</v>
      </c>
      <c r="DS557" t="s">
        <v>5445</v>
      </c>
      <c r="DT557" t="s">
        <v>5446</v>
      </c>
      <c r="DU557" t="s">
        <v>5447</v>
      </c>
      <c r="DV557" t="s">
        <v>185</v>
      </c>
      <c r="DW557" t="s">
        <v>185</v>
      </c>
      <c r="DX557" t="s">
        <v>188</v>
      </c>
      <c r="DY557" t="s">
        <v>188</v>
      </c>
      <c r="DZ557" t="s">
        <v>188</v>
      </c>
      <c r="EA557" t="s">
        <v>188</v>
      </c>
      <c r="EB557" t="s">
        <v>188</v>
      </c>
      <c r="EC557" t="s">
        <v>184</v>
      </c>
      <c r="ED557" t="s">
        <v>184</v>
      </c>
      <c r="EE557" t="s">
        <v>187</v>
      </c>
      <c r="EF557" t="s">
        <v>187</v>
      </c>
      <c r="EG557" t="s">
        <v>189</v>
      </c>
      <c r="EH557" t="s">
        <v>189</v>
      </c>
      <c r="EI557" t="s">
        <v>5448</v>
      </c>
      <c r="EJ557" s="8" t="s">
        <v>5448</v>
      </c>
      <c r="EK557" s="8" t="s">
        <v>324</v>
      </c>
      <c r="EL557" s="8" t="s">
        <v>1556</v>
      </c>
      <c r="EM557" t="s">
        <v>185</v>
      </c>
      <c r="EN557" t="s">
        <v>188</v>
      </c>
      <c r="EO557" t="s">
        <v>186</v>
      </c>
      <c r="EP557" t="s">
        <v>184</v>
      </c>
      <c r="EQ557" t="s">
        <v>186</v>
      </c>
      <c r="ER557" t="s">
        <v>188</v>
      </c>
      <c r="ES557" t="s">
        <v>189</v>
      </c>
      <c r="ET557" t="s">
        <v>189</v>
      </c>
      <c r="EU557" t="s">
        <v>188</v>
      </c>
      <c r="EV557" t="s">
        <v>185</v>
      </c>
      <c r="EW557" t="s">
        <v>185</v>
      </c>
      <c r="EX557" t="s">
        <v>226</v>
      </c>
      <c r="EY557" t="s">
        <v>188</v>
      </c>
      <c r="EZ557" t="s">
        <v>188</v>
      </c>
      <c r="FA557" t="s">
        <v>188</v>
      </c>
      <c r="FB557" t="s">
        <v>185</v>
      </c>
      <c r="FC557" t="s">
        <v>188</v>
      </c>
      <c r="FD557" t="s">
        <v>188</v>
      </c>
      <c r="FE557" t="s">
        <v>5449</v>
      </c>
      <c r="FF557" t="s">
        <v>5450</v>
      </c>
      <c r="FG557" t="s">
        <v>5451</v>
      </c>
      <c r="FH557" t="s">
        <v>1837</v>
      </c>
      <c r="FI557" t="s">
        <v>5452</v>
      </c>
      <c r="FJ557" t="s">
        <v>5453</v>
      </c>
      <c r="FK557" t="s">
        <v>1876</v>
      </c>
      <c r="FL557" t="s">
        <v>5454</v>
      </c>
      <c r="FM557" t="s">
        <v>291</v>
      </c>
      <c r="FN557" t="s">
        <v>210</v>
      </c>
      <c r="FO557" t="s">
        <v>210</v>
      </c>
      <c r="FP557" t="s">
        <v>184</v>
      </c>
      <c r="FQ557" t="s">
        <v>226</v>
      </c>
      <c r="FR557" t="s">
        <v>189</v>
      </c>
      <c r="FS557" t="s">
        <v>210</v>
      </c>
      <c r="FT557" t="s">
        <v>186</v>
      </c>
      <c r="FU557" t="s">
        <v>210</v>
      </c>
      <c r="FV557" t="s">
        <v>188</v>
      </c>
      <c r="FW557" t="s">
        <v>184</v>
      </c>
      <c r="FX557" t="s">
        <v>189</v>
      </c>
      <c r="FY557" t="s">
        <v>189</v>
      </c>
      <c r="FZ557" t="s">
        <v>184</v>
      </c>
      <c r="GA557" t="s">
        <v>226</v>
      </c>
      <c r="GB557" t="s">
        <v>187</v>
      </c>
      <c r="GC557" t="s">
        <v>210</v>
      </c>
      <c r="GD557" t="s">
        <v>186</v>
      </c>
      <c r="GE557" t="s">
        <v>186</v>
      </c>
      <c r="GF557" t="s">
        <v>188</v>
      </c>
      <c r="GG557" t="s">
        <v>188</v>
      </c>
      <c r="GH557" t="s">
        <v>188</v>
      </c>
      <c r="GI557" t="s">
        <v>226</v>
      </c>
      <c r="GJ557" t="s">
        <v>184</v>
      </c>
      <c r="GK557" t="s">
        <v>186</v>
      </c>
      <c r="GL557" t="s">
        <v>226</v>
      </c>
      <c r="GM557" t="s">
        <v>188</v>
      </c>
      <c r="GN557" t="s">
        <v>188</v>
      </c>
      <c r="GO557" t="s">
        <v>188</v>
      </c>
      <c r="GP557" t="s">
        <v>188</v>
      </c>
      <c r="GS557" t="s">
        <v>1915</v>
      </c>
      <c r="GT557" t="s">
        <v>333</v>
      </c>
      <c r="GU557" t="s">
        <v>5455</v>
      </c>
      <c r="HB557" t="s">
        <v>271</v>
      </c>
      <c r="HC557" t="s">
        <v>273</v>
      </c>
      <c r="HD557" t="s">
        <v>273</v>
      </c>
      <c r="HE557" t="s">
        <v>216</v>
      </c>
      <c r="HF557" t="s">
        <v>217</v>
      </c>
      <c r="HG557" t="s">
        <v>272</v>
      </c>
      <c r="HH557" t="s">
        <v>294</v>
      </c>
      <c r="HI557" t="s">
        <v>272</v>
      </c>
      <c r="HJ557" t="s">
        <v>273</v>
      </c>
      <c r="HK557" t="s">
        <v>248</v>
      </c>
      <c r="HL557" t="s">
        <v>214</v>
      </c>
      <c r="HM557" t="s">
        <v>272</v>
      </c>
      <c r="HN557" t="s">
        <v>215</v>
      </c>
      <c r="HO557" t="s">
        <v>216</v>
      </c>
      <c r="HP557" t="s">
        <v>216</v>
      </c>
      <c r="HQ557" t="s">
        <v>248</v>
      </c>
      <c r="HR557" t="s">
        <v>272</v>
      </c>
      <c r="HS557" t="s">
        <v>294</v>
      </c>
      <c r="HT557" t="s">
        <v>273</v>
      </c>
      <c r="HU557" t="s">
        <v>294</v>
      </c>
      <c r="HV557" t="s">
        <v>273</v>
      </c>
      <c r="HW557" t="s">
        <v>273</v>
      </c>
      <c r="HX557" t="s">
        <v>214</v>
      </c>
      <c r="HY557" t="s">
        <v>217</v>
      </c>
      <c r="HZ557" t="s">
        <v>273</v>
      </c>
      <c r="IA557" t="s">
        <v>216</v>
      </c>
      <c r="IB557" t="s">
        <v>272</v>
      </c>
      <c r="IC557" t="s">
        <v>217</v>
      </c>
      <c r="ID557" t="s">
        <v>272</v>
      </c>
      <c r="IE557" t="s">
        <v>214</v>
      </c>
      <c r="IF557" t="s">
        <v>273</v>
      </c>
      <c r="IG557" t="s">
        <v>217</v>
      </c>
      <c r="IH557" t="s">
        <v>273</v>
      </c>
      <c r="II557" t="s">
        <v>217</v>
      </c>
      <c r="IJ557" t="s">
        <v>273</v>
      </c>
      <c r="IK557" t="s">
        <v>273</v>
      </c>
      <c r="IL557" t="s">
        <v>216</v>
      </c>
      <c r="IM557" t="s">
        <v>217</v>
      </c>
    </row>
    <row r="558" spans="1:247" ht="15">
      <c r="A558">
        <v>1063</v>
      </c>
      <c r="C558" t="s">
        <v>6612</v>
      </c>
      <c r="D558">
        <v>2</v>
      </c>
      <c r="E558" t="s">
        <v>167</v>
      </c>
      <c r="G558" t="s">
        <v>169</v>
      </c>
      <c r="I558" t="s">
        <v>170</v>
      </c>
      <c r="J558" s="5" t="s">
        <v>171</v>
      </c>
      <c r="L558" t="s">
        <v>2648</v>
      </c>
      <c r="M558" s="3">
        <f t="shared" si="44"/>
        <v>270.89712962962949</v>
      </c>
      <c r="N558" s="4">
        <f t="shared" si="45"/>
        <v>8.8818731026108022</v>
      </c>
      <c r="P558" t="s">
        <v>173</v>
      </c>
      <c r="S558">
        <v>0</v>
      </c>
      <c r="U558" t="s">
        <v>174</v>
      </c>
      <c r="W558" t="s">
        <v>175</v>
      </c>
      <c r="X558" t="s">
        <v>176</v>
      </c>
      <c r="Y558" t="s">
        <v>1954</v>
      </c>
      <c r="Z558" t="s">
        <v>6641</v>
      </c>
      <c r="AH558" s="9" t="str">
        <f t="shared" si="46"/>
        <v xml:space="preserve">Boy, </v>
      </c>
      <c r="AI558" s="10" t="str">
        <f t="shared" si="47"/>
        <v>9 months</v>
      </c>
      <c r="AJ558" s="9" t="str">
        <f t="shared" si="48"/>
        <v>United Kingdom</v>
      </c>
    </row>
    <row r="559" spans="1:247" ht="15">
      <c r="A559">
        <v>914</v>
      </c>
      <c r="B559" t="s">
        <v>5734</v>
      </c>
      <c r="C559" t="s">
        <v>5734</v>
      </c>
      <c r="D559">
        <v>12</v>
      </c>
      <c r="E559" t="s">
        <v>167</v>
      </c>
      <c r="G559" t="s">
        <v>169</v>
      </c>
      <c r="I559" t="s">
        <v>236</v>
      </c>
      <c r="J559" s="5" t="s">
        <v>171</v>
      </c>
      <c r="L559" t="s">
        <v>5735</v>
      </c>
      <c r="M559" s="3">
        <f t="shared" si="44"/>
        <v>270.91405092592322</v>
      </c>
      <c r="N559" s="4">
        <f t="shared" si="45"/>
        <v>8.8824278992105974</v>
      </c>
      <c r="P559" t="s">
        <v>220</v>
      </c>
      <c r="S559">
        <v>0</v>
      </c>
      <c r="U559" t="s">
        <v>174</v>
      </c>
      <c r="W559" t="s">
        <v>175</v>
      </c>
      <c r="X559" t="s">
        <v>175</v>
      </c>
      <c r="Y559" t="s">
        <v>822</v>
      </c>
      <c r="Z559" t="s">
        <v>5528</v>
      </c>
      <c r="AH559" s="9" t="str">
        <f t="shared" si="46"/>
        <v xml:space="preserve">Girl, </v>
      </c>
      <c r="AI559" s="10" t="str">
        <f t="shared" si="47"/>
        <v>9 months</v>
      </c>
      <c r="AJ559" s="9" t="str">
        <f t="shared" si="48"/>
        <v>United Kingdom</v>
      </c>
      <c r="AM559">
        <v>9</v>
      </c>
      <c r="AN559">
        <v>10</v>
      </c>
      <c r="AO559">
        <v>10</v>
      </c>
      <c r="AP559">
        <v>9</v>
      </c>
      <c r="AQ559">
        <v>10</v>
      </c>
      <c r="AR559">
        <v>10</v>
      </c>
      <c r="AS559">
        <v>9</v>
      </c>
      <c r="AT559">
        <v>9</v>
      </c>
      <c r="AU559">
        <v>9</v>
      </c>
      <c r="AV559">
        <v>8</v>
      </c>
      <c r="AW559">
        <v>8</v>
      </c>
      <c r="AX559">
        <v>6</v>
      </c>
      <c r="AZ559" t="s">
        <v>185</v>
      </c>
      <c r="BA559" t="s">
        <v>185</v>
      </c>
      <c r="BB559" t="s">
        <v>186</v>
      </c>
      <c r="BC559" t="s">
        <v>186</v>
      </c>
      <c r="BD559" t="s">
        <v>189</v>
      </c>
      <c r="BE559" t="s">
        <v>187</v>
      </c>
      <c r="BF559" t="s">
        <v>186</v>
      </c>
      <c r="BG559" t="s">
        <v>189</v>
      </c>
      <c r="BH559" t="s">
        <v>226</v>
      </c>
      <c r="BI559" t="s">
        <v>189</v>
      </c>
      <c r="BJ559" t="s">
        <v>226</v>
      </c>
      <c r="BK559" t="s">
        <v>226</v>
      </c>
      <c r="BL559" t="s">
        <v>187</v>
      </c>
      <c r="BM559" t="s">
        <v>186</v>
      </c>
      <c r="BN559" t="s">
        <v>188</v>
      </c>
      <c r="BO559" t="s">
        <v>225</v>
      </c>
      <c r="BP559" t="s">
        <v>225</v>
      </c>
      <c r="BQ559" t="s">
        <v>186</v>
      </c>
      <c r="BR559" t="s">
        <v>348</v>
      </c>
      <c r="BS559" t="s">
        <v>346</v>
      </c>
      <c r="BT559" t="s">
        <v>5736</v>
      </c>
      <c r="BV559" t="s">
        <v>210</v>
      </c>
      <c r="BW559" t="s">
        <v>210</v>
      </c>
      <c r="BX559" t="s">
        <v>184</v>
      </c>
      <c r="BY559" t="s">
        <v>187</v>
      </c>
      <c r="BZ559" t="s">
        <v>187</v>
      </c>
      <c r="CA559" t="s">
        <v>189</v>
      </c>
      <c r="CB559" t="s">
        <v>226</v>
      </c>
      <c r="CC559" t="s">
        <v>226</v>
      </c>
      <c r="CD559" t="s">
        <v>189</v>
      </c>
      <c r="CE559" t="s">
        <v>210</v>
      </c>
      <c r="CF559" t="s">
        <v>226</v>
      </c>
      <c r="CG559" t="s">
        <v>247</v>
      </c>
      <c r="CH559" t="s">
        <v>247</v>
      </c>
      <c r="CI559" t="s">
        <v>186</v>
      </c>
      <c r="CJ559" t="s">
        <v>189</v>
      </c>
      <c r="CK559" t="s">
        <v>189</v>
      </c>
      <c r="CL559" t="s">
        <v>189</v>
      </c>
      <c r="CM559" t="s">
        <v>189</v>
      </c>
      <c r="CN559" t="s">
        <v>186</v>
      </c>
      <c r="CO559" t="s">
        <v>189</v>
      </c>
      <c r="CP559" t="s">
        <v>186</v>
      </c>
      <c r="CR559" t="s">
        <v>493</v>
      </c>
      <c r="CV559" t="s">
        <v>226</v>
      </c>
      <c r="CW559" t="s">
        <v>226</v>
      </c>
      <c r="CY559" t="s">
        <v>184</v>
      </c>
      <c r="CZ559" t="s">
        <v>186</v>
      </c>
      <c r="DA559" t="s">
        <v>186</v>
      </c>
      <c r="DB559" t="s">
        <v>188</v>
      </c>
      <c r="DC559" t="s">
        <v>186</v>
      </c>
      <c r="DD559" t="s">
        <v>186</v>
      </c>
      <c r="DE559" t="s">
        <v>188</v>
      </c>
      <c r="DF559" t="s">
        <v>188</v>
      </c>
      <c r="DG559" t="s">
        <v>186</v>
      </c>
      <c r="DH559" t="s">
        <v>189</v>
      </c>
      <c r="DI559" t="s">
        <v>184</v>
      </c>
      <c r="DJ559" t="s">
        <v>184</v>
      </c>
      <c r="DK559" t="s">
        <v>186</v>
      </c>
      <c r="DL559" t="s">
        <v>226</v>
      </c>
      <c r="DM559" t="s">
        <v>188</v>
      </c>
      <c r="DN559" t="s">
        <v>189</v>
      </c>
      <c r="DO559" t="s">
        <v>189</v>
      </c>
      <c r="DP559" t="s">
        <v>186</v>
      </c>
      <c r="DQ559" t="s">
        <v>186</v>
      </c>
      <c r="DV559" t="s">
        <v>185</v>
      </c>
      <c r="DW559" t="s">
        <v>322</v>
      </c>
      <c r="DX559" t="s">
        <v>185</v>
      </c>
      <c r="DY559" t="s">
        <v>186</v>
      </c>
      <c r="DZ559" t="s">
        <v>186</v>
      </c>
      <c r="EA559" t="s">
        <v>188</v>
      </c>
      <c r="EB559" t="s">
        <v>187</v>
      </c>
      <c r="EC559" t="s">
        <v>187</v>
      </c>
      <c r="ED559" t="s">
        <v>187</v>
      </c>
      <c r="EE559" t="s">
        <v>187</v>
      </c>
      <c r="EF559" t="s">
        <v>189</v>
      </c>
      <c r="EG559" t="s">
        <v>189</v>
      </c>
      <c r="EH559" t="s">
        <v>189</v>
      </c>
      <c r="EJ559" s="8" t="s">
        <v>5737</v>
      </c>
      <c r="EM559" t="s">
        <v>187</v>
      </c>
      <c r="EN559" t="s">
        <v>187</v>
      </c>
      <c r="EO559" t="s">
        <v>186</v>
      </c>
      <c r="EP559" t="s">
        <v>187</v>
      </c>
      <c r="EQ559" t="s">
        <v>226</v>
      </c>
      <c r="ER559" t="s">
        <v>189</v>
      </c>
      <c r="ES559" t="s">
        <v>204</v>
      </c>
      <c r="ET559" t="s">
        <v>185</v>
      </c>
      <c r="EU559" t="s">
        <v>184</v>
      </c>
      <c r="EV559" t="s">
        <v>188</v>
      </c>
      <c r="EW559" t="s">
        <v>204</v>
      </c>
      <c r="EX559" t="s">
        <v>204</v>
      </c>
      <c r="EY559" t="s">
        <v>204</v>
      </c>
      <c r="EZ559" t="s">
        <v>188</v>
      </c>
      <c r="FA559" t="s">
        <v>188</v>
      </c>
      <c r="FB559" t="s">
        <v>185</v>
      </c>
      <c r="FC559" t="s">
        <v>204</v>
      </c>
      <c r="FD559" t="s">
        <v>204</v>
      </c>
      <c r="FI559" t="s">
        <v>5715</v>
      </c>
      <c r="FM559" t="s">
        <v>189</v>
      </c>
      <c r="FN559" t="s">
        <v>187</v>
      </c>
      <c r="FO559" t="s">
        <v>187</v>
      </c>
      <c r="FP559" t="s">
        <v>291</v>
      </c>
      <c r="FQ559" t="s">
        <v>291</v>
      </c>
      <c r="FR559" t="s">
        <v>291</v>
      </c>
      <c r="FS559" t="s">
        <v>291</v>
      </c>
      <c r="FT559" t="s">
        <v>291</v>
      </c>
      <c r="FU559" t="s">
        <v>186</v>
      </c>
      <c r="FV559" t="s">
        <v>291</v>
      </c>
      <c r="FW559" t="s">
        <v>291</v>
      </c>
      <c r="FX559" t="s">
        <v>291</v>
      </c>
      <c r="FY559" t="s">
        <v>291</v>
      </c>
      <c r="FZ559" t="s">
        <v>186</v>
      </c>
      <c r="GA559" t="s">
        <v>186</v>
      </c>
      <c r="GB559" t="s">
        <v>291</v>
      </c>
      <c r="GC559" t="s">
        <v>210</v>
      </c>
      <c r="GD559" t="s">
        <v>186</v>
      </c>
      <c r="GE559" t="s">
        <v>186</v>
      </c>
      <c r="GF559" t="s">
        <v>291</v>
      </c>
      <c r="GG559" t="s">
        <v>187</v>
      </c>
      <c r="GH559" t="s">
        <v>184</v>
      </c>
      <c r="GI559" t="s">
        <v>291</v>
      </c>
      <c r="GJ559" t="s">
        <v>291</v>
      </c>
      <c r="GK559" t="s">
        <v>188</v>
      </c>
      <c r="GL559" t="s">
        <v>291</v>
      </c>
      <c r="GM559" t="s">
        <v>188</v>
      </c>
      <c r="GN559" t="s">
        <v>188</v>
      </c>
      <c r="GO559" t="s">
        <v>188</v>
      </c>
      <c r="GP559" t="s">
        <v>188</v>
      </c>
      <c r="HB559" t="s">
        <v>271</v>
      </c>
      <c r="HC559" t="s">
        <v>214</v>
      </c>
      <c r="HD559" t="s">
        <v>216</v>
      </c>
      <c r="HE559" t="s">
        <v>216</v>
      </c>
      <c r="HF559" t="s">
        <v>214</v>
      </c>
      <c r="HG559" t="s">
        <v>273</v>
      </c>
      <c r="HH559" t="s">
        <v>273</v>
      </c>
      <c r="HI559" t="s">
        <v>273</v>
      </c>
      <c r="HJ559" t="s">
        <v>217</v>
      </c>
      <c r="HK559" t="s">
        <v>273</v>
      </c>
      <c r="HL559" t="s">
        <v>216</v>
      </c>
      <c r="HM559" t="s">
        <v>272</v>
      </c>
      <c r="HN559" t="s">
        <v>273</v>
      </c>
      <c r="HO559" t="s">
        <v>215</v>
      </c>
      <c r="HP559" t="s">
        <v>216</v>
      </c>
      <c r="HQ559" t="s">
        <v>273</v>
      </c>
      <c r="HR559" t="s">
        <v>216</v>
      </c>
      <c r="HS559" t="s">
        <v>272</v>
      </c>
      <c r="HT559" t="s">
        <v>273</v>
      </c>
      <c r="HU559" t="s">
        <v>273</v>
      </c>
      <c r="HV559" t="s">
        <v>248</v>
      </c>
      <c r="HW559" t="s">
        <v>216</v>
      </c>
      <c r="HX559" t="s">
        <v>273</v>
      </c>
      <c r="HY559" t="s">
        <v>215</v>
      </c>
      <c r="HZ559" t="s">
        <v>273</v>
      </c>
      <c r="IA559" t="s">
        <v>216</v>
      </c>
      <c r="IB559" t="s">
        <v>215</v>
      </c>
      <c r="IC559" t="s">
        <v>248</v>
      </c>
      <c r="ID559" t="s">
        <v>248</v>
      </c>
      <c r="IE559" t="s">
        <v>216</v>
      </c>
      <c r="IF559" t="s">
        <v>273</v>
      </c>
      <c r="IG559" t="s">
        <v>272</v>
      </c>
      <c r="IH559" t="s">
        <v>215</v>
      </c>
      <c r="II559" t="s">
        <v>248</v>
      </c>
      <c r="IJ559" t="s">
        <v>273</v>
      </c>
      <c r="IK559" t="s">
        <v>216</v>
      </c>
      <c r="IL559" t="s">
        <v>214</v>
      </c>
      <c r="IM559" t="s">
        <v>214</v>
      </c>
    </row>
    <row r="560" spans="1:247" ht="15">
      <c r="A560">
        <v>817</v>
      </c>
      <c r="C560" t="s">
        <v>5221</v>
      </c>
      <c r="D560">
        <v>8</v>
      </c>
      <c r="E560" t="s">
        <v>167</v>
      </c>
      <c r="G560" t="s">
        <v>169</v>
      </c>
      <c r="I560" t="s">
        <v>236</v>
      </c>
      <c r="J560" s="5" t="s">
        <v>5239</v>
      </c>
      <c r="L560" t="s">
        <v>3674</v>
      </c>
      <c r="M560" s="3">
        <f t="shared" si="44"/>
        <v>270.92034722222161</v>
      </c>
      <c r="N560" s="4">
        <f t="shared" si="45"/>
        <v>8.8826343351548065</v>
      </c>
      <c r="P560" t="s">
        <v>220</v>
      </c>
      <c r="S560">
        <v>0</v>
      </c>
      <c r="U560" t="s">
        <v>528</v>
      </c>
      <c r="V560" t="s">
        <v>5240</v>
      </c>
      <c r="W560" t="s">
        <v>296</v>
      </c>
      <c r="X560" t="s">
        <v>296</v>
      </c>
      <c r="Y560" t="s">
        <v>5241</v>
      </c>
      <c r="Z560" t="s">
        <v>5242</v>
      </c>
      <c r="AB560" s="6">
        <v>3</v>
      </c>
      <c r="AC560" s="6">
        <v>4</v>
      </c>
      <c r="AD560" s="7">
        <v>4</v>
      </c>
      <c r="AF560" t="s">
        <v>5243</v>
      </c>
      <c r="AH560" s="9" t="str">
        <f t="shared" si="46"/>
        <v xml:space="preserve">Girl, </v>
      </c>
      <c r="AI560" s="10" t="str">
        <f t="shared" si="47"/>
        <v>9 months</v>
      </c>
      <c r="AJ560" s="9" t="str">
        <f t="shared" si="48"/>
        <v>United Arab Emirates</v>
      </c>
      <c r="AK560" t="s">
        <v>5244</v>
      </c>
      <c r="AL560" t="s">
        <v>5245</v>
      </c>
      <c r="AM560">
        <v>3</v>
      </c>
      <c r="AN560">
        <v>1</v>
      </c>
      <c r="AO560">
        <v>6</v>
      </c>
      <c r="AP560">
        <v>10</v>
      </c>
      <c r="AQ560">
        <v>2</v>
      </c>
      <c r="AR560">
        <v>10</v>
      </c>
      <c r="AS560">
        <v>10</v>
      </c>
      <c r="AT560">
        <v>1</v>
      </c>
      <c r="AU560">
        <v>1</v>
      </c>
      <c r="AV560">
        <v>1</v>
      </c>
      <c r="AW560">
        <v>10</v>
      </c>
      <c r="AX560">
        <v>10</v>
      </c>
      <c r="AY560" t="s">
        <v>5246</v>
      </c>
      <c r="AZ560" t="s">
        <v>185</v>
      </c>
      <c r="BA560" t="s">
        <v>187</v>
      </c>
      <c r="BB560" t="s">
        <v>186</v>
      </c>
      <c r="BC560" t="s">
        <v>186</v>
      </c>
      <c r="BD560" t="s">
        <v>186</v>
      </c>
      <c r="BE560" t="s">
        <v>186</v>
      </c>
      <c r="BF560" t="s">
        <v>186</v>
      </c>
      <c r="BG560" t="s">
        <v>186</v>
      </c>
      <c r="BH560" t="s">
        <v>186</v>
      </c>
      <c r="BI560" t="s">
        <v>189</v>
      </c>
      <c r="BJ560" t="s">
        <v>187</v>
      </c>
      <c r="BK560" t="s">
        <v>187</v>
      </c>
      <c r="BL560" t="s">
        <v>189</v>
      </c>
      <c r="BM560" t="s">
        <v>186</v>
      </c>
      <c r="BN560" t="s">
        <v>186</v>
      </c>
      <c r="BO560" t="s">
        <v>186</v>
      </c>
      <c r="BP560" t="s">
        <v>186</v>
      </c>
      <c r="BQ560" t="s">
        <v>186</v>
      </c>
      <c r="BR560" t="s">
        <v>1893</v>
      </c>
      <c r="BV560" t="s">
        <v>247</v>
      </c>
      <c r="BW560" t="s">
        <v>210</v>
      </c>
      <c r="BX560" t="s">
        <v>184</v>
      </c>
      <c r="BY560" t="s">
        <v>188</v>
      </c>
      <c r="BZ560" t="s">
        <v>247</v>
      </c>
      <c r="CA560" t="s">
        <v>210</v>
      </c>
      <c r="CB560" t="s">
        <v>189</v>
      </c>
      <c r="CC560" t="s">
        <v>188</v>
      </c>
      <c r="CD560" t="s">
        <v>210</v>
      </c>
      <c r="CE560" t="s">
        <v>247</v>
      </c>
      <c r="CF560" t="s">
        <v>186</v>
      </c>
      <c r="CG560" t="s">
        <v>210</v>
      </c>
      <c r="CH560" t="s">
        <v>210</v>
      </c>
      <c r="CI560" t="s">
        <v>186</v>
      </c>
      <c r="CJ560" t="s">
        <v>186</v>
      </c>
      <c r="CK560" t="s">
        <v>186</v>
      </c>
      <c r="CL560" t="s">
        <v>186</v>
      </c>
      <c r="CM560" t="s">
        <v>186</v>
      </c>
      <c r="CN560" t="s">
        <v>187</v>
      </c>
      <c r="CO560" t="s">
        <v>187</v>
      </c>
      <c r="CP560" t="s">
        <v>210</v>
      </c>
      <c r="CR560" t="s">
        <v>231</v>
      </c>
      <c r="CS560" t="s">
        <v>5247</v>
      </c>
      <c r="CT560" t="s">
        <v>5248</v>
      </c>
      <c r="CV560" t="s">
        <v>186</v>
      </c>
      <c r="CW560" t="s">
        <v>186</v>
      </c>
      <c r="CY560" t="s">
        <v>189</v>
      </c>
      <c r="CZ560" t="s">
        <v>247</v>
      </c>
      <c r="DA560" t="s">
        <v>186</v>
      </c>
      <c r="DB560" t="s">
        <v>186</v>
      </c>
      <c r="DC560" t="s">
        <v>186</v>
      </c>
      <c r="DD560" t="s">
        <v>186</v>
      </c>
      <c r="DE560" t="s">
        <v>185</v>
      </c>
      <c r="DF560" t="s">
        <v>186</v>
      </c>
      <c r="DG560" t="s">
        <v>184</v>
      </c>
      <c r="DH560" t="s">
        <v>184</v>
      </c>
      <c r="DI560" t="s">
        <v>184</v>
      </c>
      <c r="DJ560" t="s">
        <v>184</v>
      </c>
      <c r="DK560" t="s">
        <v>184</v>
      </c>
      <c r="DL560" t="s">
        <v>186</v>
      </c>
      <c r="DM560" t="s">
        <v>186</v>
      </c>
      <c r="DN560" t="s">
        <v>186</v>
      </c>
      <c r="DO560" t="s">
        <v>185</v>
      </c>
      <c r="DP560" t="s">
        <v>189</v>
      </c>
      <c r="DQ560" t="s">
        <v>186</v>
      </c>
      <c r="DS560" t="s">
        <v>5249</v>
      </c>
      <c r="DT560" t="s">
        <v>5250</v>
      </c>
      <c r="DV560" t="s">
        <v>187</v>
      </c>
      <c r="DW560" t="s">
        <v>186</v>
      </c>
      <c r="DX560" t="s">
        <v>187</v>
      </c>
      <c r="DY560" t="s">
        <v>186</v>
      </c>
      <c r="DZ560" t="s">
        <v>186</v>
      </c>
      <c r="EA560" t="s">
        <v>186</v>
      </c>
      <c r="EB560" t="s">
        <v>185</v>
      </c>
      <c r="EC560" t="s">
        <v>187</v>
      </c>
      <c r="ED560" t="s">
        <v>186</v>
      </c>
      <c r="EE560" t="s">
        <v>185</v>
      </c>
      <c r="EF560" t="s">
        <v>185</v>
      </c>
      <c r="EG560" t="s">
        <v>185</v>
      </c>
      <c r="EH560" t="s">
        <v>185</v>
      </c>
      <c r="EJ560" s="8" t="s">
        <v>5251</v>
      </c>
      <c r="EK560" s="8" t="s">
        <v>5252</v>
      </c>
      <c r="EL560" s="8" t="s">
        <v>5253</v>
      </c>
      <c r="EM560" t="s">
        <v>186</v>
      </c>
      <c r="EN560" t="s">
        <v>187</v>
      </c>
      <c r="EO560" t="s">
        <v>187</v>
      </c>
      <c r="EP560" t="s">
        <v>184</v>
      </c>
      <c r="EQ560" t="s">
        <v>184</v>
      </c>
      <c r="ER560" t="s">
        <v>184</v>
      </c>
      <c r="ES560" t="s">
        <v>185</v>
      </c>
      <c r="ET560" t="s">
        <v>185</v>
      </c>
      <c r="EU560" t="s">
        <v>184</v>
      </c>
      <c r="EV560" t="s">
        <v>187</v>
      </c>
      <c r="EW560" t="s">
        <v>185</v>
      </c>
      <c r="EX560" t="s">
        <v>185</v>
      </c>
      <c r="EY560" t="s">
        <v>185</v>
      </c>
      <c r="EZ560" t="s">
        <v>185</v>
      </c>
      <c r="FA560" t="s">
        <v>185</v>
      </c>
      <c r="FB560" t="s">
        <v>184</v>
      </c>
      <c r="FC560" t="s">
        <v>186</v>
      </c>
      <c r="FD560" t="s">
        <v>187</v>
      </c>
      <c r="FF560" t="s">
        <v>1007</v>
      </c>
      <c r="FG560" t="s">
        <v>5254</v>
      </c>
      <c r="FH560" t="s">
        <v>5255</v>
      </c>
      <c r="FI560" t="s">
        <v>5256</v>
      </c>
    </row>
    <row r="561" spans="1:247" ht="15">
      <c r="A561">
        <v>516</v>
      </c>
      <c r="B561" t="s">
        <v>3869</v>
      </c>
      <c r="C561" t="s">
        <v>3869</v>
      </c>
      <c r="D561">
        <v>12</v>
      </c>
      <c r="E561" t="s">
        <v>167</v>
      </c>
      <c r="G561" t="s">
        <v>169</v>
      </c>
      <c r="I561" t="s">
        <v>236</v>
      </c>
      <c r="J561" s="5" t="s">
        <v>171</v>
      </c>
      <c r="L561" t="s">
        <v>3870</v>
      </c>
      <c r="M561" s="3">
        <f t="shared" si="44"/>
        <v>270.92638888888905</v>
      </c>
      <c r="N561" s="4">
        <f t="shared" si="45"/>
        <v>8.8828324225865263</v>
      </c>
      <c r="P561" t="s">
        <v>173</v>
      </c>
      <c r="S561">
        <v>0</v>
      </c>
      <c r="U561" t="s">
        <v>174</v>
      </c>
      <c r="W561" t="s">
        <v>176</v>
      </c>
      <c r="X561" t="s">
        <v>176</v>
      </c>
      <c r="Y561" t="s">
        <v>3871</v>
      </c>
      <c r="Z561" t="s">
        <v>3871</v>
      </c>
      <c r="AA561" s="6">
        <v>1</v>
      </c>
      <c r="AB561" s="6">
        <v>1</v>
      </c>
      <c r="AD561" s="7">
        <v>3</v>
      </c>
      <c r="AE561" s="6">
        <v>8</v>
      </c>
      <c r="AF561" t="s">
        <v>3872</v>
      </c>
      <c r="AG561" s="9" t="s">
        <v>3873</v>
      </c>
      <c r="AH561" s="9" t="str">
        <f t="shared" si="46"/>
        <v xml:space="preserve">Boy, </v>
      </c>
      <c r="AI561" s="10" t="str">
        <f t="shared" si="47"/>
        <v>9 months</v>
      </c>
      <c r="AJ561" s="9" t="str">
        <f t="shared" si="48"/>
        <v>United Kingdom</v>
      </c>
      <c r="AK561" t="s">
        <v>3874</v>
      </c>
      <c r="AL561" t="s">
        <v>3875</v>
      </c>
      <c r="AM561">
        <v>10</v>
      </c>
      <c r="AN561">
        <v>5</v>
      </c>
      <c r="AO561">
        <v>8</v>
      </c>
      <c r="AP561">
        <v>8</v>
      </c>
      <c r="AQ561">
        <v>5</v>
      </c>
      <c r="AR561">
        <v>8</v>
      </c>
      <c r="AS561">
        <v>8</v>
      </c>
      <c r="AT561">
        <v>6</v>
      </c>
      <c r="AU561">
        <v>7</v>
      </c>
      <c r="AV561">
        <v>0</v>
      </c>
      <c r="AW561">
        <v>0</v>
      </c>
      <c r="AX561">
        <v>7</v>
      </c>
      <c r="AY561" t="s">
        <v>3876</v>
      </c>
      <c r="AZ561" t="s">
        <v>185</v>
      </c>
      <c r="BA561" t="s">
        <v>185</v>
      </c>
      <c r="BB561" t="s">
        <v>186</v>
      </c>
      <c r="BC561" t="s">
        <v>186</v>
      </c>
      <c r="BD561" t="s">
        <v>185</v>
      </c>
      <c r="BE561" t="s">
        <v>185</v>
      </c>
      <c r="BF561" t="s">
        <v>185</v>
      </c>
      <c r="BG561" t="s">
        <v>186</v>
      </c>
      <c r="BH561" t="s">
        <v>186</v>
      </c>
      <c r="BI561" t="s">
        <v>186</v>
      </c>
      <c r="BJ561" t="s">
        <v>185</v>
      </c>
      <c r="BK561" t="s">
        <v>185</v>
      </c>
      <c r="BL561" t="s">
        <v>185</v>
      </c>
      <c r="BM561" t="s">
        <v>186</v>
      </c>
      <c r="BN561" t="s">
        <v>186</v>
      </c>
      <c r="BO561" t="s">
        <v>186</v>
      </c>
      <c r="BP561" t="s">
        <v>186</v>
      </c>
      <c r="BQ561" t="s">
        <v>186</v>
      </c>
      <c r="BR561" t="s">
        <v>190</v>
      </c>
      <c r="BS561" t="s">
        <v>2352</v>
      </c>
      <c r="BT561" t="s">
        <v>246</v>
      </c>
      <c r="BU561" t="s">
        <v>3877</v>
      </c>
      <c r="BV561" t="s">
        <v>189</v>
      </c>
      <c r="BW561" t="s">
        <v>189</v>
      </c>
      <c r="BX561" t="s">
        <v>184</v>
      </c>
      <c r="BY561" t="s">
        <v>184</v>
      </c>
      <c r="BZ561" t="s">
        <v>186</v>
      </c>
      <c r="CA561" t="s">
        <v>210</v>
      </c>
      <c r="CB561" t="s">
        <v>210</v>
      </c>
      <c r="CC561" t="s">
        <v>184</v>
      </c>
      <c r="CD561" t="s">
        <v>184</v>
      </c>
      <c r="CE561" t="s">
        <v>184</v>
      </c>
      <c r="CF561" t="s">
        <v>189</v>
      </c>
      <c r="CG561" t="s">
        <v>189</v>
      </c>
      <c r="CH561" t="s">
        <v>184</v>
      </c>
      <c r="CI561" t="s">
        <v>184</v>
      </c>
      <c r="CJ561" t="s">
        <v>186</v>
      </c>
      <c r="CK561" t="s">
        <v>184</v>
      </c>
      <c r="CL561" t="s">
        <v>187</v>
      </c>
      <c r="CM561" t="s">
        <v>184</v>
      </c>
      <c r="CN561" t="s">
        <v>186</v>
      </c>
      <c r="CO561" t="s">
        <v>184</v>
      </c>
      <c r="CP561" t="s">
        <v>186</v>
      </c>
      <c r="CQ561" t="s">
        <v>3878</v>
      </c>
      <c r="CR561" t="s">
        <v>493</v>
      </c>
      <c r="CV561" t="s">
        <v>186</v>
      </c>
      <c r="CW561" t="s">
        <v>226</v>
      </c>
      <c r="CY561" t="s">
        <v>184</v>
      </c>
      <c r="CZ561" t="s">
        <v>210</v>
      </c>
      <c r="DA561" t="s">
        <v>186</v>
      </c>
      <c r="DB561" t="s">
        <v>210</v>
      </c>
      <c r="DC561" t="s">
        <v>210</v>
      </c>
      <c r="DD561" t="s">
        <v>210</v>
      </c>
      <c r="DE561" t="s">
        <v>184</v>
      </c>
      <c r="DF561" t="s">
        <v>184</v>
      </c>
      <c r="DG561" t="s">
        <v>186</v>
      </c>
      <c r="DH561" t="s">
        <v>184</v>
      </c>
      <c r="DI561" t="s">
        <v>186</v>
      </c>
      <c r="DJ561" t="s">
        <v>184</v>
      </c>
      <c r="DK561" t="s">
        <v>186</v>
      </c>
      <c r="DL561" t="s">
        <v>186</v>
      </c>
      <c r="DM561" t="s">
        <v>184</v>
      </c>
      <c r="DN561" t="s">
        <v>184</v>
      </c>
      <c r="DO561" t="s">
        <v>184</v>
      </c>
      <c r="DP561" t="s">
        <v>184</v>
      </c>
      <c r="DQ561" t="s">
        <v>184</v>
      </c>
      <c r="DS561" t="s">
        <v>3879</v>
      </c>
      <c r="DT561" t="s">
        <v>1448</v>
      </c>
      <c r="DU561" t="s">
        <v>234</v>
      </c>
      <c r="DV561" t="s">
        <v>185</v>
      </c>
      <c r="DW561" t="s">
        <v>185</v>
      </c>
      <c r="DX561" t="s">
        <v>186</v>
      </c>
      <c r="DY561" t="s">
        <v>189</v>
      </c>
      <c r="DZ561" t="s">
        <v>186</v>
      </c>
      <c r="EA561" t="s">
        <v>189</v>
      </c>
      <c r="EB561" t="s">
        <v>189</v>
      </c>
      <c r="EC561" t="s">
        <v>189</v>
      </c>
      <c r="ED561" t="s">
        <v>189</v>
      </c>
      <c r="EE561" t="s">
        <v>189</v>
      </c>
      <c r="EF561" t="s">
        <v>189</v>
      </c>
      <c r="EG561" t="s">
        <v>186</v>
      </c>
      <c r="EH561" t="s">
        <v>186</v>
      </c>
      <c r="EI561" t="s">
        <v>3880</v>
      </c>
      <c r="EJ561" s="8" t="s">
        <v>3881</v>
      </c>
      <c r="EK561" s="8" t="s">
        <v>3882</v>
      </c>
      <c r="EL561" s="8" t="s">
        <v>3883</v>
      </c>
      <c r="EM561" t="s">
        <v>188</v>
      </c>
      <c r="EN561" t="s">
        <v>184</v>
      </c>
      <c r="EO561" t="s">
        <v>188</v>
      </c>
      <c r="EP561" t="s">
        <v>184</v>
      </c>
      <c r="EQ561" t="s">
        <v>184</v>
      </c>
      <c r="ER561" t="s">
        <v>184</v>
      </c>
      <c r="ES561" t="s">
        <v>185</v>
      </c>
      <c r="ET561" t="s">
        <v>185</v>
      </c>
      <c r="EU561" t="s">
        <v>188</v>
      </c>
      <c r="EV561" t="s">
        <v>188</v>
      </c>
      <c r="EW561" t="s">
        <v>185</v>
      </c>
      <c r="EX561" t="s">
        <v>185</v>
      </c>
      <c r="EY561" t="s">
        <v>185</v>
      </c>
      <c r="EZ561" t="s">
        <v>188</v>
      </c>
      <c r="FA561" t="s">
        <v>185</v>
      </c>
      <c r="FB561" t="s">
        <v>188</v>
      </c>
      <c r="FC561" t="s">
        <v>184</v>
      </c>
      <c r="FD561" t="s">
        <v>184</v>
      </c>
      <c r="FF561" t="s">
        <v>590</v>
      </c>
      <c r="FG561" t="s">
        <v>3101</v>
      </c>
      <c r="FH561" t="s">
        <v>420</v>
      </c>
      <c r="FI561" t="s">
        <v>3884</v>
      </c>
      <c r="FL561" t="s">
        <v>3885</v>
      </c>
      <c r="FM561" t="s">
        <v>210</v>
      </c>
      <c r="FN561" t="s">
        <v>210</v>
      </c>
      <c r="FO561" t="s">
        <v>210</v>
      </c>
      <c r="FP561" t="s">
        <v>184</v>
      </c>
      <c r="FQ561" t="s">
        <v>184</v>
      </c>
      <c r="FR561" t="s">
        <v>189</v>
      </c>
      <c r="FS561" t="s">
        <v>184</v>
      </c>
      <c r="FT561" t="s">
        <v>184</v>
      </c>
      <c r="FU561" t="s">
        <v>184</v>
      </c>
      <c r="FV561" t="s">
        <v>188</v>
      </c>
      <c r="FW561" t="s">
        <v>189</v>
      </c>
      <c r="FX561" t="s">
        <v>226</v>
      </c>
      <c r="FY561" t="s">
        <v>184</v>
      </c>
      <c r="FZ561" t="s">
        <v>184</v>
      </c>
      <c r="GA561" t="s">
        <v>189</v>
      </c>
      <c r="GB561" t="s">
        <v>186</v>
      </c>
      <c r="GC561" t="s">
        <v>189</v>
      </c>
      <c r="GD561" t="s">
        <v>188</v>
      </c>
      <c r="GE561" t="s">
        <v>188</v>
      </c>
      <c r="GF561" t="s">
        <v>188</v>
      </c>
      <c r="GG561" t="s">
        <v>188</v>
      </c>
      <c r="GH561" t="s">
        <v>188</v>
      </c>
      <c r="GI561" t="s">
        <v>184</v>
      </c>
      <c r="GJ561" t="s">
        <v>184</v>
      </c>
      <c r="GK561" t="s">
        <v>186</v>
      </c>
      <c r="GL561" t="s">
        <v>189</v>
      </c>
      <c r="GM561" t="s">
        <v>188</v>
      </c>
      <c r="GN561" t="s">
        <v>188</v>
      </c>
      <c r="GO561" t="s">
        <v>188</v>
      </c>
      <c r="GP561" t="s">
        <v>188</v>
      </c>
      <c r="GS561" t="s">
        <v>476</v>
      </c>
      <c r="GT561" t="s">
        <v>3886</v>
      </c>
      <c r="GU561" t="s">
        <v>3887</v>
      </c>
      <c r="GV561" t="s">
        <v>1360</v>
      </c>
      <c r="GW561" t="s">
        <v>3888</v>
      </c>
      <c r="GX561" t="s">
        <v>3889</v>
      </c>
      <c r="GY561" t="s">
        <v>3890</v>
      </c>
      <c r="GZ561" t="s">
        <v>3891</v>
      </c>
      <c r="HB561" t="s">
        <v>271</v>
      </c>
      <c r="HC561" t="s">
        <v>273</v>
      </c>
      <c r="HD561" t="s">
        <v>273</v>
      </c>
      <c r="HE561" t="s">
        <v>273</v>
      </c>
      <c r="HF561" t="s">
        <v>248</v>
      </c>
      <c r="HG561" t="s">
        <v>273</v>
      </c>
      <c r="HH561" t="s">
        <v>217</v>
      </c>
      <c r="HI561" t="s">
        <v>216</v>
      </c>
      <c r="HJ561" t="s">
        <v>294</v>
      </c>
      <c r="HK561" t="s">
        <v>273</v>
      </c>
      <c r="HL561" t="s">
        <v>248</v>
      </c>
      <c r="HM561" t="s">
        <v>216</v>
      </c>
      <c r="HN561" t="s">
        <v>215</v>
      </c>
      <c r="HO561" t="s">
        <v>273</v>
      </c>
      <c r="HP561" t="s">
        <v>216</v>
      </c>
      <c r="HQ561" t="s">
        <v>216</v>
      </c>
      <c r="HR561" t="s">
        <v>216</v>
      </c>
      <c r="HS561" t="s">
        <v>272</v>
      </c>
      <c r="HT561" t="s">
        <v>273</v>
      </c>
      <c r="HU561" t="s">
        <v>216</v>
      </c>
      <c r="HV561" t="s">
        <v>273</v>
      </c>
      <c r="HW561" t="s">
        <v>214</v>
      </c>
      <c r="HX561" t="s">
        <v>272</v>
      </c>
      <c r="HY561" t="s">
        <v>273</v>
      </c>
      <c r="HZ561" t="s">
        <v>273</v>
      </c>
      <c r="IA561" t="s">
        <v>216</v>
      </c>
      <c r="IB561" t="s">
        <v>248</v>
      </c>
      <c r="IC561" t="s">
        <v>248</v>
      </c>
      <c r="ID561" t="s">
        <v>248</v>
      </c>
      <c r="IE561" t="s">
        <v>215</v>
      </c>
      <c r="IF561" t="s">
        <v>215</v>
      </c>
      <c r="IG561" t="s">
        <v>272</v>
      </c>
      <c r="IH561" t="s">
        <v>215</v>
      </c>
      <c r="II561" t="s">
        <v>248</v>
      </c>
      <c r="IJ561" t="s">
        <v>216</v>
      </c>
      <c r="IK561" t="s">
        <v>248</v>
      </c>
      <c r="IL561" t="s">
        <v>248</v>
      </c>
      <c r="IM561" t="s">
        <v>248</v>
      </c>
    </row>
    <row r="562" spans="1:247" ht="15">
      <c r="A562">
        <v>170</v>
      </c>
      <c r="B562" t="s">
        <v>1777</v>
      </c>
      <c r="C562" t="s">
        <v>1777</v>
      </c>
      <c r="D562">
        <v>12</v>
      </c>
      <c r="E562" t="s">
        <v>167</v>
      </c>
      <c r="G562" t="s">
        <v>169</v>
      </c>
      <c r="J562" s="5" t="s">
        <v>218</v>
      </c>
      <c r="L562" t="s">
        <v>1778</v>
      </c>
      <c r="M562" s="3">
        <f t="shared" si="44"/>
        <v>271.18543981481344</v>
      </c>
      <c r="N562" s="4">
        <f t="shared" si="45"/>
        <v>8.891325895567654</v>
      </c>
      <c r="P562" t="s">
        <v>220</v>
      </c>
      <c r="S562">
        <v>1</v>
      </c>
      <c r="T562" t="s">
        <v>1779</v>
      </c>
      <c r="U562" t="s">
        <v>174</v>
      </c>
      <c r="W562" t="s">
        <v>501</v>
      </c>
      <c r="X562" t="s">
        <v>175</v>
      </c>
      <c r="Y562" t="s">
        <v>1663</v>
      </c>
      <c r="Z562" t="s">
        <v>1780</v>
      </c>
      <c r="AB562" s="6">
        <v>1</v>
      </c>
      <c r="AD562" s="7">
        <v>2</v>
      </c>
      <c r="AE562" s="6">
        <v>4</v>
      </c>
      <c r="AF562" t="s">
        <v>1781</v>
      </c>
      <c r="AG562" s="9" t="s">
        <v>1782</v>
      </c>
      <c r="AH562" s="9" t="str">
        <f t="shared" si="46"/>
        <v xml:space="preserve">Girl, </v>
      </c>
      <c r="AI562" s="10" t="str">
        <f t="shared" si="47"/>
        <v>9 months</v>
      </c>
      <c r="AJ562" s="9" t="str">
        <f t="shared" si="48"/>
        <v>United States</v>
      </c>
      <c r="AK562" t="s">
        <v>1783</v>
      </c>
      <c r="AL562" t="s">
        <v>1784</v>
      </c>
      <c r="AM562">
        <v>9</v>
      </c>
      <c r="AN562">
        <v>6</v>
      </c>
      <c r="AO562">
        <v>4</v>
      </c>
      <c r="AP562">
        <v>8</v>
      </c>
      <c r="AQ562">
        <v>4</v>
      </c>
      <c r="AR562">
        <v>6</v>
      </c>
      <c r="AS562">
        <v>8</v>
      </c>
      <c r="AT562">
        <v>6</v>
      </c>
      <c r="AU562">
        <v>4</v>
      </c>
      <c r="AV562">
        <v>1</v>
      </c>
      <c r="AW562">
        <v>1</v>
      </c>
      <c r="AX562">
        <v>0</v>
      </c>
      <c r="AZ562" t="s">
        <v>185</v>
      </c>
      <c r="BA562" t="s">
        <v>184</v>
      </c>
      <c r="BB562" t="s">
        <v>189</v>
      </c>
      <c r="BC562" t="s">
        <v>186</v>
      </c>
      <c r="BD562" t="s">
        <v>186</v>
      </c>
      <c r="BE562" t="s">
        <v>186</v>
      </c>
      <c r="BF562" t="s">
        <v>186</v>
      </c>
      <c r="BG562" t="s">
        <v>189</v>
      </c>
      <c r="BH562" t="s">
        <v>226</v>
      </c>
      <c r="BI562" t="s">
        <v>226</v>
      </c>
      <c r="BJ562" t="s">
        <v>187</v>
      </c>
      <c r="BK562" t="s">
        <v>186</v>
      </c>
      <c r="BL562" t="s">
        <v>186</v>
      </c>
      <c r="BM562" t="s">
        <v>184</v>
      </c>
      <c r="BN562" t="s">
        <v>226</v>
      </c>
      <c r="BO562" t="s">
        <v>186</v>
      </c>
      <c r="BP562" t="s">
        <v>187</v>
      </c>
      <c r="BQ562" t="s">
        <v>186</v>
      </c>
      <c r="BR562" t="s">
        <v>1668</v>
      </c>
      <c r="BS562" t="s">
        <v>190</v>
      </c>
      <c r="BT562" t="s">
        <v>1785</v>
      </c>
      <c r="BV562" t="s">
        <v>184</v>
      </c>
      <c r="BW562" t="s">
        <v>189</v>
      </c>
      <c r="BX562" t="s">
        <v>189</v>
      </c>
      <c r="BY562" t="s">
        <v>189</v>
      </c>
      <c r="BZ562" t="s">
        <v>188</v>
      </c>
      <c r="CA562" t="s">
        <v>189</v>
      </c>
      <c r="CB562" t="s">
        <v>184</v>
      </c>
      <c r="CC562" t="s">
        <v>189</v>
      </c>
      <c r="CD562" t="s">
        <v>226</v>
      </c>
      <c r="CE562" t="s">
        <v>210</v>
      </c>
      <c r="CF562" t="s">
        <v>247</v>
      </c>
      <c r="CG562" t="s">
        <v>184</v>
      </c>
      <c r="CH562" t="s">
        <v>226</v>
      </c>
      <c r="CI562" t="s">
        <v>188</v>
      </c>
      <c r="CJ562" t="s">
        <v>210</v>
      </c>
      <c r="CK562" t="s">
        <v>186</v>
      </c>
      <c r="CL562" t="s">
        <v>189</v>
      </c>
      <c r="CM562" t="s">
        <v>184</v>
      </c>
      <c r="CN562" t="s">
        <v>188</v>
      </c>
      <c r="CO562" t="s">
        <v>189</v>
      </c>
      <c r="CP562" t="s">
        <v>226</v>
      </c>
      <c r="CQ562" t="s">
        <v>1786</v>
      </c>
      <c r="CR562" t="s">
        <v>231</v>
      </c>
      <c r="CV562" t="s">
        <v>188</v>
      </c>
      <c r="CW562" t="s">
        <v>188</v>
      </c>
      <c r="CY562" t="s">
        <v>189</v>
      </c>
      <c r="CZ562" t="s">
        <v>210</v>
      </c>
      <c r="DA562" t="s">
        <v>186</v>
      </c>
      <c r="DB562" t="s">
        <v>186</v>
      </c>
      <c r="DC562" t="s">
        <v>186</v>
      </c>
      <c r="DD562" t="s">
        <v>186</v>
      </c>
      <c r="DE562" t="s">
        <v>189</v>
      </c>
      <c r="DF562" t="s">
        <v>189</v>
      </c>
      <c r="DG562" t="s">
        <v>186</v>
      </c>
      <c r="DH562" t="s">
        <v>186</v>
      </c>
      <c r="DI562" t="s">
        <v>189</v>
      </c>
      <c r="DJ562" t="s">
        <v>186</v>
      </c>
      <c r="DK562" t="s">
        <v>186</v>
      </c>
      <c r="DL562" t="s">
        <v>226</v>
      </c>
      <c r="DM562" t="s">
        <v>187</v>
      </c>
      <c r="DN562" t="s">
        <v>186</v>
      </c>
      <c r="DO562" t="s">
        <v>187</v>
      </c>
      <c r="DP562" t="s">
        <v>187</v>
      </c>
      <c r="DQ562" t="s">
        <v>187</v>
      </c>
      <c r="DS562" t="s">
        <v>901</v>
      </c>
      <c r="DT562" t="s">
        <v>1787</v>
      </c>
      <c r="DV562" t="s">
        <v>189</v>
      </c>
      <c r="DW562" t="s">
        <v>322</v>
      </c>
      <c r="DX562" t="s">
        <v>189</v>
      </c>
      <c r="DY562" t="s">
        <v>226</v>
      </c>
      <c r="DZ562" t="s">
        <v>226</v>
      </c>
      <c r="EA562" t="s">
        <v>188</v>
      </c>
      <c r="EB562" t="s">
        <v>188</v>
      </c>
      <c r="EC562" t="s">
        <v>187</v>
      </c>
      <c r="ED562" t="s">
        <v>188</v>
      </c>
      <c r="EE562" t="s">
        <v>189</v>
      </c>
      <c r="EF562" t="s">
        <v>189</v>
      </c>
      <c r="EG562" t="s">
        <v>187</v>
      </c>
      <c r="EH562" t="s">
        <v>189</v>
      </c>
      <c r="EI562" t="s">
        <v>865</v>
      </c>
      <c r="EJ562" s="8" t="s">
        <v>1556</v>
      </c>
      <c r="EK562" s="8" t="s">
        <v>865</v>
      </c>
      <c r="EM562" t="s">
        <v>187</v>
      </c>
      <c r="EN562" t="s">
        <v>186</v>
      </c>
      <c r="EO562" t="s">
        <v>186</v>
      </c>
      <c r="EP562" t="s">
        <v>186</v>
      </c>
      <c r="EQ562" t="s">
        <v>186</v>
      </c>
      <c r="ER562" t="s">
        <v>184</v>
      </c>
      <c r="ES562" t="s">
        <v>204</v>
      </c>
      <c r="ET562" t="s">
        <v>204</v>
      </c>
      <c r="EU562" t="s">
        <v>188</v>
      </c>
      <c r="EV562" t="s">
        <v>226</v>
      </c>
      <c r="EW562" t="s">
        <v>185</v>
      </c>
      <c r="EX562" t="s">
        <v>185</v>
      </c>
      <c r="EY562" t="s">
        <v>185</v>
      </c>
      <c r="EZ562" t="s">
        <v>184</v>
      </c>
      <c r="FA562" t="s">
        <v>188</v>
      </c>
      <c r="FB562" t="s">
        <v>187</v>
      </c>
      <c r="FC562" t="s">
        <v>184</v>
      </c>
      <c r="FD562" t="s">
        <v>189</v>
      </c>
      <c r="FE562" t="s">
        <v>333</v>
      </c>
      <c r="FF562" t="s">
        <v>259</v>
      </c>
      <c r="FG562" t="s">
        <v>333</v>
      </c>
      <c r="FI562" t="s">
        <v>1788</v>
      </c>
      <c r="FL562" t="s">
        <v>1789</v>
      </c>
      <c r="FM562" t="s">
        <v>291</v>
      </c>
      <c r="FN562" t="s">
        <v>291</v>
      </c>
      <c r="FO562" t="s">
        <v>291</v>
      </c>
      <c r="FP562" t="s">
        <v>291</v>
      </c>
      <c r="FQ562" t="s">
        <v>189</v>
      </c>
      <c r="FR562" t="s">
        <v>184</v>
      </c>
      <c r="FS562" t="s">
        <v>291</v>
      </c>
      <c r="FT562" t="s">
        <v>291</v>
      </c>
      <c r="FU562" t="s">
        <v>189</v>
      </c>
      <c r="FV562" t="s">
        <v>188</v>
      </c>
      <c r="FW562" t="s">
        <v>187</v>
      </c>
      <c r="FX562" t="s">
        <v>188</v>
      </c>
      <c r="FY562" t="s">
        <v>184</v>
      </c>
      <c r="FZ562" t="s">
        <v>189</v>
      </c>
      <c r="GA562" t="s">
        <v>187</v>
      </c>
      <c r="GB562" t="s">
        <v>186</v>
      </c>
      <c r="GC562" t="s">
        <v>184</v>
      </c>
      <c r="GD562" t="s">
        <v>188</v>
      </c>
      <c r="GE562" t="s">
        <v>188</v>
      </c>
      <c r="GF562" t="s">
        <v>188</v>
      </c>
      <c r="GG562" t="s">
        <v>188</v>
      </c>
      <c r="GH562" t="s">
        <v>186</v>
      </c>
      <c r="GI562" t="s">
        <v>184</v>
      </c>
      <c r="GJ562" t="s">
        <v>184</v>
      </c>
      <c r="GK562" t="s">
        <v>188</v>
      </c>
      <c r="GL562" t="s">
        <v>184</v>
      </c>
      <c r="GM562" t="s">
        <v>188</v>
      </c>
      <c r="GN562" t="s">
        <v>188</v>
      </c>
      <c r="GO562" t="s">
        <v>226</v>
      </c>
      <c r="GP562" t="s">
        <v>226</v>
      </c>
      <c r="GS562" t="s">
        <v>333</v>
      </c>
      <c r="GT562" t="s">
        <v>804</v>
      </c>
      <c r="GU562" t="s">
        <v>1790</v>
      </c>
      <c r="GV562" t="s">
        <v>804</v>
      </c>
      <c r="GW562" t="s">
        <v>1791</v>
      </c>
      <c r="GX562" t="s">
        <v>1792</v>
      </c>
      <c r="HB562" t="s">
        <v>271</v>
      </c>
      <c r="HC562" t="s">
        <v>273</v>
      </c>
      <c r="HD562" t="s">
        <v>273</v>
      </c>
      <c r="HE562" t="s">
        <v>215</v>
      </c>
      <c r="HF562" t="s">
        <v>217</v>
      </c>
      <c r="HG562" t="s">
        <v>216</v>
      </c>
      <c r="HH562" t="s">
        <v>214</v>
      </c>
      <c r="HI562" t="s">
        <v>216</v>
      </c>
      <c r="HJ562" t="s">
        <v>272</v>
      </c>
      <c r="HK562" t="s">
        <v>217</v>
      </c>
      <c r="HL562" t="s">
        <v>217</v>
      </c>
      <c r="HM562" t="s">
        <v>294</v>
      </c>
      <c r="HN562" t="s">
        <v>215</v>
      </c>
      <c r="HO562" t="s">
        <v>273</v>
      </c>
      <c r="HP562" t="s">
        <v>273</v>
      </c>
      <c r="HQ562" t="s">
        <v>248</v>
      </c>
      <c r="HR562" t="s">
        <v>217</v>
      </c>
      <c r="HS562" t="s">
        <v>272</v>
      </c>
      <c r="HT562" t="s">
        <v>216</v>
      </c>
      <c r="HU562" t="s">
        <v>214</v>
      </c>
      <c r="HV562" t="s">
        <v>215</v>
      </c>
      <c r="HW562" t="s">
        <v>216</v>
      </c>
      <c r="HX562" t="s">
        <v>217</v>
      </c>
      <c r="HY562" t="s">
        <v>217</v>
      </c>
      <c r="HZ562" t="s">
        <v>215</v>
      </c>
      <c r="IA562" t="s">
        <v>214</v>
      </c>
      <c r="IB562" t="s">
        <v>272</v>
      </c>
      <c r="IC562" t="s">
        <v>217</v>
      </c>
      <c r="ID562" t="s">
        <v>248</v>
      </c>
      <c r="IE562" t="s">
        <v>214</v>
      </c>
      <c r="IF562" t="s">
        <v>216</v>
      </c>
      <c r="IG562" t="s">
        <v>294</v>
      </c>
      <c r="IH562" t="s">
        <v>214</v>
      </c>
      <c r="II562" t="s">
        <v>248</v>
      </c>
      <c r="IJ562" t="s">
        <v>216</v>
      </c>
      <c r="IK562" t="s">
        <v>216</v>
      </c>
      <c r="IL562" t="s">
        <v>272</v>
      </c>
      <c r="IM562" t="s">
        <v>217</v>
      </c>
    </row>
    <row r="563" spans="1:247" ht="15">
      <c r="A563">
        <v>2122</v>
      </c>
      <c r="B563" t="s">
        <v>13065</v>
      </c>
      <c r="C563" t="s">
        <v>13065</v>
      </c>
      <c r="D563">
        <v>12</v>
      </c>
      <c r="E563" t="s">
        <v>167</v>
      </c>
      <c r="G563" t="s">
        <v>169</v>
      </c>
      <c r="I563" t="s">
        <v>236</v>
      </c>
      <c r="J563" s="5" t="s">
        <v>300</v>
      </c>
      <c r="L563" t="s">
        <v>10911</v>
      </c>
      <c r="M563" s="3">
        <f t="shared" si="44"/>
        <v>271.41663194444118</v>
      </c>
      <c r="N563" s="4">
        <f t="shared" si="45"/>
        <v>8.8989059653915135</v>
      </c>
      <c r="P563" t="s">
        <v>173</v>
      </c>
      <c r="S563">
        <v>0</v>
      </c>
      <c r="U563" t="s">
        <v>174</v>
      </c>
      <c r="W563" t="s">
        <v>501</v>
      </c>
      <c r="Y563" t="s">
        <v>2559</v>
      </c>
      <c r="Z563" t="s">
        <v>13066</v>
      </c>
      <c r="AA563" s="6">
        <v>2</v>
      </c>
      <c r="AB563" s="6">
        <v>3</v>
      </c>
      <c r="AC563" s="6">
        <v>5</v>
      </c>
      <c r="AD563" s="7">
        <v>7</v>
      </c>
      <c r="AE563" s="6">
        <v>8</v>
      </c>
      <c r="AF563" t="s">
        <v>259</v>
      </c>
      <c r="AG563" s="9" t="s">
        <v>13067</v>
      </c>
      <c r="AH563" s="9" t="str">
        <f t="shared" si="46"/>
        <v xml:space="preserve">Boy, </v>
      </c>
      <c r="AI563" s="10" t="str">
        <f t="shared" si="47"/>
        <v>9 months</v>
      </c>
      <c r="AJ563" s="9" t="str">
        <f t="shared" si="48"/>
        <v>Australia</v>
      </c>
      <c r="AK563" t="s">
        <v>13068</v>
      </c>
      <c r="AL563" t="s">
        <v>13069</v>
      </c>
      <c r="AM563">
        <v>9</v>
      </c>
      <c r="AN563">
        <v>10</v>
      </c>
      <c r="AO563">
        <v>6</v>
      </c>
      <c r="AP563">
        <v>8</v>
      </c>
      <c r="AQ563">
        <v>8</v>
      </c>
      <c r="AR563">
        <v>10</v>
      </c>
      <c r="AS563">
        <v>10</v>
      </c>
      <c r="AT563">
        <v>8</v>
      </c>
      <c r="AU563">
        <v>8</v>
      </c>
      <c r="AV563">
        <v>5</v>
      </c>
      <c r="AW563">
        <v>0</v>
      </c>
      <c r="AX563">
        <v>0</v>
      </c>
      <c r="AZ563" t="s">
        <v>185</v>
      </c>
      <c r="BA563" t="s">
        <v>185</v>
      </c>
      <c r="BB563" t="s">
        <v>186</v>
      </c>
      <c r="BC563" t="s">
        <v>186</v>
      </c>
      <c r="BD563" t="s">
        <v>185</v>
      </c>
      <c r="BE563" t="s">
        <v>186</v>
      </c>
      <c r="BF563" t="s">
        <v>186</v>
      </c>
      <c r="BG563" t="s">
        <v>184</v>
      </c>
      <c r="BH563" t="s">
        <v>184</v>
      </c>
      <c r="BI563" t="s">
        <v>184</v>
      </c>
      <c r="BJ563" t="s">
        <v>189</v>
      </c>
      <c r="BK563" t="s">
        <v>184</v>
      </c>
      <c r="BL563" t="s">
        <v>184</v>
      </c>
      <c r="BM563" t="s">
        <v>186</v>
      </c>
      <c r="BN563" t="s">
        <v>189</v>
      </c>
      <c r="BO563" t="s">
        <v>186</v>
      </c>
      <c r="BP563" t="s">
        <v>186</v>
      </c>
      <c r="BQ563" t="s">
        <v>186</v>
      </c>
      <c r="BR563" t="s">
        <v>246</v>
      </c>
      <c r="BS563" t="s">
        <v>348</v>
      </c>
      <c r="BT563" t="s">
        <v>8307</v>
      </c>
      <c r="BV563" t="s">
        <v>187</v>
      </c>
      <c r="BW563" t="s">
        <v>189</v>
      </c>
      <c r="BX563" t="s">
        <v>189</v>
      </c>
      <c r="BY563" t="s">
        <v>184</v>
      </c>
      <c r="BZ563" t="s">
        <v>189</v>
      </c>
      <c r="CA563" t="s">
        <v>184</v>
      </c>
      <c r="CB563" t="s">
        <v>210</v>
      </c>
      <c r="CC563" t="s">
        <v>210</v>
      </c>
      <c r="CD563" t="s">
        <v>210</v>
      </c>
      <c r="CE563" t="s">
        <v>184</v>
      </c>
      <c r="CF563" t="s">
        <v>187</v>
      </c>
      <c r="CG563" t="s">
        <v>188</v>
      </c>
      <c r="CH563" t="s">
        <v>188</v>
      </c>
      <c r="CI563" t="s">
        <v>184</v>
      </c>
      <c r="CJ563" t="s">
        <v>189</v>
      </c>
      <c r="CK563" t="s">
        <v>184</v>
      </c>
      <c r="CL563" t="s">
        <v>247</v>
      </c>
      <c r="CM563" t="s">
        <v>187</v>
      </c>
      <c r="CN563" t="s">
        <v>247</v>
      </c>
      <c r="CO563" t="s">
        <v>184</v>
      </c>
      <c r="CP563" t="s">
        <v>186</v>
      </c>
      <c r="CR563" t="s">
        <v>194</v>
      </c>
      <c r="CS563" t="s">
        <v>8271</v>
      </c>
      <c r="CT563" t="s">
        <v>13070</v>
      </c>
      <c r="CU563" t="s">
        <v>13071</v>
      </c>
      <c r="CV563" t="s">
        <v>226</v>
      </c>
      <c r="CW563" t="s">
        <v>188</v>
      </c>
      <c r="CY563" t="s">
        <v>210</v>
      </c>
      <c r="CZ563" t="s">
        <v>210</v>
      </c>
      <c r="DA563" t="s">
        <v>186</v>
      </c>
      <c r="DB563" t="s">
        <v>186</v>
      </c>
      <c r="DC563" t="s">
        <v>186</v>
      </c>
      <c r="DD563" t="s">
        <v>186</v>
      </c>
      <c r="DE563" t="s">
        <v>226</v>
      </c>
      <c r="DF563" t="s">
        <v>187</v>
      </c>
      <c r="DG563" t="s">
        <v>186</v>
      </c>
      <c r="DH563" t="s">
        <v>184</v>
      </c>
      <c r="DI563" t="s">
        <v>184</v>
      </c>
      <c r="DJ563" t="s">
        <v>185</v>
      </c>
      <c r="DK563" t="s">
        <v>185</v>
      </c>
      <c r="DL563" t="s">
        <v>188</v>
      </c>
      <c r="DM563" t="s">
        <v>189</v>
      </c>
      <c r="DN563" t="s">
        <v>189</v>
      </c>
      <c r="DO563" t="s">
        <v>185</v>
      </c>
      <c r="DP563" t="s">
        <v>186</v>
      </c>
      <c r="DQ563" t="s">
        <v>186</v>
      </c>
      <c r="DS563" t="s">
        <v>3199</v>
      </c>
      <c r="DT563" t="s">
        <v>3239</v>
      </c>
      <c r="DU563" t="s">
        <v>7155</v>
      </c>
      <c r="DV563" t="s">
        <v>226</v>
      </c>
      <c r="DW563" t="s">
        <v>322</v>
      </c>
      <c r="DX563" t="s">
        <v>187</v>
      </c>
      <c r="DY563" t="s">
        <v>184</v>
      </c>
      <c r="DZ563" t="s">
        <v>186</v>
      </c>
      <c r="EA563" t="s">
        <v>226</v>
      </c>
      <c r="EB563" t="s">
        <v>184</v>
      </c>
      <c r="EC563" t="s">
        <v>184</v>
      </c>
      <c r="ED563" t="s">
        <v>186</v>
      </c>
      <c r="EE563" t="s">
        <v>185</v>
      </c>
      <c r="EF563" t="s">
        <v>185</v>
      </c>
      <c r="EG563" t="s">
        <v>185</v>
      </c>
      <c r="EH563" t="s">
        <v>185</v>
      </c>
      <c r="EJ563" s="8" t="s">
        <v>13072</v>
      </c>
      <c r="EK563" s="8" t="s">
        <v>13073</v>
      </c>
      <c r="EL563" s="8" t="s">
        <v>13074</v>
      </c>
      <c r="EM563" t="s">
        <v>184</v>
      </c>
      <c r="EN563" t="s">
        <v>186</v>
      </c>
      <c r="EO563" t="s">
        <v>186</v>
      </c>
      <c r="EP563" t="s">
        <v>185</v>
      </c>
      <c r="EQ563" t="s">
        <v>186</v>
      </c>
      <c r="ER563" t="s">
        <v>186</v>
      </c>
      <c r="ES563" t="s">
        <v>204</v>
      </c>
      <c r="ET563" t="s">
        <v>204</v>
      </c>
      <c r="EU563" t="s">
        <v>188</v>
      </c>
      <c r="EV563" t="s">
        <v>188</v>
      </c>
      <c r="EW563" t="s">
        <v>185</v>
      </c>
      <c r="EX563" t="s">
        <v>204</v>
      </c>
      <c r="EY563" t="s">
        <v>204</v>
      </c>
      <c r="EZ563" t="s">
        <v>188</v>
      </c>
      <c r="FA563" t="s">
        <v>188</v>
      </c>
      <c r="FB563" t="s">
        <v>185</v>
      </c>
      <c r="FC563" t="s">
        <v>185</v>
      </c>
      <c r="FD563" t="s">
        <v>188</v>
      </c>
      <c r="FF563" t="s">
        <v>259</v>
      </c>
      <c r="FG563" t="s">
        <v>984</v>
      </c>
      <c r="FH563" t="s">
        <v>13075</v>
      </c>
      <c r="FI563" t="s">
        <v>13076</v>
      </c>
      <c r="FJ563" t="s">
        <v>13077</v>
      </c>
      <c r="FK563" t="s">
        <v>13078</v>
      </c>
      <c r="FM563" t="s">
        <v>210</v>
      </c>
      <c r="FN563" t="s">
        <v>210</v>
      </c>
      <c r="FO563" t="s">
        <v>210</v>
      </c>
      <c r="FP563" t="s">
        <v>210</v>
      </c>
      <c r="FQ563" t="s">
        <v>187</v>
      </c>
      <c r="FR563" t="s">
        <v>184</v>
      </c>
      <c r="FS563" t="s">
        <v>184</v>
      </c>
      <c r="FT563" t="s">
        <v>186</v>
      </c>
      <c r="FU563" t="s">
        <v>186</v>
      </c>
      <c r="FV563" t="s">
        <v>189</v>
      </c>
      <c r="FW563" t="s">
        <v>210</v>
      </c>
      <c r="FX563" t="s">
        <v>210</v>
      </c>
      <c r="FY563" t="s">
        <v>210</v>
      </c>
      <c r="FZ563" t="s">
        <v>210</v>
      </c>
      <c r="GA563" t="s">
        <v>226</v>
      </c>
      <c r="GB563" t="s">
        <v>184</v>
      </c>
      <c r="GC563" t="s">
        <v>184</v>
      </c>
      <c r="GD563" t="s">
        <v>186</v>
      </c>
      <c r="GE563" t="s">
        <v>186</v>
      </c>
      <c r="GF563" t="s">
        <v>186</v>
      </c>
      <c r="GG563" t="s">
        <v>186</v>
      </c>
      <c r="GH563" t="s">
        <v>186</v>
      </c>
      <c r="GI563" t="s">
        <v>291</v>
      </c>
      <c r="GJ563" t="s">
        <v>210</v>
      </c>
      <c r="GK563" t="s">
        <v>186</v>
      </c>
      <c r="GL563" t="s">
        <v>210</v>
      </c>
      <c r="GM563" t="s">
        <v>226</v>
      </c>
      <c r="GN563" t="s">
        <v>188</v>
      </c>
      <c r="GO563" t="s">
        <v>188</v>
      </c>
      <c r="GP563" t="s">
        <v>188</v>
      </c>
      <c r="HB563" t="s">
        <v>480</v>
      </c>
    </row>
    <row r="564" spans="1:247" ht="15">
      <c r="A564">
        <v>617</v>
      </c>
      <c r="C564" t="s">
        <v>4409</v>
      </c>
      <c r="D564">
        <v>2</v>
      </c>
      <c r="E564" t="s">
        <v>167</v>
      </c>
      <c r="G564" t="s">
        <v>169</v>
      </c>
      <c r="J564" s="5" t="s">
        <v>3608</v>
      </c>
      <c r="L564" t="s">
        <v>4437</v>
      </c>
      <c r="M564" s="3">
        <f t="shared" si="44"/>
        <v>271.68530092592846</v>
      </c>
      <c r="N564" s="4">
        <f t="shared" si="45"/>
        <v>8.9077147844566706</v>
      </c>
      <c r="P564" t="s">
        <v>220</v>
      </c>
      <c r="S564">
        <v>0</v>
      </c>
      <c r="W564" t="s">
        <v>296</v>
      </c>
      <c r="X564" t="s">
        <v>296</v>
      </c>
      <c r="Y564" t="s">
        <v>636</v>
      </c>
      <c r="Z564" t="s">
        <v>2010</v>
      </c>
      <c r="AH564" s="9" t="str">
        <f t="shared" si="46"/>
        <v xml:space="preserve">Girl, </v>
      </c>
      <c r="AI564" s="10" t="str">
        <f t="shared" si="47"/>
        <v>9 months</v>
      </c>
      <c r="AJ564" s="9" t="str">
        <f t="shared" si="48"/>
        <v>Philippines</v>
      </c>
    </row>
    <row r="565" spans="1:247" ht="15">
      <c r="A565">
        <v>267</v>
      </c>
      <c r="C565" t="s">
        <v>2440</v>
      </c>
      <c r="D565">
        <v>7</v>
      </c>
      <c r="E565" t="s">
        <v>167</v>
      </c>
      <c r="G565" t="s">
        <v>169</v>
      </c>
      <c r="I565" t="s">
        <v>236</v>
      </c>
      <c r="J565" s="5" t="s">
        <v>171</v>
      </c>
      <c r="L565" t="s">
        <v>2455</v>
      </c>
      <c r="M565" s="3">
        <f t="shared" si="44"/>
        <v>271.90651620370045</v>
      </c>
      <c r="N565" s="4">
        <f t="shared" si="45"/>
        <v>8.9149677443836204</v>
      </c>
      <c r="P565" t="s">
        <v>220</v>
      </c>
      <c r="S565">
        <v>0</v>
      </c>
      <c r="U565" t="s">
        <v>174</v>
      </c>
      <c r="W565" t="s">
        <v>296</v>
      </c>
      <c r="X565" t="s">
        <v>296</v>
      </c>
      <c r="Y565" t="s">
        <v>2456</v>
      </c>
      <c r="Z565" t="s">
        <v>2457</v>
      </c>
      <c r="AA565" s="6">
        <v>1</v>
      </c>
      <c r="AB565" s="6">
        <v>2</v>
      </c>
      <c r="AC565" s="6">
        <v>3</v>
      </c>
      <c r="AD565" s="7">
        <v>4</v>
      </c>
      <c r="AE565" s="6">
        <v>6</v>
      </c>
      <c r="AF565" t="s">
        <v>2458</v>
      </c>
      <c r="AG565" s="9" t="s">
        <v>2459</v>
      </c>
      <c r="AH565" s="9" t="str">
        <f t="shared" si="46"/>
        <v xml:space="preserve">Girl, </v>
      </c>
      <c r="AI565" s="10" t="str">
        <f t="shared" si="47"/>
        <v>9 months</v>
      </c>
      <c r="AJ565" s="9" t="str">
        <f t="shared" si="48"/>
        <v>United Kingdom</v>
      </c>
      <c r="AK565" t="s">
        <v>2460</v>
      </c>
      <c r="AL565" t="s">
        <v>2461</v>
      </c>
      <c r="AM565">
        <v>10</v>
      </c>
      <c r="AN565">
        <v>7</v>
      </c>
      <c r="AO565">
        <v>7</v>
      </c>
      <c r="AP565">
        <v>7</v>
      </c>
      <c r="AQ565">
        <v>10</v>
      </c>
      <c r="AR565">
        <v>10</v>
      </c>
      <c r="AS565">
        <v>10</v>
      </c>
      <c r="AT565">
        <v>10</v>
      </c>
      <c r="AU565">
        <v>10</v>
      </c>
      <c r="AV565">
        <v>8</v>
      </c>
      <c r="AW565">
        <v>7</v>
      </c>
      <c r="AX565">
        <v>5</v>
      </c>
      <c r="AY565" t="s">
        <v>2462</v>
      </c>
      <c r="AZ565" t="s">
        <v>185</v>
      </c>
      <c r="BA565" t="s">
        <v>225</v>
      </c>
      <c r="BB565" t="s">
        <v>186</v>
      </c>
      <c r="BC565" t="s">
        <v>186</v>
      </c>
      <c r="BD565" t="s">
        <v>184</v>
      </c>
      <c r="BE565" t="s">
        <v>185</v>
      </c>
      <c r="BF565" t="s">
        <v>189</v>
      </c>
      <c r="BG565" t="s">
        <v>189</v>
      </c>
      <c r="BH565" t="s">
        <v>186</v>
      </c>
      <c r="BI565" t="s">
        <v>186</v>
      </c>
      <c r="BJ565" t="s">
        <v>189</v>
      </c>
      <c r="BK565" t="s">
        <v>186</v>
      </c>
      <c r="BL565" t="s">
        <v>186</v>
      </c>
      <c r="BM565" t="s">
        <v>185</v>
      </c>
      <c r="BN565" t="s">
        <v>226</v>
      </c>
      <c r="BO565" t="s">
        <v>186</v>
      </c>
      <c r="BP565" t="s">
        <v>185</v>
      </c>
      <c r="BQ565" t="s">
        <v>186</v>
      </c>
      <c r="BR565" t="s">
        <v>190</v>
      </c>
      <c r="BS565" t="s">
        <v>246</v>
      </c>
      <c r="BT565" t="s">
        <v>2463</v>
      </c>
      <c r="BV565" t="s">
        <v>210</v>
      </c>
      <c r="BW565" t="s">
        <v>210</v>
      </c>
      <c r="BX565" t="s">
        <v>189</v>
      </c>
      <c r="BY565" t="s">
        <v>210</v>
      </c>
      <c r="BZ565" t="s">
        <v>189</v>
      </c>
      <c r="CA565" t="s">
        <v>210</v>
      </c>
      <c r="CB565" t="s">
        <v>210</v>
      </c>
      <c r="CC565" t="s">
        <v>210</v>
      </c>
      <c r="CD565" t="s">
        <v>210</v>
      </c>
      <c r="CE565" t="s">
        <v>184</v>
      </c>
      <c r="CF565" t="s">
        <v>189</v>
      </c>
      <c r="CG565" t="s">
        <v>210</v>
      </c>
      <c r="CH565" t="s">
        <v>189</v>
      </c>
      <c r="CI565" t="s">
        <v>189</v>
      </c>
      <c r="CJ565" t="s">
        <v>184</v>
      </c>
      <c r="CK565" t="s">
        <v>184</v>
      </c>
      <c r="CL565" t="s">
        <v>210</v>
      </c>
      <c r="CM565" t="s">
        <v>210</v>
      </c>
      <c r="CN565" t="s">
        <v>210</v>
      </c>
      <c r="CO565" t="s">
        <v>210</v>
      </c>
      <c r="CP565" t="s">
        <v>189</v>
      </c>
      <c r="CR565" t="s">
        <v>1127</v>
      </c>
      <c r="CS565" t="s">
        <v>2464</v>
      </c>
      <c r="CT565" t="s">
        <v>2465</v>
      </c>
      <c r="CU565" t="s">
        <v>2466</v>
      </c>
      <c r="CV565" t="s">
        <v>249</v>
      </c>
      <c r="CW565" t="s">
        <v>249</v>
      </c>
      <c r="CY565" t="s">
        <v>210</v>
      </c>
      <c r="CZ565" t="s">
        <v>210</v>
      </c>
      <c r="DA565" t="s">
        <v>186</v>
      </c>
      <c r="DB565" t="s">
        <v>186</v>
      </c>
      <c r="DC565" t="s">
        <v>186</v>
      </c>
      <c r="DD565" t="s">
        <v>186</v>
      </c>
      <c r="DE565" t="s">
        <v>187</v>
      </c>
      <c r="DF565" t="s">
        <v>187</v>
      </c>
      <c r="DG565" t="s">
        <v>186</v>
      </c>
      <c r="DH565" t="s">
        <v>184</v>
      </c>
      <c r="DI565" t="s">
        <v>184</v>
      </c>
      <c r="DJ565" t="s">
        <v>184</v>
      </c>
      <c r="DK565" t="s">
        <v>185</v>
      </c>
      <c r="DL565" t="s">
        <v>226</v>
      </c>
      <c r="DM565" t="s">
        <v>186</v>
      </c>
      <c r="DN565" t="s">
        <v>186</v>
      </c>
      <c r="DO565" t="s">
        <v>185</v>
      </c>
      <c r="DP565" t="s">
        <v>186</v>
      </c>
      <c r="DQ565" t="s">
        <v>186</v>
      </c>
      <c r="DS565" t="s">
        <v>495</v>
      </c>
      <c r="DT565" t="s">
        <v>1045</v>
      </c>
      <c r="DU565" t="s">
        <v>2467</v>
      </c>
    </row>
    <row r="566" spans="1:247" ht="15">
      <c r="A566">
        <v>745</v>
      </c>
      <c r="C566" t="s">
        <v>4940</v>
      </c>
      <c r="D566">
        <v>9</v>
      </c>
      <c r="E566" t="s">
        <v>167</v>
      </c>
      <c r="G566" t="s">
        <v>169</v>
      </c>
      <c r="I566" t="s">
        <v>338</v>
      </c>
      <c r="J566" s="5" t="s">
        <v>4566</v>
      </c>
      <c r="L566" t="s">
        <v>876</v>
      </c>
      <c r="M566" s="3">
        <f t="shared" si="44"/>
        <v>272.80968749999738</v>
      </c>
      <c r="N566" s="4">
        <f t="shared" si="45"/>
        <v>8.9445799180327015</v>
      </c>
      <c r="P566" t="s">
        <v>220</v>
      </c>
      <c r="S566">
        <v>0</v>
      </c>
      <c r="U566" t="s">
        <v>174</v>
      </c>
      <c r="W566" t="s">
        <v>175</v>
      </c>
      <c r="X566" t="s">
        <v>296</v>
      </c>
      <c r="Y566" t="s">
        <v>435</v>
      </c>
      <c r="Z566" t="s">
        <v>4949</v>
      </c>
      <c r="AA566" s="6">
        <v>2</v>
      </c>
      <c r="AB566" s="6">
        <v>4</v>
      </c>
      <c r="AC566" s="6">
        <v>5</v>
      </c>
      <c r="AD566" s="7">
        <v>6</v>
      </c>
      <c r="AE566" s="6">
        <v>6</v>
      </c>
      <c r="AF566" t="s">
        <v>4950</v>
      </c>
      <c r="AG566" s="9" t="s">
        <v>4951</v>
      </c>
      <c r="AH566" s="9" t="str">
        <f t="shared" si="46"/>
        <v xml:space="preserve">Girl, </v>
      </c>
      <c r="AI566" s="10" t="str">
        <f t="shared" si="47"/>
        <v>9 months</v>
      </c>
      <c r="AJ566" s="9" t="str">
        <f t="shared" si="48"/>
        <v>Romania</v>
      </c>
      <c r="AK566" t="s">
        <v>4952</v>
      </c>
      <c r="AL566" t="s">
        <v>4953</v>
      </c>
      <c r="AM566">
        <v>8</v>
      </c>
      <c r="AN566">
        <v>10</v>
      </c>
      <c r="AO566">
        <v>6</v>
      </c>
      <c r="AP566">
        <v>7</v>
      </c>
      <c r="AQ566">
        <v>10</v>
      </c>
      <c r="AR566">
        <v>10</v>
      </c>
      <c r="AS566">
        <v>0</v>
      </c>
      <c r="AT566">
        <v>6</v>
      </c>
      <c r="AU566">
        <v>6</v>
      </c>
      <c r="AV566">
        <v>0</v>
      </c>
      <c r="AW566">
        <v>0</v>
      </c>
      <c r="AX566">
        <v>0</v>
      </c>
      <c r="AY566" t="s">
        <v>4954</v>
      </c>
      <c r="AZ566" t="s">
        <v>225</v>
      </c>
      <c r="BA566" t="s">
        <v>185</v>
      </c>
      <c r="BB566" t="s">
        <v>186</v>
      </c>
      <c r="BC566" t="s">
        <v>186</v>
      </c>
      <c r="BD566" t="s">
        <v>184</v>
      </c>
      <c r="BE566" t="s">
        <v>187</v>
      </c>
      <c r="BF566" t="s">
        <v>186</v>
      </c>
      <c r="BG566" t="s">
        <v>186</v>
      </c>
      <c r="BH566" t="s">
        <v>186</v>
      </c>
      <c r="BI566" t="s">
        <v>186</v>
      </c>
      <c r="BJ566" t="s">
        <v>186</v>
      </c>
      <c r="BK566" t="s">
        <v>186</v>
      </c>
      <c r="BL566" t="s">
        <v>186</v>
      </c>
      <c r="BM566" t="s">
        <v>186</v>
      </c>
      <c r="BN566" t="s">
        <v>186</v>
      </c>
      <c r="BO566" t="s">
        <v>185</v>
      </c>
      <c r="BP566" t="s">
        <v>185</v>
      </c>
      <c r="BQ566" t="s">
        <v>186</v>
      </c>
      <c r="BR566" t="s">
        <v>246</v>
      </c>
      <c r="BS566" t="s">
        <v>624</v>
      </c>
      <c r="BT566" t="s">
        <v>308</v>
      </c>
      <c r="BV566" t="s">
        <v>210</v>
      </c>
      <c r="BW566" t="s">
        <v>184</v>
      </c>
      <c r="BX566" t="s">
        <v>184</v>
      </c>
      <c r="BY566" t="s">
        <v>187</v>
      </c>
      <c r="BZ566" t="s">
        <v>226</v>
      </c>
      <c r="CA566" t="s">
        <v>210</v>
      </c>
      <c r="CB566" t="s">
        <v>210</v>
      </c>
      <c r="CC566" t="s">
        <v>188</v>
      </c>
      <c r="CD566" t="s">
        <v>247</v>
      </c>
      <c r="CE566" t="s">
        <v>210</v>
      </c>
      <c r="CF566" t="s">
        <v>188</v>
      </c>
      <c r="CG566" t="s">
        <v>187</v>
      </c>
      <c r="CH566" t="s">
        <v>188</v>
      </c>
      <c r="CI566" t="s">
        <v>188</v>
      </c>
      <c r="CJ566" t="s">
        <v>187</v>
      </c>
      <c r="CK566" t="s">
        <v>187</v>
      </c>
      <c r="CL566" t="s">
        <v>189</v>
      </c>
      <c r="CM566" t="s">
        <v>210</v>
      </c>
      <c r="CN566" t="s">
        <v>189</v>
      </c>
      <c r="CO566" t="s">
        <v>187</v>
      </c>
      <c r="CP566" t="s">
        <v>188</v>
      </c>
      <c r="CR566" t="s">
        <v>194</v>
      </c>
      <c r="CV566" t="s">
        <v>226</v>
      </c>
      <c r="CW566" t="s">
        <v>188</v>
      </c>
      <c r="CY566" t="s">
        <v>210</v>
      </c>
      <c r="CZ566" t="s">
        <v>184</v>
      </c>
      <c r="DA566" t="s">
        <v>186</v>
      </c>
      <c r="DB566" t="s">
        <v>186</v>
      </c>
      <c r="DC566" t="s">
        <v>186</v>
      </c>
      <c r="DD566" t="s">
        <v>186</v>
      </c>
      <c r="DE566" t="s">
        <v>187</v>
      </c>
      <c r="DF566" t="s">
        <v>185</v>
      </c>
      <c r="DG566" t="s">
        <v>187</v>
      </c>
      <c r="DH566" t="s">
        <v>185</v>
      </c>
      <c r="DI566" t="s">
        <v>185</v>
      </c>
      <c r="DJ566" t="s">
        <v>184</v>
      </c>
      <c r="DK566" t="s">
        <v>189</v>
      </c>
      <c r="DL566" t="s">
        <v>187</v>
      </c>
      <c r="DM566" t="s">
        <v>184</v>
      </c>
      <c r="DN566" t="s">
        <v>185</v>
      </c>
      <c r="DO566" t="s">
        <v>247</v>
      </c>
      <c r="DP566" t="s">
        <v>186</v>
      </c>
      <c r="DQ566" t="s">
        <v>186</v>
      </c>
      <c r="DS566" t="s">
        <v>234</v>
      </c>
      <c r="DT566" t="s">
        <v>4955</v>
      </c>
      <c r="DU566" t="s">
        <v>4956</v>
      </c>
      <c r="DV566" t="s">
        <v>185</v>
      </c>
      <c r="DW566" t="s">
        <v>184</v>
      </c>
      <c r="DX566" t="s">
        <v>184</v>
      </c>
      <c r="DY566" t="s">
        <v>184</v>
      </c>
      <c r="DZ566" t="s">
        <v>184</v>
      </c>
      <c r="EA566" t="s">
        <v>188</v>
      </c>
      <c r="EB566" t="s">
        <v>226</v>
      </c>
      <c r="EC566" t="s">
        <v>185</v>
      </c>
      <c r="ED566" t="s">
        <v>185</v>
      </c>
      <c r="EE566" t="s">
        <v>184</v>
      </c>
      <c r="EF566" t="s">
        <v>322</v>
      </c>
      <c r="EG566" t="s">
        <v>322</v>
      </c>
      <c r="EH566" t="s">
        <v>322</v>
      </c>
      <c r="EJ566" s="8" t="s">
        <v>253</v>
      </c>
      <c r="EK566" s="8" t="s">
        <v>4957</v>
      </c>
      <c r="EL566" s="8" t="s">
        <v>4958</v>
      </c>
      <c r="EM566" t="s">
        <v>188</v>
      </c>
      <c r="EN566" t="s">
        <v>187</v>
      </c>
      <c r="EO566" t="s">
        <v>184</v>
      </c>
      <c r="EP566" t="s">
        <v>204</v>
      </c>
      <c r="EQ566" t="s">
        <v>185</v>
      </c>
      <c r="ER566" t="s">
        <v>204</v>
      </c>
      <c r="ES566" t="s">
        <v>184</v>
      </c>
      <c r="ET566" t="s">
        <v>204</v>
      </c>
      <c r="EU566" t="s">
        <v>189</v>
      </c>
      <c r="EV566" t="s">
        <v>204</v>
      </c>
      <c r="EW566" t="s">
        <v>184</v>
      </c>
      <c r="EX566" t="s">
        <v>185</v>
      </c>
      <c r="EY566" t="s">
        <v>204</v>
      </c>
      <c r="EZ566" t="s">
        <v>184</v>
      </c>
      <c r="FA566" t="s">
        <v>189</v>
      </c>
      <c r="FB566" t="s">
        <v>185</v>
      </c>
      <c r="FC566" t="s">
        <v>204</v>
      </c>
      <c r="FD566" t="s">
        <v>185</v>
      </c>
      <c r="FF566" t="s">
        <v>4959</v>
      </c>
      <c r="FG566" t="s">
        <v>4960</v>
      </c>
      <c r="FH566" t="s">
        <v>2977</v>
      </c>
      <c r="FI566" t="s">
        <v>4961</v>
      </c>
      <c r="FJ566" t="s">
        <v>1995</v>
      </c>
      <c r="FK566" t="s">
        <v>4962</v>
      </c>
      <c r="FM566" t="s">
        <v>210</v>
      </c>
      <c r="FN566" t="s">
        <v>184</v>
      </c>
      <c r="FO566" t="s">
        <v>189</v>
      </c>
      <c r="FP566" t="s">
        <v>291</v>
      </c>
      <c r="FQ566" t="s">
        <v>184</v>
      </c>
      <c r="FR566" t="s">
        <v>210</v>
      </c>
      <c r="FS566" t="s">
        <v>291</v>
      </c>
      <c r="FT566" t="s">
        <v>291</v>
      </c>
      <c r="FU566" t="s">
        <v>291</v>
      </c>
      <c r="FV566" t="s">
        <v>189</v>
      </c>
      <c r="FW566" t="s">
        <v>210</v>
      </c>
      <c r="FX566" t="s">
        <v>184</v>
      </c>
      <c r="FY566" t="s">
        <v>189</v>
      </c>
      <c r="FZ566" t="s">
        <v>189</v>
      </c>
      <c r="GA566" t="s">
        <v>188</v>
      </c>
      <c r="GB566" t="s">
        <v>210</v>
      </c>
      <c r="GC566" t="s">
        <v>291</v>
      </c>
      <c r="GD566" t="s">
        <v>226</v>
      </c>
      <c r="GE566" t="s">
        <v>226</v>
      </c>
      <c r="GF566" t="s">
        <v>210</v>
      </c>
      <c r="GG566" t="s">
        <v>184</v>
      </c>
      <c r="GH566" t="s">
        <v>184</v>
      </c>
      <c r="GI566" t="s">
        <v>210</v>
      </c>
      <c r="GJ566" t="s">
        <v>291</v>
      </c>
      <c r="GK566" t="s">
        <v>188</v>
      </c>
      <c r="GL566" t="s">
        <v>210</v>
      </c>
      <c r="GM566" t="s">
        <v>226</v>
      </c>
      <c r="GN566" t="s">
        <v>188</v>
      </c>
      <c r="GO566" t="s">
        <v>226</v>
      </c>
      <c r="GP566" t="s">
        <v>188</v>
      </c>
      <c r="GS566" t="s">
        <v>4963</v>
      </c>
      <c r="GT566" t="s">
        <v>4964</v>
      </c>
      <c r="GU566" t="s">
        <v>476</v>
      </c>
      <c r="GV566" t="s">
        <v>4965</v>
      </c>
      <c r="GW566" t="s">
        <v>4966</v>
      </c>
      <c r="GX566" t="s">
        <v>4967</v>
      </c>
    </row>
    <row r="567" spans="1:247" ht="15">
      <c r="A567">
        <v>1116</v>
      </c>
      <c r="C567" t="s">
        <v>6888</v>
      </c>
      <c r="D567">
        <v>7</v>
      </c>
      <c r="E567" t="s">
        <v>167</v>
      </c>
      <c r="G567" t="s">
        <v>169</v>
      </c>
      <c r="I567" t="s">
        <v>236</v>
      </c>
      <c r="J567" s="5" t="s">
        <v>218</v>
      </c>
      <c r="L567" t="s">
        <v>6907</v>
      </c>
      <c r="M567" s="3">
        <f t="shared" si="44"/>
        <v>273.62315972222132</v>
      </c>
      <c r="N567" s="4">
        <f t="shared" si="45"/>
        <v>8.9712511384334857</v>
      </c>
      <c r="P567" t="s">
        <v>173</v>
      </c>
      <c r="S567">
        <v>1</v>
      </c>
      <c r="T567" t="s">
        <v>6908</v>
      </c>
      <c r="U567" t="s">
        <v>174</v>
      </c>
      <c r="W567" t="s">
        <v>175</v>
      </c>
      <c r="X567" t="s">
        <v>296</v>
      </c>
      <c r="Y567" t="s">
        <v>453</v>
      </c>
      <c r="Z567" t="s">
        <v>3440</v>
      </c>
      <c r="AA567" s="6">
        <v>3</v>
      </c>
      <c r="AB567" s="6">
        <v>4</v>
      </c>
      <c r="AC567" s="6">
        <v>6</v>
      </c>
      <c r="AD567" s="7">
        <v>4</v>
      </c>
      <c r="AE567" s="6">
        <v>6</v>
      </c>
      <c r="AF567" t="s">
        <v>6909</v>
      </c>
      <c r="AG567" s="9" t="s">
        <v>6910</v>
      </c>
      <c r="AH567" s="9" t="str">
        <f t="shared" si="46"/>
        <v xml:space="preserve">Boy, </v>
      </c>
      <c r="AI567" s="10" t="str">
        <f t="shared" si="47"/>
        <v>9 months</v>
      </c>
      <c r="AJ567" s="9" t="str">
        <f t="shared" si="48"/>
        <v>United States</v>
      </c>
      <c r="AK567" t="s">
        <v>3791</v>
      </c>
      <c r="AL567" t="s">
        <v>6911</v>
      </c>
      <c r="AM567">
        <v>8</v>
      </c>
      <c r="AN567">
        <v>7</v>
      </c>
      <c r="AO567">
        <v>5</v>
      </c>
      <c r="AP567">
        <v>8</v>
      </c>
      <c r="AQ567">
        <v>8</v>
      </c>
      <c r="AR567">
        <v>8</v>
      </c>
      <c r="AS567">
        <v>8</v>
      </c>
      <c r="AT567">
        <v>8</v>
      </c>
      <c r="AU567">
        <v>8</v>
      </c>
      <c r="AV567">
        <v>0</v>
      </c>
      <c r="AW567">
        <v>4</v>
      </c>
      <c r="AX567">
        <v>0</v>
      </c>
      <c r="AY567" t="s">
        <v>6912</v>
      </c>
      <c r="AZ567" t="s">
        <v>225</v>
      </c>
      <c r="BA567" t="s">
        <v>225</v>
      </c>
      <c r="BB567" t="s">
        <v>186</v>
      </c>
      <c r="BC567" t="s">
        <v>225</v>
      </c>
      <c r="BD567" t="s">
        <v>184</v>
      </c>
      <c r="BE567" t="s">
        <v>184</v>
      </c>
      <c r="BF567" t="s">
        <v>186</v>
      </c>
      <c r="BG567" t="s">
        <v>186</v>
      </c>
      <c r="BH567" t="s">
        <v>186</v>
      </c>
      <c r="BI567" t="s">
        <v>186</v>
      </c>
      <c r="BJ567" t="s">
        <v>189</v>
      </c>
      <c r="BK567" t="s">
        <v>189</v>
      </c>
      <c r="BL567" t="s">
        <v>189</v>
      </c>
      <c r="BM567" t="s">
        <v>186</v>
      </c>
      <c r="BN567" t="s">
        <v>189</v>
      </c>
      <c r="BO567" t="s">
        <v>185</v>
      </c>
      <c r="BP567" t="s">
        <v>186</v>
      </c>
      <c r="BQ567" t="s">
        <v>186</v>
      </c>
      <c r="BR567" t="s">
        <v>190</v>
      </c>
      <c r="BS567" t="s">
        <v>1668</v>
      </c>
      <c r="BT567" t="s">
        <v>656</v>
      </c>
      <c r="BV567" t="s">
        <v>184</v>
      </c>
      <c r="BW567" t="s">
        <v>184</v>
      </c>
      <c r="BX567" t="s">
        <v>184</v>
      </c>
      <c r="BY567" t="s">
        <v>189</v>
      </c>
      <c r="BZ567" t="s">
        <v>187</v>
      </c>
      <c r="CA567" t="s">
        <v>189</v>
      </c>
      <c r="CB567" t="s">
        <v>184</v>
      </c>
      <c r="CC567" t="s">
        <v>184</v>
      </c>
      <c r="CD567" t="s">
        <v>184</v>
      </c>
      <c r="CE567" t="s">
        <v>189</v>
      </c>
      <c r="CF567" t="s">
        <v>189</v>
      </c>
      <c r="CG567" t="s">
        <v>189</v>
      </c>
      <c r="CH567" t="s">
        <v>187</v>
      </c>
      <c r="CI567" t="s">
        <v>186</v>
      </c>
      <c r="CJ567" t="s">
        <v>189</v>
      </c>
      <c r="CK567" t="s">
        <v>189</v>
      </c>
      <c r="CL567" t="s">
        <v>184</v>
      </c>
      <c r="CM567" t="s">
        <v>189</v>
      </c>
      <c r="CN567" t="s">
        <v>186</v>
      </c>
      <c r="CO567" t="s">
        <v>184</v>
      </c>
      <c r="CP567" t="s">
        <v>186</v>
      </c>
      <c r="CR567" t="s">
        <v>194</v>
      </c>
      <c r="CV567" t="s">
        <v>189</v>
      </c>
      <c r="CW567" t="s">
        <v>189</v>
      </c>
      <c r="CY567" t="s">
        <v>210</v>
      </c>
      <c r="CZ567" t="s">
        <v>186</v>
      </c>
      <c r="DA567" t="s">
        <v>186</v>
      </c>
      <c r="DB567" t="s">
        <v>186</v>
      </c>
      <c r="DC567" t="s">
        <v>186</v>
      </c>
      <c r="DD567" t="s">
        <v>186</v>
      </c>
      <c r="DE567" t="s">
        <v>189</v>
      </c>
      <c r="DF567" t="s">
        <v>189</v>
      </c>
      <c r="DG567" t="s">
        <v>186</v>
      </c>
      <c r="DH567" t="s">
        <v>186</v>
      </c>
      <c r="DI567" t="s">
        <v>189</v>
      </c>
      <c r="DJ567" t="s">
        <v>189</v>
      </c>
      <c r="DK567" t="s">
        <v>186</v>
      </c>
      <c r="DL567" t="s">
        <v>226</v>
      </c>
      <c r="DM567" t="s">
        <v>186</v>
      </c>
      <c r="DN567" t="s">
        <v>186</v>
      </c>
      <c r="DO567" t="s">
        <v>189</v>
      </c>
      <c r="DP567" t="s">
        <v>186</v>
      </c>
      <c r="DQ567" t="s">
        <v>186</v>
      </c>
      <c r="DS567" t="s">
        <v>6913</v>
      </c>
      <c r="DT567" t="s">
        <v>6914</v>
      </c>
      <c r="DU567" t="s">
        <v>6915</v>
      </c>
    </row>
    <row r="568" spans="1:247" ht="15">
      <c r="A568">
        <v>1636</v>
      </c>
      <c r="B568" t="s">
        <v>10282</v>
      </c>
      <c r="C568" t="s">
        <v>10282</v>
      </c>
      <c r="D568">
        <v>12</v>
      </c>
      <c r="E568" t="s">
        <v>167</v>
      </c>
      <c r="G568" t="s">
        <v>169</v>
      </c>
      <c r="J568" s="5" t="s">
        <v>218</v>
      </c>
      <c r="L568" t="s">
        <v>8294</v>
      </c>
      <c r="M568" s="3">
        <f t="shared" si="44"/>
        <v>273.71193287037022</v>
      </c>
      <c r="N568" s="4">
        <f t="shared" si="45"/>
        <v>8.9741617334547605</v>
      </c>
      <c r="P568" t="s">
        <v>220</v>
      </c>
      <c r="S568">
        <v>1</v>
      </c>
      <c r="T568" t="s">
        <v>10283</v>
      </c>
      <c r="U568" t="s">
        <v>174</v>
      </c>
      <c r="W568" t="s">
        <v>175</v>
      </c>
      <c r="X568" t="s">
        <v>296</v>
      </c>
      <c r="Y568" t="s">
        <v>10284</v>
      </c>
      <c r="Z568" t="s">
        <v>10285</v>
      </c>
      <c r="AA568" s="6">
        <v>1</v>
      </c>
      <c r="AB568" s="6">
        <v>1</v>
      </c>
      <c r="AD568" s="7">
        <v>2</v>
      </c>
      <c r="AF568" t="s">
        <v>3441</v>
      </c>
      <c r="AH568" s="9" t="str">
        <f t="shared" si="46"/>
        <v xml:space="preserve">Girl, </v>
      </c>
      <c r="AI568" s="10" t="str">
        <f t="shared" si="47"/>
        <v>9 months</v>
      </c>
      <c r="AJ568" s="9" t="str">
        <f t="shared" si="48"/>
        <v>United States</v>
      </c>
      <c r="AK568" t="s">
        <v>10286</v>
      </c>
      <c r="AL568" t="s">
        <v>10287</v>
      </c>
      <c r="AM568">
        <v>8</v>
      </c>
      <c r="AN568">
        <v>7</v>
      </c>
      <c r="AO568">
        <v>7</v>
      </c>
      <c r="AP568">
        <v>6</v>
      </c>
      <c r="AQ568">
        <v>6</v>
      </c>
      <c r="AR568">
        <v>7</v>
      </c>
      <c r="AS568">
        <v>8</v>
      </c>
      <c r="AT568">
        <v>5</v>
      </c>
      <c r="AU568">
        <v>4</v>
      </c>
      <c r="AV568">
        <v>5</v>
      </c>
      <c r="AW568">
        <v>3</v>
      </c>
      <c r="AX568">
        <v>6</v>
      </c>
      <c r="AZ568" t="s">
        <v>184</v>
      </c>
      <c r="BA568" t="s">
        <v>184</v>
      </c>
      <c r="BB568" t="s">
        <v>185</v>
      </c>
      <c r="BC568" t="s">
        <v>186</v>
      </c>
      <c r="BD568" t="s">
        <v>188</v>
      </c>
      <c r="BE568" t="s">
        <v>188</v>
      </c>
      <c r="BF568" t="s">
        <v>188</v>
      </c>
      <c r="BG568" t="s">
        <v>188</v>
      </c>
      <c r="BH568" t="s">
        <v>187</v>
      </c>
      <c r="BI568" t="s">
        <v>187</v>
      </c>
      <c r="BJ568" t="s">
        <v>188</v>
      </c>
      <c r="BK568" t="s">
        <v>188</v>
      </c>
      <c r="BL568" t="s">
        <v>226</v>
      </c>
      <c r="BM568" t="s">
        <v>186</v>
      </c>
      <c r="BN568" t="s">
        <v>188</v>
      </c>
      <c r="BO568" t="s">
        <v>226</v>
      </c>
      <c r="BP568" t="s">
        <v>186</v>
      </c>
      <c r="BQ568" t="s">
        <v>186</v>
      </c>
      <c r="BR568" t="s">
        <v>283</v>
      </c>
      <c r="BS568" t="s">
        <v>634</v>
      </c>
      <c r="BT568" t="s">
        <v>893</v>
      </c>
      <c r="BV568" t="s">
        <v>187</v>
      </c>
      <c r="BW568" t="s">
        <v>187</v>
      </c>
      <c r="BX568" t="s">
        <v>189</v>
      </c>
      <c r="BY568" t="s">
        <v>184</v>
      </c>
      <c r="BZ568" t="s">
        <v>188</v>
      </c>
      <c r="CA568" t="s">
        <v>189</v>
      </c>
      <c r="CB568" t="s">
        <v>189</v>
      </c>
      <c r="CC568" t="s">
        <v>210</v>
      </c>
      <c r="CD568" t="s">
        <v>210</v>
      </c>
      <c r="CE568" t="s">
        <v>189</v>
      </c>
      <c r="CF568" t="s">
        <v>226</v>
      </c>
      <c r="CG568" t="s">
        <v>226</v>
      </c>
      <c r="CH568" t="s">
        <v>226</v>
      </c>
      <c r="CI568" t="s">
        <v>186</v>
      </c>
      <c r="CJ568" t="s">
        <v>184</v>
      </c>
      <c r="CK568" t="s">
        <v>184</v>
      </c>
      <c r="CL568" t="s">
        <v>210</v>
      </c>
      <c r="CM568" t="s">
        <v>210</v>
      </c>
      <c r="CN568" t="s">
        <v>186</v>
      </c>
      <c r="CO568" t="s">
        <v>189</v>
      </c>
      <c r="CP568" t="s">
        <v>186</v>
      </c>
      <c r="CQ568" t="s">
        <v>10288</v>
      </c>
      <c r="CR568" t="s">
        <v>468</v>
      </c>
      <c r="CV568" t="s">
        <v>226</v>
      </c>
      <c r="CW568" t="s">
        <v>226</v>
      </c>
      <c r="CY568" t="s">
        <v>189</v>
      </c>
      <c r="CZ568" t="s">
        <v>210</v>
      </c>
      <c r="DA568" t="s">
        <v>186</v>
      </c>
      <c r="DB568" t="s">
        <v>188</v>
      </c>
      <c r="DC568" t="s">
        <v>188</v>
      </c>
      <c r="DD568" t="s">
        <v>188</v>
      </c>
      <c r="DE568" t="s">
        <v>226</v>
      </c>
      <c r="DF568" t="s">
        <v>226</v>
      </c>
      <c r="DG568" t="s">
        <v>186</v>
      </c>
      <c r="DH568" t="s">
        <v>184</v>
      </c>
      <c r="DI568" t="s">
        <v>187</v>
      </c>
      <c r="DJ568" t="s">
        <v>188</v>
      </c>
      <c r="DK568" t="s">
        <v>186</v>
      </c>
      <c r="DL568" t="s">
        <v>226</v>
      </c>
      <c r="DM568" t="s">
        <v>185</v>
      </c>
      <c r="DN568" t="s">
        <v>186</v>
      </c>
      <c r="DO568" t="s">
        <v>189</v>
      </c>
      <c r="DP568" t="s">
        <v>189</v>
      </c>
      <c r="DQ568" t="s">
        <v>189</v>
      </c>
      <c r="DR568" t="s">
        <v>10289</v>
      </c>
      <c r="DS568" t="s">
        <v>10290</v>
      </c>
      <c r="DT568" t="s">
        <v>695</v>
      </c>
      <c r="DU568" t="s">
        <v>10291</v>
      </c>
      <c r="DV568" t="s">
        <v>226</v>
      </c>
      <c r="DW568" t="s">
        <v>185</v>
      </c>
      <c r="DX568" t="s">
        <v>226</v>
      </c>
      <c r="DY568" t="s">
        <v>187</v>
      </c>
      <c r="DZ568" t="s">
        <v>226</v>
      </c>
      <c r="EA568" t="s">
        <v>187</v>
      </c>
      <c r="EB568" t="s">
        <v>188</v>
      </c>
      <c r="EC568" t="s">
        <v>188</v>
      </c>
      <c r="ED568" t="s">
        <v>188</v>
      </c>
      <c r="EE568" t="s">
        <v>226</v>
      </c>
      <c r="EF568" t="s">
        <v>189</v>
      </c>
      <c r="EG568" t="s">
        <v>188</v>
      </c>
      <c r="EH568" t="s">
        <v>188</v>
      </c>
      <c r="EI568" t="s">
        <v>10292</v>
      </c>
      <c r="EJ568" s="8" t="s">
        <v>1972</v>
      </c>
      <c r="EK568" s="8" t="s">
        <v>1556</v>
      </c>
      <c r="EL568" s="8" t="s">
        <v>1834</v>
      </c>
      <c r="EM568" t="s">
        <v>186</v>
      </c>
      <c r="EN568" t="s">
        <v>189</v>
      </c>
      <c r="EO568" t="s">
        <v>186</v>
      </c>
      <c r="EP568" t="s">
        <v>184</v>
      </c>
      <c r="EQ568" t="s">
        <v>186</v>
      </c>
      <c r="ER568" t="s">
        <v>184</v>
      </c>
      <c r="ES568" t="s">
        <v>204</v>
      </c>
      <c r="ET568" t="s">
        <v>204</v>
      </c>
      <c r="EU568" t="s">
        <v>186</v>
      </c>
      <c r="EV568" t="s">
        <v>204</v>
      </c>
      <c r="EW568" t="s">
        <v>204</v>
      </c>
      <c r="EX568" t="s">
        <v>185</v>
      </c>
      <c r="EY568" t="s">
        <v>185</v>
      </c>
      <c r="EZ568" t="s">
        <v>189</v>
      </c>
      <c r="FA568" t="s">
        <v>186</v>
      </c>
      <c r="FB568" t="s">
        <v>188</v>
      </c>
      <c r="FC568" t="s">
        <v>184</v>
      </c>
      <c r="FD568" t="s">
        <v>189</v>
      </c>
      <c r="FF568" t="s">
        <v>10293</v>
      </c>
      <c r="FG568" t="s">
        <v>3791</v>
      </c>
      <c r="FH568" t="s">
        <v>10294</v>
      </c>
      <c r="FI568" t="s">
        <v>7655</v>
      </c>
      <c r="FJ568" t="s">
        <v>9252</v>
      </c>
      <c r="FK568" t="s">
        <v>10295</v>
      </c>
      <c r="FM568" t="s">
        <v>291</v>
      </c>
      <c r="FN568" t="s">
        <v>189</v>
      </c>
      <c r="FO568" t="s">
        <v>184</v>
      </c>
      <c r="FP568" t="s">
        <v>187</v>
      </c>
      <c r="FQ568" t="s">
        <v>187</v>
      </c>
      <c r="FR568" t="s">
        <v>189</v>
      </c>
      <c r="FS568" t="s">
        <v>291</v>
      </c>
      <c r="FT568" t="s">
        <v>188</v>
      </c>
      <c r="FU568" t="s">
        <v>186</v>
      </c>
      <c r="FV568" t="s">
        <v>189</v>
      </c>
      <c r="FW568" t="s">
        <v>210</v>
      </c>
      <c r="FX568" t="s">
        <v>210</v>
      </c>
      <c r="FY568" t="s">
        <v>291</v>
      </c>
      <c r="FZ568" t="s">
        <v>291</v>
      </c>
      <c r="GA568" t="s">
        <v>188</v>
      </c>
      <c r="GB568" t="s">
        <v>226</v>
      </c>
      <c r="GC568" t="s">
        <v>188</v>
      </c>
      <c r="GD568" t="s">
        <v>186</v>
      </c>
      <c r="GE568" t="s">
        <v>189</v>
      </c>
      <c r="GF568" t="s">
        <v>189</v>
      </c>
      <c r="GG568" t="s">
        <v>189</v>
      </c>
      <c r="GH568" t="s">
        <v>184</v>
      </c>
      <c r="GI568" t="s">
        <v>210</v>
      </c>
      <c r="GJ568" t="s">
        <v>210</v>
      </c>
      <c r="GK568" t="s">
        <v>188</v>
      </c>
      <c r="GL568" t="s">
        <v>210</v>
      </c>
      <c r="GM568" t="s">
        <v>188</v>
      </c>
      <c r="GN568" t="s">
        <v>188</v>
      </c>
      <c r="GO568" t="s">
        <v>188</v>
      </c>
      <c r="GP568" t="s">
        <v>188</v>
      </c>
      <c r="GQ568" t="s">
        <v>10296</v>
      </c>
      <c r="GS568" t="s">
        <v>10297</v>
      </c>
      <c r="GT568" t="s">
        <v>1487</v>
      </c>
      <c r="GU568" t="s">
        <v>1614</v>
      </c>
      <c r="GV568" t="s">
        <v>337</v>
      </c>
      <c r="GW568" t="s">
        <v>10298</v>
      </c>
      <c r="GX568" t="s">
        <v>10299</v>
      </c>
      <c r="HB568" t="s">
        <v>271</v>
      </c>
      <c r="HC568" t="s">
        <v>273</v>
      </c>
      <c r="HD568" t="s">
        <v>216</v>
      </c>
      <c r="HE568" t="s">
        <v>273</v>
      </c>
      <c r="HF568" t="s">
        <v>273</v>
      </c>
      <c r="HG568" t="s">
        <v>215</v>
      </c>
      <c r="HH568" t="s">
        <v>217</v>
      </c>
      <c r="HI568" t="s">
        <v>273</v>
      </c>
      <c r="HJ568" t="s">
        <v>273</v>
      </c>
      <c r="HK568" t="s">
        <v>273</v>
      </c>
      <c r="HL568" t="s">
        <v>214</v>
      </c>
      <c r="HM568" t="s">
        <v>216</v>
      </c>
      <c r="HN568" t="s">
        <v>216</v>
      </c>
      <c r="HO568" t="s">
        <v>273</v>
      </c>
      <c r="HP568" t="s">
        <v>216</v>
      </c>
      <c r="HQ568" t="s">
        <v>273</v>
      </c>
      <c r="HR568" t="s">
        <v>273</v>
      </c>
      <c r="HS568" t="s">
        <v>214</v>
      </c>
      <c r="HT568" t="s">
        <v>273</v>
      </c>
      <c r="HU568" t="s">
        <v>272</v>
      </c>
      <c r="HV568" t="s">
        <v>216</v>
      </c>
      <c r="HW568" t="s">
        <v>215</v>
      </c>
      <c r="HX568" t="s">
        <v>216</v>
      </c>
      <c r="HY568" t="s">
        <v>273</v>
      </c>
      <c r="HZ568" t="s">
        <v>273</v>
      </c>
      <c r="IA568" t="s">
        <v>215</v>
      </c>
      <c r="IB568" t="s">
        <v>294</v>
      </c>
      <c r="IC568" t="s">
        <v>217</v>
      </c>
      <c r="ID568" t="s">
        <v>248</v>
      </c>
      <c r="IE568" t="s">
        <v>216</v>
      </c>
      <c r="IF568" t="s">
        <v>216</v>
      </c>
      <c r="IG568" t="s">
        <v>272</v>
      </c>
      <c r="IH568" t="s">
        <v>273</v>
      </c>
      <c r="II568" t="s">
        <v>273</v>
      </c>
      <c r="IJ568" t="s">
        <v>273</v>
      </c>
      <c r="IK568" t="s">
        <v>216</v>
      </c>
      <c r="IL568" t="s">
        <v>272</v>
      </c>
      <c r="IM568" t="s">
        <v>273</v>
      </c>
    </row>
    <row r="569" spans="1:247" ht="15">
      <c r="A569">
        <v>1652</v>
      </c>
      <c r="B569" t="s">
        <v>10420</v>
      </c>
      <c r="C569" t="s">
        <v>10420</v>
      </c>
      <c r="D569">
        <v>12</v>
      </c>
      <c r="E569" t="s">
        <v>167</v>
      </c>
      <c r="G569" t="s">
        <v>169</v>
      </c>
      <c r="I569" t="s">
        <v>236</v>
      </c>
      <c r="J569" s="5" t="s">
        <v>171</v>
      </c>
      <c r="L569" t="s">
        <v>3398</v>
      </c>
      <c r="M569" s="3">
        <f t="shared" si="44"/>
        <v>274.06127314814512</v>
      </c>
      <c r="N569" s="4">
        <f t="shared" si="45"/>
        <v>8.9856155130539381</v>
      </c>
      <c r="P569" t="s">
        <v>173</v>
      </c>
      <c r="S569">
        <v>0</v>
      </c>
      <c r="U569" t="s">
        <v>174</v>
      </c>
      <c r="W569" t="s">
        <v>296</v>
      </c>
      <c r="X569" t="s">
        <v>175</v>
      </c>
      <c r="Y569" t="s">
        <v>9006</v>
      </c>
      <c r="Z569" t="s">
        <v>10421</v>
      </c>
      <c r="AA569" s="6">
        <v>2</v>
      </c>
      <c r="AB569" s="6">
        <v>2</v>
      </c>
      <c r="AD569" s="7">
        <v>4</v>
      </c>
      <c r="AF569" t="s">
        <v>10422</v>
      </c>
      <c r="AG569" s="9" t="s">
        <v>10423</v>
      </c>
      <c r="AH569" s="9" t="str">
        <f t="shared" si="46"/>
        <v xml:space="preserve">Boy, </v>
      </c>
      <c r="AI569" s="10" t="str">
        <f t="shared" si="47"/>
        <v>9 months</v>
      </c>
      <c r="AJ569" s="9" t="str">
        <f t="shared" si="48"/>
        <v>United Kingdom</v>
      </c>
      <c r="AK569" t="s">
        <v>10424</v>
      </c>
      <c r="AL569" t="s">
        <v>10425</v>
      </c>
      <c r="AM569">
        <v>10</v>
      </c>
      <c r="AN569">
        <v>10</v>
      </c>
      <c r="AO569">
        <v>5</v>
      </c>
      <c r="AP569">
        <v>10</v>
      </c>
      <c r="AQ569">
        <v>8</v>
      </c>
      <c r="AR569">
        <v>10</v>
      </c>
      <c r="AS569">
        <v>8</v>
      </c>
      <c r="AT569">
        <v>8</v>
      </c>
      <c r="AU569">
        <v>5</v>
      </c>
      <c r="AV569">
        <v>0</v>
      </c>
      <c r="AW569">
        <v>5</v>
      </c>
      <c r="AX569">
        <v>10</v>
      </c>
      <c r="AY569" t="s">
        <v>10426</v>
      </c>
      <c r="AZ569" t="s">
        <v>185</v>
      </c>
      <c r="BA569" t="s">
        <v>185</v>
      </c>
      <c r="BB569" t="s">
        <v>186</v>
      </c>
      <c r="BC569" t="s">
        <v>186</v>
      </c>
      <c r="BD569" t="s">
        <v>189</v>
      </c>
      <c r="BE569" t="s">
        <v>189</v>
      </c>
      <c r="BF569" t="s">
        <v>186</v>
      </c>
      <c r="BG569" t="s">
        <v>186</v>
      </c>
      <c r="BH569" t="s">
        <v>186</v>
      </c>
      <c r="BI569" t="s">
        <v>186</v>
      </c>
      <c r="BJ569" t="s">
        <v>186</v>
      </c>
      <c r="BK569" t="s">
        <v>186</v>
      </c>
      <c r="BL569" t="s">
        <v>186</v>
      </c>
      <c r="BM569" t="s">
        <v>184</v>
      </c>
      <c r="BN569" t="s">
        <v>186</v>
      </c>
      <c r="BO569" t="s">
        <v>186</v>
      </c>
      <c r="BP569" t="s">
        <v>186</v>
      </c>
      <c r="BQ569" t="s">
        <v>186</v>
      </c>
      <c r="BR569" t="s">
        <v>634</v>
      </c>
      <c r="BS569" t="s">
        <v>893</v>
      </c>
      <c r="BV569" t="s">
        <v>187</v>
      </c>
      <c r="BW569" t="s">
        <v>184</v>
      </c>
      <c r="BX569" t="s">
        <v>184</v>
      </c>
      <c r="BY569" t="s">
        <v>184</v>
      </c>
      <c r="BZ569" t="s">
        <v>226</v>
      </c>
      <c r="CA569" t="s">
        <v>184</v>
      </c>
      <c r="CB569" t="s">
        <v>184</v>
      </c>
      <c r="CC569" t="s">
        <v>210</v>
      </c>
      <c r="CD569" t="s">
        <v>210</v>
      </c>
      <c r="CE569" t="s">
        <v>210</v>
      </c>
      <c r="CF569" t="s">
        <v>188</v>
      </c>
      <c r="CG569" t="s">
        <v>188</v>
      </c>
      <c r="CH569" t="s">
        <v>186</v>
      </c>
      <c r="CI569" t="s">
        <v>186</v>
      </c>
      <c r="CJ569" t="s">
        <v>184</v>
      </c>
      <c r="CK569" t="s">
        <v>184</v>
      </c>
      <c r="CL569" t="s">
        <v>184</v>
      </c>
      <c r="CM569" t="s">
        <v>186</v>
      </c>
      <c r="CN569" t="s">
        <v>186</v>
      </c>
      <c r="CO569" t="s">
        <v>186</v>
      </c>
      <c r="CP569" t="s">
        <v>186</v>
      </c>
      <c r="CQ569" t="s">
        <v>10427</v>
      </c>
      <c r="CR569" t="s">
        <v>231</v>
      </c>
      <c r="CV569" t="s">
        <v>226</v>
      </c>
      <c r="CW569" t="s">
        <v>226</v>
      </c>
      <c r="CY569" t="s">
        <v>189</v>
      </c>
      <c r="CZ569" t="s">
        <v>210</v>
      </c>
      <c r="DA569" t="s">
        <v>186</v>
      </c>
      <c r="DB569" t="s">
        <v>226</v>
      </c>
      <c r="DC569" t="s">
        <v>226</v>
      </c>
      <c r="DD569" t="s">
        <v>226</v>
      </c>
      <c r="DE569" t="s">
        <v>185</v>
      </c>
      <c r="DF569" t="s">
        <v>185</v>
      </c>
      <c r="DG569" t="s">
        <v>186</v>
      </c>
      <c r="DH569" t="s">
        <v>185</v>
      </c>
      <c r="DI569" t="s">
        <v>184</v>
      </c>
      <c r="DJ569" t="s">
        <v>184</v>
      </c>
      <c r="DK569" t="s">
        <v>184</v>
      </c>
      <c r="DL569" t="s">
        <v>184</v>
      </c>
      <c r="DM569" t="s">
        <v>184</v>
      </c>
      <c r="DN569" t="s">
        <v>186</v>
      </c>
      <c r="DO569" t="s">
        <v>184</v>
      </c>
      <c r="DP569" t="s">
        <v>186</v>
      </c>
      <c r="DQ569" t="s">
        <v>186</v>
      </c>
      <c r="DS569" t="s">
        <v>10428</v>
      </c>
      <c r="DT569" t="s">
        <v>10429</v>
      </c>
      <c r="DV569" t="s">
        <v>189</v>
      </c>
      <c r="DW569" t="s">
        <v>186</v>
      </c>
      <c r="DX569" t="s">
        <v>184</v>
      </c>
      <c r="DY569" t="s">
        <v>184</v>
      </c>
      <c r="DZ569" t="s">
        <v>184</v>
      </c>
      <c r="EA569" t="s">
        <v>185</v>
      </c>
      <c r="EB569" t="s">
        <v>186</v>
      </c>
      <c r="EC569" t="s">
        <v>185</v>
      </c>
      <c r="ED569" t="s">
        <v>185</v>
      </c>
      <c r="EE569" t="s">
        <v>184</v>
      </c>
      <c r="EF569" t="s">
        <v>184</v>
      </c>
      <c r="EG569" t="s">
        <v>185</v>
      </c>
      <c r="EH569" t="s">
        <v>185</v>
      </c>
      <c r="EI569" t="s">
        <v>10430</v>
      </c>
      <c r="EJ569" s="8" t="s">
        <v>10431</v>
      </c>
      <c r="EK569" s="8" t="s">
        <v>10432</v>
      </c>
      <c r="EL569" s="8" t="s">
        <v>10433</v>
      </c>
      <c r="EM569" t="s">
        <v>185</v>
      </c>
      <c r="EN569" t="s">
        <v>184</v>
      </c>
      <c r="EO569" t="s">
        <v>188</v>
      </c>
      <c r="EP569" t="s">
        <v>185</v>
      </c>
      <c r="EQ569" t="s">
        <v>186</v>
      </c>
      <c r="ER569" t="s">
        <v>185</v>
      </c>
      <c r="ES569" t="s">
        <v>185</v>
      </c>
      <c r="ET569" t="s">
        <v>185</v>
      </c>
      <c r="EU569" t="s">
        <v>188</v>
      </c>
      <c r="EV569" t="s">
        <v>185</v>
      </c>
      <c r="EW569" t="s">
        <v>185</v>
      </c>
      <c r="EX569" t="s">
        <v>185</v>
      </c>
      <c r="EY569" t="s">
        <v>185</v>
      </c>
      <c r="EZ569" t="s">
        <v>188</v>
      </c>
      <c r="FA569" t="s">
        <v>189</v>
      </c>
      <c r="FB569" t="s">
        <v>185</v>
      </c>
      <c r="FC569" t="s">
        <v>185</v>
      </c>
      <c r="FD569" t="s">
        <v>187</v>
      </c>
      <c r="FF569" t="s">
        <v>288</v>
      </c>
      <c r="FG569" t="s">
        <v>1393</v>
      </c>
      <c r="FH569" t="s">
        <v>590</v>
      </c>
      <c r="FI569" t="s">
        <v>10434</v>
      </c>
      <c r="FJ569" t="s">
        <v>10435</v>
      </c>
      <c r="FL569" t="s">
        <v>10436</v>
      </c>
      <c r="FM569" t="s">
        <v>291</v>
      </c>
      <c r="FN569" t="s">
        <v>189</v>
      </c>
      <c r="FO569" t="s">
        <v>188</v>
      </c>
      <c r="FP569" t="s">
        <v>186</v>
      </c>
      <c r="FQ569" t="s">
        <v>188</v>
      </c>
      <c r="FR569" t="s">
        <v>184</v>
      </c>
      <c r="FS569" t="s">
        <v>210</v>
      </c>
      <c r="FT569" t="s">
        <v>189</v>
      </c>
      <c r="FU569" t="s">
        <v>189</v>
      </c>
      <c r="FV569" t="s">
        <v>188</v>
      </c>
      <c r="FW569" t="s">
        <v>210</v>
      </c>
      <c r="FX569" t="s">
        <v>189</v>
      </c>
      <c r="FY569" t="s">
        <v>184</v>
      </c>
      <c r="FZ569" t="s">
        <v>184</v>
      </c>
      <c r="GA569" t="s">
        <v>189</v>
      </c>
      <c r="GB569" t="s">
        <v>189</v>
      </c>
      <c r="GC569" t="s">
        <v>184</v>
      </c>
      <c r="GD569" t="s">
        <v>186</v>
      </c>
      <c r="GE569" t="s">
        <v>186</v>
      </c>
      <c r="GF569" t="s">
        <v>210</v>
      </c>
      <c r="GG569" t="s">
        <v>184</v>
      </c>
      <c r="GH569" t="s">
        <v>184</v>
      </c>
      <c r="GI569" t="s">
        <v>210</v>
      </c>
      <c r="GJ569" t="s">
        <v>184</v>
      </c>
      <c r="GK569" t="s">
        <v>189</v>
      </c>
      <c r="GL569" t="s">
        <v>210</v>
      </c>
      <c r="GM569" t="s">
        <v>189</v>
      </c>
      <c r="GN569" t="s">
        <v>188</v>
      </c>
      <c r="GO569" t="s">
        <v>188</v>
      </c>
      <c r="GP569" t="s">
        <v>188</v>
      </c>
      <c r="GR569" t="s">
        <v>10437</v>
      </c>
      <c r="GS569" t="s">
        <v>476</v>
      </c>
      <c r="GT569" t="s">
        <v>10438</v>
      </c>
      <c r="GV569" t="s">
        <v>10439</v>
      </c>
      <c r="GW569" t="s">
        <v>10440</v>
      </c>
      <c r="HA569" t="s">
        <v>10441</v>
      </c>
      <c r="HB569" t="s">
        <v>271</v>
      </c>
      <c r="HC569" t="s">
        <v>273</v>
      </c>
      <c r="HD569" t="s">
        <v>216</v>
      </c>
      <c r="HE569" t="s">
        <v>214</v>
      </c>
      <c r="HF569" t="s">
        <v>272</v>
      </c>
      <c r="HG569" t="s">
        <v>215</v>
      </c>
      <c r="HH569" t="s">
        <v>272</v>
      </c>
      <c r="HI569" t="s">
        <v>216</v>
      </c>
      <c r="HJ569" t="s">
        <v>215</v>
      </c>
      <c r="HK569" t="s">
        <v>215</v>
      </c>
      <c r="HL569" t="s">
        <v>273</v>
      </c>
      <c r="HM569" t="s">
        <v>273</v>
      </c>
      <c r="HN569" t="s">
        <v>216</v>
      </c>
      <c r="HO569" t="s">
        <v>273</v>
      </c>
      <c r="HP569" t="s">
        <v>216</v>
      </c>
      <c r="HQ569" t="s">
        <v>216</v>
      </c>
      <c r="HR569" t="s">
        <v>216</v>
      </c>
      <c r="HS569" t="s">
        <v>217</v>
      </c>
      <c r="HT569" t="s">
        <v>273</v>
      </c>
      <c r="HU569" t="s">
        <v>272</v>
      </c>
      <c r="HV569" t="s">
        <v>216</v>
      </c>
      <c r="HW569" t="s">
        <v>273</v>
      </c>
      <c r="HX569" t="s">
        <v>217</v>
      </c>
      <c r="HY569" t="s">
        <v>215</v>
      </c>
      <c r="HZ569" t="s">
        <v>273</v>
      </c>
      <c r="IA569" t="s">
        <v>273</v>
      </c>
      <c r="IB569" t="s">
        <v>272</v>
      </c>
      <c r="IC569" t="s">
        <v>248</v>
      </c>
      <c r="ID569" t="s">
        <v>216</v>
      </c>
      <c r="IE569" t="s">
        <v>216</v>
      </c>
      <c r="IF569" t="s">
        <v>273</v>
      </c>
      <c r="IG569" t="s">
        <v>272</v>
      </c>
      <c r="IH569" t="s">
        <v>216</v>
      </c>
      <c r="II569" t="s">
        <v>217</v>
      </c>
      <c r="IJ569" t="s">
        <v>273</v>
      </c>
      <c r="IK569" t="s">
        <v>273</v>
      </c>
      <c r="IL569" t="s">
        <v>216</v>
      </c>
      <c r="IM569" t="s">
        <v>216</v>
      </c>
    </row>
    <row r="570" spans="1:247" ht="15">
      <c r="A570">
        <v>1087</v>
      </c>
      <c r="C570" t="s">
        <v>6769</v>
      </c>
      <c r="D570">
        <v>2</v>
      </c>
      <c r="E570" t="s">
        <v>167</v>
      </c>
      <c r="G570" t="s">
        <v>169</v>
      </c>
      <c r="J570" s="5" t="s">
        <v>218</v>
      </c>
      <c r="L570" t="s">
        <v>960</v>
      </c>
      <c r="M570" s="3">
        <f t="shared" si="44"/>
        <v>274.09916666666686</v>
      </c>
      <c r="N570" s="4">
        <f t="shared" si="45"/>
        <v>8.9868579234972739</v>
      </c>
      <c r="P570" t="s">
        <v>173</v>
      </c>
      <c r="S570">
        <v>1</v>
      </c>
      <c r="T570" t="s">
        <v>6801</v>
      </c>
      <c r="U570" t="s">
        <v>174</v>
      </c>
      <c r="W570" t="s">
        <v>175</v>
      </c>
      <c r="X570" t="s">
        <v>175</v>
      </c>
      <c r="Y570" t="s">
        <v>2346</v>
      </c>
      <c r="Z570" t="s">
        <v>1780</v>
      </c>
      <c r="AH570" s="9" t="str">
        <f t="shared" si="46"/>
        <v xml:space="preserve">Boy, </v>
      </c>
      <c r="AI570" s="10" t="str">
        <f t="shared" si="47"/>
        <v>9 months</v>
      </c>
      <c r="AJ570" s="9" t="str">
        <f t="shared" si="48"/>
        <v>United States</v>
      </c>
    </row>
    <row r="571" spans="1:247" ht="15">
      <c r="A571">
        <v>1900</v>
      </c>
      <c r="B571" t="s">
        <v>11857</v>
      </c>
      <c r="C571" t="s">
        <v>11857</v>
      </c>
      <c r="D571">
        <v>12</v>
      </c>
      <c r="E571" t="s">
        <v>167</v>
      </c>
      <c r="G571" t="s">
        <v>169</v>
      </c>
      <c r="I571" t="s">
        <v>236</v>
      </c>
      <c r="J571" s="5" t="s">
        <v>171</v>
      </c>
      <c r="L571" t="s">
        <v>11858</v>
      </c>
      <c r="M571" s="3">
        <f t="shared" si="44"/>
        <v>274.55207175925898</v>
      </c>
      <c r="N571" s="4">
        <f t="shared" si="45"/>
        <v>9.0017072707953769</v>
      </c>
      <c r="P571" t="s">
        <v>220</v>
      </c>
      <c r="S571">
        <v>2</v>
      </c>
      <c r="T571" t="s">
        <v>11859</v>
      </c>
      <c r="U571" t="s">
        <v>174</v>
      </c>
      <c r="W571" t="s">
        <v>296</v>
      </c>
      <c r="X571" t="s">
        <v>296</v>
      </c>
      <c r="Y571" t="s">
        <v>11860</v>
      </c>
      <c r="Z571" t="s">
        <v>9006</v>
      </c>
      <c r="AA571" s="6">
        <v>1</v>
      </c>
      <c r="AD571" s="7">
        <v>6</v>
      </c>
      <c r="AF571" t="s">
        <v>11861</v>
      </c>
      <c r="AG571" s="9" t="s">
        <v>11862</v>
      </c>
      <c r="AH571" s="9" t="str">
        <f t="shared" si="46"/>
        <v xml:space="preserve">Girl, </v>
      </c>
      <c r="AI571" s="10" t="str">
        <f t="shared" si="47"/>
        <v>9 months</v>
      </c>
      <c r="AJ571" s="9" t="str">
        <f t="shared" si="48"/>
        <v>United Kingdom</v>
      </c>
      <c r="AK571" t="s">
        <v>11863</v>
      </c>
      <c r="AL571" t="s">
        <v>11864</v>
      </c>
      <c r="AM571">
        <v>9</v>
      </c>
      <c r="AN571">
        <v>7</v>
      </c>
      <c r="AO571">
        <v>0</v>
      </c>
      <c r="AP571">
        <v>3</v>
      </c>
      <c r="AQ571">
        <v>4</v>
      </c>
      <c r="AR571">
        <v>0</v>
      </c>
      <c r="AS571">
        <v>2</v>
      </c>
      <c r="AT571">
        <v>0</v>
      </c>
      <c r="AU571">
        <v>0</v>
      </c>
      <c r="AV571">
        <v>0</v>
      </c>
      <c r="AW571">
        <v>7</v>
      </c>
      <c r="AX571">
        <v>0</v>
      </c>
      <c r="AZ571" t="s">
        <v>189</v>
      </c>
      <c r="BA571" t="s">
        <v>185</v>
      </c>
      <c r="BB571" t="s">
        <v>184</v>
      </c>
      <c r="BC571" t="s">
        <v>186</v>
      </c>
      <c r="BD571" t="s">
        <v>187</v>
      </c>
      <c r="BE571" t="s">
        <v>187</v>
      </c>
      <c r="BF571" t="s">
        <v>187</v>
      </c>
      <c r="BG571" t="s">
        <v>186</v>
      </c>
      <c r="BH571" t="s">
        <v>186</v>
      </c>
      <c r="BI571" t="s">
        <v>186</v>
      </c>
      <c r="BJ571" t="s">
        <v>186</v>
      </c>
      <c r="BK571" t="s">
        <v>186</v>
      </c>
      <c r="BL571" t="s">
        <v>189</v>
      </c>
      <c r="BM571" t="s">
        <v>186</v>
      </c>
      <c r="BN571" t="s">
        <v>186</v>
      </c>
      <c r="BO571" t="s">
        <v>186</v>
      </c>
      <c r="BP571" t="s">
        <v>186</v>
      </c>
      <c r="BQ571" t="s">
        <v>186</v>
      </c>
      <c r="BR571" t="s">
        <v>893</v>
      </c>
      <c r="BS571" t="s">
        <v>5110</v>
      </c>
      <c r="BT571" t="s">
        <v>634</v>
      </c>
      <c r="BV571" t="s">
        <v>210</v>
      </c>
      <c r="BW571" t="s">
        <v>184</v>
      </c>
      <c r="BX571" t="s">
        <v>226</v>
      </c>
      <c r="BY571" t="s">
        <v>226</v>
      </c>
      <c r="BZ571" t="s">
        <v>188</v>
      </c>
      <c r="CA571" t="s">
        <v>189</v>
      </c>
      <c r="CB571" t="s">
        <v>189</v>
      </c>
      <c r="CC571" t="s">
        <v>226</v>
      </c>
      <c r="CD571" t="s">
        <v>184</v>
      </c>
      <c r="CE571" t="s">
        <v>187</v>
      </c>
      <c r="CF571" t="s">
        <v>226</v>
      </c>
      <c r="CG571" t="s">
        <v>188</v>
      </c>
      <c r="CH571" t="s">
        <v>186</v>
      </c>
      <c r="CI571" t="s">
        <v>188</v>
      </c>
      <c r="CJ571" t="s">
        <v>188</v>
      </c>
      <c r="CK571" t="s">
        <v>226</v>
      </c>
      <c r="CL571" t="s">
        <v>210</v>
      </c>
      <c r="CM571" t="s">
        <v>184</v>
      </c>
      <c r="CN571" t="s">
        <v>186</v>
      </c>
      <c r="CO571" t="s">
        <v>187</v>
      </c>
      <c r="CP571" t="s">
        <v>186</v>
      </c>
      <c r="CQ571" t="s">
        <v>11865</v>
      </c>
      <c r="CR571" t="s">
        <v>231</v>
      </c>
      <c r="CS571" t="s">
        <v>1904</v>
      </c>
      <c r="CT571" t="s">
        <v>1904</v>
      </c>
      <c r="CU571" t="s">
        <v>1904</v>
      </c>
      <c r="CV571" t="s">
        <v>184</v>
      </c>
      <c r="CW571" t="s">
        <v>249</v>
      </c>
      <c r="CY571" t="s">
        <v>249</v>
      </c>
      <c r="CZ571" t="s">
        <v>184</v>
      </c>
      <c r="DA571" t="s">
        <v>184</v>
      </c>
      <c r="DB571" t="s">
        <v>186</v>
      </c>
      <c r="DC571" t="s">
        <v>186</v>
      </c>
      <c r="DD571" t="s">
        <v>186</v>
      </c>
      <c r="DE571" t="s">
        <v>187</v>
      </c>
      <c r="DF571" t="s">
        <v>187</v>
      </c>
      <c r="DG571" t="s">
        <v>189</v>
      </c>
      <c r="DH571" t="s">
        <v>186</v>
      </c>
      <c r="DI571" t="s">
        <v>186</v>
      </c>
      <c r="DJ571" t="s">
        <v>189</v>
      </c>
      <c r="DK571" t="s">
        <v>184</v>
      </c>
      <c r="DL571" t="s">
        <v>186</v>
      </c>
      <c r="DM571" t="s">
        <v>186</v>
      </c>
      <c r="DN571" t="s">
        <v>186</v>
      </c>
      <c r="DO571" t="s">
        <v>186</v>
      </c>
      <c r="DP571" t="s">
        <v>186</v>
      </c>
      <c r="DQ571" t="s">
        <v>186</v>
      </c>
      <c r="DV571" t="s">
        <v>226</v>
      </c>
      <c r="DW571" t="s">
        <v>189</v>
      </c>
      <c r="DX571" t="s">
        <v>188</v>
      </c>
      <c r="DY571" t="s">
        <v>188</v>
      </c>
      <c r="DZ571" t="s">
        <v>188</v>
      </c>
      <c r="EA571" t="s">
        <v>188</v>
      </c>
      <c r="EB571" t="s">
        <v>188</v>
      </c>
      <c r="EC571" t="s">
        <v>187</v>
      </c>
      <c r="ED571" t="s">
        <v>187</v>
      </c>
      <c r="EE571" t="s">
        <v>226</v>
      </c>
      <c r="EF571" t="s">
        <v>189</v>
      </c>
      <c r="EG571" t="s">
        <v>188</v>
      </c>
      <c r="EH571" t="s">
        <v>188</v>
      </c>
      <c r="EI571" t="s">
        <v>11866</v>
      </c>
      <c r="EJ571" s="8" t="s">
        <v>11867</v>
      </c>
      <c r="EM571" t="s">
        <v>186</v>
      </c>
      <c r="EN571" t="s">
        <v>186</v>
      </c>
      <c r="EO571" t="s">
        <v>186</v>
      </c>
      <c r="EP571" t="s">
        <v>186</v>
      </c>
      <c r="EQ571" t="s">
        <v>186</v>
      </c>
      <c r="ER571" t="s">
        <v>186</v>
      </c>
      <c r="ES571" t="s">
        <v>185</v>
      </c>
      <c r="ET571" t="s">
        <v>185</v>
      </c>
      <c r="EU571" t="s">
        <v>226</v>
      </c>
      <c r="EV571" t="s">
        <v>184</v>
      </c>
      <c r="EW571" t="s">
        <v>226</v>
      </c>
      <c r="EX571" t="s">
        <v>226</v>
      </c>
      <c r="EY571" t="s">
        <v>188</v>
      </c>
      <c r="EZ571" t="s">
        <v>188</v>
      </c>
      <c r="FA571" t="s">
        <v>188</v>
      </c>
      <c r="FB571" t="s">
        <v>189</v>
      </c>
      <c r="FC571" t="s">
        <v>226</v>
      </c>
      <c r="FD571" t="s">
        <v>189</v>
      </c>
      <c r="FE571" t="s">
        <v>11868</v>
      </c>
      <c r="FF571" t="s">
        <v>259</v>
      </c>
      <c r="FI571" t="s">
        <v>5351</v>
      </c>
      <c r="FM571" t="s">
        <v>210</v>
      </c>
      <c r="FN571" t="s">
        <v>189</v>
      </c>
      <c r="FO571" t="s">
        <v>187</v>
      </c>
      <c r="FP571" t="s">
        <v>291</v>
      </c>
      <c r="FQ571" t="s">
        <v>187</v>
      </c>
      <c r="FR571" t="s">
        <v>188</v>
      </c>
      <c r="FS571" t="s">
        <v>184</v>
      </c>
      <c r="FT571" t="s">
        <v>189</v>
      </c>
      <c r="FU571" t="s">
        <v>187</v>
      </c>
      <c r="FV571" t="s">
        <v>226</v>
      </c>
      <c r="FW571" t="s">
        <v>188</v>
      </c>
      <c r="FX571" t="s">
        <v>188</v>
      </c>
      <c r="FY571" t="s">
        <v>186</v>
      </c>
      <c r="FZ571" t="s">
        <v>186</v>
      </c>
      <c r="GA571" t="s">
        <v>186</v>
      </c>
      <c r="GB571" t="s">
        <v>186</v>
      </c>
      <c r="GC571" t="s">
        <v>210</v>
      </c>
      <c r="GD571" t="s">
        <v>186</v>
      </c>
      <c r="GE571" t="s">
        <v>186</v>
      </c>
      <c r="GF571" t="s">
        <v>186</v>
      </c>
      <c r="GG571" t="s">
        <v>186</v>
      </c>
      <c r="GH571" t="s">
        <v>186</v>
      </c>
      <c r="GI571" t="s">
        <v>186</v>
      </c>
      <c r="GJ571" t="s">
        <v>186</v>
      </c>
      <c r="GK571" t="s">
        <v>186</v>
      </c>
      <c r="GL571" t="s">
        <v>226</v>
      </c>
      <c r="GM571" t="s">
        <v>187</v>
      </c>
      <c r="GN571" t="s">
        <v>186</v>
      </c>
      <c r="GO571" t="s">
        <v>186</v>
      </c>
      <c r="GP571" t="s">
        <v>186</v>
      </c>
      <c r="GS571" t="s">
        <v>804</v>
      </c>
      <c r="GT571" t="s">
        <v>333</v>
      </c>
      <c r="HB571" t="s">
        <v>271</v>
      </c>
      <c r="HC571" t="s">
        <v>216</v>
      </c>
      <c r="HD571" t="s">
        <v>216</v>
      </c>
      <c r="HE571" t="s">
        <v>215</v>
      </c>
      <c r="HF571" t="s">
        <v>214</v>
      </c>
      <c r="HG571" t="s">
        <v>216</v>
      </c>
      <c r="HH571" t="s">
        <v>272</v>
      </c>
      <c r="HI571" t="s">
        <v>273</v>
      </c>
      <c r="HJ571" t="s">
        <v>215</v>
      </c>
      <c r="HK571" t="s">
        <v>216</v>
      </c>
      <c r="HL571" t="s">
        <v>272</v>
      </c>
      <c r="HM571" t="s">
        <v>217</v>
      </c>
      <c r="HN571" t="s">
        <v>215</v>
      </c>
      <c r="HO571" t="s">
        <v>273</v>
      </c>
      <c r="HP571" t="s">
        <v>216</v>
      </c>
      <c r="HQ571" t="s">
        <v>248</v>
      </c>
      <c r="HR571" t="s">
        <v>217</v>
      </c>
      <c r="HS571" t="s">
        <v>294</v>
      </c>
      <c r="HT571" t="s">
        <v>216</v>
      </c>
      <c r="HU571" t="s">
        <v>272</v>
      </c>
      <c r="HV571" t="s">
        <v>216</v>
      </c>
      <c r="HW571" t="s">
        <v>215</v>
      </c>
      <c r="HX571" t="s">
        <v>217</v>
      </c>
      <c r="HY571" t="s">
        <v>215</v>
      </c>
      <c r="HZ571" t="s">
        <v>216</v>
      </c>
      <c r="IA571" t="s">
        <v>215</v>
      </c>
      <c r="IB571" t="s">
        <v>272</v>
      </c>
      <c r="IC571" t="s">
        <v>248</v>
      </c>
      <c r="ID571" t="s">
        <v>214</v>
      </c>
      <c r="IE571" t="s">
        <v>214</v>
      </c>
      <c r="IF571" t="s">
        <v>215</v>
      </c>
      <c r="IG571" t="s">
        <v>272</v>
      </c>
      <c r="IH571" t="s">
        <v>214</v>
      </c>
      <c r="II571" t="s">
        <v>215</v>
      </c>
      <c r="IJ571" t="s">
        <v>216</v>
      </c>
      <c r="IK571" t="s">
        <v>216</v>
      </c>
      <c r="IL571" t="s">
        <v>214</v>
      </c>
      <c r="IM571" t="s">
        <v>215</v>
      </c>
    </row>
    <row r="572" spans="1:247" ht="15">
      <c r="A572">
        <v>1857</v>
      </c>
      <c r="C572" t="s">
        <v>11559</v>
      </c>
      <c r="D572">
        <v>3</v>
      </c>
      <c r="E572" t="s">
        <v>167</v>
      </c>
      <c r="G572" t="s">
        <v>169</v>
      </c>
      <c r="I572" t="s">
        <v>236</v>
      </c>
      <c r="J572" s="5" t="s">
        <v>3830</v>
      </c>
      <c r="L572" t="s">
        <v>11573</v>
      </c>
      <c r="M572" s="3">
        <f t="shared" si="44"/>
        <v>275.34504629629373</v>
      </c>
      <c r="N572" s="4">
        <f t="shared" si="45"/>
        <v>9.0277064359440562</v>
      </c>
      <c r="P572" t="s">
        <v>173</v>
      </c>
      <c r="S572">
        <v>0</v>
      </c>
      <c r="U572" t="s">
        <v>528</v>
      </c>
      <c r="V572" t="s">
        <v>11574</v>
      </c>
      <c r="W572" t="s">
        <v>296</v>
      </c>
      <c r="X572" t="s">
        <v>176</v>
      </c>
      <c r="Y572" t="s">
        <v>11575</v>
      </c>
      <c r="Z572" t="s">
        <v>11575</v>
      </c>
      <c r="AH572" s="9" t="str">
        <f t="shared" si="46"/>
        <v xml:space="preserve">Boy, </v>
      </c>
      <c r="AI572" s="10" t="str">
        <f t="shared" si="47"/>
        <v>9 months</v>
      </c>
      <c r="AJ572" s="9" t="str">
        <f t="shared" si="48"/>
        <v>Greece</v>
      </c>
    </row>
    <row r="573" spans="1:247" ht="15">
      <c r="A573">
        <v>1858</v>
      </c>
      <c r="B573" t="s">
        <v>11576</v>
      </c>
      <c r="C573" t="s">
        <v>11576</v>
      </c>
      <c r="D573">
        <v>12</v>
      </c>
      <c r="E573" t="s">
        <v>167</v>
      </c>
      <c r="G573" t="s">
        <v>169</v>
      </c>
      <c r="I573" t="s">
        <v>236</v>
      </c>
      <c r="J573" s="5" t="s">
        <v>3830</v>
      </c>
      <c r="L573" t="s">
        <v>11573</v>
      </c>
      <c r="M573" s="3">
        <f t="shared" si="44"/>
        <v>275.40094907407183</v>
      </c>
      <c r="N573" s="4">
        <f t="shared" si="45"/>
        <v>9.0295393139039941</v>
      </c>
      <c r="P573" t="s">
        <v>173</v>
      </c>
      <c r="S573">
        <v>0</v>
      </c>
      <c r="U573" t="s">
        <v>528</v>
      </c>
      <c r="V573" t="s">
        <v>11574</v>
      </c>
      <c r="W573" t="s">
        <v>296</v>
      </c>
      <c r="X573" t="s">
        <v>176</v>
      </c>
      <c r="Y573" t="s">
        <v>11575</v>
      </c>
      <c r="Z573" t="s">
        <v>11575</v>
      </c>
      <c r="AA573" s="6">
        <v>1</v>
      </c>
      <c r="AB573" s="6">
        <v>1</v>
      </c>
      <c r="AC573" s="6">
        <v>7</v>
      </c>
      <c r="AD573" s="7">
        <v>2</v>
      </c>
      <c r="AF573" t="s">
        <v>11577</v>
      </c>
      <c r="AG573" s="9" t="s">
        <v>11578</v>
      </c>
      <c r="AH573" s="9" t="str">
        <f t="shared" si="46"/>
        <v xml:space="preserve">Boy, </v>
      </c>
      <c r="AI573" s="10" t="str">
        <f t="shared" si="47"/>
        <v>9 months</v>
      </c>
      <c r="AJ573" s="9" t="str">
        <f t="shared" si="48"/>
        <v>Greece</v>
      </c>
      <c r="AK573" t="s">
        <v>11579</v>
      </c>
      <c r="AL573" t="s">
        <v>11580</v>
      </c>
      <c r="AM573">
        <v>9</v>
      </c>
      <c r="AN573">
        <v>10</v>
      </c>
      <c r="AO573">
        <v>8</v>
      </c>
      <c r="AP573">
        <v>9</v>
      </c>
      <c r="AQ573">
        <v>10</v>
      </c>
      <c r="AR573">
        <v>9</v>
      </c>
      <c r="AS573">
        <v>10</v>
      </c>
      <c r="AT573">
        <v>10</v>
      </c>
      <c r="AU573">
        <v>10</v>
      </c>
      <c r="AV573">
        <v>5</v>
      </c>
      <c r="AW573">
        <v>8</v>
      </c>
      <c r="AX573">
        <v>7</v>
      </c>
      <c r="AY573" t="s">
        <v>11581</v>
      </c>
      <c r="AZ573" t="s">
        <v>185</v>
      </c>
      <c r="BA573" t="s">
        <v>225</v>
      </c>
      <c r="BB573" t="s">
        <v>186</v>
      </c>
      <c r="BC573" t="s">
        <v>186</v>
      </c>
      <c r="BD573" t="s">
        <v>225</v>
      </c>
      <c r="BE573" t="s">
        <v>189</v>
      </c>
      <c r="BF573" t="s">
        <v>184</v>
      </c>
      <c r="BG573" t="s">
        <v>189</v>
      </c>
      <c r="BH573" t="s">
        <v>225</v>
      </c>
      <c r="BI573" t="s">
        <v>225</v>
      </c>
      <c r="BJ573" t="s">
        <v>187</v>
      </c>
      <c r="BK573" t="s">
        <v>185</v>
      </c>
      <c r="BL573" t="s">
        <v>185</v>
      </c>
      <c r="BM573" t="s">
        <v>189</v>
      </c>
      <c r="BN573" t="s">
        <v>187</v>
      </c>
      <c r="BO573" t="s">
        <v>184</v>
      </c>
      <c r="BP573" t="s">
        <v>184</v>
      </c>
      <c r="BQ573" t="s">
        <v>184</v>
      </c>
      <c r="BR573" t="s">
        <v>11582</v>
      </c>
      <c r="BS573" t="s">
        <v>11583</v>
      </c>
      <c r="BT573" t="s">
        <v>11584</v>
      </c>
      <c r="BV573" t="s">
        <v>210</v>
      </c>
      <c r="BW573" t="s">
        <v>184</v>
      </c>
      <c r="BX573" t="s">
        <v>184</v>
      </c>
      <c r="BY573" t="s">
        <v>189</v>
      </c>
      <c r="BZ573" t="s">
        <v>187</v>
      </c>
      <c r="CA573" t="s">
        <v>210</v>
      </c>
      <c r="CB573" t="s">
        <v>184</v>
      </c>
      <c r="CC573" t="s">
        <v>189</v>
      </c>
      <c r="CD573" t="s">
        <v>184</v>
      </c>
      <c r="CE573" t="s">
        <v>187</v>
      </c>
      <c r="CF573" t="s">
        <v>226</v>
      </c>
      <c r="CG573" t="s">
        <v>226</v>
      </c>
      <c r="CH573" t="s">
        <v>184</v>
      </c>
      <c r="CI573" t="s">
        <v>184</v>
      </c>
      <c r="CJ573" t="s">
        <v>184</v>
      </c>
      <c r="CK573" t="s">
        <v>186</v>
      </c>
      <c r="CL573" t="s">
        <v>210</v>
      </c>
      <c r="CM573" t="s">
        <v>210</v>
      </c>
      <c r="CN573" t="s">
        <v>210</v>
      </c>
      <c r="CO573" t="s">
        <v>184</v>
      </c>
      <c r="CP573" t="s">
        <v>189</v>
      </c>
      <c r="CR573" t="s">
        <v>657</v>
      </c>
      <c r="CS573" t="s">
        <v>11585</v>
      </c>
      <c r="CT573" t="s">
        <v>11586</v>
      </c>
      <c r="CU573" t="s">
        <v>11587</v>
      </c>
      <c r="CV573" t="s">
        <v>184</v>
      </c>
      <c r="CW573" t="s">
        <v>184</v>
      </c>
      <c r="CY573" t="s">
        <v>184</v>
      </c>
      <c r="CZ573" t="s">
        <v>210</v>
      </c>
      <c r="DA573" t="s">
        <v>186</v>
      </c>
      <c r="DB573" t="s">
        <v>186</v>
      </c>
      <c r="DC573" t="s">
        <v>186</v>
      </c>
      <c r="DD573" t="s">
        <v>186</v>
      </c>
      <c r="DE573" t="s">
        <v>185</v>
      </c>
      <c r="DF573" t="s">
        <v>185</v>
      </c>
      <c r="DG573" t="s">
        <v>185</v>
      </c>
      <c r="DH573" t="s">
        <v>185</v>
      </c>
      <c r="DI573" t="s">
        <v>184</v>
      </c>
      <c r="DJ573" t="s">
        <v>184</v>
      </c>
      <c r="DK573" t="s">
        <v>184</v>
      </c>
      <c r="DL573" t="s">
        <v>189</v>
      </c>
      <c r="DM573" t="s">
        <v>189</v>
      </c>
      <c r="DN573" t="s">
        <v>184</v>
      </c>
      <c r="DO573" t="s">
        <v>185</v>
      </c>
      <c r="DP573" t="s">
        <v>185</v>
      </c>
      <c r="DQ573" t="s">
        <v>186</v>
      </c>
      <c r="DR573" t="s">
        <v>11588</v>
      </c>
      <c r="DS573" t="s">
        <v>234</v>
      </c>
      <c r="DT573" t="s">
        <v>11589</v>
      </c>
      <c r="DU573" t="s">
        <v>6143</v>
      </c>
      <c r="DV573" t="s">
        <v>184</v>
      </c>
      <c r="DW573" t="s">
        <v>185</v>
      </c>
      <c r="DX573" t="s">
        <v>184</v>
      </c>
      <c r="DY573" t="s">
        <v>189</v>
      </c>
      <c r="DZ573" t="s">
        <v>189</v>
      </c>
      <c r="EA573" t="s">
        <v>189</v>
      </c>
      <c r="EB573" t="s">
        <v>189</v>
      </c>
      <c r="EC573" t="s">
        <v>184</v>
      </c>
      <c r="ED573" t="s">
        <v>184</v>
      </c>
      <c r="EE573" t="s">
        <v>184</v>
      </c>
      <c r="EF573" t="s">
        <v>185</v>
      </c>
      <c r="EG573" t="s">
        <v>185</v>
      </c>
      <c r="EH573" t="s">
        <v>184</v>
      </c>
      <c r="EI573" t="s">
        <v>11590</v>
      </c>
      <c r="EJ573" s="8" t="s">
        <v>11591</v>
      </c>
      <c r="EK573" s="8" t="s">
        <v>3842</v>
      </c>
      <c r="EL573" s="8" t="s">
        <v>2055</v>
      </c>
      <c r="EM573" t="s">
        <v>185</v>
      </c>
      <c r="EN573" t="s">
        <v>184</v>
      </c>
      <c r="EO573" t="s">
        <v>186</v>
      </c>
      <c r="EP573" t="s">
        <v>185</v>
      </c>
      <c r="EQ573" t="s">
        <v>184</v>
      </c>
      <c r="ER573" t="s">
        <v>184</v>
      </c>
      <c r="ES573" t="s">
        <v>204</v>
      </c>
      <c r="ET573" t="s">
        <v>185</v>
      </c>
      <c r="EU573" t="s">
        <v>189</v>
      </c>
      <c r="EV573" t="s">
        <v>204</v>
      </c>
      <c r="EW573" t="s">
        <v>204</v>
      </c>
      <c r="EX573" t="s">
        <v>204</v>
      </c>
      <c r="EY573" t="s">
        <v>185</v>
      </c>
      <c r="EZ573" t="s">
        <v>185</v>
      </c>
      <c r="FA573" t="s">
        <v>188</v>
      </c>
      <c r="FB573" t="s">
        <v>204</v>
      </c>
      <c r="FC573" t="s">
        <v>189</v>
      </c>
      <c r="FD573" t="s">
        <v>185</v>
      </c>
      <c r="FE573" t="s">
        <v>11592</v>
      </c>
      <c r="FF573" t="s">
        <v>590</v>
      </c>
      <c r="FG573" t="s">
        <v>664</v>
      </c>
      <c r="FH573" t="s">
        <v>11593</v>
      </c>
      <c r="FI573" t="s">
        <v>4488</v>
      </c>
      <c r="FJ573" t="s">
        <v>11594</v>
      </c>
      <c r="FL573" t="s">
        <v>11595</v>
      </c>
      <c r="FM573" t="s">
        <v>189</v>
      </c>
      <c r="FN573" t="s">
        <v>184</v>
      </c>
      <c r="FO573" t="s">
        <v>184</v>
      </c>
      <c r="FP573" t="s">
        <v>210</v>
      </c>
      <c r="FQ573" t="s">
        <v>189</v>
      </c>
      <c r="FR573" t="s">
        <v>210</v>
      </c>
      <c r="FS573" t="s">
        <v>210</v>
      </c>
      <c r="FT573" t="s">
        <v>189</v>
      </c>
      <c r="FU573" t="s">
        <v>184</v>
      </c>
      <c r="FV573" t="s">
        <v>189</v>
      </c>
      <c r="FW573" t="s">
        <v>210</v>
      </c>
      <c r="FX573" t="s">
        <v>210</v>
      </c>
      <c r="FY573" t="s">
        <v>210</v>
      </c>
      <c r="FZ573" t="s">
        <v>210</v>
      </c>
      <c r="GA573" t="s">
        <v>210</v>
      </c>
      <c r="GB573" t="s">
        <v>210</v>
      </c>
      <c r="GC573" t="s">
        <v>210</v>
      </c>
      <c r="GD573" t="s">
        <v>189</v>
      </c>
      <c r="GE573" t="s">
        <v>189</v>
      </c>
      <c r="GF573" t="s">
        <v>189</v>
      </c>
      <c r="GG573" t="s">
        <v>189</v>
      </c>
      <c r="GH573" t="s">
        <v>189</v>
      </c>
      <c r="GI573" t="s">
        <v>210</v>
      </c>
      <c r="GJ573" t="s">
        <v>210</v>
      </c>
      <c r="GK573" t="s">
        <v>188</v>
      </c>
      <c r="GL573" t="s">
        <v>210</v>
      </c>
      <c r="GM573" t="s">
        <v>188</v>
      </c>
      <c r="GN573" t="s">
        <v>188</v>
      </c>
      <c r="GO573" t="s">
        <v>187</v>
      </c>
      <c r="GP573" t="s">
        <v>188</v>
      </c>
      <c r="GQ573" t="s">
        <v>11596</v>
      </c>
      <c r="GR573" t="s">
        <v>11597</v>
      </c>
      <c r="GS573" t="s">
        <v>11598</v>
      </c>
      <c r="GT573" t="s">
        <v>3368</v>
      </c>
      <c r="GU573" t="s">
        <v>11599</v>
      </c>
      <c r="GV573" t="s">
        <v>11600</v>
      </c>
      <c r="GW573" t="s">
        <v>11601</v>
      </c>
      <c r="GX573" t="s">
        <v>7702</v>
      </c>
      <c r="GY573" t="s">
        <v>11602</v>
      </c>
      <c r="GZ573" t="s">
        <v>11603</v>
      </c>
      <c r="HB573" t="s">
        <v>271</v>
      </c>
      <c r="HC573" t="s">
        <v>216</v>
      </c>
      <c r="HD573" t="s">
        <v>216</v>
      </c>
      <c r="HE573" t="s">
        <v>214</v>
      </c>
      <c r="HF573" t="s">
        <v>217</v>
      </c>
      <c r="HG573" t="s">
        <v>216</v>
      </c>
      <c r="HH573" t="s">
        <v>215</v>
      </c>
      <c r="HI573" t="s">
        <v>215</v>
      </c>
      <c r="HJ573" t="s">
        <v>216</v>
      </c>
      <c r="HK573" t="s">
        <v>215</v>
      </c>
      <c r="HL573" t="s">
        <v>217</v>
      </c>
      <c r="HM573" t="s">
        <v>217</v>
      </c>
      <c r="HN573" t="s">
        <v>215</v>
      </c>
      <c r="HO573" t="s">
        <v>216</v>
      </c>
      <c r="HP573" t="s">
        <v>273</v>
      </c>
      <c r="HQ573" t="s">
        <v>273</v>
      </c>
      <c r="HR573" t="s">
        <v>215</v>
      </c>
      <c r="HS573" t="s">
        <v>272</v>
      </c>
      <c r="HT573" t="s">
        <v>273</v>
      </c>
      <c r="HU573" t="s">
        <v>273</v>
      </c>
      <c r="HV573" t="s">
        <v>273</v>
      </c>
      <c r="HW573" t="s">
        <v>273</v>
      </c>
      <c r="HX573" t="s">
        <v>272</v>
      </c>
      <c r="HY573" t="s">
        <v>217</v>
      </c>
      <c r="HZ573" t="s">
        <v>273</v>
      </c>
      <c r="IA573" t="s">
        <v>216</v>
      </c>
      <c r="IB573" t="s">
        <v>215</v>
      </c>
      <c r="IC573" t="s">
        <v>215</v>
      </c>
      <c r="ID573" t="s">
        <v>215</v>
      </c>
      <c r="IE573" t="s">
        <v>217</v>
      </c>
      <c r="IF573" t="s">
        <v>273</v>
      </c>
      <c r="IG573" t="s">
        <v>215</v>
      </c>
      <c r="IH573" t="s">
        <v>214</v>
      </c>
      <c r="II573" t="s">
        <v>217</v>
      </c>
      <c r="IJ573" t="s">
        <v>273</v>
      </c>
      <c r="IK573" t="s">
        <v>215</v>
      </c>
      <c r="IL573" t="s">
        <v>216</v>
      </c>
      <c r="IM573" t="s">
        <v>272</v>
      </c>
    </row>
    <row r="574" spans="1:247" ht="15">
      <c r="A574">
        <v>1733</v>
      </c>
      <c r="B574" t="s">
        <v>10824</v>
      </c>
      <c r="C574" t="s">
        <v>10824</v>
      </c>
      <c r="D574">
        <v>12</v>
      </c>
      <c r="E574" t="s">
        <v>167</v>
      </c>
      <c r="G574" t="s">
        <v>169</v>
      </c>
      <c r="I574" t="s">
        <v>170</v>
      </c>
      <c r="J574" s="5" t="s">
        <v>171</v>
      </c>
      <c r="L574" t="s">
        <v>10825</v>
      </c>
      <c r="M574" s="3">
        <f t="shared" si="44"/>
        <v>275.85134259259212</v>
      </c>
      <c r="N574" s="4">
        <f t="shared" si="45"/>
        <v>9.0443063145112177</v>
      </c>
      <c r="P574" t="s">
        <v>220</v>
      </c>
      <c r="S574">
        <v>0</v>
      </c>
      <c r="U574" t="s">
        <v>174</v>
      </c>
      <c r="W574" t="s">
        <v>175</v>
      </c>
      <c r="X574" t="s">
        <v>296</v>
      </c>
      <c r="Y574" t="s">
        <v>2317</v>
      </c>
      <c r="Z574" t="s">
        <v>10826</v>
      </c>
      <c r="AA574" s="6">
        <v>1</v>
      </c>
      <c r="AB574" s="6">
        <v>1</v>
      </c>
      <c r="AE574" s="6">
        <v>5</v>
      </c>
      <c r="AG574" s="9" t="s">
        <v>10827</v>
      </c>
      <c r="AH574" s="9" t="str">
        <f t="shared" si="46"/>
        <v xml:space="preserve">Girl, </v>
      </c>
      <c r="AI574" s="10" t="str">
        <f t="shared" si="47"/>
        <v>9 months</v>
      </c>
      <c r="AJ574" s="9" t="str">
        <f t="shared" si="48"/>
        <v>United Kingdom</v>
      </c>
      <c r="AK574" t="s">
        <v>10828</v>
      </c>
      <c r="AL574" t="s">
        <v>10829</v>
      </c>
      <c r="AM574">
        <v>8</v>
      </c>
      <c r="AN574">
        <v>6</v>
      </c>
      <c r="AO574">
        <v>0</v>
      </c>
      <c r="AP574">
        <v>5</v>
      </c>
      <c r="AQ574">
        <v>7</v>
      </c>
      <c r="AR574">
        <v>8</v>
      </c>
      <c r="AS574">
        <v>8</v>
      </c>
      <c r="AT574">
        <v>5</v>
      </c>
      <c r="AU574">
        <v>7</v>
      </c>
      <c r="AV574">
        <v>0</v>
      </c>
      <c r="AW574">
        <v>0</v>
      </c>
      <c r="AX574">
        <v>4</v>
      </c>
      <c r="AZ574" t="s">
        <v>225</v>
      </c>
      <c r="BA574" t="s">
        <v>185</v>
      </c>
      <c r="BB574" t="s">
        <v>186</v>
      </c>
      <c r="BC574" t="s">
        <v>186</v>
      </c>
      <c r="BD574" t="s">
        <v>187</v>
      </c>
      <c r="BE574" t="s">
        <v>189</v>
      </c>
      <c r="BF574" t="s">
        <v>187</v>
      </c>
      <c r="BG574" t="s">
        <v>184</v>
      </c>
      <c r="BH574" t="s">
        <v>189</v>
      </c>
      <c r="BI574" t="s">
        <v>189</v>
      </c>
      <c r="BJ574" t="s">
        <v>189</v>
      </c>
      <c r="BK574" t="s">
        <v>189</v>
      </c>
      <c r="BL574" t="s">
        <v>189</v>
      </c>
      <c r="BM574" t="s">
        <v>186</v>
      </c>
      <c r="BN574" t="s">
        <v>188</v>
      </c>
      <c r="BO574" t="s">
        <v>186</v>
      </c>
      <c r="BP574" t="s">
        <v>185</v>
      </c>
      <c r="BQ574" t="s">
        <v>186</v>
      </c>
      <c r="BR574" t="s">
        <v>318</v>
      </c>
      <c r="BS574" t="s">
        <v>10830</v>
      </c>
      <c r="BT574" t="s">
        <v>190</v>
      </c>
      <c r="BU574" t="s">
        <v>10831</v>
      </c>
      <c r="BV574" t="s">
        <v>184</v>
      </c>
      <c r="BW574" t="s">
        <v>184</v>
      </c>
      <c r="BX574" t="s">
        <v>184</v>
      </c>
      <c r="BY574" t="s">
        <v>184</v>
      </c>
      <c r="BZ574" t="s">
        <v>187</v>
      </c>
      <c r="CA574" t="s">
        <v>189</v>
      </c>
      <c r="CB574" t="s">
        <v>184</v>
      </c>
      <c r="CC574" t="s">
        <v>210</v>
      </c>
      <c r="CD574" t="s">
        <v>184</v>
      </c>
      <c r="CE574" t="s">
        <v>189</v>
      </c>
      <c r="CF574" t="s">
        <v>187</v>
      </c>
      <c r="CG574" t="s">
        <v>187</v>
      </c>
      <c r="CH574" t="s">
        <v>189</v>
      </c>
      <c r="CI574" t="s">
        <v>186</v>
      </c>
      <c r="CJ574" t="s">
        <v>186</v>
      </c>
      <c r="CK574" t="s">
        <v>184</v>
      </c>
      <c r="CL574" t="s">
        <v>210</v>
      </c>
      <c r="CM574" t="s">
        <v>184</v>
      </c>
      <c r="CN574" t="s">
        <v>189</v>
      </c>
      <c r="CO574" t="s">
        <v>210</v>
      </c>
      <c r="CP574" t="s">
        <v>186</v>
      </c>
      <c r="CR574" t="s">
        <v>194</v>
      </c>
      <c r="CV574" t="s">
        <v>186</v>
      </c>
      <c r="CW574" t="s">
        <v>186</v>
      </c>
      <c r="CY574" t="s">
        <v>184</v>
      </c>
      <c r="CZ574" t="s">
        <v>210</v>
      </c>
      <c r="DA574" t="s">
        <v>186</v>
      </c>
      <c r="DB574" t="s">
        <v>186</v>
      </c>
      <c r="DC574" t="s">
        <v>226</v>
      </c>
      <c r="DD574" t="s">
        <v>189</v>
      </c>
      <c r="DE574" t="s">
        <v>189</v>
      </c>
      <c r="DF574" t="s">
        <v>189</v>
      </c>
      <c r="DG574" t="s">
        <v>186</v>
      </c>
      <c r="DH574" t="s">
        <v>247</v>
      </c>
      <c r="DI574" t="s">
        <v>185</v>
      </c>
      <c r="DJ574" t="s">
        <v>184</v>
      </c>
      <c r="DK574" t="s">
        <v>186</v>
      </c>
      <c r="DL574" t="s">
        <v>188</v>
      </c>
      <c r="DM574" t="s">
        <v>187</v>
      </c>
      <c r="DN574" t="s">
        <v>186</v>
      </c>
      <c r="DO574" t="s">
        <v>185</v>
      </c>
      <c r="DP574" t="s">
        <v>186</v>
      </c>
      <c r="DQ574" t="s">
        <v>185</v>
      </c>
      <c r="DS574" t="s">
        <v>10832</v>
      </c>
      <c r="DT574" t="s">
        <v>695</v>
      </c>
      <c r="DU574" t="s">
        <v>10833</v>
      </c>
      <c r="DV574" t="s">
        <v>322</v>
      </c>
      <c r="DW574" t="s">
        <v>322</v>
      </c>
      <c r="DX574" t="s">
        <v>322</v>
      </c>
      <c r="DY574" t="s">
        <v>186</v>
      </c>
      <c r="DZ574" t="s">
        <v>186</v>
      </c>
      <c r="EA574" t="s">
        <v>187</v>
      </c>
      <c r="EB574" t="s">
        <v>189</v>
      </c>
      <c r="EC574" t="s">
        <v>185</v>
      </c>
      <c r="ED574" t="s">
        <v>185</v>
      </c>
      <c r="EE574" t="s">
        <v>185</v>
      </c>
      <c r="EF574" t="s">
        <v>185</v>
      </c>
      <c r="EG574" t="s">
        <v>189</v>
      </c>
      <c r="EH574" t="s">
        <v>189</v>
      </c>
      <c r="EJ574" s="8" t="s">
        <v>10834</v>
      </c>
      <c r="EK574" s="8" t="s">
        <v>10835</v>
      </c>
      <c r="EL574" s="8" t="s">
        <v>10836</v>
      </c>
      <c r="EM574" t="s">
        <v>186</v>
      </c>
      <c r="EN574" t="s">
        <v>186</v>
      </c>
      <c r="EO574" t="s">
        <v>186</v>
      </c>
      <c r="EP574" t="s">
        <v>204</v>
      </c>
      <c r="EQ574" t="s">
        <v>186</v>
      </c>
      <c r="ER574" t="s">
        <v>185</v>
      </c>
      <c r="ES574" t="s">
        <v>185</v>
      </c>
      <c r="ET574" t="s">
        <v>184</v>
      </c>
      <c r="EU574" t="s">
        <v>186</v>
      </c>
      <c r="EV574" t="s">
        <v>204</v>
      </c>
      <c r="EW574" t="s">
        <v>204</v>
      </c>
      <c r="EX574" t="s">
        <v>204</v>
      </c>
      <c r="EY574" t="s">
        <v>204</v>
      </c>
      <c r="EZ574" t="s">
        <v>188</v>
      </c>
      <c r="FA574" t="s">
        <v>188</v>
      </c>
      <c r="FB574" t="s">
        <v>189</v>
      </c>
      <c r="FC574" t="s">
        <v>184</v>
      </c>
      <c r="FD574" t="s">
        <v>187</v>
      </c>
      <c r="FE574" t="s">
        <v>3688</v>
      </c>
      <c r="FF574" t="s">
        <v>10837</v>
      </c>
      <c r="FG574" t="s">
        <v>259</v>
      </c>
      <c r="FH574" t="s">
        <v>10838</v>
      </c>
      <c r="FI574" t="s">
        <v>10839</v>
      </c>
      <c r="FJ574" t="s">
        <v>10840</v>
      </c>
      <c r="FK574" t="s">
        <v>1865</v>
      </c>
      <c r="FM574" t="s">
        <v>291</v>
      </c>
      <c r="FN574" t="s">
        <v>187</v>
      </c>
      <c r="FO574" t="s">
        <v>189</v>
      </c>
      <c r="FP574" t="s">
        <v>291</v>
      </c>
      <c r="FQ574" t="s">
        <v>188</v>
      </c>
      <c r="FR574" t="s">
        <v>210</v>
      </c>
      <c r="FS574" t="s">
        <v>291</v>
      </c>
      <c r="FT574" t="s">
        <v>291</v>
      </c>
      <c r="FU574" t="s">
        <v>210</v>
      </c>
      <c r="FV574" t="s">
        <v>186</v>
      </c>
      <c r="FW574" t="s">
        <v>210</v>
      </c>
      <c r="FX574" t="s">
        <v>189</v>
      </c>
      <c r="FY574" t="s">
        <v>210</v>
      </c>
      <c r="FZ574" t="s">
        <v>184</v>
      </c>
      <c r="GA574" t="s">
        <v>184</v>
      </c>
      <c r="GB574" t="s">
        <v>184</v>
      </c>
      <c r="GC574" t="s">
        <v>184</v>
      </c>
      <c r="GD574" t="s">
        <v>186</v>
      </c>
      <c r="GE574" t="s">
        <v>186</v>
      </c>
      <c r="GF574" t="s">
        <v>186</v>
      </c>
      <c r="GG574" t="s">
        <v>189</v>
      </c>
      <c r="GH574" t="s">
        <v>189</v>
      </c>
      <c r="GI574" t="s">
        <v>291</v>
      </c>
      <c r="GJ574" t="s">
        <v>210</v>
      </c>
      <c r="GK574" t="s">
        <v>184</v>
      </c>
      <c r="GL574" t="s">
        <v>210</v>
      </c>
      <c r="GM574" t="s">
        <v>189</v>
      </c>
      <c r="GN574" t="s">
        <v>188</v>
      </c>
      <c r="GO574" t="s">
        <v>186</v>
      </c>
      <c r="GP574" t="s">
        <v>187</v>
      </c>
      <c r="GS574" t="s">
        <v>10841</v>
      </c>
      <c r="GT574" t="s">
        <v>476</v>
      </c>
      <c r="GU574" t="s">
        <v>10842</v>
      </c>
      <c r="GV574" t="s">
        <v>1190</v>
      </c>
      <c r="GW574" t="s">
        <v>10843</v>
      </c>
      <c r="GX574" t="s">
        <v>10844</v>
      </c>
      <c r="HB574" t="s">
        <v>271</v>
      </c>
      <c r="HC574" t="s">
        <v>273</v>
      </c>
      <c r="HD574" t="s">
        <v>216</v>
      </c>
      <c r="HE574" t="s">
        <v>215</v>
      </c>
      <c r="HF574" t="s">
        <v>294</v>
      </c>
      <c r="HG574" t="s">
        <v>215</v>
      </c>
      <c r="HH574" t="s">
        <v>214</v>
      </c>
      <c r="HI574" t="s">
        <v>273</v>
      </c>
      <c r="HJ574" t="s">
        <v>216</v>
      </c>
      <c r="HK574" t="s">
        <v>273</v>
      </c>
      <c r="HL574" t="s">
        <v>215</v>
      </c>
      <c r="HM574" t="s">
        <v>294</v>
      </c>
      <c r="HN574" t="s">
        <v>214</v>
      </c>
      <c r="HO574" t="s">
        <v>216</v>
      </c>
      <c r="HP574" t="s">
        <v>216</v>
      </c>
      <c r="HQ574" t="s">
        <v>273</v>
      </c>
      <c r="HR574" t="s">
        <v>215</v>
      </c>
      <c r="HS574" t="s">
        <v>272</v>
      </c>
      <c r="HT574" t="s">
        <v>216</v>
      </c>
      <c r="HU574" t="s">
        <v>214</v>
      </c>
      <c r="HV574" t="s">
        <v>273</v>
      </c>
      <c r="HW574" t="s">
        <v>216</v>
      </c>
      <c r="HX574" t="s">
        <v>294</v>
      </c>
      <c r="HY574" t="s">
        <v>215</v>
      </c>
      <c r="HZ574" t="s">
        <v>214</v>
      </c>
      <c r="IA574" t="s">
        <v>248</v>
      </c>
      <c r="IB574" t="s">
        <v>273</v>
      </c>
      <c r="IC574" t="s">
        <v>294</v>
      </c>
      <c r="ID574" t="s">
        <v>248</v>
      </c>
      <c r="IE574" t="s">
        <v>216</v>
      </c>
      <c r="IF574" t="s">
        <v>215</v>
      </c>
      <c r="IG574" t="s">
        <v>248</v>
      </c>
      <c r="IH574" t="s">
        <v>273</v>
      </c>
      <c r="II574" t="s">
        <v>248</v>
      </c>
      <c r="IJ574" t="s">
        <v>215</v>
      </c>
      <c r="IK574" t="s">
        <v>214</v>
      </c>
      <c r="IL574" t="s">
        <v>273</v>
      </c>
      <c r="IM574" t="s">
        <v>216</v>
      </c>
    </row>
    <row r="575" spans="1:247" ht="15">
      <c r="A575">
        <v>1278</v>
      </c>
      <c r="C575" t="s">
        <v>8053</v>
      </c>
      <c r="D575">
        <v>4</v>
      </c>
      <c r="E575" t="s">
        <v>167</v>
      </c>
      <c r="G575" t="s">
        <v>169</v>
      </c>
      <c r="I575" t="s">
        <v>338</v>
      </c>
      <c r="J575" s="5" t="s">
        <v>482</v>
      </c>
      <c r="L575" t="s">
        <v>4505</v>
      </c>
      <c r="M575" s="3">
        <f t="shared" si="44"/>
        <v>275.91732638888789</v>
      </c>
      <c r="N575" s="4">
        <f t="shared" si="45"/>
        <v>9.0464697176684545</v>
      </c>
      <c r="P575" t="s">
        <v>173</v>
      </c>
      <c r="S575">
        <v>1</v>
      </c>
      <c r="T575" t="s">
        <v>4877</v>
      </c>
      <c r="U575" t="s">
        <v>174</v>
      </c>
      <c r="W575" t="s">
        <v>175</v>
      </c>
      <c r="X575" t="s">
        <v>296</v>
      </c>
      <c r="AH575" s="9" t="str">
        <f t="shared" si="46"/>
        <v xml:space="preserve">Boy, </v>
      </c>
      <c r="AI575" s="10" t="str">
        <f t="shared" si="47"/>
        <v>9 months</v>
      </c>
      <c r="AJ575" s="9" t="str">
        <f t="shared" si="48"/>
        <v>Canada</v>
      </c>
      <c r="AM575">
        <v>4</v>
      </c>
      <c r="AN575">
        <v>3</v>
      </c>
      <c r="AO575">
        <v>6</v>
      </c>
      <c r="AP575">
        <v>6</v>
      </c>
      <c r="AQ575">
        <v>6</v>
      </c>
      <c r="AR575">
        <v>4</v>
      </c>
      <c r="AS575">
        <v>6</v>
      </c>
      <c r="AT575">
        <v>6</v>
      </c>
      <c r="AU575">
        <v>4</v>
      </c>
      <c r="AV575">
        <v>3</v>
      </c>
      <c r="AW575">
        <v>8</v>
      </c>
      <c r="AX575">
        <v>8</v>
      </c>
    </row>
    <row r="576" spans="1:247" ht="15">
      <c r="A576">
        <v>579</v>
      </c>
      <c r="C576" t="s">
        <v>4160</v>
      </c>
      <c r="D576">
        <v>2</v>
      </c>
      <c r="E576" t="s">
        <v>167</v>
      </c>
      <c r="G576" t="s">
        <v>169</v>
      </c>
      <c r="I576" t="s">
        <v>236</v>
      </c>
      <c r="J576" s="5" t="s">
        <v>218</v>
      </c>
      <c r="L576" t="s">
        <v>4185</v>
      </c>
      <c r="M576" s="3">
        <f t="shared" si="44"/>
        <v>275.93927083333256</v>
      </c>
      <c r="N576" s="4">
        <f t="shared" si="45"/>
        <v>9.0471892076502485</v>
      </c>
      <c r="P576" t="s">
        <v>220</v>
      </c>
      <c r="S576">
        <v>0</v>
      </c>
      <c r="U576" t="s">
        <v>174</v>
      </c>
      <c r="W576" t="s">
        <v>296</v>
      </c>
      <c r="X576" t="s">
        <v>430</v>
      </c>
      <c r="Y576" t="s">
        <v>4186</v>
      </c>
      <c r="Z576" t="s">
        <v>4187</v>
      </c>
      <c r="AH576" s="9" t="str">
        <f t="shared" si="46"/>
        <v xml:space="preserve">Girl, </v>
      </c>
      <c r="AI576" s="10" t="str">
        <f t="shared" si="47"/>
        <v>9 months</v>
      </c>
      <c r="AJ576" s="9" t="str">
        <f t="shared" si="48"/>
        <v>United States</v>
      </c>
    </row>
    <row r="577" spans="1:247" ht="15">
      <c r="A577">
        <v>950</v>
      </c>
      <c r="B577" t="s">
        <v>5936</v>
      </c>
      <c r="C577" t="s">
        <v>5936</v>
      </c>
      <c r="D577">
        <v>12</v>
      </c>
      <c r="E577" t="s">
        <v>167</v>
      </c>
      <c r="G577" t="s">
        <v>169</v>
      </c>
      <c r="I577" t="s">
        <v>236</v>
      </c>
      <c r="J577" s="5" t="s">
        <v>171</v>
      </c>
      <c r="L577" t="s">
        <v>5937</v>
      </c>
      <c r="M577" s="3">
        <f t="shared" si="44"/>
        <v>275.96293981481722</v>
      </c>
      <c r="N577" s="4">
        <f t="shared" si="45"/>
        <v>9.0479652398300736</v>
      </c>
      <c r="P577" t="s">
        <v>173</v>
      </c>
      <c r="S577">
        <v>0</v>
      </c>
      <c r="U577" t="s">
        <v>174</v>
      </c>
      <c r="W577" t="s">
        <v>176</v>
      </c>
      <c r="X577" t="s">
        <v>176</v>
      </c>
      <c r="Y577" t="s">
        <v>5938</v>
      </c>
      <c r="Z577" t="s">
        <v>5939</v>
      </c>
      <c r="AA577" s="6">
        <v>1</v>
      </c>
      <c r="AD577" s="7">
        <v>2.5</v>
      </c>
      <c r="AE577" s="6">
        <v>8</v>
      </c>
      <c r="AF577" t="s">
        <v>5940</v>
      </c>
      <c r="AG577" s="9" t="s">
        <v>5941</v>
      </c>
      <c r="AH577" s="9" t="str">
        <f t="shared" si="46"/>
        <v xml:space="preserve">Boy, </v>
      </c>
      <c r="AI577" s="10" t="str">
        <f t="shared" si="47"/>
        <v>9 months</v>
      </c>
      <c r="AJ577" s="9" t="str">
        <f t="shared" si="48"/>
        <v>United Kingdom</v>
      </c>
      <c r="AK577" t="s">
        <v>5942</v>
      </c>
      <c r="AL577" t="s">
        <v>5943</v>
      </c>
      <c r="AM577">
        <v>5</v>
      </c>
      <c r="AN577">
        <v>7</v>
      </c>
      <c r="AO577">
        <v>5</v>
      </c>
      <c r="AP577">
        <v>5</v>
      </c>
      <c r="AQ577">
        <v>4</v>
      </c>
      <c r="AR577">
        <v>4</v>
      </c>
      <c r="AS577">
        <v>3</v>
      </c>
      <c r="AT577">
        <v>3</v>
      </c>
      <c r="AU577">
        <v>6</v>
      </c>
      <c r="AV577">
        <v>3</v>
      </c>
      <c r="AW577">
        <v>3</v>
      </c>
      <c r="AX577">
        <v>7</v>
      </c>
      <c r="AY577" t="s">
        <v>5944</v>
      </c>
      <c r="AZ577" t="s">
        <v>189</v>
      </c>
      <c r="BA577" t="s">
        <v>184</v>
      </c>
      <c r="BB577" t="s">
        <v>186</v>
      </c>
      <c r="BC577" t="s">
        <v>186</v>
      </c>
      <c r="BD577" t="s">
        <v>189</v>
      </c>
      <c r="BE577" t="s">
        <v>189</v>
      </c>
      <c r="BF577" t="s">
        <v>189</v>
      </c>
      <c r="BG577" t="s">
        <v>185</v>
      </c>
      <c r="BH577" t="s">
        <v>189</v>
      </c>
      <c r="BI577" t="s">
        <v>187</v>
      </c>
      <c r="BJ577" t="s">
        <v>189</v>
      </c>
      <c r="BK577" t="s">
        <v>187</v>
      </c>
      <c r="BL577" t="s">
        <v>188</v>
      </c>
      <c r="BM577" t="s">
        <v>186</v>
      </c>
      <c r="BN577" t="s">
        <v>188</v>
      </c>
      <c r="BO577" t="s">
        <v>186</v>
      </c>
      <c r="BP577" t="s">
        <v>186</v>
      </c>
      <c r="BQ577" t="s">
        <v>186</v>
      </c>
      <c r="BR577" t="s">
        <v>5945</v>
      </c>
      <c r="BS577" t="s">
        <v>190</v>
      </c>
      <c r="BT577" t="s">
        <v>246</v>
      </c>
      <c r="BV577" t="s">
        <v>188</v>
      </c>
      <c r="BW577" t="s">
        <v>226</v>
      </c>
      <c r="BX577" t="s">
        <v>187</v>
      </c>
      <c r="BY577" t="s">
        <v>187</v>
      </c>
      <c r="BZ577" t="s">
        <v>188</v>
      </c>
      <c r="CA577" t="s">
        <v>189</v>
      </c>
      <c r="CB577" t="s">
        <v>189</v>
      </c>
      <c r="CC577" t="s">
        <v>187</v>
      </c>
      <c r="CD577" t="s">
        <v>210</v>
      </c>
      <c r="CE577" t="s">
        <v>226</v>
      </c>
      <c r="CF577" t="s">
        <v>189</v>
      </c>
      <c r="CG577" t="s">
        <v>226</v>
      </c>
      <c r="CH577" t="s">
        <v>226</v>
      </c>
      <c r="CI577" t="s">
        <v>186</v>
      </c>
      <c r="CJ577" t="s">
        <v>186</v>
      </c>
      <c r="CK577" t="s">
        <v>226</v>
      </c>
      <c r="CL577" t="s">
        <v>247</v>
      </c>
      <c r="CM577" t="s">
        <v>187</v>
      </c>
      <c r="CN577" t="s">
        <v>189</v>
      </c>
      <c r="CO577" t="s">
        <v>226</v>
      </c>
      <c r="CP577" t="s">
        <v>186</v>
      </c>
      <c r="CQ577" t="s">
        <v>5946</v>
      </c>
      <c r="CR577" t="s">
        <v>468</v>
      </c>
      <c r="CS577" t="s">
        <v>5947</v>
      </c>
      <c r="CT577" t="s">
        <v>5948</v>
      </c>
      <c r="CV577" t="s">
        <v>249</v>
      </c>
      <c r="CW577" t="s">
        <v>188</v>
      </c>
      <c r="CY577" t="s">
        <v>249</v>
      </c>
      <c r="CZ577" t="s">
        <v>249</v>
      </c>
      <c r="DA577" t="s">
        <v>186</v>
      </c>
      <c r="DB577" t="s">
        <v>186</v>
      </c>
      <c r="DC577" t="s">
        <v>186</v>
      </c>
      <c r="DD577" t="s">
        <v>188</v>
      </c>
      <c r="DE577" t="s">
        <v>188</v>
      </c>
      <c r="DF577" t="s">
        <v>226</v>
      </c>
      <c r="DG577" t="s">
        <v>186</v>
      </c>
      <c r="DH577" t="s">
        <v>189</v>
      </c>
      <c r="DI577" t="s">
        <v>187</v>
      </c>
      <c r="DJ577" t="s">
        <v>188</v>
      </c>
      <c r="DK577" t="s">
        <v>186</v>
      </c>
      <c r="DL577" t="s">
        <v>188</v>
      </c>
      <c r="DM577" t="s">
        <v>187</v>
      </c>
      <c r="DN577" t="s">
        <v>187</v>
      </c>
      <c r="DO577" t="s">
        <v>187</v>
      </c>
      <c r="DP577" t="s">
        <v>186</v>
      </c>
      <c r="DQ577" t="s">
        <v>186</v>
      </c>
      <c r="DR577" t="s">
        <v>5949</v>
      </c>
      <c r="DS577" t="s">
        <v>5950</v>
      </c>
      <c r="DT577" t="s">
        <v>3879</v>
      </c>
      <c r="DU577" t="s">
        <v>5951</v>
      </c>
      <c r="DV577" t="s">
        <v>189</v>
      </c>
      <c r="DW577" t="s">
        <v>187</v>
      </c>
      <c r="DX577" t="s">
        <v>189</v>
      </c>
      <c r="DY577" t="s">
        <v>188</v>
      </c>
      <c r="DZ577" t="s">
        <v>186</v>
      </c>
      <c r="EA577" t="s">
        <v>188</v>
      </c>
      <c r="EB577" t="s">
        <v>189</v>
      </c>
      <c r="EC577" t="s">
        <v>187</v>
      </c>
      <c r="ED577" t="s">
        <v>189</v>
      </c>
      <c r="EE577" t="s">
        <v>187</v>
      </c>
      <c r="EF577" t="s">
        <v>187</v>
      </c>
      <c r="EG577" t="s">
        <v>186</v>
      </c>
      <c r="EH577" t="s">
        <v>186</v>
      </c>
      <c r="EI577" t="s">
        <v>5952</v>
      </c>
      <c r="EJ577" s="8" t="s">
        <v>5953</v>
      </c>
      <c r="EK577" s="8" t="s">
        <v>5954</v>
      </c>
      <c r="EL577" s="8" t="s">
        <v>5955</v>
      </c>
      <c r="EM577" t="s">
        <v>189</v>
      </c>
      <c r="EN577" t="s">
        <v>189</v>
      </c>
      <c r="EO577" t="s">
        <v>186</v>
      </c>
      <c r="EP577" t="s">
        <v>189</v>
      </c>
      <c r="EQ577" t="s">
        <v>186</v>
      </c>
      <c r="ER577" t="s">
        <v>184</v>
      </c>
      <c r="ES577" t="s">
        <v>185</v>
      </c>
      <c r="ET577" t="s">
        <v>185</v>
      </c>
      <c r="EU577" t="s">
        <v>188</v>
      </c>
      <c r="EV577" t="s">
        <v>188</v>
      </c>
      <c r="EW577" t="s">
        <v>204</v>
      </c>
      <c r="EX577" t="s">
        <v>185</v>
      </c>
      <c r="EY577" t="s">
        <v>184</v>
      </c>
      <c r="EZ577" t="s">
        <v>186</v>
      </c>
      <c r="FA577" t="s">
        <v>186</v>
      </c>
      <c r="FB577" t="s">
        <v>187</v>
      </c>
      <c r="FC577" t="s">
        <v>185</v>
      </c>
      <c r="FD577" t="s">
        <v>189</v>
      </c>
      <c r="FE577" t="s">
        <v>5956</v>
      </c>
      <c r="FF577" t="s">
        <v>5957</v>
      </c>
      <c r="FG577" t="s">
        <v>5958</v>
      </c>
      <c r="FH577" t="s">
        <v>5959</v>
      </c>
      <c r="FI577" t="s">
        <v>5960</v>
      </c>
      <c r="FJ577" t="s">
        <v>5961</v>
      </c>
      <c r="FK577" t="s">
        <v>5962</v>
      </c>
      <c r="FM577" t="s">
        <v>210</v>
      </c>
      <c r="FN577" t="s">
        <v>189</v>
      </c>
      <c r="FO577" t="s">
        <v>291</v>
      </c>
      <c r="FP577" t="s">
        <v>291</v>
      </c>
      <c r="FQ577" t="s">
        <v>187</v>
      </c>
      <c r="FR577" t="s">
        <v>189</v>
      </c>
      <c r="FS577" t="s">
        <v>210</v>
      </c>
      <c r="FT577" t="s">
        <v>210</v>
      </c>
      <c r="FU577" t="s">
        <v>210</v>
      </c>
      <c r="FV577" t="s">
        <v>188</v>
      </c>
      <c r="FW577" t="s">
        <v>189</v>
      </c>
      <c r="FX577" t="s">
        <v>188</v>
      </c>
      <c r="FY577" t="s">
        <v>210</v>
      </c>
      <c r="FZ577" t="s">
        <v>184</v>
      </c>
      <c r="GA577" t="s">
        <v>187</v>
      </c>
      <c r="GB577" t="s">
        <v>187</v>
      </c>
      <c r="GC577" t="s">
        <v>184</v>
      </c>
      <c r="GD577" t="s">
        <v>188</v>
      </c>
      <c r="GE577" t="s">
        <v>188</v>
      </c>
      <c r="GF577" t="s">
        <v>226</v>
      </c>
      <c r="GG577" t="s">
        <v>226</v>
      </c>
      <c r="GH577" t="s">
        <v>226</v>
      </c>
      <c r="GI577" t="s">
        <v>187</v>
      </c>
      <c r="GJ577" t="s">
        <v>187</v>
      </c>
      <c r="GK577" t="s">
        <v>186</v>
      </c>
      <c r="GL577" t="s">
        <v>184</v>
      </c>
      <c r="GM577" t="s">
        <v>188</v>
      </c>
      <c r="GN577" t="s">
        <v>188</v>
      </c>
      <c r="GO577" t="s">
        <v>186</v>
      </c>
      <c r="GP577" t="s">
        <v>186</v>
      </c>
      <c r="GR577" t="s">
        <v>5963</v>
      </c>
      <c r="GS577" t="s">
        <v>5964</v>
      </c>
      <c r="GT577" t="s">
        <v>5959</v>
      </c>
      <c r="GU577" t="s">
        <v>5965</v>
      </c>
      <c r="GV577" t="s">
        <v>5966</v>
      </c>
      <c r="GW577" t="s">
        <v>5967</v>
      </c>
      <c r="GX577" t="s">
        <v>5968</v>
      </c>
      <c r="GY577" t="s">
        <v>5969</v>
      </c>
      <c r="GZ577" t="s">
        <v>5970</v>
      </c>
      <c r="HB577" t="s">
        <v>271</v>
      </c>
      <c r="HC577" t="s">
        <v>217</v>
      </c>
      <c r="HD577" t="s">
        <v>216</v>
      </c>
      <c r="HE577" t="s">
        <v>216</v>
      </c>
      <c r="HF577" t="s">
        <v>294</v>
      </c>
      <c r="HG577" t="s">
        <v>216</v>
      </c>
      <c r="HH577" t="s">
        <v>216</v>
      </c>
      <c r="HI577" t="s">
        <v>273</v>
      </c>
      <c r="HJ577" t="s">
        <v>216</v>
      </c>
      <c r="HK577" t="s">
        <v>217</v>
      </c>
      <c r="HL577" t="s">
        <v>272</v>
      </c>
      <c r="HM577" t="s">
        <v>294</v>
      </c>
      <c r="HN577" t="s">
        <v>216</v>
      </c>
      <c r="HO577" t="s">
        <v>214</v>
      </c>
      <c r="HP577" t="s">
        <v>215</v>
      </c>
      <c r="HQ577" t="s">
        <v>216</v>
      </c>
      <c r="HR577" t="s">
        <v>272</v>
      </c>
      <c r="HS577" t="s">
        <v>248</v>
      </c>
      <c r="HT577" t="s">
        <v>216</v>
      </c>
      <c r="HU577" t="s">
        <v>248</v>
      </c>
      <c r="HV577" t="s">
        <v>215</v>
      </c>
      <c r="HW577" t="s">
        <v>216</v>
      </c>
      <c r="HX577" t="s">
        <v>248</v>
      </c>
      <c r="HY577" t="s">
        <v>272</v>
      </c>
      <c r="HZ577" t="s">
        <v>216</v>
      </c>
      <c r="IA577" t="s">
        <v>216</v>
      </c>
      <c r="IB577" t="s">
        <v>294</v>
      </c>
      <c r="IC577" t="s">
        <v>294</v>
      </c>
      <c r="ID577" t="s">
        <v>294</v>
      </c>
      <c r="IE577" t="s">
        <v>214</v>
      </c>
      <c r="IF577" t="s">
        <v>273</v>
      </c>
      <c r="IG577" t="s">
        <v>248</v>
      </c>
      <c r="IH577" t="s">
        <v>217</v>
      </c>
      <c r="II577" t="s">
        <v>272</v>
      </c>
      <c r="IJ577" t="s">
        <v>216</v>
      </c>
      <c r="IK577" t="s">
        <v>216</v>
      </c>
      <c r="IL577" t="s">
        <v>215</v>
      </c>
      <c r="IM577" t="s">
        <v>215</v>
      </c>
    </row>
    <row r="578" spans="1:247" ht="15">
      <c r="A578">
        <v>1275</v>
      </c>
      <c r="B578" t="s">
        <v>8039</v>
      </c>
      <c r="C578" t="s">
        <v>8039</v>
      </c>
      <c r="D578">
        <v>12</v>
      </c>
      <c r="E578" t="s">
        <v>167</v>
      </c>
      <c r="G578" t="s">
        <v>169</v>
      </c>
      <c r="I578" t="s">
        <v>236</v>
      </c>
      <c r="J578" s="5" t="s">
        <v>171</v>
      </c>
      <c r="L578" t="s">
        <v>8040</v>
      </c>
      <c r="M578" s="3">
        <f t="shared" ref="M578:M641" si="49">C578-L578</f>
        <v>275.99732638888963</v>
      </c>
      <c r="N578" s="4">
        <f t="shared" ref="N578:N641" si="50">M578/30.5</f>
        <v>9.0490926684881838</v>
      </c>
      <c r="P578" t="s">
        <v>173</v>
      </c>
      <c r="S578">
        <v>1</v>
      </c>
      <c r="T578" t="s">
        <v>8041</v>
      </c>
      <c r="U578" t="s">
        <v>174</v>
      </c>
      <c r="W578" t="s">
        <v>175</v>
      </c>
      <c r="X578" t="s">
        <v>430</v>
      </c>
      <c r="Y578" t="s">
        <v>3422</v>
      </c>
      <c r="Z578" t="s">
        <v>1494</v>
      </c>
      <c r="AA578" s="6">
        <v>1</v>
      </c>
      <c r="AF578" t="s">
        <v>8042</v>
      </c>
      <c r="AH578" s="9" t="str">
        <f t="shared" si="46"/>
        <v xml:space="preserve">Boy, </v>
      </c>
      <c r="AI578" s="10" t="str">
        <f t="shared" si="47"/>
        <v>9 months</v>
      </c>
      <c r="AJ578" s="9" t="str">
        <f t="shared" si="48"/>
        <v>United Kingdom</v>
      </c>
      <c r="AK578" t="s">
        <v>8043</v>
      </c>
      <c r="AL578" t="s">
        <v>8044</v>
      </c>
      <c r="AM578">
        <v>8</v>
      </c>
      <c r="AN578">
        <v>9</v>
      </c>
      <c r="AO578">
        <v>10</v>
      </c>
      <c r="AP578">
        <v>8</v>
      </c>
      <c r="AQ578">
        <v>9</v>
      </c>
      <c r="AR578">
        <v>9</v>
      </c>
      <c r="AS578">
        <v>6</v>
      </c>
      <c r="AT578">
        <v>9</v>
      </c>
      <c r="AU578">
        <v>9</v>
      </c>
      <c r="AV578">
        <v>4</v>
      </c>
      <c r="AW578">
        <v>3</v>
      </c>
      <c r="AX578">
        <v>6</v>
      </c>
      <c r="AY578" t="s">
        <v>8045</v>
      </c>
      <c r="AZ578" t="s">
        <v>225</v>
      </c>
      <c r="BA578" t="s">
        <v>185</v>
      </c>
      <c r="BB578" t="s">
        <v>186</v>
      </c>
      <c r="BC578" t="s">
        <v>225</v>
      </c>
      <c r="BD578" t="s">
        <v>226</v>
      </c>
      <c r="BE578" t="s">
        <v>226</v>
      </c>
      <c r="BF578" t="s">
        <v>187</v>
      </c>
      <c r="BG578" t="s">
        <v>226</v>
      </c>
      <c r="BH578" t="s">
        <v>186</v>
      </c>
      <c r="BI578" t="s">
        <v>188</v>
      </c>
      <c r="BJ578" t="s">
        <v>188</v>
      </c>
      <c r="BK578" t="s">
        <v>188</v>
      </c>
      <c r="BL578" t="s">
        <v>188</v>
      </c>
      <c r="BM578" t="s">
        <v>186</v>
      </c>
      <c r="BN578" t="s">
        <v>188</v>
      </c>
      <c r="BO578" t="s">
        <v>186</v>
      </c>
      <c r="BP578" t="s">
        <v>186</v>
      </c>
      <c r="BQ578" t="s">
        <v>186</v>
      </c>
      <c r="BR578" t="s">
        <v>246</v>
      </c>
      <c r="BS578" t="s">
        <v>656</v>
      </c>
      <c r="BT578" t="s">
        <v>190</v>
      </c>
      <c r="BV578" t="s">
        <v>226</v>
      </c>
      <c r="BW578" t="s">
        <v>188</v>
      </c>
      <c r="BX578" t="s">
        <v>226</v>
      </c>
      <c r="BY578" t="s">
        <v>226</v>
      </c>
      <c r="BZ578" t="s">
        <v>187</v>
      </c>
      <c r="CA578" t="s">
        <v>184</v>
      </c>
      <c r="CB578" t="s">
        <v>210</v>
      </c>
      <c r="CC578" t="s">
        <v>210</v>
      </c>
      <c r="CD578" t="s">
        <v>210</v>
      </c>
      <c r="CE578" t="s">
        <v>210</v>
      </c>
      <c r="CF578" t="s">
        <v>188</v>
      </c>
      <c r="CG578" t="s">
        <v>187</v>
      </c>
      <c r="CH578" t="s">
        <v>210</v>
      </c>
      <c r="CI578" t="s">
        <v>186</v>
      </c>
      <c r="CJ578" t="s">
        <v>186</v>
      </c>
      <c r="CK578" t="s">
        <v>188</v>
      </c>
      <c r="CL578" t="s">
        <v>184</v>
      </c>
      <c r="CM578" t="s">
        <v>188</v>
      </c>
      <c r="CN578" t="s">
        <v>188</v>
      </c>
      <c r="CO578" t="s">
        <v>226</v>
      </c>
      <c r="CP578" t="s">
        <v>186</v>
      </c>
      <c r="CR578" t="s">
        <v>468</v>
      </c>
      <c r="CV578" t="s">
        <v>188</v>
      </c>
      <c r="CW578" t="s">
        <v>188</v>
      </c>
      <c r="CY578" t="s">
        <v>186</v>
      </c>
      <c r="CZ578" t="s">
        <v>186</v>
      </c>
      <c r="DA578" t="s">
        <v>186</v>
      </c>
      <c r="DB578" t="s">
        <v>188</v>
      </c>
      <c r="DC578" t="s">
        <v>188</v>
      </c>
      <c r="DD578" t="s">
        <v>186</v>
      </c>
      <c r="DE578" t="s">
        <v>188</v>
      </c>
      <c r="DF578" t="s">
        <v>189</v>
      </c>
      <c r="DG578" t="s">
        <v>188</v>
      </c>
      <c r="DH578" t="s">
        <v>186</v>
      </c>
      <c r="DI578" t="s">
        <v>186</v>
      </c>
      <c r="DJ578" t="s">
        <v>189</v>
      </c>
      <c r="DK578" t="s">
        <v>186</v>
      </c>
      <c r="DL578" t="s">
        <v>187</v>
      </c>
      <c r="DM578" t="s">
        <v>188</v>
      </c>
      <c r="DN578" t="s">
        <v>188</v>
      </c>
      <c r="DO578" t="s">
        <v>188</v>
      </c>
      <c r="DP578" t="s">
        <v>186</v>
      </c>
      <c r="DQ578" t="s">
        <v>186</v>
      </c>
      <c r="DS578" t="s">
        <v>8046</v>
      </c>
      <c r="DT578" t="s">
        <v>8047</v>
      </c>
      <c r="DU578" t="s">
        <v>1045</v>
      </c>
      <c r="DV578" t="s">
        <v>188</v>
      </c>
      <c r="DW578" t="s">
        <v>189</v>
      </c>
      <c r="DX578" t="s">
        <v>189</v>
      </c>
      <c r="DY578" t="s">
        <v>188</v>
      </c>
      <c r="DZ578" t="s">
        <v>188</v>
      </c>
      <c r="EA578" t="s">
        <v>188</v>
      </c>
      <c r="EB578" t="s">
        <v>188</v>
      </c>
      <c r="EC578" t="s">
        <v>188</v>
      </c>
      <c r="ED578" t="s">
        <v>188</v>
      </c>
      <c r="EE578" t="s">
        <v>188</v>
      </c>
      <c r="EF578" t="s">
        <v>188</v>
      </c>
      <c r="EG578" t="s">
        <v>186</v>
      </c>
      <c r="EH578" t="s">
        <v>188</v>
      </c>
      <c r="EJ578" s="8" t="s">
        <v>8048</v>
      </c>
      <c r="EM578" t="s">
        <v>186</v>
      </c>
      <c r="EN578" t="s">
        <v>186</v>
      </c>
      <c r="EO578" t="s">
        <v>186</v>
      </c>
      <c r="EP578" t="s">
        <v>189</v>
      </c>
      <c r="EQ578" t="s">
        <v>189</v>
      </c>
      <c r="ER578" t="s">
        <v>189</v>
      </c>
      <c r="ES578" t="s">
        <v>204</v>
      </c>
      <c r="ET578" t="s">
        <v>204</v>
      </c>
      <c r="EU578" t="s">
        <v>188</v>
      </c>
      <c r="EV578" t="s">
        <v>186</v>
      </c>
      <c r="EW578" t="s">
        <v>185</v>
      </c>
      <c r="EX578" t="s">
        <v>184</v>
      </c>
      <c r="EY578" t="s">
        <v>184</v>
      </c>
      <c r="EZ578" t="s">
        <v>186</v>
      </c>
      <c r="FA578" t="s">
        <v>186</v>
      </c>
      <c r="FB578" t="s">
        <v>184</v>
      </c>
      <c r="FC578" t="s">
        <v>186</v>
      </c>
      <c r="FD578" t="s">
        <v>186</v>
      </c>
      <c r="FF578" t="s">
        <v>8049</v>
      </c>
      <c r="FG578" t="s">
        <v>259</v>
      </c>
      <c r="FI578" t="s">
        <v>8050</v>
      </c>
      <c r="FJ578" t="s">
        <v>1876</v>
      </c>
      <c r="FK578" t="s">
        <v>8051</v>
      </c>
      <c r="FM578" t="s">
        <v>210</v>
      </c>
      <c r="FN578" t="s">
        <v>187</v>
      </c>
      <c r="FO578" t="s">
        <v>187</v>
      </c>
      <c r="FP578" t="s">
        <v>187</v>
      </c>
      <c r="FQ578" t="s">
        <v>188</v>
      </c>
      <c r="FR578" t="s">
        <v>187</v>
      </c>
      <c r="FS578" t="s">
        <v>291</v>
      </c>
      <c r="FT578" t="s">
        <v>210</v>
      </c>
      <c r="FU578" t="s">
        <v>210</v>
      </c>
      <c r="FV578" t="s">
        <v>188</v>
      </c>
      <c r="FW578" t="s">
        <v>210</v>
      </c>
      <c r="FX578" t="s">
        <v>187</v>
      </c>
      <c r="FY578" t="s">
        <v>189</v>
      </c>
      <c r="FZ578" t="s">
        <v>184</v>
      </c>
      <c r="GA578" t="s">
        <v>186</v>
      </c>
      <c r="GB578" t="s">
        <v>186</v>
      </c>
      <c r="GC578" t="s">
        <v>186</v>
      </c>
      <c r="GD578" t="s">
        <v>188</v>
      </c>
      <c r="GE578" t="s">
        <v>188</v>
      </c>
      <c r="GF578" t="s">
        <v>188</v>
      </c>
      <c r="GG578" t="s">
        <v>188</v>
      </c>
      <c r="GH578" t="s">
        <v>188</v>
      </c>
      <c r="GI578" t="s">
        <v>189</v>
      </c>
      <c r="GJ578" t="s">
        <v>184</v>
      </c>
      <c r="GK578" t="s">
        <v>188</v>
      </c>
      <c r="GL578" t="s">
        <v>186</v>
      </c>
      <c r="GM578" t="s">
        <v>188</v>
      </c>
      <c r="GN578" t="s">
        <v>188</v>
      </c>
      <c r="GO578" t="s">
        <v>210</v>
      </c>
      <c r="GP578" t="s">
        <v>188</v>
      </c>
      <c r="GS578" t="s">
        <v>8052</v>
      </c>
      <c r="GT578" t="s">
        <v>8050</v>
      </c>
      <c r="GU578" t="s">
        <v>1140</v>
      </c>
      <c r="HB578" t="s">
        <v>271</v>
      </c>
      <c r="HC578" t="s">
        <v>214</v>
      </c>
      <c r="HD578" t="s">
        <v>273</v>
      </c>
      <c r="HE578" t="s">
        <v>272</v>
      </c>
      <c r="HF578" t="s">
        <v>294</v>
      </c>
      <c r="HG578" t="s">
        <v>215</v>
      </c>
      <c r="HH578" t="s">
        <v>216</v>
      </c>
      <c r="HI578" t="s">
        <v>216</v>
      </c>
      <c r="HJ578" t="s">
        <v>215</v>
      </c>
      <c r="HK578" t="s">
        <v>248</v>
      </c>
      <c r="HL578" t="s">
        <v>273</v>
      </c>
      <c r="HM578" t="s">
        <v>215</v>
      </c>
      <c r="HN578" t="s">
        <v>216</v>
      </c>
      <c r="HO578" t="s">
        <v>216</v>
      </c>
      <c r="HP578" t="s">
        <v>273</v>
      </c>
      <c r="HQ578" t="s">
        <v>216</v>
      </c>
      <c r="HR578" t="s">
        <v>248</v>
      </c>
      <c r="HS578" t="s">
        <v>248</v>
      </c>
      <c r="HT578" t="s">
        <v>273</v>
      </c>
      <c r="HU578" t="s">
        <v>294</v>
      </c>
      <c r="HV578" t="s">
        <v>248</v>
      </c>
      <c r="HW578" t="s">
        <v>294</v>
      </c>
      <c r="HX578" t="s">
        <v>294</v>
      </c>
      <c r="HY578" t="s">
        <v>272</v>
      </c>
      <c r="HZ578" t="s">
        <v>273</v>
      </c>
      <c r="IA578" t="s">
        <v>215</v>
      </c>
      <c r="IB578" t="s">
        <v>248</v>
      </c>
      <c r="IC578" t="s">
        <v>294</v>
      </c>
      <c r="ID578" t="s">
        <v>294</v>
      </c>
      <c r="IE578" t="s">
        <v>273</v>
      </c>
      <c r="IF578" t="s">
        <v>273</v>
      </c>
      <c r="IG578" t="s">
        <v>294</v>
      </c>
      <c r="IH578" t="s">
        <v>216</v>
      </c>
      <c r="II578" t="s">
        <v>272</v>
      </c>
      <c r="IJ578" t="s">
        <v>216</v>
      </c>
      <c r="IK578" t="s">
        <v>214</v>
      </c>
      <c r="IL578" t="s">
        <v>272</v>
      </c>
      <c r="IM578" t="s">
        <v>272</v>
      </c>
    </row>
    <row r="579" spans="1:247" ht="15">
      <c r="A579">
        <v>270</v>
      </c>
      <c r="C579" t="s">
        <v>2440</v>
      </c>
      <c r="D579">
        <v>8</v>
      </c>
      <c r="E579" t="s">
        <v>167</v>
      </c>
      <c r="G579" t="s">
        <v>169</v>
      </c>
      <c r="I579" t="s">
        <v>170</v>
      </c>
      <c r="J579" s="5" t="s">
        <v>171</v>
      </c>
      <c r="L579" t="s">
        <v>2471</v>
      </c>
      <c r="M579" s="3">
        <f t="shared" si="49"/>
        <v>276.90651620370045</v>
      </c>
      <c r="N579" s="4">
        <f t="shared" si="50"/>
        <v>9.0789021706131301</v>
      </c>
      <c r="P579" t="s">
        <v>173</v>
      </c>
      <c r="S579">
        <v>0</v>
      </c>
      <c r="W579" t="s">
        <v>296</v>
      </c>
      <c r="X579" t="s">
        <v>296</v>
      </c>
      <c r="Y579" t="s">
        <v>2472</v>
      </c>
      <c r="Z579" t="s">
        <v>2473</v>
      </c>
      <c r="AC579" s="6">
        <v>3</v>
      </c>
      <c r="AD579" s="7">
        <v>4</v>
      </c>
      <c r="AE579" s="6">
        <v>4</v>
      </c>
      <c r="AF579" t="s">
        <v>2474</v>
      </c>
      <c r="AG579" s="9" t="s">
        <v>2475</v>
      </c>
      <c r="AH579" s="9" t="str">
        <f t="shared" ref="AH579:AH642" si="51">CONCATENATE(IF(P579="Female","Girl","Boy"),", ")</f>
        <v xml:space="preserve">Boy, </v>
      </c>
      <c r="AI579" s="10" t="str">
        <f t="shared" ref="AI579:AI642" si="52">CONCATENATE(ROUND(N579,0), " months")</f>
        <v>9 months</v>
      </c>
      <c r="AJ579" s="9" t="str">
        <f t="shared" ref="AJ579:AJ642" si="53">J579</f>
        <v>United Kingdom</v>
      </c>
      <c r="AK579" t="s">
        <v>2476</v>
      </c>
      <c r="AL579" t="s">
        <v>2477</v>
      </c>
      <c r="AM579">
        <v>10</v>
      </c>
      <c r="AN579">
        <v>9</v>
      </c>
      <c r="AO579">
        <v>5</v>
      </c>
      <c r="AP579">
        <v>7</v>
      </c>
      <c r="AQ579">
        <v>7</v>
      </c>
      <c r="AR579">
        <v>7</v>
      </c>
      <c r="AS579">
        <v>9</v>
      </c>
      <c r="AT579">
        <v>7</v>
      </c>
      <c r="AU579">
        <v>8</v>
      </c>
      <c r="AV579">
        <v>1</v>
      </c>
      <c r="AW579">
        <v>1</v>
      </c>
      <c r="AX579">
        <v>5</v>
      </c>
      <c r="AY579" t="s">
        <v>2478</v>
      </c>
      <c r="AZ579" t="s">
        <v>185</v>
      </c>
      <c r="BA579" t="s">
        <v>185</v>
      </c>
      <c r="BB579" t="s">
        <v>186</v>
      </c>
      <c r="BC579" t="s">
        <v>186</v>
      </c>
      <c r="BD579" t="s">
        <v>189</v>
      </c>
      <c r="BE579" t="s">
        <v>189</v>
      </c>
      <c r="BF579" t="s">
        <v>225</v>
      </c>
      <c r="BG579" t="s">
        <v>189</v>
      </c>
      <c r="BH579" t="s">
        <v>187</v>
      </c>
      <c r="BI579" t="s">
        <v>187</v>
      </c>
      <c r="BJ579" t="s">
        <v>189</v>
      </c>
      <c r="BK579" t="s">
        <v>226</v>
      </c>
      <c r="BL579" t="s">
        <v>226</v>
      </c>
      <c r="BM579" t="s">
        <v>186</v>
      </c>
      <c r="BN579" t="s">
        <v>187</v>
      </c>
      <c r="BO579" t="s">
        <v>186</v>
      </c>
      <c r="BP579" t="s">
        <v>184</v>
      </c>
      <c r="BQ579" t="s">
        <v>186</v>
      </c>
      <c r="BR579" t="s">
        <v>246</v>
      </c>
      <c r="BS579" t="s">
        <v>190</v>
      </c>
      <c r="BT579" t="s">
        <v>2479</v>
      </c>
      <c r="BU579" t="s">
        <v>2480</v>
      </c>
      <c r="BV579" t="s">
        <v>210</v>
      </c>
      <c r="BW579" t="s">
        <v>210</v>
      </c>
      <c r="BX579" t="s">
        <v>189</v>
      </c>
      <c r="BY579" t="s">
        <v>210</v>
      </c>
      <c r="BZ579" t="s">
        <v>188</v>
      </c>
      <c r="CA579" t="s">
        <v>189</v>
      </c>
      <c r="CB579" t="s">
        <v>187</v>
      </c>
      <c r="CC579" t="s">
        <v>189</v>
      </c>
      <c r="CD579" t="s">
        <v>187</v>
      </c>
      <c r="CE579" t="s">
        <v>188</v>
      </c>
      <c r="CF579" t="s">
        <v>226</v>
      </c>
      <c r="CG579" t="s">
        <v>226</v>
      </c>
      <c r="CH579" t="s">
        <v>187</v>
      </c>
      <c r="CI579" t="s">
        <v>186</v>
      </c>
      <c r="CJ579" t="s">
        <v>186</v>
      </c>
      <c r="CK579" t="s">
        <v>184</v>
      </c>
      <c r="CL579" t="s">
        <v>247</v>
      </c>
      <c r="CM579" t="s">
        <v>187</v>
      </c>
      <c r="CN579" t="s">
        <v>186</v>
      </c>
      <c r="CO579" t="s">
        <v>187</v>
      </c>
      <c r="CP579" t="s">
        <v>188</v>
      </c>
      <c r="CQ579" t="s">
        <v>2481</v>
      </c>
      <c r="CR579" t="s">
        <v>231</v>
      </c>
      <c r="CV579" t="s">
        <v>226</v>
      </c>
      <c r="CW579" t="s">
        <v>188</v>
      </c>
      <c r="CY579" t="s">
        <v>184</v>
      </c>
      <c r="CZ579" t="s">
        <v>210</v>
      </c>
      <c r="DA579" t="s">
        <v>186</v>
      </c>
      <c r="DB579" t="s">
        <v>188</v>
      </c>
      <c r="DC579" t="s">
        <v>189</v>
      </c>
      <c r="DD579" t="s">
        <v>186</v>
      </c>
      <c r="DE579" t="s">
        <v>189</v>
      </c>
      <c r="DF579" t="s">
        <v>184</v>
      </c>
      <c r="DG579" t="s">
        <v>186</v>
      </c>
      <c r="DH579" t="s">
        <v>185</v>
      </c>
      <c r="DI579" t="s">
        <v>247</v>
      </c>
      <c r="DJ579" t="s">
        <v>247</v>
      </c>
      <c r="DK579" t="s">
        <v>185</v>
      </c>
      <c r="DL579" t="s">
        <v>187</v>
      </c>
      <c r="DM579" t="s">
        <v>187</v>
      </c>
      <c r="DN579" t="s">
        <v>187</v>
      </c>
      <c r="DO579" t="s">
        <v>189</v>
      </c>
      <c r="DP579" t="s">
        <v>187</v>
      </c>
      <c r="DQ579" t="s">
        <v>186</v>
      </c>
      <c r="DR579" t="s">
        <v>2482</v>
      </c>
      <c r="DS579" t="s">
        <v>2483</v>
      </c>
      <c r="DT579" t="s">
        <v>1502</v>
      </c>
      <c r="DU579" t="s">
        <v>2484</v>
      </c>
      <c r="DV579" t="s">
        <v>184</v>
      </c>
      <c r="DW579" t="s">
        <v>322</v>
      </c>
      <c r="DX579" t="s">
        <v>184</v>
      </c>
      <c r="DY579" t="s">
        <v>189</v>
      </c>
      <c r="DZ579" t="s">
        <v>186</v>
      </c>
      <c r="EA579" t="s">
        <v>226</v>
      </c>
      <c r="EB579" t="s">
        <v>189</v>
      </c>
      <c r="EC579" t="s">
        <v>184</v>
      </c>
      <c r="ED579" t="s">
        <v>189</v>
      </c>
      <c r="EE579" t="s">
        <v>184</v>
      </c>
      <c r="EF579" t="s">
        <v>185</v>
      </c>
      <c r="EG579" t="s">
        <v>189</v>
      </c>
      <c r="EH579" t="s">
        <v>189</v>
      </c>
      <c r="EI579" t="s">
        <v>2485</v>
      </c>
      <c r="EJ579" s="8" t="s">
        <v>1578</v>
      </c>
      <c r="EK579" s="8" t="s">
        <v>2486</v>
      </c>
      <c r="EL579" s="8" t="s">
        <v>2487</v>
      </c>
      <c r="EM579" t="s">
        <v>185</v>
      </c>
      <c r="EN579" t="s">
        <v>189</v>
      </c>
      <c r="EO579" t="s">
        <v>186</v>
      </c>
      <c r="EP579" t="s">
        <v>204</v>
      </c>
      <c r="EQ579" t="s">
        <v>226</v>
      </c>
      <c r="ER579" t="s">
        <v>184</v>
      </c>
      <c r="ES579" t="s">
        <v>204</v>
      </c>
      <c r="ET579" t="s">
        <v>204</v>
      </c>
      <c r="EU579" t="s">
        <v>226</v>
      </c>
      <c r="EV579" t="s">
        <v>185</v>
      </c>
      <c r="EW579" t="s">
        <v>204</v>
      </c>
      <c r="EX579" t="s">
        <v>204</v>
      </c>
      <c r="EY579" t="s">
        <v>185</v>
      </c>
      <c r="EZ579" t="s">
        <v>186</v>
      </c>
      <c r="FA579" t="s">
        <v>186</v>
      </c>
      <c r="FB579" t="s">
        <v>187</v>
      </c>
      <c r="FC579" t="s">
        <v>185</v>
      </c>
      <c r="FD579" t="s">
        <v>204</v>
      </c>
      <c r="FE579" t="s">
        <v>2488</v>
      </c>
      <c r="FF579" t="s">
        <v>259</v>
      </c>
      <c r="FG579" t="s">
        <v>2412</v>
      </c>
      <c r="FH579" t="s">
        <v>328</v>
      </c>
      <c r="FI579" t="s">
        <v>1876</v>
      </c>
      <c r="FJ579" t="s">
        <v>2489</v>
      </c>
      <c r="FK579" t="s">
        <v>2490</v>
      </c>
    </row>
    <row r="580" spans="1:247" ht="15">
      <c r="A580">
        <v>815</v>
      </c>
      <c r="B580" t="s">
        <v>5221</v>
      </c>
      <c r="C580" t="s">
        <v>5221</v>
      </c>
      <c r="D580">
        <v>12</v>
      </c>
      <c r="E580" t="s">
        <v>167</v>
      </c>
      <c r="G580" t="s">
        <v>169</v>
      </c>
      <c r="I580" t="s">
        <v>236</v>
      </c>
      <c r="J580" s="5" t="s">
        <v>218</v>
      </c>
      <c r="L580" t="s">
        <v>3326</v>
      </c>
      <c r="M580" s="3">
        <f t="shared" si="49"/>
        <v>276.92034722222161</v>
      </c>
      <c r="N580" s="4">
        <f t="shared" si="50"/>
        <v>9.0793556466302174</v>
      </c>
      <c r="P580" t="s">
        <v>173</v>
      </c>
      <c r="S580">
        <v>0</v>
      </c>
      <c r="W580" t="s">
        <v>175</v>
      </c>
      <c r="X580" t="s">
        <v>176</v>
      </c>
      <c r="Y580" t="s">
        <v>1112</v>
      </c>
      <c r="Z580" t="s">
        <v>2346</v>
      </c>
      <c r="AA580" s="6">
        <v>1</v>
      </c>
      <c r="AB580" s="6">
        <v>1.5</v>
      </c>
      <c r="AC580" s="6">
        <v>2</v>
      </c>
      <c r="AD580" s="7">
        <v>4</v>
      </c>
      <c r="AF580" t="s">
        <v>5222</v>
      </c>
      <c r="AG580" s="9" t="s">
        <v>5223</v>
      </c>
      <c r="AH580" s="9" t="str">
        <f t="shared" si="51"/>
        <v xml:space="preserve">Boy, </v>
      </c>
      <c r="AI580" s="10" t="str">
        <f t="shared" si="52"/>
        <v>9 months</v>
      </c>
      <c r="AJ580" s="9" t="str">
        <f t="shared" si="53"/>
        <v>United States</v>
      </c>
      <c r="AK580" t="s">
        <v>5224</v>
      </c>
      <c r="AL580" t="s">
        <v>5225</v>
      </c>
      <c r="AM580">
        <v>10</v>
      </c>
      <c r="AN580">
        <v>7</v>
      </c>
      <c r="AO580">
        <v>9</v>
      </c>
      <c r="AP580">
        <v>5</v>
      </c>
      <c r="AQ580">
        <v>8</v>
      </c>
      <c r="AR580">
        <v>8</v>
      </c>
      <c r="AS580">
        <v>9</v>
      </c>
      <c r="AT580">
        <v>9</v>
      </c>
      <c r="AU580">
        <v>9</v>
      </c>
      <c r="AV580">
        <v>2</v>
      </c>
      <c r="AW580">
        <v>2</v>
      </c>
      <c r="AX580">
        <v>0</v>
      </c>
      <c r="AZ580" t="s">
        <v>185</v>
      </c>
      <c r="BA580" t="s">
        <v>185</v>
      </c>
      <c r="BB580" t="s">
        <v>186</v>
      </c>
      <c r="BC580" t="s">
        <v>186</v>
      </c>
      <c r="BD580" t="s">
        <v>184</v>
      </c>
      <c r="BE580" t="s">
        <v>225</v>
      </c>
      <c r="BF580" t="s">
        <v>186</v>
      </c>
      <c r="BG580" t="s">
        <v>186</v>
      </c>
      <c r="BH580" t="s">
        <v>186</v>
      </c>
      <c r="BI580" t="s">
        <v>186</v>
      </c>
      <c r="BJ580" t="s">
        <v>184</v>
      </c>
      <c r="BK580" t="s">
        <v>186</v>
      </c>
      <c r="BL580" t="s">
        <v>189</v>
      </c>
      <c r="BM580" t="s">
        <v>185</v>
      </c>
      <c r="BN580" t="s">
        <v>188</v>
      </c>
      <c r="BO580" t="s">
        <v>225</v>
      </c>
      <c r="BP580" t="s">
        <v>186</v>
      </c>
      <c r="BQ580" t="s">
        <v>186</v>
      </c>
      <c r="BR580" t="s">
        <v>191</v>
      </c>
      <c r="BS580" t="s">
        <v>1668</v>
      </c>
      <c r="BT580" t="s">
        <v>190</v>
      </c>
      <c r="BV580" t="s">
        <v>184</v>
      </c>
      <c r="BW580" t="s">
        <v>184</v>
      </c>
      <c r="BX580" t="s">
        <v>210</v>
      </c>
      <c r="BY580" t="s">
        <v>210</v>
      </c>
      <c r="BZ580" t="s">
        <v>226</v>
      </c>
      <c r="CA580" t="s">
        <v>189</v>
      </c>
      <c r="CB580" t="s">
        <v>247</v>
      </c>
      <c r="CC580" t="s">
        <v>247</v>
      </c>
      <c r="CD580" t="s">
        <v>247</v>
      </c>
      <c r="CE580" t="s">
        <v>247</v>
      </c>
      <c r="CF580" t="s">
        <v>247</v>
      </c>
      <c r="CG580" t="s">
        <v>184</v>
      </c>
      <c r="CH580" t="s">
        <v>188</v>
      </c>
      <c r="CI580" t="s">
        <v>186</v>
      </c>
      <c r="CJ580" t="s">
        <v>188</v>
      </c>
      <c r="CK580" t="s">
        <v>188</v>
      </c>
      <c r="CL580" t="s">
        <v>247</v>
      </c>
      <c r="CM580" t="s">
        <v>210</v>
      </c>
      <c r="CN580" t="s">
        <v>186</v>
      </c>
      <c r="CO580" t="s">
        <v>189</v>
      </c>
      <c r="CP580" t="s">
        <v>186</v>
      </c>
      <c r="CR580" t="s">
        <v>194</v>
      </c>
      <c r="CV580" t="s">
        <v>184</v>
      </c>
      <c r="CW580" t="s">
        <v>226</v>
      </c>
      <c r="CY580" t="s">
        <v>189</v>
      </c>
      <c r="CZ580" t="s">
        <v>186</v>
      </c>
      <c r="DA580" t="s">
        <v>186</v>
      </c>
      <c r="DB580" t="s">
        <v>186</v>
      </c>
      <c r="DC580" t="s">
        <v>186</v>
      </c>
      <c r="DD580" t="s">
        <v>184</v>
      </c>
      <c r="DE580" t="s">
        <v>184</v>
      </c>
      <c r="DF580" t="s">
        <v>184</v>
      </c>
      <c r="DG580" t="s">
        <v>184</v>
      </c>
      <c r="DH580" t="s">
        <v>184</v>
      </c>
      <c r="DI580" t="s">
        <v>226</v>
      </c>
      <c r="DJ580" t="s">
        <v>226</v>
      </c>
      <c r="DK580" t="s">
        <v>185</v>
      </c>
      <c r="DL580" t="s">
        <v>188</v>
      </c>
      <c r="DM580" t="s">
        <v>184</v>
      </c>
      <c r="DN580" t="s">
        <v>186</v>
      </c>
      <c r="DO580" t="s">
        <v>226</v>
      </c>
      <c r="DP580" t="s">
        <v>186</v>
      </c>
      <c r="DQ580" t="s">
        <v>186</v>
      </c>
      <c r="DS580" t="s">
        <v>5226</v>
      </c>
      <c r="DT580" t="s">
        <v>5227</v>
      </c>
      <c r="DU580" t="s">
        <v>5228</v>
      </c>
      <c r="DV580" t="s">
        <v>184</v>
      </c>
      <c r="DW580" t="s">
        <v>185</v>
      </c>
      <c r="DX580" t="s">
        <v>184</v>
      </c>
      <c r="DY580" t="s">
        <v>186</v>
      </c>
      <c r="DZ580" t="s">
        <v>186</v>
      </c>
      <c r="EA580" t="s">
        <v>188</v>
      </c>
      <c r="EB580" t="s">
        <v>187</v>
      </c>
      <c r="EC580" t="s">
        <v>322</v>
      </c>
      <c r="ED580" t="s">
        <v>322</v>
      </c>
      <c r="EE580" t="s">
        <v>185</v>
      </c>
      <c r="EF580" t="s">
        <v>322</v>
      </c>
      <c r="EG580" t="s">
        <v>322</v>
      </c>
      <c r="EH580" t="s">
        <v>322</v>
      </c>
      <c r="EJ580" s="8" t="s">
        <v>774</v>
      </c>
      <c r="EK580" s="8" t="s">
        <v>5229</v>
      </c>
      <c r="EL580" s="8" t="s">
        <v>5230</v>
      </c>
      <c r="EM580" t="s">
        <v>189</v>
      </c>
      <c r="EN580" t="s">
        <v>186</v>
      </c>
      <c r="EO580" t="s">
        <v>186</v>
      </c>
      <c r="EP580" t="s">
        <v>204</v>
      </c>
      <c r="EQ580" t="s">
        <v>186</v>
      </c>
      <c r="ER580" t="s">
        <v>186</v>
      </c>
      <c r="ES580" t="s">
        <v>185</v>
      </c>
      <c r="ET580" t="s">
        <v>204</v>
      </c>
      <c r="EU580" t="s">
        <v>188</v>
      </c>
      <c r="EV580" t="s">
        <v>184</v>
      </c>
      <c r="EW580" t="s">
        <v>184</v>
      </c>
      <c r="EX580" t="s">
        <v>185</v>
      </c>
      <c r="EY580" t="s">
        <v>204</v>
      </c>
      <c r="EZ580" t="s">
        <v>188</v>
      </c>
      <c r="FA580" t="s">
        <v>188</v>
      </c>
      <c r="FB580" t="s">
        <v>186</v>
      </c>
      <c r="FC580" t="s">
        <v>189</v>
      </c>
      <c r="FD580" t="s">
        <v>226</v>
      </c>
      <c r="FF580" t="s">
        <v>590</v>
      </c>
      <c r="FG580" t="s">
        <v>5231</v>
      </c>
      <c r="FH580" t="s">
        <v>681</v>
      </c>
      <c r="FI580" t="s">
        <v>5232</v>
      </c>
      <c r="FM580" t="s">
        <v>291</v>
      </c>
      <c r="FN580" t="s">
        <v>226</v>
      </c>
      <c r="FO580" t="s">
        <v>291</v>
      </c>
      <c r="FP580" t="s">
        <v>210</v>
      </c>
      <c r="FQ580" t="s">
        <v>210</v>
      </c>
      <c r="FR580" t="s">
        <v>210</v>
      </c>
      <c r="FS580" t="s">
        <v>186</v>
      </c>
      <c r="FT580" t="s">
        <v>291</v>
      </c>
      <c r="FU580" t="s">
        <v>186</v>
      </c>
      <c r="FV580" t="s">
        <v>188</v>
      </c>
      <c r="FW580" t="s">
        <v>188</v>
      </c>
      <c r="FX580" t="s">
        <v>188</v>
      </c>
      <c r="FY580" t="s">
        <v>291</v>
      </c>
      <c r="FZ580" t="s">
        <v>291</v>
      </c>
      <c r="GA580" t="s">
        <v>291</v>
      </c>
      <c r="GB580" t="s">
        <v>291</v>
      </c>
      <c r="GC580" t="s">
        <v>291</v>
      </c>
      <c r="GD580" t="s">
        <v>186</v>
      </c>
      <c r="GE580" t="s">
        <v>188</v>
      </c>
      <c r="GF580" t="s">
        <v>186</v>
      </c>
      <c r="GG580" t="s">
        <v>188</v>
      </c>
      <c r="GH580" t="s">
        <v>188</v>
      </c>
      <c r="GI580" t="s">
        <v>210</v>
      </c>
      <c r="GJ580" t="s">
        <v>189</v>
      </c>
      <c r="GK580" t="s">
        <v>186</v>
      </c>
      <c r="GL580" t="s">
        <v>291</v>
      </c>
      <c r="GM580" t="s">
        <v>188</v>
      </c>
      <c r="GN580" t="s">
        <v>188</v>
      </c>
      <c r="GO580" t="s">
        <v>186</v>
      </c>
      <c r="GP580" t="s">
        <v>186</v>
      </c>
      <c r="GS580" t="s">
        <v>5233</v>
      </c>
      <c r="GT580" t="s">
        <v>5234</v>
      </c>
      <c r="GU580" t="s">
        <v>4527</v>
      </c>
      <c r="GV580" t="s">
        <v>5235</v>
      </c>
      <c r="GW580" t="s">
        <v>5236</v>
      </c>
      <c r="GX580" t="s">
        <v>5237</v>
      </c>
      <c r="GZ580" t="s">
        <v>5238</v>
      </c>
      <c r="HB580" t="s">
        <v>271</v>
      </c>
      <c r="HC580" t="s">
        <v>216</v>
      </c>
      <c r="HD580" t="s">
        <v>215</v>
      </c>
      <c r="HE580" t="s">
        <v>216</v>
      </c>
      <c r="HF580" t="s">
        <v>214</v>
      </c>
      <c r="HG580" t="s">
        <v>273</v>
      </c>
      <c r="HH580" t="s">
        <v>273</v>
      </c>
      <c r="HI580" t="s">
        <v>217</v>
      </c>
      <c r="HJ580" t="s">
        <v>273</v>
      </c>
      <c r="HK580" t="s">
        <v>273</v>
      </c>
      <c r="HL580" t="s">
        <v>273</v>
      </c>
      <c r="HM580" t="s">
        <v>294</v>
      </c>
      <c r="HN580" t="s">
        <v>217</v>
      </c>
      <c r="HO580" t="s">
        <v>216</v>
      </c>
      <c r="HP580" t="s">
        <v>273</v>
      </c>
      <c r="HQ580" t="s">
        <v>216</v>
      </c>
      <c r="HR580" t="s">
        <v>273</v>
      </c>
      <c r="HS580" t="s">
        <v>248</v>
      </c>
      <c r="HT580" t="s">
        <v>273</v>
      </c>
      <c r="HU580" t="s">
        <v>273</v>
      </c>
      <c r="HV580" t="s">
        <v>273</v>
      </c>
      <c r="HW580" t="s">
        <v>273</v>
      </c>
      <c r="HX580" t="s">
        <v>294</v>
      </c>
      <c r="HY580" t="s">
        <v>273</v>
      </c>
      <c r="HZ580" t="s">
        <v>216</v>
      </c>
      <c r="IA580" t="s">
        <v>215</v>
      </c>
      <c r="IB580" t="s">
        <v>216</v>
      </c>
      <c r="IC580" t="s">
        <v>216</v>
      </c>
      <c r="ID580" t="s">
        <v>294</v>
      </c>
      <c r="IE580" t="s">
        <v>216</v>
      </c>
      <c r="IF580" t="s">
        <v>214</v>
      </c>
      <c r="IG580" t="s">
        <v>217</v>
      </c>
      <c r="IH580" t="s">
        <v>215</v>
      </c>
      <c r="II580" t="s">
        <v>248</v>
      </c>
      <c r="IJ580" t="s">
        <v>216</v>
      </c>
      <c r="IK580" t="s">
        <v>214</v>
      </c>
      <c r="IL580" t="s">
        <v>216</v>
      </c>
      <c r="IM580" t="s">
        <v>214</v>
      </c>
    </row>
    <row r="581" spans="1:247" ht="15">
      <c r="A581">
        <v>1203</v>
      </c>
      <c r="B581" t="s">
        <v>7491</v>
      </c>
      <c r="C581" t="s">
        <v>7491</v>
      </c>
      <c r="D581">
        <v>12</v>
      </c>
      <c r="E581" t="s">
        <v>167</v>
      </c>
      <c r="G581" t="s">
        <v>169</v>
      </c>
      <c r="I581" t="s">
        <v>170</v>
      </c>
      <c r="J581" s="5" t="s">
        <v>171</v>
      </c>
      <c r="L581" t="s">
        <v>3375</v>
      </c>
      <c r="M581" s="3">
        <f t="shared" si="49"/>
        <v>276.97460648148262</v>
      </c>
      <c r="N581" s="4">
        <f t="shared" si="50"/>
        <v>9.0811346387371348</v>
      </c>
      <c r="P581" t="s">
        <v>173</v>
      </c>
      <c r="S581">
        <v>1</v>
      </c>
      <c r="T581" t="s">
        <v>7492</v>
      </c>
      <c r="U581" t="s">
        <v>174</v>
      </c>
      <c r="W581" t="s">
        <v>175</v>
      </c>
      <c r="X581" t="s">
        <v>296</v>
      </c>
      <c r="Y581" t="s">
        <v>7493</v>
      </c>
      <c r="Z581" t="s">
        <v>3275</v>
      </c>
      <c r="AA581" s="6">
        <v>0.5</v>
      </c>
      <c r="AB581" s="6">
        <v>1.5</v>
      </c>
      <c r="AF581" t="s">
        <v>7494</v>
      </c>
      <c r="AG581" s="9" t="s">
        <v>7495</v>
      </c>
      <c r="AH581" s="9" t="str">
        <f t="shared" si="51"/>
        <v xml:space="preserve">Boy, </v>
      </c>
      <c r="AI581" s="10" t="str">
        <f t="shared" si="52"/>
        <v>9 months</v>
      </c>
      <c r="AJ581" s="9" t="str">
        <f t="shared" si="53"/>
        <v>United Kingdom</v>
      </c>
      <c r="AK581" t="s">
        <v>7496</v>
      </c>
      <c r="AL581" t="s">
        <v>7497</v>
      </c>
      <c r="AM581">
        <v>8</v>
      </c>
      <c r="AN581">
        <v>7</v>
      </c>
      <c r="AO581">
        <v>0</v>
      </c>
      <c r="AP581">
        <v>7</v>
      </c>
      <c r="AQ581">
        <v>3</v>
      </c>
      <c r="AR581">
        <v>6</v>
      </c>
      <c r="AS581">
        <v>7</v>
      </c>
      <c r="AT581">
        <v>8</v>
      </c>
      <c r="AU581">
        <v>9</v>
      </c>
      <c r="AV581">
        <v>0</v>
      </c>
      <c r="AW581">
        <v>0</v>
      </c>
      <c r="AX581">
        <v>2</v>
      </c>
      <c r="AY581" t="s">
        <v>7498</v>
      </c>
      <c r="AZ581" t="s">
        <v>185</v>
      </c>
      <c r="BA581" t="s">
        <v>184</v>
      </c>
      <c r="BB581" t="s">
        <v>184</v>
      </c>
      <c r="BC581" t="s">
        <v>186</v>
      </c>
      <c r="BD581" t="s">
        <v>189</v>
      </c>
      <c r="BE581" t="s">
        <v>189</v>
      </c>
      <c r="BF581" t="s">
        <v>226</v>
      </c>
      <c r="BG581" t="s">
        <v>187</v>
      </c>
      <c r="BH581" t="s">
        <v>187</v>
      </c>
      <c r="BI581" t="s">
        <v>187</v>
      </c>
      <c r="BJ581" t="s">
        <v>226</v>
      </c>
      <c r="BK581" t="s">
        <v>226</v>
      </c>
      <c r="BL581" t="s">
        <v>189</v>
      </c>
      <c r="BM581" t="s">
        <v>186</v>
      </c>
      <c r="BN581" t="s">
        <v>186</v>
      </c>
      <c r="BO581" t="s">
        <v>186</v>
      </c>
      <c r="BP581" t="s">
        <v>186</v>
      </c>
      <c r="BQ581" t="s">
        <v>186</v>
      </c>
      <c r="BR581" t="s">
        <v>246</v>
      </c>
      <c r="BS581" t="s">
        <v>190</v>
      </c>
      <c r="BT581" t="s">
        <v>1254</v>
      </c>
      <c r="BU581" t="s">
        <v>7499</v>
      </c>
      <c r="BV581" t="s">
        <v>189</v>
      </c>
      <c r="BW581" t="s">
        <v>188</v>
      </c>
      <c r="BX581" t="s">
        <v>189</v>
      </c>
      <c r="BY581" t="s">
        <v>187</v>
      </c>
      <c r="BZ581" t="s">
        <v>187</v>
      </c>
      <c r="CA581" t="s">
        <v>184</v>
      </c>
      <c r="CB581" t="s">
        <v>184</v>
      </c>
      <c r="CC581" t="s">
        <v>189</v>
      </c>
      <c r="CD581" t="s">
        <v>210</v>
      </c>
      <c r="CE581" t="s">
        <v>187</v>
      </c>
      <c r="CF581" t="s">
        <v>187</v>
      </c>
      <c r="CG581" t="s">
        <v>210</v>
      </c>
      <c r="CH581" t="s">
        <v>189</v>
      </c>
      <c r="CI581" t="s">
        <v>186</v>
      </c>
      <c r="CJ581" t="s">
        <v>187</v>
      </c>
      <c r="CK581" t="s">
        <v>187</v>
      </c>
      <c r="CL581" t="s">
        <v>189</v>
      </c>
      <c r="CM581" t="s">
        <v>184</v>
      </c>
      <c r="CN581" t="s">
        <v>189</v>
      </c>
      <c r="CO581" t="s">
        <v>226</v>
      </c>
      <c r="CP581" t="s">
        <v>188</v>
      </c>
      <c r="CR581" t="s">
        <v>493</v>
      </c>
      <c r="CS581" t="s">
        <v>1128</v>
      </c>
      <c r="CV581" t="s">
        <v>188</v>
      </c>
      <c r="CW581" t="s">
        <v>188</v>
      </c>
      <c r="CY581" t="s">
        <v>249</v>
      </c>
      <c r="CZ581" t="s">
        <v>184</v>
      </c>
      <c r="DA581" t="s">
        <v>186</v>
      </c>
      <c r="DB581" t="s">
        <v>249</v>
      </c>
      <c r="DC581" t="s">
        <v>226</v>
      </c>
      <c r="DD581" t="s">
        <v>186</v>
      </c>
      <c r="DE581" t="s">
        <v>187</v>
      </c>
      <c r="DF581" t="s">
        <v>189</v>
      </c>
      <c r="DG581" t="s">
        <v>226</v>
      </c>
      <c r="DH581" t="s">
        <v>184</v>
      </c>
      <c r="DI581" t="s">
        <v>186</v>
      </c>
      <c r="DJ581" t="s">
        <v>185</v>
      </c>
      <c r="DK581" t="s">
        <v>186</v>
      </c>
      <c r="DL581" t="s">
        <v>226</v>
      </c>
      <c r="DM581" t="s">
        <v>186</v>
      </c>
      <c r="DN581" t="s">
        <v>186</v>
      </c>
      <c r="DO581" t="s">
        <v>187</v>
      </c>
      <c r="DP581" t="s">
        <v>186</v>
      </c>
      <c r="DQ581" t="s">
        <v>186</v>
      </c>
      <c r="DS581" t="s">
        <v>7500</v>
      </c>
      <c r="DT581" t="s">
        <v>7501</v>
      </c>
      <c r="DU581" t="s">
        <v>1831</v>
      </c>
      <c r="DV581" t="s">
        <v>226</v>
      </c>
      <c r="DW581" t="s">
        <v>184</v>
      </c>
      <c r="DX581" t="s">
        <v>226</v>
      </c>
      <c r="DY581" t="s">
        <v>187</v>
      </c>
      <c r="DZ581" t="s">
        <v>226</v>
      </c>
      <c r="EA581" t="s">
        <v>226</v>
      </c>
      <c r="EB581" t="s">
        <v>187</v>
      </c>
      <c r="EC581" t="s">
        <v>185</v>
      </c>
      <c r="ED581" t="s">
        <v>184</v>
      </c>
      <c r="EE581" t="s">
        <v>184</v>
      </c>
      <c r="EF581" t="s">
        <v>184</v>
      </c>
      <c r="EG581" t="s">
        <v>226</v>
      </c>
      <c r="EH581" t="s">
        <v>189</v>
      </c>
      <c r="EI581" t="s">
        <v>7502</v>
      </c>
      <c r="EJ581" s="8" t="s">
        <v>7503</v>
      </c>
      <c r="EK581" s="8" t="s">
        <v>7504</v>
      </c>
      <c r="EL581" s="8" t="s">
        <v>774</v>
      </c>
      <c r="EM581" t="s">
        <v>188</v>
      </c>
      <c r="EN581" t="s">
        <v>188</v>
      </c>
      <c r="EO581" t="s">
        <v>188</v>
      </c>
      <c r="EP581" t="s">
        <v>185</v>
      </c>
      <c r="EQ581" t="s">
        <v>188</v>
      </c>
      <c r="ER581" t="s">
        <v>189</v>
      </c>
      <c r="ES581" t="s">
        <v>204</v>
      </c>
      <c r="ET581" t="s">
        <v>204</v>
      </c>
      <c r="EU581" t="s">
        <v>188</v>
      </c>
      <c r="EV581" t="s">
        <v>188</v>
      </c>
      <c r="EW581" t="s">
        <v>185</v>
      </c>
      <c r="EX581" t="s">
        <v>185</v>
      </c>
      <c r="EY581" t="s">
        <v>184</v>
      </c>
      <c r="EZ581" t="s">
        <v>188</v>
      </c>
      <c r="FA581" t="s">
        <v>188</v>
      </c>
      <c r="FB581" t="s">
        <v>204</v>
      </c>
      <c r="FC581" t="s">
        <v>185</v>
      </c>
      <c r="FD581" t="s">
        <v>189</v>
      </c>
      <c r="FE581" t="s">
        <v>7505</v>
      </c>
      <c r="FF581" t="s">
        <v>7506</v>
      </c>
      <c r="FG581" t="s">
        <v>702</v>
      </c>
      <c r="FH581" t="s">
        <v>3461</v>
      </c>
      <c r="FI581" t="s">
        <v>958</v>
      </c>
      <c r="FJ581" t="s">
        <v>7507</v>
      </c>
      <c r="FK581" t="s">
        <v>1395</v>
      </c>
      <c r="FL581" t="s">
        <v>7508</v>
      </c>
      <c r="FM581" t="s">
        <v>291</v>
      </c>
      <c r="FN581" t="s">
        <v>210</v>
      </c>
      <c r="FO581" t="s">
        <v>291</v>
      </c>
      <c r="FP581" t="s">
        <v>210</v>
      </c>
      <c r="FQ581" t="s">
        <v>184</v>
      </c>
      <c r="FR581" t="s">
        <v>189</v>
      </c>
      <c r="FS581" t="s">
        <v>210</v>
      </c>
      <c r="FT581" t="s">
        <v>291</v>
      </c>
      <c r="FU581" t="s">
        <v>210</v>
      </c>
      <c r="FV581" t="s">
        <v>188</v>
      </c>
      <c r="FW581" t="s">
        <v>187</v>
      </c>
      <c r="FX581" t="s">
        <v>188</v>
      </c>
      <c r="FY581" t="s">
        <v>184</v>
      </c>
      <c r="FZ581" t="s">
        <v>184</v>
      </c>
      <c r="GA581" t="s">
        <v>226</v>
      </c>
      <c r="GB581" t="s">
        <v>184</v>
      </c>
      <c r="GC581" t="s">
        <v>187</v>
      </c>
      <c r="GD581" t="s">
        <v>188</v>
      </c>
      <c r="GE581" t="s">
        <v>188</v>
      </c>
      <c r="GF581" t="s">
        <v>188</v>
      </c>
      <c r="GG581" t="s">
        <v>188</v>
      </c>
      <c r="GH581" t="s">
        <v>187</v>
      </c>
      <c r="GI581" t="s">
        <v>189</v>
      </c>
      <c r="GJ581" t="s">
        <v>187</v>
      </c>
      <c r="GK581" t="s">
        <v>188</v>
      </c>
      <c r="GL581" t="s">
        <v>189</v>
      </c>
      <c r="GM581" t="s">
        <v>188</v>
      </c>
      <c r="GN581" t="s">
        <v>188</v>
      </c>
      <c r="GO581" t="s">
        <v>188</v>
      </c>
      <c r="GP581" t="s">
        <v>188</v>
      </c>
      <c r="GR581" t="s">
        <v>7509</v>
      </c>
      <c r="GS581" t="s">
        <v>292</v>
      </c>
      <c r="GT581" t="s">
        <v>2683</v>
      </c>
      <c r="GU581" t="s">
        <v>5667</v>
      </c>
      <c r="GV581" t="s">
        <v>7510</v>
      </c>
      <c r="GW581" t="s">
        <v>2864</v>
      </c>
      <c r="GX581" t="s">
        <v>7511</v>
      </c>
      <c r="GY581" t="s">
        <v>7512</v>
      </c>
      <c r="HB581" t="s">
        <v>271</v>
      </c>
      <c r="HC581" t="s">
        <v>215</v>
      </c>
      <c r="HD581" t="s">
        <v>216</v>
      </c>
      <c r="HE581" t="s">
        <v>215</v>
      </c>
      <c r="HF581" t="s">
        <v>215</v>
      </c>
      <c r="HG581" t="s">
        <v>294</v>
      </c>
      <c r="HH581" t="s">
        <v>217</v>
      </c>
      <c r="HI581" t="s">
        <v>272</v>
      </c>
      <c r="HJ581" t="s">
        <v>294</v>
      </c>
      <c r="HK581" t="s">
        <v>273</v>
      </c>
      <c r="HL581" t="s">
        <v>273</v>
      </c>
      <c r="HM581" t="s">
        <v>272</v>
      </c>
      <c r="HN581" t="s">
        <v>217</v>
      </c>
      <c r="HO581" t="s">
        <v>216</v>
      </c>
      <c r="HP581" t="s">
        <v>273</v>
      </c>
      <c r="HQ581" t="s">
        <v>215</v>
      </c>
      <c r="HR581" t="s">
        <v>273</v>
      </c>
      <c r="HS581" t="s">
        <v>273</v>
      </c>
      <c r="HT581" t="s">
        <v>215</v>
      </c>
      <c r="HU581" t="s">
        <v>294</v>
      </c>
      <c r="HV581" t="s">
        <v>215</v>
      </c>
      <c r="HW581" t="s">
        <v>216</v>
      </c>
      <c r="HX581" t="s">
        <v>215</v>
      </c>
      <c r="HY581" t="s">
        <v>216</v>
      </c>
      <c r="HZ581" t="s">
        <v>215</v>
      </c>
      <c r="IA581" t="s">
        <v>272</v>
      </c>
      <c r="IB581" t="s">
        <v>272</v>
      </c>
      <c r="IC581" t="s">
        <v>294</v>
      </c>
      <c r="ID581" t="s">
        <v>272</v>
      </c>
      <c r="IE581" t="s">
        <v>216</v>
      </c>
      <c r="IF581" t="s">
        <v>216</v>
      </c>
      <c r="IG581" t="s">
        <v>294</v>
      </c>
      <c r="IH581" t="s">
        <v>273</v>
      </c>
      <c r="II581" t="s">
        <v>216</v>
      </c>
      <c r="IJ581" t="s">
        <v>273</v>
      </c>
      <c r="IK581" t="s">
        <v>215</v>
      </c>
      <c r="IL581" t="s">
        <v>272</v>
      </c>
      <c r="IM581" t="s">
        <v>216</v>
      </c>
    </row>
    <row r="582" spans="1:247" ht="15">
      <c r="A582">
        <v>133</v>
      </c>
      <c r="C582" t="s">
        <v>1479</v>
      </c>
      <c r="D582">
        <v>2</v>
      </c>
      <c r="E582" t="s">
        <v>167</v>
      </c>
      <c r="G582" t="s">
        <v>169</v>
      </c>
      <c r="J582" s="5" t="s">
        <v>171</v>
      </c>
      <c r="K582" t="s">
        <v>525</v>
      </c>
      <c r="L582" t="s">
        <v>1489</v>
      </c>
      <c r="M582" s="3">
        <f t="shared" si="49"/>
        <v>277.89494212962745</v>
      </c>
      <c r="N582" s="4">
        <f t="shared" si="50"/>
        <v>9.1113095780205722</v>
      </c>
      <c r="P582" t="s">
        <v>220</v>
      </c>
      <c r="S582">
        <v>0</v>
      </c>
      <c r="U582" t="s">
        <v>174</v>
      </c>
      <c r="W582" t="s">
        <v>175</v>
      </c>
      <c r="X582" t="s">
        <v>430</v>
      </c>
      <c r="Y582" t="s">
        <v>1490</v>
      </c>
      <c r="Z582" t="s">
        <v>1491</v>
      </c>
      <c r="AH582" s="9" t="str">
        <f t="shared" si="51"/>
        <v xml:space="preserve">Girl, </v>
      </c>
      <c r="AI582" s="10" t="str">
        <f t="shared" si="52"/>
        <v>9 months</v>
      </c>
      <c r="AJ582" s="9" t="str">
        <f t="shared" si="53"/>
        <v>United Kingdom</v>
      </c>
    </row>
    <row r="583" spans="1:247" ht="15">
      <c r="A583">
        <v>1594</v>
      </c>
      <c r="C583" t="s">
        <v>10037</v>
      </c>
      <c r="D583">
        <v>6</v>
      </c>
      <c r="E583" t="s">
        <v>167</v>
      </c>
      <c r="G583" t="s">
        <v>169</v>
      </c>
      <c r="I583" t="s">
        <v>236</v>
      </c>
      <c r="J583" s="5" t="s">
        <v>218</v>
      </c>
      <c r="L583" t="s">
        <v>10056</v>
      </c>
      <c r="M583" s="3">
        <f t="shared" si="49"/>
        <v>277.89753472222219</v>
      </c>
      <c r="N583" s="4">
        <f t="shared" si="50"/>
        <v>9.1113945810564658</v>
      </c>
      <c r="P583" t="s">
        <v>220</v>
      </c>
      <c r="S583">
        <v>1</v>
      </c>
      <c r="T583" t="s">
        <v>10057</v>
      </c>
      <c r="U583" t="s">
        <v>174</v>
      </c>
      <c r="W583" t="s">
        <v>175</v>
      </c>
      <c r="X583" t="s">
        <v>175</v>
      </c>
      <c r="Y583" t="s">
        <v>3645</v>
      </c>
      <c r="Z583" t="s">
        <v>10058</v>
      </c>
      <c r="AA583" s="6">
        <v>1</v>
      </c>
      <c r="AB583" s="6">
        <v>3</v>
      </c>
      <c r="AC583" s="6">
        <v>5</v>
      </c>
      <c r="AD583" s="7">
        <v>4</v>
      </c>
      <c r="AE583" s="6">
        <v>4</v>
      </c>
      <c r="AF583" t="s">
        <v>10059</v>
      </c>
      <c r="AG583" s="9" t="s">
        <v>10060</v>
      </c>
      <c r="AH583" s="9" t="str">
        <f t="shared" si="51"/>
        <v xml:space="preserve">Girl, </v>
      </c>
      <c r="AI583" s="10" t="str">
        <f t="shared" si="52"/>
        <v>9 months</v>
      </c>
      <c r="AJ583" s="9" t="str">
        <f t="shared" si="53"/>
        <v>United States</v>
      </c>
      <c r="AK583" t="s">
        <v>10061</v>
      </c>
      <c r="AL583" t="s">
        <v>10062</v>
      </c>
      <c r="AM583">
        <v>8</v>
      </c>
      <c r="AN583">
        <v>0</v>
      </c>
      <c r="AO583">
        <v>3</v>
      </c>
      <c r="AP583">
        <v>8</v>
      </c>
      <c r="AQ583">
        <v>8</v>
      </c>
      <c r="AR583">
        <v>8</v>
      </c>
      <c r="AS583">
        <v>10</v>
      </c>
      <c r="AT583">
        <v>8</v>
      </c>
      <c r="AU583">
        <v>6</v>
      </c>
      <c r="AV583">
        <v>0</v>
      </c>
      <c r="AW583">
        <v>1</v>
      </c>
      <c r="AX583">
        <v>0</v>
      </c>
      <c r="AZ583" t="s">
        <v>185</v>
      </c>
      <c r="BA583" t="s">
        <v>184</v>
      </c>
      <c r="BB583" t="s">
        <v>186</v>
      </c>
      <c r="BC583" t="s">
        <v>225</v>
      </c>
      <c r="BD583" t="s">
        <v>187</v>
      </c>
      <c r="BE583" t="s">
        <v>187</v>
      </c>
      <c r="BF583" t="s">
        <v>184</v>
      </c>
      <c r="BG583" t="s">
        <v>187</v>
      </c>
      <c r="BH583" t="s">
        <v>189</v>
      </c>
      <c r="BI583" t="s">
        <v>189</v>
      </c>
      <c r="BJ583" t="s">
        <v>226</v>
      </c>
      <c r="BK583" t="s">
        <v>226</v>
      </c>
      <c r="BL583" t="s">
        <v>226</v>
      </c>
      <c r="BM583" t="s">
        <v>186</v>
      </c>
      <c r="BN583" t="s">
        <v>188</v>
      </c>
      <c r="BO583" t="s">
        <v>184</v>
      </c>
      <c r="BP583" t="s">
        <v>186</v>
      </c>
      <c r="BQ583" t="s">
        <v>186</v>
      </c>
      <c r="BR583" t="s">
        <v>723</v>
      </c>
      <c r="BS583" t="s">
        <v>793</v>
      </c>
      <c r="BT583" t="s">
        <v>1668</v>
      </c>
      <c r="BV583" t="s">
        <v>210</v>
      </c>
      <c r="BW583" t="s">
        <v>210</v>
      </c>
      <c r="BX583" t="s">
        <v>189</v>
      </c>
      <c r="BY583" t="s">
        <v>184</v>
      </c>
      <c r="BZ583" t="s">
        <v>187</v>
      </c>
      <c r="CA583" t="s">
        <v>184</v>
      </c>
      <c r="CB583" t="s">
        <v>187</v>
      </c>
      <c r="CC583" t="s">
        <v>187</v>
      </c>
      <c r="CD583" t="s">
        <v>184</v>
      </c>
      <c r="CE583" t="s">
        <v>189</v>
      </c>
      <c r="CF583" t="s">
        <v>188</v>
      </c>
      <c r="CG583" t="s">
        <v>187</v>
      </c>
      <c r="CH583" t="s">
        <v>189</v>
      </c>
      <c r="CI583" t="s">
        <v>186</v>
      </c>
      <c r="CJ583" t="s">
        <v>186</v>
      </c>
      <c r="CK583" t="s">
        <v>189</v>
      </c>
      <c r="CL583" t="s">
        <v>187</v>
      </c>
      <c r="CM583" t="s">
        <v>184</v>
      </c>
      <c r="CN583" t="s">
        <v>188</v>
      </c>
      <c r="CO583" t="s">
        <v>226</v>
      </c>
      <c r="CP583" t="s">
        <v>186</v>
      </c>
      <c r="CR583" t="s">
        <v>194</v>
      </c>
    </row>
    <row r="584" spans="1:247" ht="15">
      <c r="A584">
        <v>69</v>
      </c>
      <c r="C584" t="s">
        <v>936</v>
      </c>
      <c r="D584">
        <v>8</v>
      </c>
      <c r="E584" t="s">
        <v>167</v>
      </c>
      <c r="G584" t="s">
        <v>169</v>
      </c>
      <c r="I584" t="s">
        <v>236</v>
      </c>
      <c r="J584" s="5" t="s">
        <v>171</v>
      </c>
      <c r="L584" t="s">
        <v>946</v>
      </c>
      <c r="M584" s="3">
        <f t="shared" si="49"/>
        <v>278.48443287036935</v>
      </c>
      <c r="N584" s="4">
        <f t="shared" si="50"/>
        <v>9.130637143290798</v>
      </c>
      <c r="P584" t="s">
        <v>173</v>
      </c>
      <c r="S584">
        <v>0</v>
      </c>
      <c r="U584" t="s">
        <v>174</v>
      </c>
      <c r="W584" t="s">
        <v>430</v>
      </c>
      <c r="X584" t="s">
        <v>430</v>
      </c>
      <c r="Y584" t="s">
        <v>947</v>
      </c>
      <c r="Z584" t="s">
        <v>948</v>
      </c>
      <c r="AA584" s="6">
        <v>2</v>
      </c>
      <c r="AB584" s="6">
        <v>4</v>
      </c>
      <c r="AC584" s="6">
        <v>7</v>
      </c>
      <c r="AD584" s="7">
        <v>4</v>
      </c>
      <c r="AE584" s="6">
        <v>7</v>
      </c>
      <c r="AF584" t="s">
        <v>590</v>
      </c>
      <c r="AG584" s="9" t="s">
        <v>949</v>
      </c>
      <c r="AH584" s="9" t="str">
        <f t="shared" si="51"/>
        <v xml:space="preserve">Boy, </v>
      </c>
      <c r="AI584" s="10" t="str">
        <f t="shared" si="52"/>
        <v>9 months</v>
      </c>
      <c r="AJ584" s="9" t="str">
        <f t="shared" si="53"/>
        <v>United Kingdom</v>
      </c>
      <c r="AK584" t="s">
        <v>949</v>
      </c>
      <c r="AL584" t="s">
        <v>950</v>
      </c>
      <c r="AM584">
        <v>10</v>
      </c>
      <c r="AN584">
        <v>10</v>
      </c>
      <c r="AO584">
        <v>8</v>
      </c>
      <c r="AP584">
        <v>6</v>
      </c>
      <c r="AQ584">
        <v>7</v>
      </c>
      <c r="AR584">
        <v>7</v>
      </c>
      <c r="AS584">
        <v>8</v>
      </c>
      <c r="AT584">
        <v>8</v>
      </c>
      <c r="AU584">
        <v>9</v>
      </c>
      <c r="AV584">
        <v>7</v>
      </c>
      <c r="AW584">
        <v>9</v>
      </c>
      <c r="AX584">
        <v>6</v>
      </c>
      <c r="AZ584" t="s">
        <v>185</v>
      </c>
      <c r="BA584" t="s">
        <v>225</v>
      </c>
      <c r="BB584" t="s">
        <v>186</v>
      </c>
      <c r="BC584" t="s">
        <v>186</v>
      </c>
      <c r="BD584" t="s">
        <v>189</v>
      </c>
      <c r="BE584" t="s">
        <v>184</v>
      </c>
      <c r="BF584" t="s">
        <v>184</v>
      </c>
      <c r="BG584" t="s">
        <v>184</v>
      </c>
      <c r="BH584" t="s">
        <v>189</v>
      </c>
      <c r="BI584" t="s">
        <v>187</v>
      </c>
      <c r="BJ584" t="s">
        <v>189</v>
      </c>
      <c r="BK584" t="s">
        <v>187</v>
      </c>
      <c r="BL584" t="s">
        <v>187</v>
      </c>
      <c r="BM584" t="s">
        <v>185</v>
      </c>
      <c r="BN584" t="s">
        <v>226</v>
      </c>
      <c r="BO584" t="s">
        <v>186</v>
      </c>
      <c r="BP584" t="s">
        <v>189</v>
      </c>
      <c r="BQ584" t="s">
        <v>186</v>
      </c>
      <c r="BR584" t="s">
        <v>317</v>
      </c>
      <c r="BS584" t="s">
        <v>318</v>
      </c>
      <c r="BT584" t="s">
        <v>951</v>
      </c>
      <c r="BV584" t="s">
        <v>187</v>
      </c>
      <c r="BW584" t="s">
        <v>189</v>
      </c>
      <c r="BX584" t="s">
        <v>210</v>
      </c>
      <c r="BY584" t="s">
        <v>189</v>
      </c>
      <c r="BZ584" t="s">
        <v>188</v>
      </c>
      <c r="CA584" t="s">
        <v>189</v>
      </c>
      <c r="CB584" t="s">
        <v>210</v>
      </c>
      <c r="CC584" t="s">
        <v>189</v>
      </c>
      <c r="CD584" t="s">
        <v>189</v>
      </c>
      <c r="CE584" t="s">
        <v>226</v>
      </c>
      <c r="CF584" t="s">
        <v>189</v>
      </c>
      <c r="CG584" t="s">
        <v>189</v>
      </c>
      <c r="CH584" t="s">
        <v>189</v>
      </c>
      <c r="CI584" t="s">
        <v>189</v>
      </c>
      <c r="CJ584" t="s">
        <v>189</v>
      </c>
      <c r="CK584" t="s">
        <v>189</v>
      </c>
      <c r="CL584" t="s">
        <v>184</v>
      </c>
      <c r="CM584" t="s">
        <v>184</v>
      </c>
      <c r="CN584" t="s">
        <v>186</v>
      </c>
      <c r="CO584" t="s">
        <v>184</v>
      </c>
      <c r="CP584" t="s">
        <v>226</v>
      </c>
      <c r="CR584" t="s">
        <v>231</v>
      </c>
      <c r="CV584" t="s">
        <v>189</v>
      </c>
      <c r="CW584" t="s">
        <v>249</v>
      </c>
      <c r="CY584" t="s">
        <v>189</v>
      </c>
      <c r="CZ584" t="s">
        <v>186</v>
      </c>
      <c r="DA584" t="s">
        <v>186</v>
      </c>
      <c r="DB584" t="s">
        <v>189</v>
      </c>
      <c r="DC584" t="s">
        <v>189</v>
      </c>
      <c r="DD584" t="s">
        <v>226</v>
      </c>
      <c r="DE584" t="s">
        <v>226</v>
      </c>
      <c r="DF584" t="s">
        <v>187</v>
      </c>
      <c r="DG584" t="s">
        <v>186</v>
      </c>
      <c r="DH584" t="s">
        <v>186</v>
      </c>
      <c r="DI584" t="s">
        <v>189</v>
      </c>
      <c r="DJ584" t="s">
        <v>189</v>
      </c>
      <c r="DK584" t="s">
        <v>186</v>
      </c>
      <c r="DL584" t="s">
        <v>226</v>
      </c>
      <c r="DM584" t="s">
        <v>226</v>
      </c>
      <c r="DN584" t="s">
        <v>187</v>
      </c>
      <c r="DO584" t="s">
        <v>187</v>
      </c>
      <c r="DP584" t="s">
        <v>187</v>
      </c>
      <c r="DQ584" t="s">
        <v>187</v>
      </c>
      <c r="DS584" t="s">
        <v>234</v>
      </c>
      <c r="DT584" t="s">
        <v>952</v>
      </c>
      <c r="DU584" t="s">
        <v>953</v>
      </c>
      <c r="DV584" t="s">
        <v>184</v>
      </c>
      <c r="DW584" t="s">
        <v>184</v>
      </c>
      <c r="DX584" t="s">
        <v>184</v>
      </c>
      <c r="DY584" t="s">
        <v>184</v>
      </c>
      <c r="DZ584" t="s">
        <v>186</v>
      </c>
      <c r="EA584" t="s">
        <v>187</v>
      </c>
      <c r="EB584" t="s">
        <v>189</v>
      </c>
      <c r="EC584" t="s">
        <v>184</v>
      </c>
      <c r="ED584" t="s">
        <v>189</v>
      </c>
      <c r="EE584" t="s">
        <v>189</v>
      </c>
      <c r="EF584" t="s">
        <v>184</v>
      </c>
      <c r="EG584" t="s">
        <v>186</v>
      </c>
      <c r="EH584" t="s">
        <v>189</v>
      </c>
      <c r="EJ584" s="8" t="s">
        <v>954</v>
      </c>
      <c r="EK584" s="8" t="s">
        <v>955</v>
      </c>
      <c r="EL584" s="8" t="s">
        <v>956</v>
      </c>
      <c r="EM584" t="s">
        <v>189</v>
      </c>
      <c r="EN584" t="s">
        <v>186</v>
      </c>
      <c r="EO584" t="s">
        <v>186</v>
      </c>
      <c r="EP584" t="s">
        <v>184</v>
      </c>
      <c r="EQ584" t="s">
        <v>189</v>
      </c>
      <c r="ER584" t="s">
        <v>185</v>
      </c>
      <c r="ES584" t="s">
        <v>184</v>
      </c>
      <c r="ET584" t="s">
        <v>184</v>
      </c>
      <c r="EU584" t="s">
        <v>189</v>
      </c>
      <c r="EV584" t="s">
        <v>188</v>
      </c>
      <c r="EW584" t="s">
        <v>184</v>
      </c>
      <c r="EX584" t="s">
        <v>185</v>
      </c>
      <c r="EY584" t="s">
        <v>185</v>
      </c>
      <c r="EZ584" t="s">
        <v>189</v>
      </c>
      <c r="FA584" t="s">
        <v>189</v>
      </c>
      <c r="FB584" t="s">
        <v>184</v>
      </c>
      <c r="FC584" t="s">
        <v>189</v>
      </c>
      <c r="FD584" t="s">
        <v>187</v>
      </c>
      <c r="FF584" t="s">
        <v>590</v>
      </c>
      <c r="FG584" t="s">
        <v>703</v>
      </c>
      <c r="FI584" t="s">
        <v>478</v>
      </c>
      <c r="FJ584" t="s">
        <v>957</v>
      </c>
      <c r="FK584" t="s">
        <v>958</v>
      </c>
      <c r="FL584" t="s">
        <v>959</v>
      </c>
    </row>
    <row r="585" spans="1:247" ht="15">
      <c r="A585">
        <v>1320</v>
      </c>
      <c r="B585" t="s">
        <v>8377</v>
      </c>
      <c r="C585" t="s">
        <v>8377</v>
      </c>
      <c r="D585">
        <v>12</v>
      </c>
      <c r="E585" t="s">
        <v>167</v>
      </c>
      <c r="G585" t="s">
        <v>169</v>
      </c>
      <c r="I585" t="s">
        <v>236</v>
      </c>
      <c r="J585" s="5" t="s">
        <v>482</v>
      </c>
      <c r="L585" t="s">
        <v>6560</v>
      </c>
      <c r="M585" s="3">
        <f t="shared" si="49"/>
        <v>279.00701388889138</v>
      </c>
      <c r="N585" s="4">
        <f t="shared" si="50"/>
        <v>9.1477709471767668</v>
      </c>
      <c r="P585" t="s">
        <v>173</v>
      </c>
      <c r="S585">
        <v>0</v>
      </c>
      <c r="U585" t="s">
        <v>174</v>
      </c>
      <c r="W585" t="s">
        <v>296</v>
      </c>
      <c r="X585" t="s">
        <v>296</v>
      </c>
      <c r="Y585" t="s">
        <v>8378</v>
      </c>
      <c r="Z585" t="s">
        <v>8379</v>
      </c>
      <c r="AA585" s="6">
        <v>0</v>
      </c>
      <c r="AB585" s="6">
        <v>2</v>
      </c>
      <c r="AC585" s="6">
        <v>2</v>
      </c>
      <c r="AD585" s="7">
        <v>3</v>
      </c>
      <c r="AE585" s="6">
        <v>9</v>
      </c>
      <c r="AF585" t="s">
        <v>8380</v>
      </c>
      <c r="AG585" s="9" t="s">
        <v>8381</v>
      </c>
      <c r="AH585" s="9" t="str">
        <f t="shared" si="51"/>
        <v xml:space="preserve">Boy, </v>
      </c>
      <c r="AI585" s="10" t="str">
        <f t="shared" si="52"/>
        <v>9 months</v>
      </c>
      <c r="AJ585" s="9" t="str">
        <f t="shared" si="53"/>
        <v>Canada</v>
      </c>
      <c r="AK585" t="s">
        <v>2031</v>
      </c>
      <c r="AL585" t="s">
        <v>8382</v>
      </c>
      <c r="AM585">
        <v>10</v>
      </c>
      <c r="AN585">
        <v>8</v>
      </c>
      <c r="AO585">
        <v>6</v>
      </c>
      <c r="AP585">
        <v>8</v>
      </c>
      <c r="AQ585">
        <v>3</v>
      </c>
      <c r="AR585">
        <v>5</v>
      </c>
      <c r="AS585">
        <v>0</v>
      </c>
      <c r="AT585">
        <v>0</v>
      </c>
      <c r="AU585">
        <v>0</v>
      </c>
      <c r="AV585">
        <v>0</v>
      </c>
      <c r="AW585">
        <v>0</v>
      </c>
      <c r="AX585">
        <v>0</v>
      </c>
      <c r="AY585" t="s">
        <v>8383</v>
      </c>
      <c r="AZ585" t="s">
        <v>184</v>
      </c>
      <c r="BA585" t="s">
        <v>184</v>
      </c>
      <c r="BB585" t="s">
        <v>186</v>
      </c>
      <c r="BC585" t="s">
        <v>186</v>
      </c>
      <c r="BD585" t="s">
        <v>185</v>
      </c>
      <c r="BE585" t="s">
        <v>187</v>
      </c>
      <c r="BF585" t="s">
        <v>225</v>
      </c>
      <c r="BG585" t="s">
        <v>187</v>
      </c>
      <c r="BH585" t="s">
        <v>184</v>
      </c>
      <c r="BI585" t="s">
        <v>184</v>
      </c>
      <c r="BJ585" t="s">
        <v>226</v>
      </c>
      <c r="BK585" t="s">
        <v>189</v>
      </c>
      <c r="BL585" t="s">
        <v>189</v>
      </c>
      <c r="BM585" t="s">
        <v>186</v>
      </c>
      <c r="BN585" t="s">
        <v>189</v>
      </c>
      <c r="BO585" t="s">
        <v>186</v>
      </c>
      <c r="BP585" t="s">
        <v>188</v>
      </c>
      <c r="BQ585" t="s">
        <v>186</v>
      </c>
      <c r="BR585" t="s">
        <v>3859</v>
      </c>
      <c r="BS585" t="s">
        <v>8384</v>
      </c>
      <c r="BT585" t="s">
        <v>190</v>
      </c>
      <c r="BV585" t="s">
        <v>226</v>
      </c>
      <c r="BW585" t="s">
        <v>188</v>
      </c>
      <c r="BX585" t="s">
        <v>226</v>
      </c>
      <c r="BY585" t="s">
        <v>188</v>
      </c>
      <c r="BZ585" t="s">
        <v>210</v>
      </c>
      <c r="CA585" t="s">
        <v>189</v>
      </c>
      <c r="CB585" t="s">
        <v>210</v>
      </c>
      <c r="CC585" t="s">
        <v>188</v>
      </c>
      <c r="CD585" t="s">
        <v>210</v>
      </c>
      <c r="CE585" t="s">
        <v>210</v>
      </c>
      <c r="CF585" t="s">
        <v>188</v>
      </c>
      <c r="CG585" t="s">
        <v>188</v>
      </c>
      <c r="CH585" t="s">
        <v>188</v>
      </c>
      <c r="CI585" t="s">
        <v>186</v>
      </c>
      <c r="CJ585" t="s">
        <v>188</v>
      </c>
      <c r="CK585" t="s">
        <v>188</v>
      </c>
      <c r="CL585" t="s">
        <v>187</v>
      </c>
      <c r="CM585" t="s">
        <v>188</v>
      </c>
      <c r="CN585" t="s">
        <v>186</v>
      </c>
      <c r="CO585" t="s">
        <v>186</v>
      </c>
      <c r="CP585" t="s">
        <v>186</v>
      </c>
      <c r="CQ585" t="s">
        <v>8385</v>
      </c>
      <c r="CR585" t="s">
        <v>468</v>
      </c>
      <c r="CS585" t="s">
        <v>1904</v>
      </c>
      <c r="CV585" t="s">
        <v>188</v>
      </c>
      <c r="CW585" t="s">
        <v>188</v>
      </c>
      <c r="CY585" t="s">
        <v>189</v>
      </c>
      <c r="CZ585" t="s">
        <v>188</v>
      </c>
      <c r="DA585" t="s">
        <v>186</v>
      </c>
      <c r="DB585" t="s">
        <v>188</v>
      </c>
      <c r="DC585" t="s">
        <v>186</v>
      </c>
      <c r="DD585" t="s">
        <v>188</v>
      </c>
      <c r="DE585" t="s">
        <v>188</v>
      </c>
      <c r="DF585" t="s">
        <v>187</v>
      </c>
      <c r="DG585" t="s">
        <v>186</v>
      </c>
      <c r="DH585" t="s">
        <v>188</v>
      </c>
      <c r="DI585" t="s">
        <v>184</v>
      </c>
      <c r="DJ585" t="s">
        <v>184</v>
      </c>
      <c r="DK585" t="s">
        <v>186</v>
      </c>
      <c r="DL585" t="s">
        <v>188</v>
      </c>
      <c r="DM585" t="s">
        <v>184</v>
      </c>
      <c r="DN585" t="s">
        <v>186</v>
      </c>
      <c r="DO585" t="s">
        <v>188</v>
      </c>
      <c r="DP585" t="s">
        <v>189</v>
      </c>
      <c r="DQ585" t="s">
        <v>186</v>
      </c>
      <c r="DS585" t="s">
        <v>2484</v>
      </c>
      <c r="DT585" t="s">
        <v>8386</v>
      </c>
      <c r="DU585" t="s">
        <v>8387</v>
      </c>
      <c r="DV585" t="s">
        <v>189</v>
      </c>
      <c r="DW585" t="s">
        <v>186</v>
      </c>
      <c r="DX585" t="s">
        <v>186</v>
      </c>
      <c r="DY585" t="s">
        <v>188</v>
      </c>
      <c r="DZ585" t="s">
        <v>186</v>
      </c>
      <c r="EA585" t="s">
        <v>188</v>
      </c>
      <c r="EB585" t="s">
        <v>187</v>
      </c>
      <c r="EC585" t="s">
        <v>184</v>
      </c>
      <c r="ED585" t="s">
        <v>184</v>
      </c>
      <c r="EE585" t="s">
        <v>188</v>
      </c>
      <c r="EF585" t="s">
        <v>226</v>
      </c>
      <c r="EG585" t="s">
        <v>186</v>
      </c>
      <c r="EH585" t="s">
        <v>186</v>
      </c>
      <c r="EJ585" s="8" t="s">
        <v>922</v>
      </c>
      <c r="EK585" s="8" t="s">
        <v>923</v>
      </c>
      <c r="EL585" s="8" t="s">
        <v>4981</v>
      </c>
      <c r="EM585" t="s">
        <v>187</v>
      </c>
      <c r="EN585" t="s">
        <v>186</v>
      </c>
      <c r="EO585" t="s">
        <v>186</v>
      </c>
      <c r="EP585" t="s">
        <v>188</v>
      </c>
      <c r="EQ585" t="s">
        <v>186</v>
      </c>
      <c r="ER585" t="s">
        <v>184</v>
      </c>
      <c r="ES585" t="s">
        <v>187</v>
      </c>
      <c r="ET585" t="s">
        <v>187</v>
      </c>
      <c r="EU585" t="s">
        <v>188</v>
      </c>
      <c r="EV585" t="s">
        <v>188</v>
      </c>
      <c r="EW585" t="s">
        <v>184</v>
      </c>
      <c r="EX585" t="s">
        <v>184</v>
      </c>
      <c r="EY585" t="s">
        <v>184</v>
      </c>
      <c r="EZ585" t="s">
        <v>188</v>
      </c>
      <c r="FA585" t="s">
        <v>188</v>
      </c>
      <c r="FB585" t="s">
        <v>226</v>
      </c>
      <c r="FC585" t="s">
        <v>184</v>
      </c>
      <c r="FD585" t="s">
        <v>226</v>
      </c>
      <c r="FF585" t="s">
        <v>328</v>
      </c>
      <c r="FG585" t="s">
        <v>4174</v>
      </c>
      <c r="FH585" t="s">
        <v>8388</v>
      </c>
      <c r="FI585" t="s">
        <v>1788</v>
      </c>
      <c r="FJ585" t="s">
        <v>8389</v>
      </c>
      <c r="FK585" t="s">
        <v>8390</v>
      </c>
      <c r="FM585" t="s">
        <v>291</v>
      </c>
      <c r="FN585" t="s">
        <v>226</v>
      </c>
      <c r="FO585" t="s">
        <v>184</v>
      </c>
      <c r="FP585" t="s">
        <v>187</v>
      </c>
      <c r="FQ585" t="s">
        <v>186</v>
      </c>
      <c r="FR585" t="s">
        <v>187</v>
      </c>
      <c r="FS585" t="s">
        <v>189</v>
      </c>
      <c r="FT585" t="s">
        <v>189</v>
      </c>
      <c r="FU585" t="s">
        <v>187</v>
      </c>
      <c r="FV585" t="s">
        <v>188</v>
      </c>
      <c r="FW585" t="s">
        <v>187</v>
      </c>
      <c r="FX585" t="s">
        <v>188</v>
      </c>
      <c r="FY585" t="s">
        <v>226</v>
      </c>
      <c r="FZ585" t="s">
        <v>226</v>
      </c>
      <c r="GA585" t="s">
        <v>226</v>
      </c>
      <c r="GB585" t="s">
        <v>210</v>
      </c>
      <c r="GC585" t="s">
        <v>184</v>
      </c>
      <c r="GD585" t="s">
        <v>188</v>
      </c>
      <c r="GE585" t="s">
        <v>188</v>
      </c>
      <c r="GF585" t="s">
        <v>188</v>
      </c>
      <c r="GG585" t="s">
        <v>188</v>
      </c>
      <c r="GH585" t="s">
        <v>226</v>
      </c>
      <c r="GI585" t="s">
        <v>189</v>
      </c>
      <c r="GJ585" t="s">
        <v>189</v>
      </c>
      <c r="GK585" t="s">
        <v>188</v>
      </c>
      <c r="GL585" t="s">
        <v>184</v>
      </c>
      <c r="GM585" t="s">
        <v>187</v>
      </c>
      <c r="GN585" t="s">
        <v>188</v>
      </c>
      <c r="GO585" t="s">
        <v>188</v>
      </c>
      <c r="GP585" t="s">
        <v>188</v>
      </c>
      <c r="GQ585" t="s">
        <v>442</v>
      </c>
      <c r="GS585" t="s">
        <v>8391</v>
      </c>
      <c r="GT585" t="s">
        <v>8392</v>
      </c>
      <c r="GU585" t="s">
        <v>8393</v>
      </c>
      <c r="GV585" t="s">
        <v>804</v>
      </c>
      <c r="GW585" t="s">
        <v>8394</v>
      </c>
      <c r="HB585" t="s">
        <v>480</v>
      </c>
    </row>
    <row r="586" spans="1:247" ht="15">
      <c r="A586">
        <v>1252</v>
      </c>
      <c r="B586" t="s">
        <v>7927</v>
      </c>
      <c r="C586" t="s">
        <v>7927</v>
      </c>
      <c r="D586">
        <v>12</v>
      </c>
      <c r="E586" t="s">
        <v>167</v>
      </c>
      <c r="G586" t="s">
        <v>169</v>
      </c>
      <c r="J586" s="5" t="s">
        <v>171</v>
      </c>
      <c r="L586" t="s">
        <v>3472</v>
      </c>
      <c r="M586" s="3">
        <f t="shared" si="49"/>
        <v>280.57956018518598</v>
      </c>
      <c r="N586" s="4">
        <f t="shared" si="50"/>
        <v>9.1993298421372458</v>
      </c>
      <c r="P586" t="s">
        <v>173</v>
      </c>
      <c r="S586">
        <v>0</v>
      </c>
      <c r="U586" t="s">
        <v>174</v>
      </c>
      <c r="W586" t="s">
        <v>650</v>
      </c>
      <c r="X586" t="s">
        <v>650</v>
      </c>
      <c r="Y586" t="s">
        <v>7928</v>
      </c>
      <c r="Z586" t="s">
        <v>7929</v>
      </c>
      <c r="AA586" s="6">
        <v>2.5</v>
      </c>
      <c r="AB586" s="6">
        <v>3</v>
      </c>
      <c r="AC586" s="6">
        <v>3.5</v>
      </c>
      <c r="AD586" s="7">
        <v>3.5</v>
      </c>
      <c r="AE586" s="6">
        <v>4</v>
      </c>
      <c r="AF586" t="s">
        <v>7930</v>
      </c>
      <c r="AG586" s="9" t="s">
        <v>7931</v>
      </c>
      <c r="AH586" s="9" t="str">
        <f t="shared" si="51"/>
        <v xml:space="preserve">Boy, </v>
      </c>
      <c r="AI586" s="10" t="str">
        <f t="shared" si="52"/>
        <v>9 months</v>
      </c>
      <c r="AJ586" s="9" t="str">
        <f t="shared" si="53"/>
        <v>United Kingdom</v>
      </c>
      <c r="AK586" t="s">
        <v>5760</v>
      </c>
      <c r="AL586" t="s">
        <v>7932</v>
      </c>
      <c r="AM586">
        <v>8</v>
      </c>
      <c r="AN586">
        <v>10</v>
      </c>
      <c r="AO586">
        <v>9</v>
      </c>
      <c r="AP586">
        <v>7</v>
      </c>
      <c r="AQ586">
        <v>9</v>
      </c>
      <c r="AR586">
        <v>9</v>
      </c>
      <c r="AS586">
        <v>9</v>
      </c>
      <c r="AT586">
        <v>7</v>
      </c>
      <c r="AU586">
        <v>7</v>
      </c>
      <c r="AV586">
        <v>2</v>
      </c>
      <c r="AW586">
        <v>2</v>
      </c>
      <c r="AX586">
        <v>6</v>
      </c>
      <c r="AZ586" t="s">
        <v>225</v>
      </c>
      <c r="BA586" t="s">
        <v>225</v>
      </c>
      <c r="BB586" t="s">
        <v>186</v>
      </c>
      <c r="BC586" t="s">
        <v>186</v>
      </c>
      <c r="BD586" t="s">
        <v>184</v>
      </c>
      <c r="BE586" t="s">
        <v>189</v>
      </c>
      <c r="BF586" t="s">
        <v>187</v>
      </c>
      <c r="BG586" t="s">
        <v>187</v>
      </c>
      <c r="BH586" t="s">
        <v>184</v>
      </c>
      <c r="BI586" t="s">
        <v>189</v>
      </c>
      <c r="BJ586" t="s">
        <v>226</v>
      </c>
      <c r="BK586" t="s">
        <v>187</v>
      </c>
      <c r="BL586" t="s">
        <v>187</v>
      </c>
      <c r="BM586" t="s">
        <v>186</v>
      </c>
      <c r="BN586" t="s">
        <v>187</v>
      </c>
      <c r="BO586" t="s">
        <v>184</v>
      </c>
      <c r="BP586" t="s">
        <v>184</v>
      </c>
      <c r="BQ586" t="s">
        <v>186</v>
      </c>
      <c r="BR586" t="s">
        <v>228</v>
      </c>
      <c r="BS586" t="s">
        <v>579</v>
      </c>
      <c r="BT586" t="s">
        <v>7933</v>
      </c>
      <c r="BV586" t="s">
        <v>210</v>
      </c>
      <c r="BW586" t="s">
        <v>184</v>
      </c>
      <c r="BX586" t="s">
        <v>247</v>
      </c>
      <c r="BY586" t="s">
        <v>184</v>
      </c>
      <c r="BZ586" t="s">
        <v>188</v>
      </c>
      <c r="CA586" t="s">
        <v>184</v>
      </c>
      <c r="CB586" t="s">
        <v>210</v>
      </c>
      <c r="CC586" t="s">
        <v>184</v>
      </c>
      <c r="CD586" t="s">
        <v>247</v>
      </c>
      <c r="CE586" t="s">
        <v>188</v>
      </c>
      <c r="CF586" t="s">
        <v>187</v>
      </c>
      <c r="CG586" t="s">
        <v>187</v>
      </c>
      <c r="CH586" t="s">
        <v>186</v>
      </c>
      <c r="CI586" t="s">
        <v>226</v>
      </c>
      <c r="CJ586" t="s">
        <v>187</v>
      </c>
      <c r="CK586" t="s">
        <v>184</v>
      </c>
      <c r="CL586" t="s">
        <v>210</v>
      </c>
      <c r="CM586" t="s">
        <v>189</v>
      </c>
      <c r="CN586" t="s">
        <v>187</v>
      </c>
      <c r="CO586" t="s">
        <v>187</v>
      </c>
      <c r="CP586" t="s">
        <v>188</v>
      </c>
      <c r="CR586" t="s">
        <v>194</v>
      </c>
      <c r="CS586" t="s">
        <v>5028</v>
      </c>
      <c r="CV586" t="s">
        <v>249</v>
      </c>
      <c r="CW586" t="s">
        <v>249</v>
      </c>
      <c r="CY586" t="s">
        <v>249</v>
      </c>
      <c r="CZ586" t="s">
        <v>184</v>
      </c>
      <c r="DA586" t="s">
        <v>226</v>
      </c>
      <c r="DB586" t="s">
        <v>188</v>
      </c>
      <c r="DC586" t="s">
        <v>188</v>
      </c>
      <c r="DD586" t="s">
        <v>188</v>
      </c>
      <c r="DE586" t="s">
        <v>189</v>
      </c>
      <c r="DF586" t="s">
        <v>189</v>
      </c>
      <c r="DG586" t="s">
        <v>226</v>
      </c>
      <c r="DH586" t="s">
        <v>189</v>
      </c>
      <c r="DI586" t="s">
        <v>184</v>
      </c>
      <c r="DJ586" t="s">
        <v>184</v>
      </c>
      <c r="DK586" t="s">
        <v>188</v>
      </c>
      <c r="DL586" t="s">
        <v>189</v>
      </c>
      <c r="DM586" t="s">
        <v>189</v>
      </c>
      <c r="DN586" t="s">
        <v>184</v>
      </c>
      <c r="DO586" t="s">
        <v>184</v>
      </c>
      <c r="DP586" t="s">
        <v>184</v>
      </c>
      <c r="DQ586" t="s">
        <v>187</v>
      </c>
      <c r="DS586" t="s">
        <v>232</v>
      </c>
      <c r="DT586" t="s">
        <v>2269</v>
      </c>
      <c r="DU586" t="s">
        <v>5852</v>
      </c>
      <c r="DV586" t="s">
        <v>184</v>
      </c>
      <c r="DW586" t="s">
        <v>187</v>
      </c>
      <c r="DX586" t="s">
        <v>189</v>
      </c>
      <c r="DY586" t="s">
        <v>189</v>
      </c>
      <c r="DZ586" t="s">
        <v>187</v>
      </c>
      <c r="EA586" t="s">
        <v>189</v>
      </c>
      <c r="EB586" t="s">
        <v>189</v>
      </c>
      <c r="EC586" t="s">
        <v>184</v>
      </c>
      <c r="ED586" t="s">
        <v>184</v>
      </c>
      <c r="EE586" t="s">
        <v>185</v>
      </c>
      <c r="EF586" t="s">
        <v>322</v>
      </c>
      <c r="EG586" t="s">
        <v>185</v>
      </c>
      <c r="EH586" t="s">
        <v>185</v>
      </c>
      <c r="EI586" t="s">
        <v>7934</v>
      </c>
      <c r="EJ586" s="8" t="s">
        <v>7935</v>
      </c>
      <c r="EK586" s="8" t="s">
        <v>776</v>
      </c>
      <c r="EL586" s="8" t="s">
        <v>1004</v>
      </c>
      <c r="EM586" t="s">
        <v>187</v>
      </c>
      <c r="EN586" t="s">
        <v>189</v>
      </c>
      <c r="EO586" t="s">
        <v>188</v>
      </c>
      <c r="EP586" t="s">
        <v>204</v>
      </c>
      <c r="EQ586" t="s">
        <v>187</v>
      </c>
      <c r="ER586" t="s">
        <v>185</v>
      </c>
      <c r="ES586" t="s">
        <v>204</v>
      </c>
      <c r="ET586" t="s">
        <v>185</v>
      </c>
      <c r="EU586" t="s">
        <v>226</v>
      </c>
      <c r="EV586" t="s">
        <v>185</v>
      </c>
      <c r="EW586" t="s">
        <v>204</v>
      </c>
      <c r="EX586" t="s">
        <v>185</v>
      </c>
      <c r="EY586" t="s">
        <v>185</v>
      </c>
      <c r="EZ586" t="s">
        <v>226</v>
      </c>
      <c r="FA586" t="s">
        <v>226</v>
      </c>
      <c r="FB586" t="s">
        <v>189</v>
      </c>
      <c r="FC586" t="s">
        <v>188</v>
      </c>
      <c r="FD586" t="s">
        <v>184</v>
      </c>
      <c r="FF586" t="s">
        <v>702</v>
      </c>
      <c r="FG586" t="s">
        <v>7936</v>
      </c>
      <c r="FH586" t="s">
        <v>7937</v>
      </c>
      <c r="FI586" t="s">
        <v>7938</v>
      </c>
      <c r="FJ586" t="s">
        <v>7939</v>
      </c>
      <c r="FK586" t="s">
        <v>7940</v>
      </c>
      <c r="FM586" t="s">
        <v>291</v>
      </c>
      <c r="FN586" t="s">
        <v>291</v>
      </c>
      <c r="FO586" t="s">
        <v>291</v>
      </c>
      <c r="FP586" t="s">
        <v>291</v>
      </c>
      <c r="FQ586" t="s">
        <v>189</v>
      </c>
      <c r="FR586" t="s">
        <v>189</v>
      </c>
      <c r="FS586" t="s">
        <v>291</v>
      </c>
      <c r="FT586" t="s">
        <v>291</v>
      </c>
      <c r="FU586" t="s">
        <v>184</v>
      </c>
      <c r="FV586" t="s">
        <v>187</v>
      </c>
      <c r="FW586" t="s">
        <v>187</v>
      </c>
      <c r="FX586" t="s">
        <v>210</v>
      </c>
      <c r="FY586" t="s">
        <v>291</v>
      </c>
      <c r="FZ586" t="s">
        <v>184</v>
      </c>
      <c r="GA586" t="s">
        <v>189</v>
      </c>
      <c r="GB586" t="s">
        <v>184</v>
      </c>
      <c r="GC586" t="s">
        <v>184</v>
      </c>
      <c r="GD586" t="s">
        <v>187</v>
      </c>
      <c r="GE586" t="s">
        <v>187</v>
      </c>
      <c r="GF586" t="s">
        <v>189</v>
      </c>
      <c r="GG586" t="s">
        <v>189</v>
      </c>
      <c r="GH586" t="s">
        <v>184</v>
      </c>
      <c r="GI586" t="s">
        <v>184</v>
      </c>
      <c r="GJ586" t="s">
        <v>184</v>
      </c>
      <c r="GK586" t="s">
        <v>188</v>
      </c>
      <c r="GL586" t="s">
        <v>291</v>
      </c>
      <c r="GM586" t="s">
        <v>184</v>
      </c>
      <c r="GN586" t="s">
        <v>226</v>
      </c>
      <c r="GO586" t="s">
        <v>187</v>
      </c>
      <c r="GP586" t="s">
        <v>226</v>
      </c>
      <c r="GQ586" t="s">
        <v>7941</v>
      </c>
      <c r="GS586" t="s">
        <v>476</v>
      </c>
      <c r="GT586" t="s">
        <v>1302</v>
      </c>
      <c r="GU586" t="s">
        <v>7942</v>
      </c>
      <c r="GV586" t="s">
        <v>7943</v>
      </c>
      <c r="GW586" t="s">
        <v>7944</v>
      </c>
      <c r="GX586" t="s">
        <v>7945</v>
      </c>
      <c r="HB586" t="s">
        <v>271</v>
      </c>
      <c r="HC586" t="s">
        <v>273</v>
      </c>
      <c r="HD586" t="s">
        <v>273</v>
      </c>
      <c r="HE586" t="s">
        <v>216</v>
      </c>
      <c r="HF586" t="s">
        <v>214</v>
      </c>
      <c r="HG586" t="s">
        <v>215</v>
      </c>
      <c r="HH586" t="s">
        <v>217</v>
      </c>
      <c r="HI586" t="s">
        <v>216</v>
      </c>
      <c r="HJ586" t="s">
        <v>215</v>
      </c>
      <c r="HK586" t="s">
        <v>214</v>
      </c>
      <c r="HL586" t="s">
        <v>215</v>
      </c>
      <c r="HM586" t="s">
        <v>215</v>
      </c>
      <c r="HN586" t="s">
        <v>216</v>
      </c>
      <c r="HO586" t="s">
        <v>216</v>
      </c>
      <c r="HP586" t="s">
        <v>273</v>
      </c>
      <c r="HQ586" t="s">
        <v>273</v>
      </c>
      <c r="HR586" t="s">
        <v>215</v>
      </c>
      <c r="HS586" t="s">
        <v>215</v>
      </c>
      <c r="HT586" t="s">
        <v>215</v>
      </c>
      <c r="HU586" t="s">
        <v>294</v>
      </c>
      <c r="HV586" t="s">
        <v>216</v>
      </c>
      <c r="HW586" t="s">
        <v>215</v>
      </c>
      <c r="HX586" t="s">
        <v>215</v>
      </c>
      <c r="HY586" t="s">
        <v>214</v>
      </c>
      <c r="HZ586" t="s">
        <v>216</v>
      </c>
      <c r="IA586" t="s">
        <v>215</v>
      </c>
      <c r="IB586" t="s">
        <v>273</v>
      </c>
      <c r="IC586" t="s">
        <v>248</v>
      </c>
      <c r="ID586" t="s">
        <v>217</v>
      </c>
      <c r="IE586" t="s">
        <v>273</v>
      </c>
      <c r="IF586" t="s">
        <v>273</v>
      </c>
      <c r="IG586" t="s">
        <v>294</v>
      </c>
      <c r="IH586" t="s">
        <v>216</v>
      </c>
      <c r="II586" t="s">
        <v>217</v>
      </c>
      <c r="IJ586" t="s">
        <v>216</v>
      </c>
      <c r="IK586" t="s">
        <v>214</v>
      </c>
      <c r="IL586" t="s">
        <v>214</v>
      </c>
      <c r="IM586" t="s">
        <v>216</v>
      </c>
    </row>
    <row r="587" spans="1:247" ht="15">
      <c r="A587">
        <v>1913</v>
      </c>
      <c r="C587" t="s">
        <v>11939</v>
      </c>
      <c r="D587">
        <v>6</v>
      </c>
      <c r="E587" t="s">
        <v>167</v>
      </c>
      <c r="G587" t="s">
        <v>169</v>
      </c>
      <c r="I587" t="s">
        <v>236</v>
      </c>
      <c r="J587" s="5" t="s">
        <v>171</v>
      </c>
      <c r="K587" t="s">
        <v>525</v>
      </c>
      <c r="L587" t="s">
        <v>11963</v>
      </c>
      <c r="M587" s="3">
        <f t="shared" si="49"/>
        <v>280.60148148148437</v>
      </c>
      <c r="N587" s="4">
        <f t="shared" si="50"/>
        <v>9.2000485731634214</v>
      </c>
      <c r="P587" t="s">
        <v>173</v>
      </c>
      <c r="S587">
        <v>1</v>
      </c>
      <c r="T587" t="s">
        <v>11964</v>
      </c>
      <c r="U587" t="s">
        <v>174</v>
      </c>
      <c r="W587" t="s">
        <v>296</v>
      </c>
      <c r="X587" t="s">
        <v>176</v>
      </c>
      <c r="Y587" t="s">
        <v>11965</v>
      </c>
      <c r="Z587" t="s">
        <v>3280</v>
      </c>
      <c r="AA587" s="6">
        <v>1</v>
      </c>
      <c r="AB587" s="6">
        <v>1.5</v>
      </c>
      <c r="AD587" s="7">
        <v>5</v>
      </c>
      <c r="AF587" t="s">
        <v>11966</v>
      </c>
      <c r="AG587" s="9" t="s">
        <v>11967</v>
      </c>
      <c r="AH587" s="9" t="str">
        <f t="shared" si="51"/>
        <v xml:space="preserve">Boy, </v>
      </c>
      <c r="AI587" s="10" t="str">
        <f t="shared" si="52"/>
        <v>9 months</v>
      </c>
      <c r="AJ587" s="9" t="str">
        <f t="shared" si="53"/>
        <v>United Kingdom</v>
      </c>
      <c r="AK587" t="s">
        <v>11968</v>
      </c>
      <c r="AL587" t="s">
        <v>11969</v>
      </c>
      <c r="AM587">
        <v>9</v>
      </c>
      <c r="AN587">
        <v>9</v>
      </c>
      <c r="AO587">
        <v>1</v>
      </c>
      <c r="AP587">
        <v>9</v>
      </c>
      <c r="AQ587">
        <v>10</v>
      </c>
      <c r="AR587">
        <v>10</v>
      </c>
      <c r="AS587">
        <v>10</v>
      </c>
      <c r="AT587">
        <v>8</v>
      </c>
      <c r="AU587">
        <v>8</v>
      </c>
      <c r="AV587">
        <v>1</v>
      </c>
      <c r="AW587">
        <v>7</v>
      </c>
      <c r="AX587">
        <v>0</v>
      </c>
      <c r="AY587" t="s">
        <v>11970</v>
      </c>
      <c r="AZ587" t="s">
        <v>185</v>
      </c>
      <c r="BA587" t="s">
        <v>189</v>
      </c>
      <c r="BB587" t="s">
        <v>225</v>
      </c>
      <c r="BC587" t="s">
        <v>186</v>
      </c>
      <c r="BD587" t="s">
        <v>187</v>
      </c>
      <c r="BE587" t="s">
        <v>184</v>
      </c>
      <c r="BF587" t="s">
        <v>186</v>
      </c>
      <c r="BG587" t="s">
        <v>189</v>
      </c>
      <c r="BH587" t="s">
        <v>185</v>
      </c>
      <c r="BI587" t="s">
        <v>185</v>
      </c>
      <c r="BJ587" t="s">
        <v>189</v>
      </c>
      <c r="BK587" t="s">
        <v>184</v>
      </c>
      <c r="BL587" t="s">
        <v>185</v>
      </c>
      <c r="BM587" t="s">
        <v>186</v>
      </c>
      <c r="BN587" t="s">
        <v>226</v>
      </c>
      <c r="BO587" t="s">
        <v>186</v>
      </c>
      <c r="BP587" t="s">
        <v>185</v>
      </c>
      <c r="BQ587" t="s">
        <v>186</v>
      </c>
      <c r="BR587" t="s">
        <v>1960</v>
      </c>
      <c r="BS587" t="s">
        <v>580</v>
      </c>
      <c r="BT587" t="s">
        <v>3455</v>
      </c>
      <c r="BU587" t="s">
        <v>11971</v>
      </c>
      <c r="BV587" t="s">
        <v>210</v>
      </c>
      <c r="BW587" t="s">
        <v>184</v>
      </c>
      <c r="BX587" t="s">
        <v>189</v>
      </c>
      <c r="BY587" t="s">
        <v>184</v>
      </c>
      <c r="BZ587" t="s">
        <v>226</v>
      </c>
      <c r="CA587" t="s">
        <v>226</v>
      </c>
      <c r="CB587" t="s">
        <v>184</v>
      </c>
      <c r="CC587" t="s">
        <v>184</v>
      </c>
      <c r="CD587" t="s">
        <v>210</v>
      </c>
      <c r="CE587" t="s">
        <v>210</v>
      </c>
      <c r="CF587" t="s">
        <v>210</v>
      </c>
      <c r="CG587" t="s">
        <v>184</v>
      </c>
      <c r="CH587" t="s">
        <v>189</v>
      </c>
      <c r="CI587" t="s">
        <v>186</v>
      </c>
      <c r="CJ587" t="s">
        <v>186</v>
      </c>
      <c r="CK587" t="s">
        <v>210</v>
      </c>
      <c r="CL587" t="s">
        <v>247</v>
      </c>
      <c r="CM587" t="s">
        <v>210</v>
      </c>
      <c r="CN587" t="s">
        <v>189</v>
      </c>
      <c r="CO587" t="s">
        <v>189</v>
      </c>
      <c r="CP587" t="s">
        <v>186</v>
      </c>
      <c r="CQ587" t="s">
        <v>11972</v>
      </c>
      <c r="CR587" t="s">
        <v>493</v>
      </c>
    </row>
    <row r="588" spans="1:247" ht="15">
      <c r="A588">
        <v>136</v>
      </c>
      <c r="C588" t="s">
        <v>1516</v>
      </c>
      <c r="D588">
        <v>9</v>
      </c>
      <c r="E588" t="s">
        <v>167</v>
      </c>
      <c r="G588" t="s">
        <v>169</v>
      </c>
      <c r="I588" t="s">
        <v>236</v>
      </c>
      <c r="J588" s="5" t="s">
        <v>171</v>
      </c>
      <c r="L588" t="s">
        <v>1543</v>
      </c>
      <c r="M588" s="3">
        <f t="shared" si="49"/>
        <v>280.98231481481344</v>
      </c>
      <c r="N588" s="4">
        <f t="shared" si="50"/>
        <v>9.2125349119610966</v>
      </c>
      <c r="P588" t="s">
        <v>220</v>
      </c>
      <c r="S588">
        <v>1</v>
      </c>
      <c r="T588" t="s">
        <v>1544</v>
      </c>
      <c r="U588" t="s">
        <v>528</v>
      </c>
      <c r="V588" t="s">
        <v>1545</v>
      </c>
      <c r="W588" t="s">
        <v>501</v>
      </c>
      <c r="X588" t="s">
        <v>501</v>
      </c>
      <c r="Y588" t="s">
        <v>1546</v>
      </c>
      <c r="Z588" t="s">
        <v>1547</v>
      </c>
      <c r="AA588" s="6">
        <v>3</v>
      </c>
      <c r="AB588" s="6">
        <v>7</v>
      </c>
      <c r="AC588" s="6">
        <v>9</v>
      </c>
      <c r="AD588" s="7">
        <v>5</v>
      </c>
      <c r="AE588" s="6">
        <v>8</v>
      </c>
      <c r="AF588" t="s">
        <v>1548</v>
      </c>
      <c r="AG588" s="9" t="s">
        <v>1549</v>
      </c>
      <c r="AH588" s="9" t="str">
        <f t="shared" si="51"/>
        <v xml:space="preserve">Girl, </v>
      </c>
      <c r="AI588" s="10" t="str">
        <f t="shared" si="52"/>
        <v>9 months</v>
      </c>
      <c r="AJ588" s="9" t="str">
        <f t="shared" si="53"/>
        <v>United Kingdom</v>
      </c>
      <c r="AK588" t="s">
        <v>1550</v>
      </c>
      <c r="AL588" t="s">
        <v>1551</v>
      </c>
      <c r="AM588">
        <v>10</v>
      </c>
      <c r="AN588">
        <v>10</v>
      </c>
      <c r="AO588">
        <v>6</v>
      </c>
      <c r="AP588">
        <v>6</v>
      </c>
      <c r="AQ588">
        <v>2</v>
      </c>
      <c r="AR588">
        <v>10</v>
      </c>
      <c r="AS588">
        <v>9</v>
      </c>
      <c r="AT588">
        <v>2</v>
      </c>
      <c r="AU588">
        <v>2</v>
      </c>
      <c r="AV588">
        <v>2</v>
      </c>
      <c r="AW588">
        <v>2</v>
      </c>
      <c r="AX588">
        <v>9</v>
      </c>
      <c r="AY588" t="s">
        <v>1552</v>
      </c>
      <c r="AZ588" t="s">
        <v>185</v>
      </c>
      <c r="BA588" t="s">
        <v>189</v>
      </c>
      <c r="BB588" t="s">
        <v>186</v>
      </c>
      <c r="BC588" t="s">
        <v>185</v>
      </c>
      <c r="BD588" t="s">
        <v>184</v>
      </c>
      <c r="BE588" t="s">
        <v>189</v>
      </c>
      <c r="BF588" t="s">
        <v>186</v>
      </c>
      <c r="BG588" t="s">
        <v>184</v>
      </c>
      <c r="BH588" t="s">
        <v>184</v>
      </c>
      <c r="BI588" t="s">
        <v>187</v>
      </c>
      <c r="BJ588" t="s">
        <v>185</v>
      </c>
      <c r="BK588" t="s">
        <v>185</v>
      </c>
      <c r="BL588" t="s">
        <v>187</v>
      </c>
      <c r="BM588" t="s">
        <v>186</v>
      </c>
      <c r="BN588" t="s">
        <v>186</v>
      </c>
      <c r="BO588" t="s">
        <v>186</v>
      </c>
      <c r="BP588" t="s">
        <v>188</v>
      </c>
      <c r="BQ588" t="s">
        <v>186</v>
      </c>
      <c r="BR588" t="s">
        <v>656</v>
      </c>
      <c r="BS588" t="s">
        <v>634</v>
      </c>
      <c r="BT588" t="s">
        <v>893</v>
      </c>
      <c r="BV588" t="s">
        <v>187</v>
      </c>
      <c r="BW588" t="s">
        <v>188</v>
      </c>
      <c r="BX588" t="s">
        <v>187</v>
      </c>
      <c r="BY588" t="s">
        <v>188</v>
      </c>
      <c r="BZ588" t="s">
        <v>188</v>
      </c>
      <c r="CA588" t="s">
        <v>210</v>
      </c>
      <c r="CB588" t="s">
        <v>210</v>
      </c>
      <c r="CC588" t="s">
        <v>210</v>
      </c>
      <c r="CD588" t="s">
        <v>210</v>
      </c>
      <c r="CE588" t="s">
        <v>189</v>
      </c>
      <c r="CF588" t="s">
        <v>188</v>
      </c>
      <c r="CG588" t="s">
        <v>187</v>
      </c>
      <c r="CH588" t="s">
        <v>188</v>
      </c>
      <c r="CI588" t="s">
        <v>186</v>
      </c>
      <c r="CJ588" t="s">
        <v>186</v>
      </c>
      <c r="CK588" t="s">
        <v>187</v>
      </c>
      <c r="CL588" t="s">
        <v>184</v>
      </c>
      <c r="CM588" t="s">
        <v>188</v>
      </c>
      <c r="CN588" t="s">
        <v>188</v>
      </c>
      <c r="CO588" t="s">
        <v>188</v>
      </c>
      <c r="CP588" t="s">
        <v>187</v>
      </c>
      <c r="CR588" t="s">
        <v>194</v>
      </c>
      <c r="CS588" t="s">
        <v>1553</v>
      </c>
      <c r="CT588" t="s">
        <v>248</v>
      </c>
      <c r="CU588" t="s">
        <v>248</v>
      </c>
      <c r="CV588" t="s">
        <v>188</v>
      </c>
      <c r="CW588" t="s">
        <v>188</v>
      </c>
      <c r="CY588" t="s">
        <v>188</v>
      </c>
      <c r="CZ588" t="s">
        <v>189</v>
      </c>
      <c r="DA588" t="s">
        <v>186</v>
      </c>
      <c r="DB588" t="s">
        <v>189</v>
      </c>
      <c r="DC588" t="s">
        <v>189</v>
      </c>
      <c r="DD588" t="s">
        <v>186</v>
      </c>
      <c r="DE588" t="s">
        <v>184</v>
      </c>
      <c r="DF588" t="s">
        <v>184</v>
      </c>
      <c r="DG588" t="s">
        <v>188</v>
      </c>
      <c r="DH588" t="s">
        <v>184</v>
      </c>
      <c r="DI588" t="s">
        <v>184</v>
      </c>
      <c r="DJ588" t="s">
        <v>184</v>
      </c>
      <c r="DK588" t="s">
        <v>186</v>
      </c>
      <c r="DL588" t="s">
        <v>187</v>
      </c>
      <c r="DM588" t="s">
        <v>186</v>
      </c>
      <c r="DN588" t="s">
        <v>184</v>
      </c>
      <c r="DO588" t="s">
        <v>184</v>
      </c>
      <c r="DP588" t="s">
        <v>184</v>
      </c>
      <c r="DQ588" t="s">
        <v>226</v>
      </c>
      <c r="DS588" t="s">
        <v>1554</v>
      </c>
      <c r="DT588" t="s">
        <v>1555</v>
      </c>
      <c r="DV588" t="s">
        <v>188</v>
      </c>
      <c r="DW588" t="s">
        <v>184</v>
      </c>
      <c r="DX588" t="s">
        <v>188</v>
      </c>
      <c r="DY588" t="s">
        <v>189</v>
      </c>
      <c r="DZ588" t="s">
        <v>189</v>
      </c>
      <c r="EA588" t="s">
        <v>188</v>
      </c>
      <c r="EB588" t="s">
        <v>189</v>
      </c>
      <c r="EC588" t="s">
        <v>186</v>
      </c>
      <c r="ED588" t="s">
        <v>186</v>
      </c>
      <c r="EE588" t="s">
        <v>226</v>
      </c>
      <c r="EF588" t="s">
        <v>184</v>
      </c>
      <c r="EG588" t="s">
        <v>185</v>
      </c>
      <c r="EH588" t="s">
        <v>189</v>
      </c>
      <c r="EJ588" s="8" t="s">
        <v>1556</v>
      </c>
      <c r="EK588" s="8" t="s">
        <v>1557</v>
      </c>
      <c r="EM588" t="s">
        <v>226</v>
      </c>
      <c r="EN588" t="s">
        <v>187</v>
      </c>
      <c r="EO588" t="s">
        <v>188</v>
      </c>
      <c r="EP588" t="s">
        <v>184</v>
      </c>
      <c r="EQ588" t="s">
        <v>187</v>
      </c>
      <c r="ER588" t="s">
        <v>184</v>
      </c>
      <c r="ES588" t="s">
        <v>204</v>
      </c>
      <c r="ET588" t="s">
        <v>204</v>
      </c>
      <c r="EU588" t="s">
        <v>185</v>
      </c>
      <c r="EV588" t="s">
        <v>189</v>
      </c>
      <c r="EW588" t="s">
        <v>185</v>
      </c>
      <c r="EX588" t="s">
        <v>185</v>
      </c>
      <c r="EY588" t="s">
        <v>185</v>
      </c>
      <c r="EZ588" t="s">
        <v>188</v>
      </c>
      <c r="FA588" t="s">
        <v>188</v>
      </c>
      <c r="FB588" t="s">
        <v>188</v>
      </c>
      <c r="FC588" t="s">
        <v>185</v>
      </c>
      <c r="FD588" t="s">
        <v>189</v>
      </c>
      <c r="FF588" t="s">
        <v>1558</v>
      </c>
      <c r="FG588" t="s">
        <v>1559</v>
      </c>
      <c r="FH588" t="s">
        <v>1560</v>
      </c>
      <c r="FI588" t="s">
        <v>208</v>
      </c>
      <c r="FJ588" t="s">
        <v>1561</v>
      </c>
      <c r="FK588" t="s">
        <v>1562</v>
      </c>
      <c r="FL588" t="s">
        <v>1563</v>
      </c>
      <c r="FM588" t="s">
        <v>184</v>
      </c>
      <c r="FN588" t="s">
        <v>189</v>
      </c>
      <c r="FO588" t="s">
        <v>184</v>
      </c>
      <c r="FP588" t="s">
        <v>184</v>
      </c>
      <c r="FQ588" t="s">
        <v>187</v>
      </c>
      <c r="FR588" t="s">
        <v>187</v>
      </c>
      <c r="FS588" t="s">
        <v>210</v>
      </c>
      <c r="FT588" t="s">
        <v>187</v>
      </c>
      <c r="FU588" t="s">
        <v>187</v>
      </c>
      <c r="FV588" t="s">
        <v>188</v>
      </c>
      <c r="FW588" t="s">
        <v>188</v>
      </c>
      <c r="FX588" t="s">
        <v>187</v>
      </c>
      <c r="FY588" t="s">
        <v>187</v>
      </c>
      <c r="FZ588" t="s">
        <v>187</v>
      </c>
      <c r="GA588" t="s">
        <v>189</v>
      </c>
      <c r="GB588" t="s">
        <v>187</v>
      </c>
      <c r="GC588" t="s">
        <v>184</v>
      </c>
      <c r="GD588" t="s">
        <v>186</v>
      </c>
      <c r="GE588" t="s">
        <v>186</v>
      </c>
      <c r="GF588" t="s">
        <v>226</v>
      </c>
      <c r="GG588" t="s">
        <v>184</v>
      </c>
      <c r="GH588" t="s">
        <v>184</v>
      </c>
      <c r="GI588" t="s">
        <v>184</v>
      </c>
      <c r="GJ588" t="s">
        <v>210</v>
      </c>
      <c r="GK588" t="s">
        <v>188</v>
      </c>
      <c r="GL588" t="s">
        <v>188</v>
      </c>
      <c r="GM588" t="s">
        <v>187</v>
      </c>
      <c r="GN588" t="s">
        <v>188</v>
      </c>
      <c r="GO588" t="s">
        <v>188</v>
      </c>
      <c r="GP588" t="s">
        <v>188</v>
      </c>
      <c r="GS588" t="s">
        <v>1564</v>
      </c>
      <c r="GT588" t="s">
        <v>1565</v>
      </c>
      <c r="GU588" t="s">
        <v>1566</v>
      </c>
      <c r="GV588" t="s">
        <v>785</v>
      </c>
      <c r="GW588" t="s">
        <v>1540</v>
      </c>
      <c r="HB588" t="s">
        <v>271</v>
      </c>
    </row>
    <row r="589" spans="1:247" ht="15">
      <c r="A589">
        <v>1899</v>
      </c>
      <c r="B589" t="s">
        <v>11838</v>
      </c>
      <c r="C589" t="s">
        <v>11838</v>
      </c>
      <c r="D589">
        <v>12</v>
      </c>
      <c r="E589" t="s">
        <v>167</v>
      </c>
      <c r="G589" t="s">
        <v>169</v>
      </c>
      <c r="I589" t="s">
        <v>236</v>
      </c>
      <c r="J589" s="5" t="s">
        <v>4504</v>
      </c>
      <c r="L589" t="s">
        <v>11839</v>
      </c>
      <c r="M589" s="3">
        <f t="shared" si="49"/>
        <v>281.54248842592642</v>
      </c>
      <c r="N589" s="4">
        <f t="shared" si="50"/>
        <v>9.2309012598664406</v>
      </c>
      <c r="P589" t="s">
        <v>173</v>
      </c>
      <c r="S589">
        <v>0</v>
      </c>
      <c r="U589" t="s">
        <v>174</v>
      </c>
      <c r="W589" t="s">
        <v>501</v>
      </c>
      <c r="X589" t="s">
        <v>296</v>
      </c>
      <c r="Y589" t="s">
        <v>453</v>
      </c>
      <c r="Z589" t="s">
        <v>1682</v>
      </c>
      <c r="AA589" s="6">
        <v>2</v>
      </c>
      <c r="AB589" s="6">
        <v>3</v>
      </c>
      <c r="AD589" s="7">
        <v>3</v>
      </c>
      <c r="AE589" s="6">
        <v>4</v>
      </c>
      <c r="AF589" t="s">
        <v>1658</v>
      </c>
      <c r="AG589" s="9" t="s">
        <v>11840</v>
      </c>
      <c r="AH589" s="9" t="str">
        <f t="shared" si="51"/>
        <v xml:space="preserve">Boy, </v>
      </c>
      <c r="AI589" s="10" t="str">
        <f t="shared" si="52"/>
        <v>9 months</v>
      </c>
      <c r="AJ589" s="9" t="str">
        <f t="shared" si="53"/>
        <v>Malaysia</v>
      </c>
      <c r="AK589" t="s">
        <v>11841</v>
      </c>
      <c r="AL589" t="s">
        <v>11842</v>
      </c>
      <c r="AM589">
        <v>10</v>
      </c>
      <c r="AN589">
        <v>10</v>
      </c>
      <c r="AO589">
        <v>8</v>
      </c>
      <c r="AP589">
        <v>9</v>
      </c>
      <c r="AQ589">
        <v>10</v>
      </c>
      <c r="AR589">
        <v>10</v>
      </c>
      <c r="AS589">
        <v>6</v>
      </c>
      <c r="AT589">
        <v>8</v>
      </c>
      <c r="AU589">
        <v>8</v>
      </c>
      <c r="AV589">
        <v>8</v>
      </c>
      <c r="AW589">
        <v>10</v>
      </c>
      <c r="AX589">
        <v>0</v>
      </c>
      <c r="AZ589" t="s">
        <v>189</v>
      </c>
      <c r="BA589" t="s">
        <v>185</v>
      </c>
      <c r="BB589" t="s">
        <v>186</v>
      </c>
      <c r="BC589" t="s">
        <v>186</v>
      </c>
      <c r="BD589" t="s">
        <v>186</v>
      </c>
      <c r="BE589" t="s">
        <v>186</v>
      </c>
      <c r="BF589" t="s">
        <v>186</v>
      </c>
      <c r="BG589" t="s">
        <v>184</v>
      </c>
      <c r="BH589" t="s">
        <v>186</v>
      </c>
      <c r="BI589" t="s">
        <v>186</v>
      </c>
      <c r="BJ589" t="s">
        <v>187</v>
      </c>
      <c r="BK589" t="s">
        <v>186</v>
      </c>
      <c r="BL589" t="s">
        <v>186</v>
      </c>
      <c r="BM589" t="s">
        <v>185</v>
      </c>
      <c r="BN589" t="s">
        <v>186</v>
      </c>
      <c r="BO589" t="s">
        <v>186</v>
      </c>
      <c r="BP589" t="s">
        <v>186</v>
      </c>
      <c r="BQ589" t="s">
        <v>186</v>
      </c>
      <c r="BR589" t="s">
        <v>317</v>
      </c>
      <c r="BS589" t="s">
        <v>8798</v>
      </c>
      <c r="BT589" t="s">
        <v>11843</v>
      </c>
      <c r="BV589" t="s">
        <v>189</v>
      </c>
      <c r="BW589" t="s">
        <v>186</v>
      </c>
      <c r="BX589" t="s">
        <v>184</v>
      </c>
      <c r="BY589" t="s">
        <v>186</v>
      </c>
      <c r="BZ589" t="s">
        <v>186</v>
      </c>
      <c r="CA589" t="s">
        <v>184</v>
      </c>
      <c r="CB589" t="s">
        <v>210</v>
      </c>
      <c r="CC589" t="s">
        <v>186</v>
      </c>
      <c r="CD589" t="s">
        <v>210</v>
      </c>
      <c r="CE589" t="s">
        <v>186</v>
      </c>
      <c r="CF589" t="s">
        <v>186</v>
      </c>
      <c r="CG589" t="s">
        <v>189</v>
      </c>
      <c r="CH589" t="s">
        <v>184</v>
      </c>
      <c r="CI589" t="s">
        <v>186</v>
      </c>
      <c r="CJ589" t="s">
        <v>186</v>
      </c>
      <c r="CK589" t="s">
        <v>186</v>
      </c>
      <c r="CL589" t="s">
        <v>210</v>
      </c>
      <c r="CM589" t="s">
        <v>186</v>
      </c>
      <c r="CN589" t="s">
        <v>186</v>
      </c>
      <c r="CO589" t="s">
        <v>189</v>
      </c>
      <c r="CP589" t="s">
        <v>186</v>
      </c>
      <c r="CQ589" t="s">
        <v>11844</v>
      </c>
      <c r="CR589" t="s">
        <v>231</v>
      </c>
      <c r="CV589" t="s">
        <v>226</v>
      </c>
      <c r="CW589" t="s">
        <v>226</v>
      </c>
      <c r="CY589" t="s">
        <v>226</v>
      </c>
      <c r="CZ589" t="s">
        <v>184</v>
      </c>
      <c r="DA589" t="s">
        <v>186</v>
      </c>
      <c r="DB589" t="s">
        <v>186</v>
      </c>
      <c r="DC589" t="s">
        <v>186</v>
      </c>
      <c r="DD589" t="s">
        <v>186</v>
      </c>
      <c r="DE589" t="s">
        <v>226</v>
      </c>
      <c r="DF589" t="s">
        <v>226</v>
      </c>
      <c r="DG589" t="s">
        <v>186</v>
      </c>
      <c r="DH589" t="s">
        <v>226</v>
      </c>
      <c r="DI589" t="s">
        <v>226</v>
      </c>
      <c r="DJ589" t="s">
        <v>226</v>
      </c>
      <c r="DK589" t="s">
        <v>186</v>
      </c>
      <c r="DL589" t="s">
        <v>226</v>
      </c>
      <c r="DM589" t="s">
        <v>226</v>
      </c>
      <c r="DN589" t="s">
        <v>186</v>
      </c>
      <c r="DO589" t="s">
        <v>186</v>
      </c>
      <c r="DP589" t="s">
        <v>186</v>
      </c>
      <c r="DQ589" t="s">
        <v>186</v>
      </c>
      <c r="DR589" t="s">
        <v>11845</v>
      </c>
      <c r="DS589" t="s">
        <v>11846</v>
      </c>
      <c r="DT589" t="s">
        <v>10955</v>
      </c>
      <c r="DU589" t="s">
        <v>11847</v>
      </c>
      <c r="DV589" t="s">
        <v>184</v>
      </c>
      <c r="DW589" t="s">
        <v>186</v>
      </c>
      <c r="DX589" t="s">
        <v>189</v>
      </c>
      <c r="DY589" t="s">
        <v>189</v>
      </c>
      <c r="DZ589" t="s">
        <v>186</v>
      </c>
      <c r="EA589" t="s">
        <v>186</v>
      </c>
      <c r="EB589" t="s">
        <v>186</v>
      </c>
      <c r="EC589" t="s">
        <v>189</v>
      </c>
      <c r="ED589" t="s">
        <v>189</v>
      </c>
      <c r="EE589" t="s">
        <v>186</v>
      </c>
      <c r="EF589" t="s">
        <v>189</v>
      </c>
      <c r="EG589" t="s">
        <v>186</v>
      </c>
      <c r="EH589" t="s">
        <v>189</v>
      </c>
      <c r="EI589" t="s">
        <v>11848</v>
      </c>
      <c r="EJ589" s="8" t="s">
        <v>11849</v>
      </c>
      <c r="EK589" s="8" t="s">
        <v>11850</v>
      </c>
      <c r="EL589" s="8" t="s">
        <v>11851</v>
      </c>
      <c r="EM589" t="s">
        <v>186</v>
      </c>
      <c r="EN589" t="s">
        <v>187</v>
      </c>
      <c r="EO589" t="s">
        <v>186</v>
      </c>
      <c r="EP589" t="s">
        <v>185</v>
      </c>
      <c r="EQ589" t="s">
        <v>186</v>
      </c>
      <c r="ER589" t="s">
        <v>186</v>
      </c>
      <c r="ES589" t="s">
        <v>204</v>
      </c>
      <c r="ET589" t="s">
        <v>184</v>
      </c>
      <c r="EU589" t="s">
        <v>186</v>
      </c>
      <c r="EV589" t="s">
        <v>204</v>
      </c>
      <c r="EW589" t="s">
        <v>185</v>
      </c>
      <c r="EX589" t="s">
        <v>185</v>
      </c>
      <c r="EY589" t="s">
        <v>204</v>
      </c>
      <c r="EZ589" t="s">
        <v>204</v>
      </c>
      <c r="FA589" t="s">
        <v>204</v>
      </c>
      <c r="FB589" t="s">
        <v>186</v>
      </c>
      <c r="FC589" t="s">
        <v>189</v>
      </c>
      <c r="FD589" t="s">
        <v>189</v>
      </c>
      <c r="FF589" t="s">
        <v>3810</v>
      </c>
      <c r="FG589" t="s">
        <v>2150</v>
      </c>
      <c r="FH589" t="s">
        <v>328</v>
      </c>
      <c r="FI589" t="s">
        <v>927</v>
      </c>
      <c r="FJ589" t="s">
        <v>11852</v>
      </c>
      <c r="FK589" t="s">
        <v>9331</v>
      </c>
      <c r="FM589" t="s">
        <v>291</v>
      </c>
      <c r="FN589" t="s">
        <v>187</v>
      </c>
      <c r="FO589" t="s">
        <v>187</v>
      </c>
      <c r="FP589" t="s">
        <v>291</v>
      </c>
      <c r="FQ589" t="s">
        <v>226</v>
      </c>
      <c r="FR589" t="s">
        <v>226</v>
      </c>
      <c r="FS589" t="s">
        <v>291</v>
      </c>
      <c r="FT589" t="s">
        <v>291</v>
      </c>
      <c r="FU589" t="s">
        <v>291</v>
      </c>
      <c r="FV589" t="s">
        <v>226</v>
      </c>
      <c r="FW589" t="s">
        <v>189</v>
      </c>
      <c r="FX589" t="s">
        <v>189</v>
      </c>
      <c r="FY589" t="s">
        <v>187</v>
      </c>
      <c r="FZ589" t="s">
        <v>187</v>
      </c>
      <c r="GA589" t="s">
        <v>187</v>
      </c>
      <c r="GB589" t="s">
        <v>187</v>
      </c>
      <c r="GC589" t="s">
        <v>189</v>
      </c>
      <c r="GD589" t="s">
        <v>188</v>
      </c>
      <c r="GE589" t="s">
        <v>184</v>
      </c>
      <c r="GF589" t="s">
        <v>188</v>
      </c>
      <c r="GG589" t="s">
        <v>210</v>
      </c>
      <c r="GH589" t="s">
        <v>291</v>
      </c>
      <c r="GI589" t="s">
        <v>184</v>
      </c>
      <c r="GJ589" t="s">
        <v>184</v>
      </c>
      <c r="GK589" t="s">
        <v>184</v>
      </c>
      <c r="GL589" t="s">
        <v>184</v>
      </c>
      <c r="GM589" t="s">
        <v>189</v>
      </c>
      <c r="GN589" t="s">
        <v>188</v>
      </c>
      <c r="GO589" t="s">
        <v>186</v>
      </c>
      <c r="GP589" t="s">
        <v>186</v>
      </c>
      <c r="GQ589" t="s">
        <v>11853</v>
      </c>
      <c r="GS589" t="s">
        <v>333</v>
      </c>
      <c r="GT589" t="s">
        <v>11854</v>
      </c>
      <c r="GU589" t="s">
        <v>367</v>
      </c>
      <c r="GV589" t="s">
        <v>804</v>
      </c>
      <c r="GW589" t="s">
        <v>11855</v>
      </c>
      <c r="GX589" t="s">
        <v>11856</v>
      </c>
      <c r="HB589" t="s">
        <v>271</v>
      </c>
      <c r="HC589" t="s">
        <v>216</v>
      </c>
      <c r="HD589" t="s">
        <v>216</v>
      </c>
      <c r="HE589" t="s">
        <v>215</v>
      </c>
      <c r="HF589" t="s">
        <v>248</v>
      </c>
      <c r="HG589" t="s">
        <v>272</v>
      </c>
      <c r="HH589" t="s">
        <v>215</v>
      </c>
      <c r="HI589" t="s">
        <v>273</v>
      </c>
      <c r="HJ589" t="s">
        <v>216</v>
      </c>
      <c r="HK589" t="s">
        <v>248</v>
      </c>
      <c r="HL589" t="s">
        <v>216</v>
      </c>
      <c r="HM589" t="s">
        <v>248</v>
      </c>
      <c r="HN589" t="s">
        <v>216</v>
      </c>
      <c r="HO589" t="s">
        <v>216</v>
      </c>
      <c r="HP589" t="s">
        <v>273</v>
      </c>
      <c r="HQ589" t="s">
        <v>215</v>
      </c>
      <c r="HR589" t="s">
        <v>217</v>
      </c>
      <c r="HS589" t="s">
        <v>248</v>
      </c>
      <c r="HT589" t="s">
        <v>273</v>
      </c>
      <c r="HU589" t="s">
        <v>215</v>
      </c>
      <c r="HV589" t="s">
        <v>273</v>
      </c>
      <c r="HW589" t="s">
        <v>216</v>
      </c>
      <c r="HX589" t="s">
        <v>217</v>
      </c>
      <c r="HY589" t="s">
        <v>215</v>
      </c>
      <c r="HZ589" t="s">
        <v>216</v>
      </c>
      <c r="IA589" t="s">
        <v>216</v>
      </c>
      <c r="IB589" t="s">
        <v>272</v>
      </c>
      <c r="IC589" t="s">
        <v>248</v>
      </c>
      <c r="ID589" t="s">
        <v>248</v>
      </c>
      <c r="IE589" t="s">
        <v>215</v>
      </c>
      <c r="IF589" t="s">
        <v>216</v>
      </c>
      <c r="IG589" t="s">
        <v>248</v>
      </c>
      <c r="IH589" t="s">
        <v>273</v>
      </c>
      <c r="II589" t="s">
        <v>248</v>
      </c>
      <c r="IJ589" t="s">
        <v>273</v>
      </c>
      <c r="IK589" t="s">
        <v>217</v>
      </c>
      <c r="IL589" t="s">
        <v>272</v>
      </c>
      <c r="IM589" t="s">
        <v>216</v>
      </c>
    </row>
    <row r="590" spans="1:247" ht="15">
      <c r="A590">
        <v>260</v>
      </c>
      <c r="B590" t="s">
        <v>2371</v>
      </c>
      <c r="C590" t="s">
        <v>2371</v>
      </c>
      <c r="D590">
        <v>12</v>
      </c>
      <c r="E590" t="s">
        <v>167</v>
      </c>
      <c r="G590" t="s">
        <v>169</v>
      </c>
      <c r="I590" t="s">
        <v>236</v>
      </c>
      <c r="J590" s="5" t="s">
        <v>171</v>
      </c>
      <c r="K590" t="s">
        <v>525</v>
      </c>
      <c r="L590" t="s">
        <v>2372</v>
      </c>
      <c r="M590" s="3">
        <f t="shared" si="49"/>
        <v>281.77215277777577</v>
      </c>
      <c r="N590" s="4">
        <f t="shared" si="50"/>
        <v>9.2384312386155987</v>
      </c>
      <c r="P590" t="s">
        <v>173</v>
      </c>
      <c r="S590">
        <v>2</v>
      </c>
      <c r="T590" t="s">
        <v>2373</v>
      </c>
      <c r="U590" t="s">
        <v>174</v>
      </c>
      <c r="W590" t="s">
        <v>430</v>
      </c>
      <c r="X590" t="s">
        <v>393</v>
      </c>
      <c r="Y590" t="s">
        <v>2374</v>
      </c>
      <c r="Z590" t="s">
        <v>2375</v>
      </c>
      <c r="AA590" s="6">
        <v>2</v>
      </c>
      <c r="AB590" s="6">
        <v>2</v>
      </c>
      <c r="AD590" s="7">
        <v>3</v>
      </c>
      <c r="AE590" s="6">
        <v>4</v>
      </c>
      <c r="AF590" t="s">
        <v>2376</v>
      </c>
      <c r="AG590" s="9" t="s">
        <v>2377</v>
      </c>
      <c r="AH590" s="9" t="str">
        <f t="shared" si="51"/>
        <v xml:space="preserve">Boy, </v>
      </c>
      <c r="AI590" s="10" t="str">
        <f t="shared" si="52"/>
        <v>9 months</v>
      </c>
      <c r="AJ590" s="9" t="str">
        <f t="shared" si="53"/>
        <v>United Kingdom</v>
      </c>
      <c r="AK590" t="s">
        <v>2378</v>
      </c>
      <c r="AL590" t="s">
        <v>2379</v>
      </c>
      <c r="AM590">
        <v>10</v>
      </c>
      <c r="AN590">
        <v>7</v>
      </c>
      <c r="AO590">
        <v>7</v>
      </c>
      <c r="AP590">
        <v>9</v>
      </c>
      <c r="AQ590">
        <v>6</v>
      </c>
      <c r="AR590">
        <v>8</v>
      </c>
      <c r="AS590">
        <v>8</v>
      </c>
      <c r="AT590">
        <v>6</v>
      </c>
      <c r="AU590">
        <v>7</v>
      </c>
      <c r="AV590">
        <v>4</v>
      </c>
      <c r="AW590">
        <v>4</v>
      </c>
      <c r="AX590">
        <v>4</v>
      </c>
      <c r="AY590" t="s">
        <v>2380</v>
      </c>
      <c r="AZ590" t="s">
        <v>184</v>
      </c>
      <c r="BA590" t="s">
        <v>185</v>
      </c>
      <c r="BB590" t="s">
        <v>186</v>
      </c>
      <c r="BC590" t="s">
        <v>225</v>
      </c>
      <c r="BD590" t="s">
        <v>184</v>
      </c>
      <c r="BE590" t="s">
        <v>189</v>
      </c>
      <c r="BF590" t="s">
        <v>186</v>
      </c>
      <c r="BG590" t="s">
        <v>189</v>
      </c>
      <c r="BH590" t="s">
        <v>225</v>
      </c>
      <c r="BI590" t="s">
        <v>186</v>
      </c>
      <c r="BJ590" t="s">
        <v>188</v>
      </c>
      <c r="BK590" t="s">
        <v>225</v>
      </c>
      <c r="BL590" t="s">
        <v>186</v>
      </c>
      <c r="BM590" t="s">
        <v>186</v>
      </c>
      <c r="BN590" t="s">
        <v>186</v>
      </c>
      <c r="BO590" t="s">
        <v>186</v>
      </c>
      <c r="BP590" t="s">
        <v>184</v>
      </c>
      <c r="BQ590" t="s">
        <v>186</v>
      </c>
      <c r="BR590" t="s">
        <v>2381</v>
      </c>
      <c r="BS590" t="s">
        <v>2382</v>
      </c>
      <c r="BT590" t="s">
        <v>348</v>
      </c>
      <c r="BV590" t="s">
        <v>210</v>
      </c>
      <c r="BW590" t="s">
        <v>210</v>
      </c>
      <c r="BX590" t="s">
        <v>210</v>
      </c>
      <c r="BY590" t="s">
        <v>210</v>
      </c>
      <c r="BZ590" t="s">
        <v>210</v>
      </c>
      <c r="CA590" t="s">
        <v>210</v>
      </c>
      <c r="CB590" t="s">
        <v>210</v>
      </c>
      <c r="CC590" t="s">
        <v>210</v>
      </c>
      <c r="CD590" t="s">
        <v>210</v>
      </c>
      <c r="CE590" t="s">
        <v>210</v>
      </c>
      <c r="CF590" t="s">
        <v>186</v>
      </c>
      <c r="CG590" t="s">
        <v>186</v>
      </c>
      <c r="CH590" t="s">
        <v>186</v>
      </c>
      <c r="CI590" t="s">
        <v>186</v>
      </c>
      <c r="CJ590" t="s">
        <v>184</v>
      </c>
      <c r="CK590" t="s">
        <v>184</v>
      </c>
      <c r="CL590" t="s">
        <v>184</v>
      </c>
      <c r="CM590" t="s">
        <v>184</v>
      </c>
      <c r="CN590" t="s">
        <v>186</v>
      </c>
      <c r="CO590" t="s">
        <v>184</v>
      </c>
      <c r="CP590" t="s">
        <v>186</v>
      </c>
      <c r="CQ590" t="s">
        <v>2383</v>
      </c>
      <c r="CR590" t="s">
        <v>194</v>
      </c>
      <c r="CV590" t="s">
        <v>249</v>
      </c>
      <c r="CW590" t="s">
        <v>249</v>
      </c>
      <c r="CY590" t="s">
        <v>189</v>
      </c>
      <c r="CZ590" t="s">
        <v>184</v>
      </c>
      <c r="DA590" t="s">
        <v>186</v>
      </c>
      <c r="DB590" t="s">
        <v>189</v>
      </c>
      <c r="DC590" t="s">
        <v>186</v>
      </c>
      <c r="DD590" t="s">
        <v>186</v>
      </c>
      <c r="DE590" t="s">
        <v>189</v>
      </c>
      <c r="DF590" t="s">
        <v>184</v>
      </c>
      <c r="DG590" t="s">
        <v>185</v>
      </c>
      <c r="DH590" t="s">
        <v>185</v>
      </c>
      <c r="DI590" t="s">
        <v>185</v>
      </c>
      <c r="DJ590" t="s">
        <v>185</v>
      </c>
      <c r="DK590" t="s">
        <v>186</v>
      </c>
      <c r="DL590" t="s">
        <v>189</v>
      </c>
      <c r="DM590" t="s">
        <v>189</v>
      </c>
      <c r="DN590" t="s">
        <v>189</v>
      </c>
      <c r="DO590" t="s">
        <v>184</v>
      </c>
      <c r="DP590" t="s">
        <v>184</v>
      </c>
      <c r="DQ590" t="s">
        <v>184</v>
      </c>
      <c r="DV590" t="s">
        <v>184</v>
      </c>
      <c r="DW590" t="s">
        <v>184</v>
      </c>
      <c r="DX590" t="s">
        <v>189</v>
      </c>
      <c r="DY590" t="s">
        <v>189</v>
      </c>
      <c r="DZ590" t="s">
        <v>189</v>
      </c>
      <c r="EA590" t="s">
        <v>189</v>
      </c>
      <c r="EB590" t="s">
        <v>189</v>
      </c>
      <c r="EC590" t="s">
        <v>189</v>
      </c>
      <c r="ED590" t="s">
        <v>189</v>
      </c>
      <c r="EE590" t="s">
        <v>184</v>
      </c>
      <c r="EF590" t="s">
        <v>184</v>
      </c>
      <c r="EG590" t="s">
        <v>189</v>
      </c>
      <c r="EH590" t="s">
        <v>189</v>
      </c>
      <c r="EM590" t="s">
        <v>184</v>
      </c>
      <c r="EN590" t="s">
        <v>186</v>
      </c>
      <c r="EO590" t="s">
        <v>186</v>
      </c>
      <c r="EP590" t="s">
        <v>185</v>
      </c>
      <c r="EQ590" t="s">
        <v>189</v>
      </c>
      <c r="ER590" t="s">
        <v>185</v>
      </c>
      <c r="ES590" t="s">
        <v>185</v>
      </c>
      <c r="ET590" t="s">
        <v>185</v>
      </c>
      <c r="EU590" t="s">
        <v>189</v>
      </c>
      <c r="EV590" t="s">
        <v>204</v>
      </c>
      <c r="EW590" t="s">
        <v>185</v>
      </c>
      <c r="EX590" t="s">
        <v>185</v>
      </c>
      <c r="EY590" t="s">
        <v>185</v>
      </c>
      <c r="EZ590" t="s">
        <v>189</v>
      </c>
      <c r="FA590" t="s">
        <v>189</v>
      </c>
      <c r="FB590" t="s">
        <v>184</v>
      </c>
      <c r="FC590" t="s">
        <v>184</v>
      </c>
      <c r="FD590" t="s">
        <v>184</v>
      </c>
      <c r="FM590" t="s">
        <v>210</v>
      </c>
      <c r="FN590" t="s">
        <v>189</v>
      </c>
      <c r="FO590" t="s">
        <v>189</v>
      </c>
      <c r="FP590" t="s">
        <v>210</v>
      </c>
      <c r="FQ590" t="s">
        <v>187</v>
      </c>
      <c r="FR590" t="s">
        <v>226</v>
      </c>
      <c r="FS590" t="s">
        <v>210</v>
      </c>
      <c r="FT590" t="s">
        <v>189</v>
      </c>
      <c r="FU590" t="s">
        <v>189</v>
      </c>
      <c r="FV590" t="s">
        <v>186</v>
      </c>
      <c r="FW590" t="s">
        <v>189</v>
      </c>
      <c r="FX590" t="s">
        <v>189</v>
      </c>
      <c r="FY590" t="s">
        <v>184</v>
      </c>
      <c r="FZ590" t="s">
        <v>184</v>
      </c>
      <c r="GA590" t="s">
        <v>187</v>
      </c>
      <c r="GB590" t="s">
        <v>184</v>
      </c>
      <c r="GC590" t="s">
        <v>184</v>
      </c>
      <c r="GD590" t="s">
        <v>186</v>
      </c>
      <c r="GE590" t="s">
        <v>186</v>
      </c>
      <c r="GF590" t="s">
        <v>186</v>
      </c>
      <c r="GG590" t="s">
        <v>186</v>
      </c>
      <c r="GH590" t="s">
        <v>186</v>
      </c>
      <c r="GI590" t="s">
        <v>210</v>
      </c>
      <c r="GJ590" t="s">
        <v>184</v>
      </c>
      <c r="GK590" t="s">
        <v>186</v>
      </c>
      <c r="GL590" t="s">
        <v>184</v>
      </c>
      <c r="GM590" t="s">
        <v>184</v>
      </c>
      <c r="GN590" t="s">
        <v>226</v>
      </c>
      <c r="GO590" t="s">
        <v>184</v>
      </c>
      <c r="GP590" t="s">
        <v>189</v>
      </c>
      <c r="HB590" t="s">
        <v>271</v>
      </c>
      <c r="HC590" t="s">
        <v>273</v>
      </c>
      <c r="HD590" t="s">
        <v>273</v>
      </c>
      <c r="HE590" t="s">
        <v>273</v>
      </c>
      <c r="HF590" t="s">
        <v>273</v>
      </c>
      <c r="HG590" t="s">
        <v>273</v>
      </c>
      <c r="HH590" t="s">
        <v>216</v>
      </c>
      <c r="HI590" t="s">
        <v>273</v>
      </c>
      <c r="HJ590" t="s">
        <v>273</v>
      </c>
      <c r="HK590" t="s">
        <v>216</v>
      </c>
      <c r="HL590" t="s">
        <v>215</v>
      </c>
      <c r="HM590" t="s">
        <v>273</v>
      </c>
      <c r="HN590" t="s">
        <v>216</v>
      </c>
      <c r="HO590" t="s">
        <v>216</v>
      </c>
      <c r="HP590" t="s">
        <v>216</v>
      </c>
      <c r="HQ590" t="s">
        <v>214</v>
      </c>
      <c r="HR590" t="s">
        <v>248</v>
      </c>
      <c r="HS590" t="s">
        <v>248</v>
      </c>
      <c r="HT590" t="s">
        <v>273</v>
      </c>
      <c r="HU590" t="s">
        <v>217</v>
      </c>
      <c r="HV590" t="s">
        <v>273</v>
      </c>
      <c r="HW590" t="s">
        <v>216</v>
      </c>
      <c r="HX590" t="s">
        <v>272</v>
      </c>
      <c r="HY590" t="s">
        <v>217</v>
      </c>
      <c r="HZ590" t="s">
        <v>273</v>
      </c>
      <c r="IA590" t="s">
        <v>216</v>
      </c>
      <c r="IB590" t="s">
        <v>216</v>
      </c>
      <c r="IC590" t="s">
        <v>248</v>
      </c>
      <c r="ID590" t="s">
        <v>273</v>
      </c>
      <c r="IE590" t="s">
        <v>273</v>
      </c>
      <c r="IF590" t="s">
        <v>216</v>
      </c>
      <c r="IG590" t="s">
        <v>294</v>
      </c>
      <c r="IH590" t="s">
        <v>216</v>
      </c>
      <c r="II590" t="s">
        <v>216</v>
      </c>
      <c r="IJ590" t="s">
        <v>273</v>
      </c>
      <c r="IK590" t="s">
        <v>216</v>
      </c>
      <c r="IL590" t="s">
        <v>273</v>
      </c>
      <c r="IM590" t="s">
        <v>273</v>
      </c>
    </row>
    <row r="591" spans="1:247" ht="15">
      <c r="A591">
        <v>453</v>
      </c>
      <c r="C591" t="s">
        <v>3581</v>
      </c>
      <c r="D591">
        <v>2</v>
      </c>
      <c r="E591" t="s">
        <v>167</v>
      </c>
      <c r="G591" t="s">
        <v>169</v>
      </c>
      <c r="J591" s="5" t="s">
        <v>218</v>
      </c>
      <c r="L591" t="s">
        <v>3599</v>
      </c>
      <c r="M591" s="3">
        <f t="shared" si="49"/>
        <v>281.95444444444729</v>
      </c>
      <c r="N591" s="4">
        <f t="shared" si="50"/>
        <v>9.2444080145720431</v>
      </c>
      <c r="P591" t="s">
        <v>220</v>
      </c>
      <c r="S591">
        <v>0</v>
      </c>
      <c r="W591" t="s">
        <v>175</v>
      </c>
      <c r="X591" t="s">
        <v>175</v>
      </c>
      <c r="Y591" t="s">
        <v>1112</v>
      </c>
      <c r="Z591" t="s">
        <v>3600</v>
      </c>
      <c r="AH591" s="9" t="str">
        <f t="shared" si="51"/>
        <v xml:space="preserve">Girl, </v>
      </c>
      <c r="AI591" s="10" t="str">
        <f t="shared" si="52"/>
        <v>9 months</v>
      </c>
      <c r="AJ591" s="9" t="str">
        <f t="shared" si="53"/>
        <v>United States</v>
      </c>
    </row>
    <row r="592" spans="1:247" ht="15">
      <c r="A592">
        <v>1321</v>
      </c>
      <c r="B592" t="s">
        <v>8395</v>
      </c>
      <c r="C592" t="s">
        <v>8395</v>
      </c>
      <c r="D592">
        <v>12</v>
      </c>
      <c r="E592" t="s">
        <v>167</v>
      </c>
      <c r="G592" t="s">
        <v>169</v>
      </c>
      <c r="I592" t="s">
        <v>338</v>
      </c>
      <c r="J592" s="5" t="s">
        <v>482</v>
      </c>
      <c r="L592" t="s">
        <v>8040</v>
      </c>
      <c r="M592" s="3">
        <f t="shared" si="49"/>
        <v>282.15287037037342</v>
      </c>
      <c r="N592" s="4">
        <f t="shared" si="50"/>
        <v>9.2509137826351946</v>
      </c>
      <c r="P592" t="s">
        <v>220</v>
      </c>
      <c r="S592">
        <v>0</v>
      </c>
      <c r="U592" t="s">
        <v>174</v>
      </c>
      <c r="W592" t="s">
        <v>296</v>
      </c>
      <c r="X592" t="s">
        <v>650</v>
      </c>
      <c r="Y592" t="s">
        <v>8396</v>
      </c>
      <c r="Z592" t="s">
        <v>8397</v>
      </c>
      <c r="AA592" s="6">
        <v>1</v>
      </c>
      <c r="AB592" s="6">
        <v>2</v>
      </c>
      <c r="AC592" s="6">
        <v>8</v>
      </c>
      <c r="AD592" s="7">
        <v>2</v>
      </c>
      <c r="AE592" s="6">
        <v>5</v>
      </c>
      <c r="AF592" t="s">
        <v>8398</v>
      </c>
      <c r="AG592" s="9" t="s">
        <v>8399</v>
      </c>
      <c r="AH592" s="9" t="str">
        <f t="shared" si="51"/>
        <v xml:space="preserve">Girl, </v>
      </c>
      <c r="AI592" s="10" t="str">
        <f t="shared" si="52"/>
        <v>9 months</v>
      </c>
      <c r="AJ592" s="9" t="str">
        <f t="shared" si="53"/>
        <v>Canada</v>
      </c>
      <c r="AK592" t="s">
        <v>8400</v>
      </c>
      <c r="AL592" t="s">
        <v>8401</v>
      </c>
      <c r="AM592">
        <v>10</v>
      </c>
      <c r="AN592">
        <v>2</v>
      </c>
      <c r="AO592">
        <v>8</v>
      </c>
      <c r="AP592">
        <v>2</v>
      </c>
      <c r="AQ592">
        <v>6</v>
      </c>
      <c r="AR592">
        <v>8</v>
      </c>
      <c r="AS592">
        <v>7</v>
      </c>
      <c r="AT592">
        <v>4</v>
      </c>
      <c r="AU592">
        <v>2</v>
      </c>
      <c r="AV592">
        <v>0</v>
      </c>
      <c r="AW592">
        <v>0</v>
      </c>
      <c r="AX592">
        <v>6</v>
      </c>
      <c r="AZ592" t="s">
        <v>184</v>
      </c>
      <c r="BA592" t="s">
        <v>225</v>
      </c>
      <c r="BB592" t="s">
        <v>186</v>
      </c>
      <c r="BC592" t="s">
        <v>186</v>
      </c>
      <c r="BD592" t="s">
        <v>189</v>
      </c>
      <c r="BE592" t="s">
        <v>189</v>
      </c>
      <c r="BF592" t="s">
        <v>189</v>
      </c>
      <c r="BG592" t="s">
        <v>187</v>
      </c>
      <c r="BH592" t="s">
        <v>226</v>
      </c>
      <c r="BI592" t="s">
        <v>226</v>
      </c>
      <c r="BJ592" t="s">
        <v>188</v>
      </c>
      <c r="BK592" t="s">
        <v>188</v>
      </c>
      <c r="BL592" t="s">
        <v>188</v>
      </c>
      <c r="BM592" t="s">
        <v>186</v>
      </c>
      <c r="BN592" t="s">
        <v>188</v>
      </c>
      <c r="BO592" t="s">
        <v>186</v>
      </c>
      <c r="BP592" t="s">
        <v>186</v>
      </c>
      <c r="BQ592" t="s">
        <v>186</v>
      </c>
      <c r="BR592" t="s">
        <v>190</v>
      </c>
      <c r="BS592" t="s">
        <v>1668</v>
      </c>
      <c r="BT592" t="s">
        <v>8402</v>
      </c>
      <c r="BV592" t="s">
        <v>187</v>
      </c>
      <c r="BW592" t="s">
        <v>187</v>
      </c>
      <c r="BX592" t="s">
        <v>187</v>
      </c>
      <c r="BY592" t="s">
        <v>187</v>
      </c>
      <c r="BZ592" t="s">
        <v>187</v>
      </c>
      <c r="CA592" t="s">
        <v>189</v>
      </c>
      <c r="CB592" t="s">
        <v>189</v>
      </c>
      <c r="CC592" t="s">
        <v>189</v>
      </c>
      <c r="CD592" t="s">
        <v>210</v>
      </c>
      <c r="CE592" t="s">
        <v>226</v>
      </c>
      <c r="CF592" t="s">
        <v>188</v>
      </c>
      <c r="CG592" t="s">
        <v>226</v>
      </c>
      <c r="CH592" t="s">
        <v>189</v>
      </c>
      <c r="CI592" t="s">
        <v>186</v>
      </c>
      <c r="CJ592" t="s">
        <v>189</v>
      </c>
      <c r="CK592" t="s">
        <v>184</v>
      </c>
      <c r="CL592" t="s">
        <v>210</v>
      </c>
      <c r="CM592" t="s">
        <v>189</v>
      </c>
      <c r="CN592" t="s">
        <v>184</v>
      </c>
      <c r="CO592" t="s">
        <v>189</v>
      </c>
      <c r="CP592" t="s">
        <v>186</v>
      </c>
      <c r="CQ592" t="s">
        <v>8403</v>
      </c>
      <c r="CR592" t="s">
        <v>231</v>
      </c>
      <c r="CS592" t="s">
        <v>8404</v>
      </c>
      <c r="CT592" t="s">
        <v>8405</v>
      </c>
      <c r="CV592" t="s">
        <v>226</v>
      </c>
      <c r="CW592" t="s">
        <v>226</v>
      </c>
      <c r="CY592" t="s">
        <v>249</v>
      </c>
      <c r="CZ592" t="s">
        <v>189</v>
      </c>
      <c r="DA592" t="s">
        <v>186</v>
      </c>
      <c r="DB592" t="s">
        <v>186</v>
      </c>
      <c r="DC592" t="s">
        <v>186</v>
      </c>
      <c r="DD592" t="s">
        <v>186</v>
      </c>
      <c r="DE592" t="s">
        <v>187</v>
      </c>
      <c r="DF592" t="s">
        <v>187</v>
      </c>
      <c r="DG592" t="s">
        <v>186</v>
      </c>
      <c r="DH592" t="s">
        <v>185</v>
      </c>
      <c r="DI592" t="s">
        <v>185</v>
      </c>
      <c r="DJ592" t="s">
        <v>185</v>
      </c>
      <c r="DK592" t="s">
        <v>184</v>
      </c>
      <c r="DL592" t="s">
        <v>188</v>
      </c>
      <c r="DM592" t="s">
        <v>186</v>
      </c>
      <c r="DN592" t="s">
        <v>186</v>
      </c>
      <c r="DO592" t="s">
        <v>189</v>
      </c>
      <c r="DP592" t="s">
        <v>186</v>
      </c>
      <c r="DQ592" t="s">
        <v>186</v>
      </c>
      <c r="DR592" t="s">
        <v>8406</v>
      </c>
      <c r="DS592" t="s">
        <v>8407</v>
      </c>
      <c r="DT592" t="s">
        <v>8408</v>
      </c>
      <c r="DU592" t="s">
        <v>1044</v>
      </c>
      <c r="DV592" t="s">
        <v>188</v>
      </c>
      <c r="DW592" t="s">
        <v>187</v>
      </c>
      <c r="DX592" t="s">
        <v>189</v>
      </c>
      <c r="DY592" t="s">
        <v>188</v>
      </c>
      <c r="DZ592" t="s">
        <v>188</v>
      </c>
      <c r="EA592" t="s">
        <v>188</v>
      </c>
      <c r="EB592" t="s">
        <v>189</v>
      </c>
      <c r="EC592" t="s">
        <v>189</v>
      </c>
      <c r="ED592" t="s">
        <v>189</v>
      </c>
      <c r="EE592" t="s">
        <v>189</v>
      </c>
      <c r="EF592" t="s">
        <v>184</v>
      </c>
      <c r="EG592" t="s">
        <v>226</v>
      </c>
      <c r="EH592" t="s">
        <v>184</v>
      </c>
      <c r="EI592" t="s">
        <v>8409</v>
      </c>
      <c r="EJ592" s="8" t="s">
        <v>8410</v>
      </c>
      <c r="EK592" s="8" t="s">
        <v>8411</v>
      </c>
      <c r="EM592" t="s">
        <v>189</v>
      </c>
      <c r="EN592" t="s">
        <v>226</v>
      </c>
      <c r="EO592" t="s">
        <v>186</v>
      </c>
      <c r="EP592" t="s">
        <v>189</v>
      </c>
      <c r="EQ592" t="s">
        <v>186</v>
      </c>
      <c r="ER592" t="s">
        <v>189</v>
      </c>
      <c r="ES592" t="s">
        <v>204</v>
      </c>
      <c r="ET592" t="s">
        <v>204</v>
      </c>
      <c r="EU592" t="s">
        <v>187</v>
      </c>
      <c r="EV592" t="s">
        <v>186</v>
      </c>
      <c r="EW592" t="s">
        <v>189</v>
      </c>
      <c r="EX592" t="s">
        <v>189</v>
      </c>
      <c r="EY592" t="s">
        <v>189</v>
      </c>
      <c r="EZ592" t="s">
        <v>186</v>
      </c>
      <c r="FA592" t="s">
        <v>186</v>
      </c>
      <c r="FB592" t="s">
        <v>187</v>
      </c>
      <c r="FC592" t="s">
        <v>188</v>
      </c>
      <c r="FD592" t="s">
        <v>188</v>
      </c>
      <c r="FE592" t="s">
        <v>8412</v>
      </c>
      <c r="FF592" t="s">
        <v>1837</v>
      </c>
      <c r="FG592" t="s">
        <v>8413</v>
      </c>
      <c r="FI592" t="s">
        <v>8414</v>
      </c>
      <c r="FM592" t="s">
        <v>184</v>
      </c>
      <c r="FN592" t="s">
        <v>189</v>
      </c>
      <c r="FO592" t="s">
        <v>189</v>
      </c>
      <c r="FP592" t="s">
        <v>210</v>
      </c>
      <c r="FQ592" t="s">
        <v>188</v>
      </c>
      <c r="FR592" t="s">
        <v>210</v>
      </c>
      <c r="FS592" t="s">
        <v>291</v>
      </c>
      <c r="FT592" t="s">
        <v>210</v>
      </c>
      <c r="FU592" t="s">
        <v>210</v>
      </c>
      <c r="FV592" t="s">
        <v>188</v>
      </c>
      <c r="FW592" t="s">
        <v>188</v>
      </c>
      <c r="FX592" t="s">
        <v>188</v>
      </c>
      <c r="FY592" t="s">
        <v>189</v>
      </c>
      <c r="FZ592" t="s">
        <v>189</v>
      </c>
      <c r="GA592" t="s">
        <v>226</v>
      </c>
      <c r="GB592" t="s">
        <v>187</v>
      </c>
      <c r="GC592" t="s">
        <v>189</v>
      </c>
      <c r="GD592" t="s">
        <v>188</v>
      </c>
      <c r="GE592" t="s">
        <v>188</v>
      </c>
      <c r="GF592" t="s">
        <v>188</v>
      </c>
      <c r="GG592" t="s">
        <v>188</v>
      </c>
      <c r="GH592" t="s">
        <v>226</v>
      </c>
      <c r="GI592" t="s">
        <v>184</v>
      </c>
      <c r="GJ592" t="s">
        <v>188</v>
      </c>
      <c r="GK592" t="s">
        <v>188</v>
      </c>
      <c r="GL592" t="s">
        <v>184</v>
      </c>
      <c r="GM592" t="s">
        <v>189</v>
      </c>
      <c r="GN592" t="s">
        <v>188</v>
      </c>
      <c r="GO592" t="s">
        <v>187</v>
      </c>
      <c r="GP592" t="s">
        <v>187</v>
      </c>
      <c r="GR592" t="s">
        <v>8415</v>
      </c>
      <c r="GS592" t="s">
        <v>8416</v>
      </c>
      <c r="GV592" t="s">
        <v>8417</v>
      </c>
      <c r="GW592" t="s">
        <v>8418</v>
      </c>
      <c r="HB592" t="s">
        <v>271</v>
      </c>
      <c r="HC592" t="s">
        <v>273</v>
      </c>
      <c r="HD592" t="s">
        <v>216</v>
      </c>
      <c r="HE592" t="s">
        <v>215</v>
      </c>
      <c r="HF592" t="s">
        <v>214</v>
      </c>
      <c r="HG592" t="s">
        <v>214</v>
      </c>
      <c r="HH592" t="s">
        <v>217</v>
      </c>
      <c r="HI592" t="s">
        <v>215</v>
      </c>
      <c r="HJ592" t="s">
        <v>294</v>
      </c>
      <c r="HK592" t="s">
        <v>216</v>
      </c>
      <c r="HL592" t="s">
        <v>214</v>
      </c>
      <c r="HM592" t="s">
        <v>273</v>
      </c>
      <c r="HN592" t="s">
        <v>216</v>
      </c>
      <c r="HO592" t="s">
        <v>273</v>
      </c>
      <c r="HP592" t="s">
        <v>216</v>
      </c>
      <c r="HQ592" t="s">
        <v>216</v>
      </c>
      <c r="HR592" t="s">
        <v>272</v>
      </c>
      <c r="HS592" t="s">
        <v>215</v>
      </c>
      <c r="HT592" t="s">
        <v>214</v>
      </c>
      <c r="HU592" t="s">
        <v>294</v>
      </c>
      <c r="HV592" t="s">
        <v>272</v>
      </c>
      <c r="HW592" t="s">
        <v>217</v>
      </c>
      <c r="HX592" t="s">
        <v>217</v>
      </c>
      <c r="HY592" t="s">
        <v>272</v>
      </c>
      <c r="HZ592" t="s">
        <v>215</v>
      </c>
      <c r="IA592" t="s">
        <v>215</v>
      </c>
      <c r="IB592" t="s">
        <v>216</v>
      </c>
      <c r="IC592" t="s">
        <v>248</v>
      </c>
      <c r="ID592" t="s">
        <v>272</v>
      </c>
      <c r="IE592" t="s">
        <v>216</v>
      </c>
      <c r="IF592" t="s">
        <v>215</v>
      </c>
      <c r="IG592" t="s">
        <v>217</v>
      </c>
      <c r="IH592" t="s">
        <v>215</v>
      </c>
      <c r="II592" t="s">
        <v>272</v>
      </c>
      <c r="IJ592" t="s">
        <v>215</v>
      </c>
      <c r="IK592" t="s">
        <v>216</v>
      </c>
      <c r="IL592" t="s">
        <v>273</v>
      </c>
      <c r="IM592" t="s">
        <v>216</v>
      </c>
    </row>
    <row r="593" spans="1:247" ht="15">
      <c r="A593">
        <v>1876</v>
      </c>
      <c r="B593" t="s">
        <v>11723</v>
      </c>
      <c r="C593" t="s">
        <v>11723</v>
      </c>
      <c r="D593">
        <v>12</v>
      </c>
      <c r="E593" t="s">
        <v>167</v>
      </c>
      <c r="G593" t="s">
        <v>169</v>
      </c>
      <c r="I593" t="s">
        <v>338</v>
      </c>
      <c r="J593" s="5" t="s">
        <v>3434</v>
      </c>
      <c r="L593" t="s">
        <v>11724</v>
      </c>
      <c r="M593" s="3">
        <f t="shared" si="49"/>
        <v>282.42684027777432</v>
      </c>
      <c r="N593" s="4">
        <f t="shared" si="50"/>
        <v>9.2598964025499768</v>
      </c>
      <c r="P593" t="s">
        <v>173</v>
      </c>
      <c r="S593">
        <v>0</v>
      </c>
      <c r="U593" t="s">
        <v>174</v>
      </c>
      <c r="W593" t="s">
        <v>296</v>
      </c>
      <c r="X593" t="s">
        <v>296</v>
      </c>
      <c r="Y593" t="s">
        <v>619</v>
      </c>
      <c r="Z593" t="s">
        <v>11725</v>
      </c>
      <c r="AA593" s="6">
        <v>3</v>
      </c>
      <c r="AB593" s="6">
        <v>4</v>
      </c>
      <c r="AC593" s="6">
        <v>4</v>
      </c>
      <c r="AD593" s="7">
        <v>6</v>
      </c>
      <c r="AE593" s="6">
        <v>7</v>
      </c>
      <c r="AF593" t="s">
        <v>11726</v>
      </c>
      <c r="AG593" s="9" t="s">
        <v>11727</v>
      </c>
      <c r="AH593" s="9" t="str">
        <f t="shared" si="51"/>
        <v xml:space="preserve">Boy, </v>
      </c>
      <c r="AI593" s="10" t="str">
        <f t="shared" si="52"/>
        <v>9 months</v>
      </c>
      <c r="AJ593" s="9" t="str">
        <f t="shared" si="53"/>
        <v>Sweden</v>
      </c>
      <c r="AK593" t="s">
        <v>265</v>
      </c>
      <c r="AL593" t="s">
        <v>11728</v>
      </c>
      <c r="AM593">
        <v>10</v>
      </c>
      <c r="AN593">
        <v>8</v>
      </c>
      <c r="AO593">
        <v>8</v>
      </c>
      <c r="AP593">
        <v>9</v>
      </c>
      <c r="AQ593">
        <v>9</v>
      </c>
      <c r="AR593">
        <v>10</v>
      </c>
      <c r="AS593">
        <v>9</v>
      </c>
      <c r="AT593">
        <v>6</v>
      </c>
      <c r="AU593">
        <v>8</v>
      </c>
      <c r="AV593">
        <v>6</v>
      </c>
      <c r="AW593">
        <v>6</v>
      </c>
      <c r="AX593">
        <v>6</v>
      </c>
      <c r="AZ593" t="s">
        <v>225</v>
      </c>
      <c r="BA593" t="s">
        <v>225</v>
      </c>
      <c r="BB593" t="s">
        <v>186</v>
      </c>
      <c r="BC593" t="s">
        <v>186</v>
      </c>
      <c r="BD593" t="s">
        <v>185</v>
      </c>
      <c r="BE593" t="s">
        <v>225</v>
      </c>
      <c r="BF593" t="s">
        <v>184</v>
      </c>
      <c r="BG593" t="s">
        <v>184</v>
      </c>
      <c r="BH593" t="s">
        <v>189</v>
      </c>
      <c r="BI593" t="s">
        <v>187</v>
      </c>
      <c r="BJ593" t="s">
        <v>187</v>
      </c>
      <c r="BK593" t="s">
        <v>187</v>
      </c>
      <c r="BL593" t="s">
        <v>187</v>
      </c>
      <c r="BM593" t="s">
        <v>186</v>
      </c>
      <c r="BN593" t="s">
        <v>184</v>
      </c>
      <c r="BO593" t="s">
        <v>184</v>
      </c>
      <c r="BP593" t="s">
        <v>186</v>
      </c>
      <c r="BQ593" t="s">
        <v>186</v>
      </c>
      <c r="BR593" t="s">
        <v>11729</v>
      </c>
      <c r="BS593" t="s">
        <v>11730</v>
      </c>
      <c r="BT593" t="s">
        <v>191</v>
      </c>
      <c r="BV593" t="s">
        <v>189</v>
      </c>
      <c r="BW593" t="s">
        <v>184</v>
      </c>
      <c r="BX593" t="s">
        <v>247</v>
      </c>
      <c r="BY593" t="s">
        <v>189</v>
      </c>
      <c r="BZ593" t="s">
        <v>187</v>
      </c>
      <c r="CA593" t="s">
        <v>189</v>
      </c>
      <c r="CB593" t="s">
        <v>184</v>
      </c>
      <c r="CC593" t="s">
        <v>184</v>
      </c>
      <c r="CD593" t="s">
        <v>210</v>
      </c>
      <c r="CE593" t="s">
        <v>189</v>
      </c>
      <c r="CF593" t="s">
        <v>184</v>
      </c>
      <c r="CG593" t="s">
        <v>184</v>
      </c>
      <c r="CH593" t="s">
        <v>186</v>
      </c>
      <c r="CI593" t="s">
        <v>187</v>
      </c>
      <c r="CJ593" t="s">
        <v>187</v>
      </c>
      <c r="CK593" t="s">
        <v>187</v>
      </c>
      <c r="CL593" t="s">
        <v>189</v>
      </c>
      <c r="CM593" t="s">
        <v>189</v>
      </c>
      <c r="CN593" t="s">
        <v>189</v>
      </c>
      <c r="CO593" t="s">
        <v>189</v>
      </c>
      <c r="CP593" t="s">
        <v>186</v>
      </c>
      <c r="CR593" t="s">
        <v>231</v>
      </c>
      <c r="CV593" t="s">
        <v>249</v>
      </c>
      <c r="CW593" t="s">
        <v>186</v>
      </c>
      <c r="CY593" t="s">
        <v>184</v>
      </c>
      <c r="CZ593" t="s">
        <v>184</v>
      </c>
      <c r="DA593" t="s">
        <v>186</v>
      </c>
      <c r="DB593" t="s">
        <v>189</v>
      </c>
      <c r="DC593" t="s">
        <v>189</v>
      </c>
      <c r="DD593" t="s">
        <v>189</v>
      </c>
      <c r="DE593" t="s">
        <v>189</v>
      </c>
      <c r="DF593" t="s">
        <v>184</v>
      </c>
      <c r="DG593" t="s">
        <v>186</v>
      </c>
      <c r="DH593" t="s">
        <v>189</v>
      </c>
      <c r="DI593" t="s">
        <v>189</v>
      </c>
      <c r="DJ593" t="s">
        <v>184</v>
      </c>
      <c r="DK593" t="s">
        <v>186</v>
      </c>
      <c r="DL593" t="s">
        <v>189</v>
      </c>
      <c r="DM593" t="s">
        <v>189</v>
      </c>
      <c r="DN593" t="s">
        <v>189</v>
      </c>
      <c r="DO593" t="s">
        <v>189</v>
      </c>
      <c r="DP593" t="s">
        <v>189</v>
      </c>
      <c r="DQ593" t="s">
        <v>187</v>
      </c>
      <c r="DS593" t="s">
        <v>443</v>
      </c>
      <c r="DT593" t="s">
        <v>6684</v>
      </c>
      <c r="DU593" t="s">
        <v>11731</v>
      </c>
      <c r="DV593" t="s">
        <v>184</v>
      </c>
      <c r="DW593" t="s">
        <v>184</v>
      </c>
      <c r="DX593" t="s">
        <v>184</v>
      </c>
      <c r="DY593" t="s">
        <v>189</v>
      </c>
      <c r="DZ593" t="s">
        <v>189</v>
      </c>
      <c r="EA593" t="s">
        <v>189</v>
      </c>
      <c r="EB593" t="s">
        <v>189</v>
      </c>
      <c r="EC593" t="s">
        <v>189</v>
      </c>
      <c r="ED593" t="s">
        <v>189</v>
      </c>
      <c r="EE593" t="s">
        <v>189</v>
      </c>
      <c r="EF593" t="s">
        <v>189</v>
      </c>
      <c r="EG593" t="s">
        <v>189</v>
      </c>
      <c r="EH593" t="s">
        <v>189</v>
      </c>
      <c r="EM593" t="s">
        <v>189</v>
      </c>
      <c r="EN593" t="s">
        <v>189</v>
      </c>
      <c r="EO593" t="s">
        <v>186</v>
      </c>
      <c r="EP593" t="s">
        <v>184</v>
      </c>
      <c r="EQ593" t="s">
        <v>189</v>
      </c>
      <c r="ER593" t="s">
        <v>184</v>
      </c>
      <c r="ES593" t="s">
        <v>204</v>
      </c>
      <c r="ET593" t="s">
        <v>204</v>
      </c>
      <c r="EU593" t="s">
        <v>189</v>
      </c>
      <c r="EV593" t="s">
        <v>186</v>
      </c>
      <c r="EW593" t="s">
        <v>185</v>
      </c>
      <c r="EX593" t="s">
        <v>185</v>
      </c>
      <c r="EY593" t="s">
        <v>185</v>
      </c>
      <c r="EZ593" t="s">
        <v>186</v>
      </c>
      <c r="FA593" t="s">
        <v>186</v>
      </c>
      <c r="FB593" t="s">
        <v>184</v>
      </c>
      <c r="FC593" t="s">
        <v>184</v>
      </c>
      <c r="FD593" t="s">
        <v>184</v>
      </c>
      <c r="FM593" t="s">
        <v>210</v>
      </c>
      <c r="FN593" t="s">
        <v>210</v>
      </c>
      <c r="FO593" t="s">
        <v>210</v>
      </c>
      <c r="FP593" t="s">
        <v>291</v>
      </c>
      <c r="FQ593" t="s">
        <v>184</v>
      </c>
      <c r="FR593" t="s">
        <v>184</v>
      </c>
      <c r="FS593" t="s">
        <v>184</v>
      </c>
      <c r="FT593" t="s">
        <v>184</v>
      </c>
      <c r="FU593" t="s">
        <v>184</v>
      </c>
      <c r="FV593" t="s">
        <v>226</v>
      </c>
      <c r="FW593" t="s">
        <v>226</v>
      </c>
      <c r="FX593" t="s">
        <v>189</v>
      </c>
      <c r="FY593" t="s">
        <v>210</v>
      </c>
      <c r="FZ593" t="s">
        <v>184</v>
      </c>
      <c r="GA593" t="s">
        <v>184</v>
      </c>
      <c r="GB593" t="s">
        <v>189</v>
      </c>
      <c r="GC593" t="s">
        <v>189</v>
      </c>
      <c r="GD593" t="s">
        <v>189</v>
      </c>
      <c r="GE593" t="s">
        <v>189</v>
      </c>
      <c r="GF593" t="s">
        <v>187</v>
      </c>
      <c r="GG593" t="s">
        <v>187</v>
      </c>
      <c r="GH593" t="s">
        <v>187</v>
      </c>
      <c r="GI593" t="s">
        <v>184</v>
      </c>
      <c r="GJ593" t="s">
        <v>184</v>
      </c>
      <c r="GK593" t="s">
        <v>291</v>
      </c>
      <c r="GL593" t="s">
        <v>184</v>
      </c>
      <c r="GM593" t="s">
        <v>187</v>
      </c>
      <c r="GN593" t="s">
        <v>188</v>
      </c>
      <c r="GO593" t="s">
        <v>186</v>
      </c>
      <c r="GP593" t="s">
        <v>186</v>
      </c>
      <c r="HB593" t="s">
        <v>271</v>
      </c>
      <c r="HC593" t="s">
        <v>273</v>
      </c>
      <c r="HD593" t="s">
        <v>273</v>
      </c>
      <c r="HE593" t="s">
        <v>217</v>
      </c>
      <c r="HF593" t="s">
        <v>272</v>
      </c>
      <c r="HG593" t="s">
        <v>216</v>
      </c>
      <c r="HH593" t="s">
        <v>273</v>
      </c>
      <c r="HI593" t="s">
        <v>273</v>
      </c>
      <c r="HJ593" t="s">
        <v>215</v>
      </c>
      <c r="HK593" t="s">
        <v>217</v>
      </c>
      <c r="HL593" t="s">
        <v>217</v>
      </c>
      <c r="HM593" t="s">
        <v>214</v>
      </c>
      <c r="HN593" t="s">
        <v>216</v>
      </c>
      <c r="HO593" t="s">
        <v>273</v>
      </c>
      <c r="HP593" t="s">
        <v>273</v>
      </c>
      <c r="HQ593" t="s">
        <v>216</v>
      </c>
      <c r="HR593" t="s">
        <v>217</v>
      </c>
      <c r="HS593" t="s">
        <v>217</v>
      </c>
      <c r="HT593" t="s">
        <v>216</v>
      </c>
      <c r="HU593" t="s">
        <v>215</v>
      </c>
      <c r="HV593" t="s">
        <v>215</v>
      </c>
      <c r="HW593" t="s">
        <v>273</v>
      </c>
      <c r="HX593" t="s">
        <v>217</v>
      </c>
      <c r="HY593" t="s">
        <v>272</v>
      </c>
      <c r="HZ593" t="s">
        <v>216</v>
      </c>
      <c r="IA593" t="s">
        <v>216</v>
      </c>
      <c r="IB593" t="s">
        <v>215</v>
      </c>
      <c r="IC593" t="s">
        <v>294</v>
      </c>
      <c r="ID593" t="s">
        <v>294</v>
      </c>
      <c r="IE593" t="s">
        <v>217</v>
      </c>
      <c r="IF593" t="s">
        <v>216</v>
      </c>
      <c r="IG593" t="s">
        <v>217</v>
      </c>
      <c r="IH593" t="s">
        <v>215</v>
      </c>
      <c r="II593" t="s">
        <v>217</v>
      </c>
      <c r="IJ593" t="s">
        <v>216</v>
      </c>
      <c r="IK593" t="s">
        <v>216</v>
      </c>
      <c r="IL593" t="s">
        <v>248</v>
      </c>
      <c r="IM593" t="s">
        <v>248</v>
      </c>
    </row>
    <row r="594" spans="1:247" ht="15">
      <c r="A594">
        <v>527</v>
      </c>
      <c r="C594" t="s">
        <v>3898</v>
      </c>
      <c r="D594">
        <v>6</v>
      </c>
      <c r="E594" t="s">
        <v>167</v>
      </c>
      <c r="G594" t="s">
        <v>169</v>
      </c>
      <c r="I594" t="s">
        <v>338</v>
      </c>
      <c r="J594" s="5" t="s">
        <v>218</v>
      </c>
      <c r="L594" t="s">
        <v>3599</v>
      </c>
      <c r="M594" s="3">
        <f t="shared" si="49"/>
        <v>282.8708333333343</v>
      </c>
      <c r="N594" s="4">
        <f t="shared" si="50"/>
        <v>9.2744535519126003</v>
      </c>
      <c r="P594" t="s">
        <v>220</v>
      </c>
      <c r="S594">
        <v>0</v>
      </c>
      <c r="U594" t="s">
        <v>174</v>
      </c>
      <c r="W594" t="s">
        <v>175</v>
      </c>
      <c r="X594" t="s">
        <v>650</v>
      </c>
      <c r="Y594" t="s">
        <v>3916</v>
      </c>
      <c r="Z594" t="s">
        <v>3917</v>
      </c>
      <c r="AA594" s="6">
        <v>3</v>
      </c>
      <c r="AB594" s="6">
        <v>6</v>
      </c>
      <c r="AD594" s="7">
        <v>5</v>
      </c>
      <c r="AE594" s="6">
        <v>5</v>
      </c>
      <c r="AF594" t="s">
        <v>3918</v>
      </c>
      <c r="AG594" s="9" t="s">
        <v>3919</v>
      </c>
      <c r="AH594" s="9" t="str">
        <f t="shared" si="51"/>
        <v xml:space="preserve">Girl, </v>
      </c>
      <c r="AI594" s="10" t="str">
        <f t="shared" si="52"/>
        <v>9 months</v>
      </c>
      <c r="AJ594" s="9" t="str">
        <f t="shared" si="53"/>
        <v>United States</v>
      </c>
      <c r="AK594" t="s">
        <v>3920</v>
      </c>
      <c r="AL594" t="s">
        <v>2370</v>
      </c>
      <c r="AM594">
        <v>9</v>
      </c>
      <c r="AN594">
        <v>10</v>
      </c>
      <c r="AO594">
        <v>8</v>
      </c>
      <c r="AP594">
        <v>10</v>
      </c>
      <c r="AQ594">
        <v>8</v>
      </c>
      <c r="AR594">
        <v>8</v>
      </c>
      <c r="AS594">
        <v>9</v>
      </c>
      <c r="AT594">
        <v>8</v>
      </c>
      <c r="AU594">
        <v>5</v>
      </c>
      <c r="AV594">
        <v>5</v>
      </c>
      <c r="AW594">
        <v>9</v>
      </c>
      <c r="AX594">
        <v>8</v>
      </c>
      <c r="AZ594" t="s">
        <v>225</v>
      </c>
      <c r="BA594" t="s">
        <v>225</v>
      </c>
      <c r="BB594" t="s">
        <v>186</v>
      </c>
      <c r="BC594" t="s">
        <v>186</v>
      </c>
      <c r="BD594" t="s">
        <v>184</v>
      </c>
      <c r="BE594" t="s">
        <v>186</v>
      </c>
      <c r="BF594" t="s">
        <v>189</v>
      </c>
      <c r="BG594" t="s">
        <v>185</v>
      </c>
      <c r="BH594" t="s">
        <v>225</v>
      </c>
      <c r="BI594" t="s">
        <v>184</v>
      </c>
      <c r="BJ594" t="s">
        <v>184</v>
      </c>
      <c r="BK594" t="s">
        <v>189</v>
      </c>
      <c r="BL594" t="s">
        <v>189</v>
      </c>
      <c r="BM594" t="s">
        <v>186</v>
      </c>
      <c r="BN594" t="s">
        <v>189</v>
      </c>
      <c r="BO594" t="s">
        <v>186</v>
      </c>
      <c r="BP594" t="s">
        <v>186</v>
      </c>
      <c r="BQ594" t="s">
        <v>186</v>
      </c>
      <c r="BR594" t="s">
        <v>348</v>
      </c>
      <c r="BS594" t="s">
        <v>3446</v>
      </c>
      <c r="BT594" t="s">
        <v>3921</v>
      </c>
      <c r="BV594" t="s">
        <v>184</v>
      </c>
      <c r="BW594" t="s">
        <v>184</v>
      </c>
      <c r="BX594" t="s">
        <v>184</v>
      </c>
      <c r="BY594" t="s">
        <v>184</v>
      </c>
      <c r="BZ594" t="s">
        <v>184</v>
      </c>
      <c r="CA594" t="s">
        <v>184</v>
      </c>
      <c r="CB594" t="s">
        <v>184</v>
      </c>
      <c r="CC594" t="s">
        <v>184</v>
      </c>
      <c r="CD594" t="s">
        <v>184</v>
      </c>
      <c r="CE594" t="s">
        <v>184</v>
      </c>
      <c r="CF594" t="s">
        <v>188</v>
      </c>
      <c r="CG594" t="s">
        <v>188</v>
      </c>
      <c r="CH594" t="s">
        <v>189</v>
      </c>
      <c r="CI594" t="s">
        <v>189</v>
      </c>
      <c r="CJ594" t="s">
        <v>189</v>
      </c>
      <c r="CK594" t="s">
        <v>189</v>
      </c>
      <c r="CL594" t="s">
        <v>210</v>
      </c>
      <c r="CM594" t="s">
        <v>184</v>
      </c>
      <c r="CN594" t="s">
        <v>210</v>
      </c>
      <c r="CO594" t="s">
        <v>247</v>
      </c>
      <c r="CP594" t="s">
        <v>188</v>
      </c>
      <c r="CR594" t="s">
        <v>380</v>
      </c>
    </row>
    <row r="595" spans="1:247" ht="15">
      <c r="A595">
        <v>1538</v>
      </c>
      <c r="C595" t="s">
        <v>9623</v>
      </c>
      <c r="D595">
        <v>2</v>
      </c>
      <c r="E595" t="s">
        <v>167</v>
      </c>
      <c r="G595" t="s">
        <v>169</v>
      </c>
      <c r="I595" t="s">
        <v>236</v>
      </c>
      <c r="J595" s="5" t="s">
        <v>218</v>
      </c>
      <c r="L595" t="s">
        <v>6222</v>
      </c>
      <c r="M595" s="3">
        <f t="shared" si="49"/>
        <v>282.950370370374</v>
      </c>
      <c r="N595" s="4">
        <f t="shared" si="50"/>
        <v>9.2770613236188204</v>
      </c>
      <c r="P595" t="s">
        <v>173</v>
      </c>
      <c r="S595">
        <v>0</v>
      </c>
      <c r="U595" t="s">
        <v>174</v>
      </c>
      <c r="W595" t="s">
        <v>393</v>
      </c>
      <c r="X595" t="s">
        <v>296</v>
      </c>
      <c r="Y595" t="s">
        <v>9652</v>
      </c>
      <c r="Z595" t="s">
        <v>9653</v>
      </c>
      <c r="AH595" s="9" t="str">
        <f t="shared" si="51"/>
        <v xml:space="preserve">Boy, </v>
      </c>
      <c r="AI595" s="10" t="str">
        <f t="shared" si="52"/>
        <v>9 months</v>
      </c>
      <c r="AJ595" s="9" t="str">
        <f t="shared" si="53"/>
        <v>United States</v>
      </c>
    </row>
    <row r="596" spans="1:247" ht="15">
      <c r="A596">
        <v>539</v>
      </c>
      <c r="B596" t="s">
        <v>3973</v>
      </c>
      <c r="C596" t="s">
        <v>3973</v>
      </c>
      <c r="D596">
        <v>12</v>
      </c>
      <c r="E596" t="s">
        <v>167</v>
      </c>
      <c r="G596" t="s">
        <v>169</v>
      </c>
      <c r="J596" s="5" t="s">
        <v>171</v>
      </c>
      <c r="L596" t="s">
        <v>3599</v>
      </c>
      <c r="M596" s="3">
        <f t="shared" si="49"/>
        <v>282.99935185185313</v>
      </c>
      <c r="N596" s="4">
        <f t="shared" si="50"/>
        <v>9.2786672738312497</v>
      </c>
      <c r="P596" t="s">
        <v>173</v>
      </c>
      <c r="S596">
        <v>0</v>
      </c>
      <c r="U596" t="s">
        <v>174</v>
      </c>
      <c r="W596" t="s">
        <v>176</v>
      </c>
      <c r="X596" t="s">
        <v>430</v>
      </c>
      <c r="Y596" t="s">
        <v>3974</v>
      </c>
      <c r="Z596" t="s">
        <v>3975</v>
      </c>
      <c r="AA596" s="6">
        <v>1</v>
      </c>
      <c r="AB596" s="6">
        <v>2</v>
      </c>
      <c r="AC596" s="6">
        <v>4</v>
      </c>
      <c r="AD596" s="7">
        <v>4</v>
      </c>
      <c r="AE596" s="6">
        <v>5</v>
      </c>
      <c r="AG596" s="9" t="s">
        <v>3976</v>
      </c>
      <c r="AH596" s="9" t="str">
        <f t="shared" si="51"/>
        <v xml:space="preserve">Boy, </v>
      </c>
      <c r="AI596" s="10" t="str">
        <f t="shared" si="52"/>
        <v>9 months</v>
      </c>
      <c r="AJ596" s="9" t="str">
        <f t="shared" si="53"/>
        <v>United Kingdom</v>
      </c>
      <c r="AK596" t="s">
        <v>476</v>
      </c>
      <c r="AL596" t="s">
        <v>3977</v>
      </c>
      <c r="AM596">
        <v>10</v>
      </c>
      <c r="AN596">
        <v>8</v>
      </c>
      <c r="AO596">
        <v>8</v>
      </c>
      <c r="AP596">
        <v>8</v>
      </c>
      <c r="AQ596">
        <v>7</v>
      </c>
      <c r="AR596">
        <v>8</v>
      </c>
      <c r="AS596">
        <v>9</v>
      </c>
      <c r="AT596">
        <v>9</v>
      </c>
      <c r="AU596">
        <v>9</v>
      </c>
      <c r="AV596">
        <v>2</v>
      </c>
      <c r="AW596">
        <v>2</v>
      </c>
      <c r="AX596">
        <v>0</v>
      </c>
      <c r="AZ596" t="s">
        <v>225</v>
      </c>
      <c r="BA596" t="s">
        <v>184</v>
      </c>
      <c r="BB596" t="s">
        <v>186</v>
      </c>
      <c r="BC596" t="s">
        <v>186</v>
      </c>
      <c r="BD596" t="s">
        <v>189</v>
      </c>
      <c r="BE596" t="s">
        <v>187</v>
      </c>
      <c r="BF596" t="s">
        <v>189</v>
      </c>
      <c r="BG596" t="s">
        <v>184</v>
      </c>
      <c r="BH596" t="s">
        <v>184</v>
      </c>
      <c r="BI596" t="s">
        <v>189</v>
      </c>
      <c r="BJ596" t="s">
        <v>187</v>
      </c>
      <c r="BK596" t="s">
        <v>189</v>
      </c>
      <c r="BL596" t="s">
        <v>189</v>
      </c>
      <c r="BM596" t="s">
        <v>189</v>
      </c>
      <c r="BN596" t="s">
        <v>189</v>
      </c>
      <c r="BO596" t="s">
        <v>184</v>
      </c>
      <c r="BP596" t="s">
        <v>189</v>
      </c>
      <c r="BQ596" t="s">
        <v>186</v>
      </c>
      <c r="BR596" t="s">
        <v>634</v>
      </c>
      <c r="BS596" t="s">
        <v>893</v>
      </c>
      <c r="BT596" t="s">
        <v>3978</v>
      </c>
      <c r="BV596" t="s">
        <v>184</v>
      </c>
      <c r="BW596" t="s">
        <v>184</v>
      </c>
      <c r="BX596" t="s">
        <v>189</v>
      </c>
      <c r="BY596" t="s">
        <v>189</v>
      </c>
      <c r="BZ596" t="s">
        <v>226</v>
      </c>
      <c r="CA596" t="s">
        <v>189</v>
      </c>
      <c r="CB596" t="s">
        <v>184</v>
      </c>
      <c r="CC596" t="s">
        <v>184</v>
      </c>
      <c r="CD596" t="s">
        <v>184</v>
      </c>
      <c r="CE596" t="s">
        <v>189</v>
      </c>
      <c r="CF596" t="s">
        <v>189</v>
      </c>
      <c r="CG596" t="s">
        <v>184</v>
      </c>
      <c r="CH596" t="s">
        <v>210</v>
      </c>
      <c r="CI596" t="s">
        <v>188</v>
      </c>
      <c r="CJ596" t="s">
        <v>189</v>
      </c>
      <c r="CK596" t="s">
        <v>189</v>
      </c>
      <c r="CL596" t="s">
        <v>189</v>
      </c>
      <c r="CM596" t="s">
        <v>184</v>
      </c>
      <c r="CN596" t="s">
        <v>186</v>
      </c>
      <c r="CO596" t="s">
        <v>226</v>
      </c>
      <c r="CP596" t="s">
        <v>186</v>
      </c>
      <c r="CR596" t="s">
        <v>468</v>
      </c>
      <c r="CV596" t="s">
        <v>189</v>
      </c>
      <c r="CW596" t="s">
        <v>189</v>
      </c>
      <c r="CY596" t="s">
        <v>189</v>
      </c>
      <c r="CZ596" t="s">
        <v>189</v>
      </c>
      <c r="DA596" t="s">
        <v>186</v>
      </c>
      <c r="DB596" t="s">
        <v>186</v>
      </c>
      <c r="DC596" t="s">
        <v>186</v>
      </c>
      <c r="DD596" t="s">
        <v>186</v>
      </c>
      <c r="DE596" t="s">
        <v>187</v>
      </c>
      <c r="DF596" t="s">
        <v>187</v>
      </c>
      <c r="DG596" t="s">
        <v>186</v>
      </c>
      <c r="DH596" t="s">
        <v>186</v>
      </c>
      <c r="DI596" t="s">
        <v>189</v>
      </c>
      <c r="DJ596" t="s">
        <v>189</v>
      </c>
      <c r="DK596" t="s">
        <v>186</v>
      </c>
      <c r="DL596" t="s">
        <v>189</v>
      </c>
      <c r="DM596" t="s">
        <v>186</v>
      </c>
      <c r="DN596" t="s">
        <v>185</v>
      </c>
      <c r="DO596" t="s">
        <v>185</v>
      </c>
      <c r="DP596" t="s">
        <v>186</v>
      </c>
      <c r="DQ596" t="s">
        <v>186</v>
      </c>
      <c r="DS596" t="s">
        <v>3979</v>
      </c>
      <c r="DT596" t="s">
        <v>3663</v>
      </c>
      <c r="DU596" t="s">
        <v>1339</v>
      </c>
      <c r="DV596" t="s">
        <v>184</v>
      </c>
      <c r="DW596" t="s">
        <v>186</v>
      </c>
      <c r="DX596" t="s">
        <v>184</v>
      </c>
      <c r="DY596" t="s">
        <v>188</v>
      </c>
      <c r="DZ596" t="s">
        <v>188</v>
      </c>
      <c r="EA596" t="s">
        <v>188</v>
      </c>
      <c r="EB596" t="s">
        <v>188</v>
      </c>
      <c r="EC596" t="s">
        <v>188</v>
      </c>
      <c r="ED596" t="s">
        <v>189</v>
      </c>
      <c r="EE596" t="s">
        <v>189</v>
      </c>
      <c r="EF596" t="s">
        <v>188</v>
      </c>
      <c r="EG596" t="s">
        <v>188</v>
      </c>
      <c r="EH596" t="s">
        <v>188</v>
      </c>
      <c r="EJ596" s="8" t="s">
        <v>3980</v>
      </c>
      <c r="EK596" s="8" t="s">
        <v>3981</v>
      </c>
      <c r="EL596" s="8" t="s">
        <v>3982</v>
      </c>
      <c r="EM596" t="s">
        <v>188</v>
      </c>
      <c r="EN596" t="s">
        <v>184</v>
      </c>
      <c r="EO596" t="s">
        <v>188</v>
      </c>
      <c r="EP596" t="s">
        <v>184</v>
      </c>
      <c r="EQ596" t="s">
        <v>188</v>
      </c>
      <c r="ER596" t="s">
        <v>187</v>
      </c>
      <c r="ES596" t="s">
        <v>185</v>
      </c>
      <c r="ET596" t="s">
        <v>185</v>
      </c>
      <c r="EU596" t="s">
        <v>188</v>
      </c>
      <c r="EV596" t="s">
        <v>188</v>
      </c>
      <c r="EW596" t="s">
        <v>204</v>
      </c>
      <c r="EX596" t="s">
        <v>204</v>
      </c>
      <c r="EY596" t="s">
        <v>204</v>
      </c>
      <c r="EZ596" t="s">
        <v>184</v>
      </c>
      <c r="FA596" t="s">
        <v>188</v>
      </c>
      <c r="FB596" t="s">
        <v>226</v>
      </c>
      <c r="FC596" t="s">
        <v>189</v>
      </c>
      <c r="FD596" t="s">
        <v>189</v>
      </c>
      <c r="FF596" t="s">
        <v>681</v>
      </c>
      <c r="FG596" t="s">
        <v>680</v>
      </c>
      <c r="FH596" t="s">
        <v>3983</v>
      </c>
      <c r="FM596" t="s">
        <v>291</v>
      </c>
      <c r="FN596" t="s">
        <v>210</v>
      </c>
      <c r="FO596" t="s">
        <v>210</v>
      </c>
      <c r="FP596" t="s">
        <v>184</v>
      </c>
      <c r="FQ596" t="s">
        <v>184</v>
      </c>
      <c r="FR596" t="s">
        <v>184</v>
      </c>
      <c r="FS596" t="s">
        <v>210</v>
      </c>
      <c r="FT596" t="s">
        <v>184</v>
      </c>
      <c r="FU596" t="s">
        <v>187</v>
      </c>
      <c r="FV596" t="s">
        <v>188</v>
      </c>
      <c r="FW596" t="s">
        <v>226</v>
      </c>
      <c r="FX596" t="s">
        <v>226</v>
      </c>
      <c r="FY596" t="s">
        <v>189</v>
      </c>
      <c r="FZ596" t="s">
        <v>189</v>
      </c>
      <c r="GA596" t="s">
        <v>189</v>
      </c>
      <c r="GB596" t="s">
        <v>189</v>
      </c>
      <c r="GC596" t="s">
        <v>189</v>
      </c>
      <c r="GD596" t="s">
        <v>188</v>
      </c>
      <c r="GE596" t="s">
        <v>188</v>
      </c>
      <c r="GF596" t="s">
        <v>188</v>
      </c>
      <c r="GG596" t="s">
        <v>187</v>
      </c>
      <c r="GH596" t="s">
        <v>187</v>
      </c>
      <c r="GI596" t="s">
        <v>184</v>
      </c>
      <c r="GJ596" t="s">
        <v>184</v>
      </c>
      <c r="GK596" t="s">
        <v>188</v>
      </c>
      <c r="GL596" t="s">
        <v>184</v>
      </c>
      <c r="GM596" t="s">
        <v>189</v>
      </c>
      <c r="GN596" t="s">
        <v>188</v>
      </c>
      <c r="GO596" t="s">
        <v>188</v>
      </c>
      <c r="GP596" t="s">
        <v>188</v>
      </c>
      <c r="GS596" t="s">
        <v>476</v>
      </c>
      <c r="GT596" t="s">
        <v>2297</v>
      </c>
      <c r="GU596" t="s">
        <v>680</v>
      </c>
      <c r="GV596" t="s">
        <v>3984</v>
      </c>
      <c r="GW596" t="s">
        <v>3985</v>
      </c>
      <c r="GX596" t="s">
        <v>1814</v>
      </c>
      <c r="HB596" t="s">
        <v>271</v>
      </c>
      <c r="HC596" t="s">
        <v>273</v>
      </c>
      <c r="HD596" t="s">
        <v>273</v>
      </c>
      <c r="HE596" t="s">
        <v>215</v>
      </c>
      <c r="HF596" t="s">
        <v>214</v>
      </c>
      <c r="HG596" t="s">
        <v>273</v>
      </c>
      <c r="HH596" t="s">
        <v>216</v>
      </c>
      <c r="HI596" t="s">
        <v>216</v>
      </c>
      <c r="HJ596" t="s">
        <v>272</v>
      </c>
      <c r="HK596" t="s">
        <v>272</v>
      </c>
      <c r="HL596" t="s">
        <v>214</v>
      </c>
      <c r="HM596" t="s">
        <v>217</v>
      </c>
      <c r="HN596" t="s">
        <v>215</v>
      </c>
      <c r="HO596" t="s">
        <v>273</v>
      </c>
      <c r="HP596" t="s">
        <v>216</v>
      </c>
      <c r="HQ596" t="s">
        <v>273</v>
      </c>
      <c r="HR596" t="s">
        <v>214</v>
      </c>
      <c r="HS596" t="s">
        <v>294</v>
      </c>
      <c r="HT596" t="s">
        <v>273</v>
      </c>
      <c r="HU596" t="s">
        <v>273</v>
      </c>
      <c r="HV596" t="s">
        <v>248</v>
      </c>
      <c r="HW596" t="s">
        <v>216</v>
      </c>
      <c r="HX596" t="s">
        <v>272</v>
      </c>
      <c r="HY596" t="s">
        <v>214</v>
      </c>
      <c r="HZ596" t="s">
        <v>216</v>
      </c>
      <c r="IA596" t="s">
        <v>216</v>
      </c>
      <c r="IB596" t="s">
        <v>272</v>
      </c>
      <c r="IC596" t="s">
        <v>272</v>
      </c>
      <c r="ID596" t="s">
        <v>217</v>
      </c>
      <c r="IE596" t="s">
        <v>215</v>
      </c>
      <c r="IF596" t="s">
        <v>215</v>
      </c>
      <c r="IG596" t="s">
        <v>217</v>
      </c>
      <c r="IH596" t="s">
        <v>215</v>
      </c>
      <c r="II596" t="s">
        <v>215</v>
      </c>
      <c r="IJ596" t="s">
        <v>216</v>
      </c>
      <c r="IK596" t="s">
        <v>216</v>
      </c>
      <c r="IL596" t="s">
        <v>273</v>
      </c>
      <c r="IM596" t="s">
        <v>217</v>
      </c>
    </row>
    <row r="597" spans="1:247" ht="15">
      <c r="A597">
        <v>1348</v>
      </c>
      <c r="B597" t="s">
        <v>8597</v>
      </c>
      <c r="C597" t="s">
        <v>8597</v>
      </c>
      <c r="D597">
        <v>12</v>
      </c>
      <c r="E597" t="s">
        <v>167</v>
      </c>
      <c r="G597" t="s">
        <v>169</v>
      </c>
      <c r="J597" s="5" t="s">
        <v>218</v>
      </c>
      <c r="L597" t="s">
        <v>1934</v>
      </c>
      <c r="M597" s="3">
        <f t="shared" si="49"/>
        <v>283.07190972222452</v>
      </c>
      <c r="N597" s="4">
        <f t="shared" si="50"/>
        <v>9.2810462204008033</v>
      </c>
      <c r="P597" t="s">
        <v>220</v>
      </c>
      <c r="S597">
        <v>0</v>
      </c>
      <c r="U597" t="s">
        <v>174</v>
      </c>
      <c r="W597" t="s">
        <v>650</v>
      </c>
      <c r="X597" t="s">
        <v>430</v>
      </c>
      <c r="Y597" t="s">
        <v>8598</v>
      </c>
      <c r="Z597" t="s">
        <v>8598</v>
      </c>
      <c r="AA597" s="6">
        <v>1</v>
      </c>
      <c r="AB597" s="6">
        <v>3</v>
      </c>
      <c r="AD597" s="7">
        <v>5</v>
      </c>
      <c r="AF597" t="s">
        <v>765</v>
      </c>
      <c r="AG597" s="9" t="s">
        <v>8599</v>
      </c>
      <c r="AH597" s="9" t="str">
        <f t="shared" si="51"/>
        <v xml:space="preserve">Girl, </v>
      </c>
      <c r="AI597" s="10" t="str">
        <f t="shared" si="52"/>
        <v>9 months</v>
      </c>
      <c r="AJ597" s="9" t="str">
        <f t="shared" si="53"/>
        <v>United States</v>
      </c>
      <c r="AK597" t="s">
        <v>8600</v>
      </c>
      <c r="AL597" t="s">
        <v>8601</v>
      </c>
      <c r="AM597">
        <v>10</v>
      </c>
      <c r="AN597">
        <v>5</v>
      </c>
      <c r="AO597">
        <v>8</v>
      </c>
      <c r="AP597">
        <v>5</v>
      </c>
      <c r="AQ597">
        <v>10</v>
      </c>
      <c r="AR597">
        <v>10</v>
      </c>
      <c r="AS597">
        <v>8</v>
      </c>
      <c r="AT597">
        <v>9</v>
      </c>
      <c r="AU597">
        <v>9</v>
      </c>
      <c r="AV597">
        <v>5</v>
      </c>
      <c r="AW597">
        <v>6</v>
      </c>
      <c r="AX597">
        <v>0</v>
      </c>
      <c r="AZ597" t="s">
        <v>185</v>
      </c>
      <c r="BA597" t="s">
        <v>185</v>
      </c>
      <c r="BB597" t="s">
        <v>186</v>
      </c>
      <c r="BC597" t="s">
        <v>186</v>
      </c>
      <c r="BD597" t="s">
        <v>189</v>
      </c>
      <c r="BE597" t="s">
        <v>189</v>
      </c>
      <c r="BF597" t="s">
        <v>186</v>
      </c>
      <c r="BG597" t="s">
        <v>184</v>
      </c>
      <c r="BH597" t="s">
        <v>184</v>
      </c>
      <c r="BI597" t="s">
        <v>184</v>
      </c>
      <c r="BJ597" t="s">
        <v>188</v>
      </c>
      <c r="BK597" t="s">
        <v>188</v>
      </c>
      <c r="BL597" t="s">
        <v>188</v>
      </c>
      <c r="BM597" t="s">
        <v>189</v>
      </c>
      <c r="BN597" t="s">
        <v>226</v>
      </c>
      <c r="BO597" t="s">
        <v>185</v>
      </c>
      <c r="BP597" t="s">
        <v>185</v>
      </c>
      <c r="BQ597" t="s">
        <v>186</v>
      </c>
      <c r="BR597" t="s">
        <v>190</v>
      </c>
      <c r="BS597" t="s">
        <v>1668</v>
      </c>
      <c r="BT597" t="s">
        <v>793</v>
      </c>
      <c r="BV597" t="s">
        <v>188</v>
      </c>
      <c r="BW597" t="s">
        <v>187</v>
      </c>
      <c r="BX597" t="s">
        <v>187</v>
      </c>
      <c r="BY597" t="s">
        <v>189</v>
      </c>
      <c r="BZ597" t="s">
        <v>188</v>
      </c>
      <c r="CA597" t="s">
        <v>189</v>
      </c>
      <c r="CB597" t="s">
        <v>189</v>
      </c>
      <c r="CC597" t="s">
        <v>189</v>
      </c>
      <c r="CD597" t="s">
        <v>189</v>
      </c>
      <c r="CE597" t="s">
        <v>188</v>
      </c>
      <c r="CF597" t="s">
        <v>226</v>
      </c>
      <c r="CG597" t="s">
        <v>188</v>
      </c>
      <c r="CH597" t="s">
        <v>186</v>
      </c>
      <c r="CI597" t="s">
        <v>226</v>
      </c>
      <c r="CJ597" t="s">
        <v>226</v>
      </c>
      <c r="CK597" t="s">
        <v>226</v>
      </c>
      <c r="CL597" t="s">
        <v>226</v>
      </c>
      <c r="CM597" t="s">
        <v>187</v>
      </c>
      <c r="CN597" t="s">
        <v>189</v>
      </c>
      <c r="CO597" t="s">
        <v>189</v>
      </c>
      <c r="CP597" t="s">
        <v>188</v>
      </c>
      <c r="CR597" t="s">
        <v>468</v>
      </c>
      <c r="CS597" t="s">
        <v>8602</v>
      </c>
      <c r="CT597" t="s">
        <v>8603</v>
      </c>
      <c r="CV597" t="s">
        <v>249</v>
      </c>
      <c r="CW597" t="s">
        <v>249</v>
      </c>
      <c r="CY597" t="s">
        <v>226</v>
      </c>
      <c r="CZ597" t="s">
        <v>249</v>
      </c>
      <c r="DA597" t="s">
        <v>186</v>
      </c>
      <c r="DB597" t="s">
        <v>186</v>
      </c>
      <c r="DC597" t="s">
        <v>186</v>
      </c>
      <c r="DD597" t="s">
        <v>186</v>
      </c>
      <c r="DE597" t="s">
        <v>226</v>
      </c>
      <c r="DF597" t="s">
        <v>226</v>
      </c>
      <c r="DG597" t="s">
        <v>189</v>
      </c>
      <c r="DH597" t="s">
        <v>184</v>
      </c>
      <c r="DI597" t="s">
        <v>226</v>
      </c>
      <c r="DJ597" t="s">
        <v>226</v>
      </c>
      <c r="DK597" t="s">
        <v>186</v>
      </c>
      <c r="DL597" t="s">
        <v>226</v>
      </c>
      <c r="DM597" t="s">
        <v>226</v>
      </c>
      <c r="DN597" t="s">
        <v>186</v>
      </c>
      <c r="DO597" t="s">
        <v>189</v>
      </c>
      <c r="DP597" t="s">
        <v>186</v>
      </c>
      <c r="DQ597" t="s">
        <v>186</v>
      </c>
      <c r="DS597" t="s">
        <v>8604</v>
      </c>
      <c r="DT597" t="s">
        <v>353</v>
      </c>
      <c r="DV597" t="s">
        <v>188</v>
      </c>
      <c r="DW597" t="s">
        <v>186</v>
      </c>
      <c r="DX597" t="s">
        <v>226</v>
      </c>
      <c r="DY597" t="s">
        <v>186</v>
      </c>
      <c r="DZ597" t="s">
        <v>186</v>
      </c>
      <c r="EA597" t="s">
        <v>187</v>
      </c>
      <c r="EB597" t="s">
        <v>187</v>
      </c>
      <c r="EC597" t="s">
        <v>188</v>
      </c>
      <c r="ED597" t="s">
        <v>188</v>
      </c>
      <c r="EE597" t="s">
        <v>187</v>
      </c>
      <c r="EF597" t="s">
        <v>189</v>
      </c>
      <c r="EG597" t="s">
        <v>189</v>
      </c>
      <c r="EH597" t="s">
        <v>226</v>
      </c>
      <c r="EJ597" s="8" t="s">
        <v>8605</v>
      </c>
      <c r="EM597" t="s">
        <v>188</v>
      </c>
      <c r="EN597" t="s">
        <v>188</v>
      </c>
      <c r="EO597" t="s">
        <v>188</v>
      </c>
      <c r="EP597" t="s">
        <v>187</v>
      </c>
      <c r="EQ597" t="s">
        <v>188</v>
      </c>
      <c r="ER597" t="s">
        <v>187</v>
      </c>
      <c r="ES597" t="s">
        <v>187</v>
      </c>
      <c r="ET597" t="s">
        <v>187</v>
      </c>
      <c r="EU597" t="s">
        <v>188</v>
      </c>
      <c r="EV597" t="s">
        <v>188</v>
      </c>
      <c r="EW597" t="s">
        <v>187</v>
      </c>
      <c r="EX597" t="s">
        <v>189</v>
      </c>
      <c r="EY597" t="s">
        <v>189</v>
      </c>
      <c r="EZ597" t="s">
        <v>188</v>
      </c>
      <c r="FA597" t="s">
        <v>188</v>
      </c>
      <c r="FB597" t="s">
        <v>186</v>
      </c>
      <c r="FC597" t="s">
        <v>186</v>
      </c>
      <c r="FD597" t="s">
        <v>186</v>
      </c>
      <c r="FF597" t="s">
        <v>590</v>
      </c>
      <c r="FI597" t="s">
        <v>8606</v>
      </c>
      <c r="FL597" t="s">
        <v>8607</v>
      </c>
      <c r="FM597" t="s">
        <v>184</v>
      </c>
      <c r="FN597" t="s">
        <v>184</v>
      </c>
      <c r="FO597" t="s">
        <v>184</v>
      </c>
      <c r="FP597" t="s">
        <v>226</v>
      </c>
      <c r="FQ597" t="s">
        <v>186</v>
      </c>
      <c r="FR597" t="s">
        <v>184</v>
      </c>
      <c r="FS597" t="s">
        <v>184</v>
      </c>
      <c r="FT597" t="s">
        <v>184</v>
      </c>
      <c r="FU597" t="s">
        <v>184</v>
      </c>
      <c r="FV597" t="s">
        <v>187</v>
      </c>
      <c r="FW597" t="s">
        <v>226</v>
      </c>
      <c r="FX597" t="s">
        <v>226</v>
      </c>
      <c r="FY597" t="s">
        <v>188</v>
      </c>
      <c r="FZ597" t="s">
        <v>188</v>
      </c>
      <c r="GA597" t="s">
        <v>188</v>
      </c>
      <c r="GB597" t="s">
        <v>291</v>
      </c>
      <c r="GC597" t="s">
        <v>226</v>
      </c>
      <c r="GD597" t="s">
        <v>188</v>
      </c>
      <c r="GE597" t="s">
        <v>188</v>
      </c>
      <c r="GF597" t="s">
        <v>188</v>
      </c>
      <c r="GG597" t="s">
        <v>188</v>
      </c>
      <c r="GH597" t="s">
        <v>226</v>
      </c>
      <c r="GI597" t="s">
        <v>187</v>
      </c>
      <c r="GJ597" t="s">
        <v>189</v>
      </c>
      <c r="GK597" t="s">
        <v>186</v>
      </c>
      <c r="GL597" t="s">
        <v>189</v>
      </c>
      <c r="GM597" t="s">
        <v>226</v>
      </c>
      <c r="GN597" t="s">
        <v>188</v>
      </c>
      <c r="GO597" t="s">
        <v>226</v>
      </c>
      <c r="GP597" t="s">
        <v>188</v>
      </c>
      <c r="GS597" t="s">
        <v>476</v>
      </c>
      <c r="GV597" t="s">
        <v>8608</v>
      </c>
      <c r="HB597" t="s">
        <v>480</v>
      </c>
    </row>
    <row r="598" spans="1:247" ht="15">
      <c r="A598">
        <v>606</v>
      </c>
      <c r="B598" t="s">
        <v>4344</v>
      </c>
      <c r="C598" t="s">
        <v>4344</v>
      </c>
      <c r="D598">
        <v>12</v>
      </c>
      <c r="E598" t="s">
        <v>167</v>
      </c>
      <c r="G598" t="s">
        <v>169</v>
      </c>
      <c r="I598" t="s">
        <v>236</v>
      </c>
      <c r="J598" s="5" t="s">
        <v>218</v>
      </c>
      <c r="L598" t="s">
        <v>1363</v>
      </c>
      <c r="M598" s="3">
        <f t="shared" si="49"/>
        <v>283.12302083333634</v>
      </c>
      <c r="N598" s="4">
        <f t="shared" si="50"/>
        <v>9.282721994535617</v>
      </c>
      <c r="P598" t="s">
        <v>173</v>
      </c>
      <c r="S598">
        <v>0</v>
      </c>
      <c r="U598" t="s">
        <v>528</v>
      </c>
      <c r="V598" t="s">
        <v>4345</v>
      </c>
      <c r="W598" t="s">
        <v>296</v>
      </c>
      <c r="X598" t="s">
        <v>650</v>
      </c>
      <c r="Y598" t="s">
        <v>4346</v>
      </c>
      <c r="Z598" t="s">
        <v>4347</v>
      </c>
      <c r="AA598" s="6">
        <v>1</v>
      </c>
      <c r="AB598" s="6">
        <v>3</v>
      </c>
      <c r="AC598" s="6">
        <v>6</v>
      </c>
      <c r="AD598" s="7">
        <v>6</v>
      </c>
      <c r="AE598" s="6">
        <v>8</v>
      </c>
      <c r="AF598" t="s">
        <v>4348</v>
      </c>
      <c r="AG598" s="9" t="s">
        <v>4349</v>
      </c>
      <c r="AH598" s="9" t="str">
        <f t="shared" si="51"/>
        <v xml:space="preserve">Boy, </v>
      </c>
      <c r="AI598" s="10" t="str">
        <f t="shared" si="52"/>
        <v>9 months</v>
      </c>
      <c r="AJ598" s="9" t="str">
        <f t="shared" si="53"/>
        <v>United States</v>
      </c>
      <c r="AK598" t="s">
        <v>4350</v>
      </c>
      <c r="AL598" t="s">
        <v>4351</v>
      </c>
      <c r="AM598">
        <v>7</v>
      </c>
      <c r="AN598">
        <v>10</v>
      </c>
      <c r="AO598">
        <v>3</v>
      </c>
      <c r="AP598">
        <v>10</v>
      </c>
      <c r="AQ598">
        <v>10</v>
      </c>
      <c r="AR598">
        <v>10</v>
      </c>
      <c r="AS598">
        <v>10</v>
      </c>
      <c r="AT598">
        <v>10</v>
      </c>
      <c r="AU598">
        <v>10</v>
      </c>
      <c r="AV598">
        <v>6</v>
      </c>
      <c r="AW598">
        <v>10</v>
      </c>
      <c r="AX598">
        <v>5</v>
      </c>
      <c r="AZ598" t="s">
        <v>184</v>
      </c>
      <c r="BA598" t="s">
        <v>225</v>
      </c>
      <c r="BB598" t="s">
        <v>186</v>
      </c>
      <c r="BC598" t="s">
        <v>186</v>
      </c>
      <c r="BD598" t="s">
        <v>187</v>
      </c>
      <c r="BE598" t="s">
        <v>187</v>
      </c>
      <c r="BF598" t="s">
        <v>189</v>
      </c>
      <c r="BG598" t="s">
        <v>189</v>
      </c>
      <c r="BH598" t="s">
        <v>184</v>
      </c>
      <c r="BI598" t="s">
        <v>184</v>
      </c>
      <c r="BJ598" t="s">
        <v>226</v>
      </c>
      <c r="BK598" t="s">
        <v>189</v>
      </c>
      <c r="BL598" t="s">
        <v>189</v>
      </c>
      <c r="BM598" t="s">
        <v>225</v>
      </c>
      <c r="BN598" t="s">
        <v>187</v>
      </c>
      <c r="BO598" t="s">
        <v>186</v>
      </c>
      <c r="BP598" t="s">
        <v>186</v>
      </c>
      <c r="BQ598" t="s">
        <v>186</v>
      </c>
      <c r="BR598" t="s">
        <v>190</v>
      </c>
      <c r="BS598" t="s">
        <v>1668</v>
      </c>
      <c r="BT598" t="s">
        <v>4352</v>
      </c>
      <c r="BV598" t="s">
        <v>210</v>
      </c>
      <c r="BW598" t="s">
        <v>189</v>
      </c>
      <c r="BX598" t="s">
        <v>184</v>
      </c>
      <c r="BY598" t="s">
        <v>189</v>
      </c>
      <c r="BZ598" t="s">
        <v>226</v>
      </c>
      <c r="CA598" t="s">
        <v>187</v>
      </c>
      <c r="CB598" t="s">
        <v>187</v>
      </c>
      <c r="CC598" t="s">
        <v>184</v>
      </c>
      <c r="CD598" t="s">
        <v>210</v>
      </c>
      <c r="CE598" t="s">
        <v>226</v>
      </c>
      <c r="CF598" t="s">
        <v>188</v>
      </c>
      <c r="CG598" t="s">
        <v>187</v>
      </c>
      <c r="CH598" t="s">
        <v>186</v>
      </c>
      <c r="CI598" t="s">
        <v>187</v>
      </c>
      <c r="CJ598" t="s">
        <v>187</v>
      </c>
      <c r="CK598" t="s">
        <v>187</v>
      </c>
      <c r="CL598" t="s">
        <v>210</v>
      </c>
      <c r="CM598" t="s">
        <v>210</v>
      </c>
      <c r="CN598" t="s">
        <v>189</v>
      </c>
      <c r="CO598" t="s">
        <v>210</v>
      </c>
      <c r="CP598" t="s">
        <v>186</v>
      </c>
      <c r="CQ598" t="s">
        <v>4353</v>
      </c>
      <c r="CR598" t="s">
        <v>493</v>
      </c>
      <c r="CV598" t="s">
        <v>226</v>
      </c>
      <c r="CW598" t="s">
        <v>249</v>
      </c>
      <c r="CY598" t="s">
        <v>189</v>
      </c>
      <c r="CZ598" t="s">
        <v>247</v>
      </c>
      <c r="DA598" t="s">
        <v>186</v>
      </c>
      <c r="DB598" t="s">
        <v>186</v>
      </c>
      <c r="DC598" t="s">
        <v>226</v>
      </c>
      <c r="DD598" t="s">
        <v>188</v>
      </c>
      <c r="DE598" t="s">
        <v>185</v>
      </c>
      <c r="DF598" t="s">
        <v>185</v>
      </c>
      <c r="DG598" t="s">
        <v>185</v>
      </c>
      <c r="DH598" t="s">
        <v>185</v>
      </c>
      <c r="DI598" t="s">
        <v>184</v>
      </c>
      <c r="DJ598" t="s">
        <v>189</v>
      </c>
      <c r="DK598" t="s">
        <v>185</v>
      </c>
      <c r="DL598" t="s">
        <v>187</v>
      </c>
      <c r="DM598" t="s">
        <v>187</v>
      </c>
      <c r="DN598" t="s">
        <v>184</v>
      </c>
      <c r="DO598" t="s">
        <v>185</v>
      </c>
      <c r="DP598" t="s">
        <v>186</v>
      </c>
      <c r="DQ598" t="s">
        <v>189</v>
      </c>
      <c r="DS598" t="s">
        <v>353</v>
      </c>
      <c r="DT598" t="s">
        <v>4354</v>
      </c>
      <c r="DU598" t="s">
        <v>234</v>
      </c>
      <c r="DV598" t="s">
        <v>188</v>
      </c>
      <c r="DW598" t="s">
        <v>188</v>
      </c>
      <c r="DX598" t="s">
        <v>188</v>
      </c>
      <c r="DY598" t="s">
        <v>184</v>
      </c>
      <c r="DZ598" t="s">
        <v>186</v>
      </c>
      <c r="EA598" t="s">
        <v>187</v>
      </c>
      <c r="EB598" t="s">
        <v>189</v>
      </c>
      <c r="EC598" t="s">
        <v>184</v>
      </c>
      <c r="ED598" t="s">
        <v>185</v>
      </c>
      <c r="EE598" t="s">
        <v>185</v>
      </c>
      <c r="EF598" t="s">
        <v>184</v>
      </c>
      <c r="EG598" t="s">
        <v>189</v>
      </c>
      <c r="EH598" t="s">
        <v>322</v>
      </c>
      <c r="EJ598" s="8" t="s">
        <v>4355</v>
      </c>
      <c r="EK598" s="8" t="s">
        <v>4356</v>
      </c>
      <c r="EL598" s="8" t="s">
        <v>4357</v>
      </c>
      <c r="EM598" t="s">
        <v>226</v>
      </c>
      <c r="EN598" t="s">
        <v>188</v>
      </c>
      <c r="EO598" t="s">
        <v>188</v>
      </c>
      <c r="EP598" t="s">
        <v>204</v>
      </c>
      <c r="EQ598" t="s">
        <v>185</v>
      </c>
      <c r="ER598" t="s">
        <v>204</v>
      </c>
      <c r="ES598" t="s">
        <v>185</v>
      </c>
      <c r="ET598" t="s">
        <v>204</v>
      </c>
      <c r="EU598" t="s">
        <v>226</v>
      </c>
      <c r="EV598" t="s">
        <v>188</v>
      </c>
      <c r="EW598" t="s">
        <v>204</v>
      </c>
      <c r="EX598" t="s">
        <v>204</v>
      </c>
      <c r="EY598" t="s">
        <v>204</v>
      </c>
      <c r="EZ598" t="s">
        <v>204</v>
      </c>
      <c r="FA598" t="s">
        <v>188</v>
      </c>
      <c r="FB598" t="s">
        <v>204</v>
      </c>
      <c r="FC598" t="s">
        <v>185</v>
      </c>
      <c r="FD598" t="s">
        <v>184</v>
      </c>
      <c r="FF598" t="s">
        <v>702</v>
      </c>
      <c r="FG598" t="s">
        <v>4358</v>
      </c>
      <c r="FH598" t="s">
        <v>4359</v>
      </c>
      <c r="FI598" t="s">
        <v>1528</v>
      </c>
      <c r="FJ598" t="s">
        <v>1528</v>
      </c>
      <c r="FK598" t="s">
        <v>1528</v>
      </c>
      <c r="FL598" t="s">
        <v>4360</v>
      </c>
      <c r="FM598" t="s">
        <v>291</v>
      </c>
      <c r="FN598" t="s">
        <v>187</v>
      </c>
      <c r="FO598" t="s">
        <v>210</v>
      </c>
      <c r="FP598" t="s">
        <v>210</v>
      </c>
      <c r="FQ598" t="s">
        <v>189</v>
      </c>
      <c r="FR598" t="s">
        <v>226</v>
      </c>
      <c r="FS598" t="s">
        <v>186</v>
      </c>
      <c r="FT598" t="s">
        <v>210</v>
      </c>
      <c r="FU598" t="s">
        <v>291</v>
      </c>
      <c r="FV598" t="s">
        <v>186</v>
      </c>
      <c r="FW598" t="s">
        <v>186</v>
      </c>
      <c r="FX598" t="s">
        <v>186</v>
      </c>
      <c r="FY598" t="s">
        <v>184</v>
      </c>
      <c r="FZ598" t="s">
        <v>189</v>
      </c>
      <c r="GA598" t="s">
        <v>187</v>
      </c>
      <c r="GB598" t="s">
        <v>189</v>
      </c>
      <c r="GC598" t="s">
        <v>189</v>
      </c>
      <c r="GD598" t="s">
        <v>186</v>
      </c>
      <c r="GE598" t="s">
        <v>186</v>
      </c>
      <c r="GF598" t="s">
        <v>186</v>
      </c>
      <c r="GG598" t="s">
        <v>210</v>
      </c>
      <c r="GH598" t="s">
        <v>291</v>
      </c>
      <c r="GI598" t="s">
        <v>291</v>
      </c>
      <c r="GJ598" t="s">
        <v>210</v>
      </c>
      <c r="GK598" t="s">
        <v>188</v>
      </c>
      <c r="GL598" t="s">
        <v>291</v>
      </c>
      <c r="GM598" t="s">
        <v>291</v>
      </c>
      <c r="GN598" t="s">
        <v>226</v>
      </c>
      <c r="GO598" t="s">
        <v>188</v>
      </c>
      <c r="GP598" t="s">
        <v>188</v>
      </c>
      <c r="GS598" t="s">
        <v>476</v>
      </c>
      <c r="GT598" t="s">
        <v>1190</v>
      </c>
      <c r="GU598" t="s">
        <v>4361</v>
      </c>
      <c r="GV598" t="s">
        <v>4362</v>
      </c>
      <c r="GW598" t="s">
        <v>4363</v>
      </c>
      <c r="GX598" t="s">
        <v>4364</v>
      </c>
      <c r="GZ598" t="s">
        <v>4365</v>
      </c>
      <c r="HA598" t="s">
        <v>524</v>
      </c>
      <c r="HB598" t="s">
        <v>271</v>
      </c>
      <c r="HC598" t="s">
        <v>273</v>
      </c>
      <c r="HD598" t="s">
        <v>273</v>
      </c>
      <c r="HE598" t="s">
        <v>215</v>
      </c>
      <c r="HF598" t="s">
        <v>215</v>
      </c>
      <c r="HG598" t="s">
        <v>217</v>
      </c>
      <c r="HH598" t="s">
        <v>217</v>
      </c>
      <c r="HI598" t="s">
        <v>215</v>
      </c>
      <c r="HJ598" t="s">
        <v>273</v>
      </c>
      <c r="HK598" t="s">
        <v>215</v>
      </c>
      <c r="HL598" t="s">
        <v>215</v>
      </c>
      <c r="HM598" t="s">
        <v>214</v>
      </c>
      <c r="HN598" t="s">
        <v>214</v>
      </c>
      <c r="HO598" t="s">
        <v>214</v>
      </c>
      <c r="HP598" t="s">
        <v>273</v>
      </c>
      <c r="HQ598" t="s">
        <v>273</v>
      </c>
      <c r="HR598" t="s">
        <v>248</v>
      </c>
      <c r="HS598" t="s">
        <v>216</v>
      </c>
      <c r="HT598" t="s">
        <v>216</v>
      </c>
      <c r="HU598" t="s">
        <v>272</v>
      </c>
      <c r="HV598" t="s">
        <v>273</v>
      </c>
      <c r="HW598" t="s">
        <v>273</v>
      </c>
      <c r="HX598" t="s">
        <v>216</v>
      </c>
      <c r="HY598" t="s">
        <v>215</v>
      </c>
      <c r="HZ598" t="s">
        <v>216</v>
      </c>
      <c r="IA598" t="s">
        <v>216</v>
      </c>
      <c r="IB598" t="s">
        <v>217</v>
      </c>
      <c r="IC598" t="s">
        <v>294</v>
      </c>
      <c r="ID598" t="s">
        <v>215</v>
      </c>
      <c r="IE598" t="s">
        <v>217</v>
      </c>
      <c r="IF598" t="s">
        <v>216</v>
      </c>
      <c r="IG598" t="s">
        <v>294</v>
      </c>
      <c r="IH598" t="s">
        <v>217</v>
      </c>
      <c r="II598" t="s">
        <v>215</v>
      </c>
      <c r="IJ598" t="s">
        <v>273</v>
      </c>
      <c r="IK598" t="s">
        <v>216</v>
      </c>
      <c r="IL598" t="s">
        <v>215</v>
      </c>
      <c r="IM598" t="s">
        <v>272</v>
      </c>
    </row>
    <row r="599" spans="1:247" ht="15">
      <c r="A599">
        <v>250</v>
      </c>
      <c r="C599" t="s">
        <v>2299</v>
      </c>
      <c r="D599">
        <v>2</v>
      </c>
      <c r="E599" t="s">
        <v>167</v>
      </c>
      <c r="G599" t="s">
        <v>169</v>
      </c>
      <c r="I599" t="s">
        <v>236</v>
      </c>
      <c r="J599" s="5" t="s">
        <v>1459</v>
      </c>
      <c r="L599" t="s">
        <v>2321</v>
      </c>
      <c r="M599" s="3">
        <f t="shared" si="49"/>
        <v>283.45640046296467</v>
      </c>
      <c r="N599" s="4">
        <f t="shared" si="50"/>
        <v>9.2936524741955626</v>
      </c>
      <c r="P599" t="s">
        <v>220</v>
      </c>
      <c r="S599">
        <v>0</v>
      </c>
      <c r="U599" t="s">
        <v>174</v>
      </c>
      <c r="W599" t="s">
        <v>430</v>
      </c>
      <c r="X599" t="s">
        <v>430</v>
      </c>
      <c r="Y599" t="s">
        <v>2322</v>
      </c>
      <c r="Z599" t="s">
        <v>2323</v>
      </c>
      <c r="AH599" s="9" t="str">
        <f t="shared" si="51"/>
        <v xml:space="preserve">Girl, </v>
      </c>
      <c r="AI599" s="10" t="str">
        <f t="shared" si="52"/>
        <v>9 months</v>
      </c>
      <c r="AJ599" s="9" t="str">
        <f t="shared" si="53"/>
        <v>Ireland</v>
      </c>
    </row>
    <row r="600" spans="1:247" ht="15">
      <c r="A600">
        <v>1711</v>
      </c>
      <c r="B600" t="s">
        <v>10725</v>
      </c>
      <c r="C600" t="s">
        <v>10725</v>
      </c>
      <c r="D600">
        <v>12</v>
      </c>
      <c r="E600" t="s">
        <v>167</v>
      </c>
      <c r="G600" t="s">
        <v>169</v>
      </c>
      <c r="J600" s="5" t="s">
        <v>171</v>
      </c>
      <c r="L600" t="s">
        <v>4534</v>
      </c>
      <c r="M600" s="3">
        <f t="shared" si="49"/>
        <v>283.52349537036935</v>
      </c>
      <c r="N600" s="4">
        <f t="shared" si="50"/>
        <v>9.2958523072252248</v>
      </c>
      <c r="P600" t="s">
        <v>173</v>
      </c>
      <c r="S600">
        <v>0</v>
      </c>
      <c r="U600" t="s">
        <v>174</v>
      </c>
      <c r="W600" t="s">
        <v>501</v>
      </c>
      <c r="X600" t="s">
        <v>501</v>
      </c>
      <c r="Y600" t="s">
        <v>10726</v>
      </c>
      <c r="Z600" t="s">
        <v>10727</v>
      </c>
      <c r="AA600" s="6">
        <v>1</v>
      </c>
      <c r="AD600" s="7">
        <v>2</v>
      </c>
      <c r="AE600" s="6">
        <v>7</v>
      </c>
      <c r="AF600" t="s">
        <v>10728</v>
      </c>
      <c r="AG600" s="9" t="s">
        <v>10729</v>
      </c>
      <c r="AH600" s="9" t="str">
        <f t="shared" si="51"/>
        <v xml:space="preserve">Boy, </v>
      </c>
      <c r="AI600" s="10" t="str">
        <f t="shared" si="52"/>
        <v>9 months</v>
      </c>
      <c r="AJ600" s="9" t="str">
        <f t="shared" si="53"/>
        <v>United Kingdom</v>
      </c>
      <c r="AK600" t="s">
        <v>10730</v>
      </c>
      <c r="AL600" t="s">
        <v>10731</v>
      </c>
      <c r="AM600">
        <v>10</v>
      </c>
      <c r="AN600">
        <v>8</v>
      </c>
      <c r="AO600">
        <v>1</v>
      </c>
      <c r="AP600">
        <v>1</v>
      </c>
      <c r="AQ600">
        <v>7</v>
      </c>
      <c r="AR600">
        <v>8</v>
      </c>
      <c r="AS600">
        <v>8</v>
      </c>
      <c r="AT600">
        <v>6</v>
      </c>
      <c r="AU600">
        <v>6</v>
      </c>
      <c r="AV600">
        <v>3</v>
      </c>
      <c r="AW600">
        <v>2</v>
      </c>
      <c r="AX600">
        <v>1</v>
      </c>
      <c r="AZ600" t="s">
        <v>185</v>
      </c>
      <c r="BA600" t="s">
        <v>185</v>
      </c>
      <c r="BB600" t="s">
        <v>186</v>
      </c>
      <c r="BC600" t="s">
        <v>186</v>
      </c>
      <c r="BD600" t="s">
        <v>189</v>
      </c>
      <c r="BE600" t="s">
        <v>184</v>
      </c>
      <c r="BF600" t="s">
        <v>184</v>
      </c>
      <c r="BG600" t="s">
        <v>189</v>
      </c>
      <c r="BH600" t="s">
        <v>226</v>
      </c>
      <c r="BI600" t="s">
        <v>188</v>
      </c>
      <c r="BJ600" t="s">
        <v>188</v>
      </c>
      <c r="BK600" t="s">
        <v>226</v>
      </c>
      <c r="BL600" t="s">
        <v>188</v>
      </c>
      <c r="BM600" t="s">
        <v>186</v>
      </c>
      <c r="BN600" t="s">
        <v>188</v>
      </c>
      <c r="BO600" t="s">
        <v>186</v>
      </c>
      <c r="BP600" t="s">
        <v>186</v>
      </c>
      <c r="BQ600" t="s">
        <v>186</v>
      </c>
      <c r="BR600" t="s">
        <v>191</v>
      </c>
      <c r="BS600" t="s">
        <v>190</v>
      </c>
      <c r="BT600" t="s">
        <v>246</v>
      </c>
      <c r="BU600" t="s">
        <v>5163</v>
      </c>
      <c r="BV600" t="s">
        <v>189</v>
      </c>
      <c r="BW600" t="s">
        <v>189</v>
      </c>
      <c r="BX600" t="s">
        <v>184</v>
      </c>
      <c r="BY600" t="s">
        <v>189</v>
      </c>
      <c r="BZ600" t="s">
        <v>189</v>
      </c>
      <c r="CA600" t="s">
        <v>184</v>
      </c>
      <c r="CB600" t="s">
        <v>184</v>
      </c>
      <c r="CC600" t="s">
        <v>226</v>
      </c>
      <c r="CD600" t="s">
        <v>184</v>
      </c>
      <c r="CE600" t="s">
        <v>184</v>
      </c>
      <c r="CF600" t="s">
        <v>188</v>
      </c>
      <c r="CG600" t="s">
        <v>187</v>
      </c>
      <c r="CH600" t="s">
        <v>188</v>
      </c>
      <c r="CI600" t="s">
        <v>188</v>
      </c>
      <c r="CJ600" t="s">
        <v>186</v>
      </c>
      <c r="CK600" t="s">
        <v>226</v>
      </c>
      <c r="CL600" t="s">
        <v>210</v>
      </c>
      <c r="CM600" t="s">
        <v>210</v>
      </c>
      <c r="CN600" t="s">
        <v>210</v>
      </c>
      <c r="CO600" t="s">
        <v>226</v>
      </c>
      <c r="CP600" t="s">
        <v>186</v>
      </c>
      <c r="CR600" t="s">
        <v>231</v>
      </c>
      <c r="CV600" t="s">
        <v>189</v>
      </c>
      <c r="CW600" t="s">
        <v>188</v>
      </c>
      <c r="CY600" t="s">
        <v>249</v>
      </c>
      <c r="CZ600" t="s">
        <v>184</v>
      </c>
      <c r="DA600" t="s">
        <v>186</v>
      </c>
      <c r="DB600" t="s">
        <v>188</v>
      </c>
      <c r="DC600" t="s">
        <v>186</v>
      </c>
      <c r="DD600" t="s">
        <v>188</v>
      </c>
      <c r="DE600" t="s">
        <v>189</v>
      </c>
      <c r="DF600" t="s">
        <v>189</v>
      </c>
      <c r="DG600" t="s">
        <v>186</v>
      </c>
      <c r="DH600" t="s">
        <v>184</v>
      </c>
      <c r="DI600" t="s">
        <v>184</v>
      </c>
      <c r="DJ600" t="s">
        <v>184</v>
      </c>
      <c r="DK600" t="s">
        <v>186</v>
      </c>
      <c r="DL600" t="s">
        <v>188</v>
      </c>
      <c r="DM600" t="s">
        <v>226</v>
      </c>
      <c r="DN600" t="s">
        <v>226</v>
      </c>
      <c r="DO600" t="s">
        <v>187</v>
      </c>
      <c r="DP600" t="s">
        <v>187</v>
      </c>
      <c r="DQ600" t="s">
        <v>186</v>
      </c>
      <c r="DS600" t="s">
        <v>3199</v>
      </c>
      <c r="DT600" t="s">
        <v>10732</v>
      </c>
      <c r="DU600" t="s">
        <v>10733</v>
      </c>
      <c r="DV600" t="s">
        <v>184</v>
      </c>
      <c r="DW600" t="s">
        <v>184</v>
      </c>
      <c r="DX600" t="s">
        <v>184</v>
      </c>
      <c r="DY600" t="s">
        <v>226</v>
      </c>
      <c r="DZ600" t="s">
        <v>186</v>
      </c>
      <c r="EA600" t="s">
        <v>188</v>
      </c>
      <c r="EB600" t="s">
        <v>189</v>
      </c>
      <c r="EC600" t="s">
        <v>184</v>
      </c>
      <c r="ED600" t="s">
        <v>184</v>
      </c>
      <c r="EE600" t="s">
        <v>188</v>
      </c>
      <c r="EF600" t="s">
        <v>188</v>
      </c>
      <c r="EG600" t="s">
        <v>187</v>
      </c>
      <c r="EH600" t="s">
        <v>187</v>
      </c>
      <c r="EJ600" s="8" t="s">
        <v>10734</v>
      </c>
      <c r="EK600" s="8" t="s">
        <v>10735</v>
      </c>
      <c r="EL600" s="8" t="s">
        <v>10736</v>
      </c>
      <c r="EM600" t="s">
        <v>184</v>
      </c>
      <c r="EN600" t="s">
        <v>187</v>
      </c>
      <c r="EO600" t="s">
        <v>188</v>
      </c>
      <c r="EP600" t="s">
        <v>184</v>
      </c>
      <c r="EQ600" t="s">
        <v>188</v>
      </c>
      <c r="ER600" t="s">
        <v>184</v>
      </c>
      <c r="ES600" t="s">
        <v>204</v>
      </c>
      <c r="ET600" t="s">
        <v>189</v>
      </c>
      <c r="EU600" t="s">
        <v>226</v>
      </c>
      <c r="EV600" t="s">
        <v>184</v>
      </c>
      <c r="EW600" t="s">
        <v>184</v>
      </c>
      <c r="EX600" t="s">
        <v>184</v>
      </c>
      <c r="EY600" t="s">
        <v>184</v>
      </c>
      <c r="EZ600" t="s">
        <v>188</v>
      </c>
      <c r="FA600" t="s">
        <v>188</v>
      </c>
      <c r="FB600" t="s">
        <v>188</v>
      </c>
      <c r="FC600" t="s">
        <v>188</v>
      </c>
      <c r="FD600" t="s">
        <v>188</v>
      </c>
      <c r="FF600" t="s">
        <v>206</v>
      </c>
      <c r="FG600" t="s">
        <v>1837</v>
      </c>
      <c r="FH600" t="s">
        <v>3005</v>
      </c>
      <c r="FI600" t="s">
        <v>780</v>
      </c>
      <c r="FJ600" t="s">
        <v>2782</v>
      </c>
      <c r="FL600" t="s">
        <v>10737</v>
      </c>
      <c r="FM600" t="s">
        <v>291</v>
      </c>
      <c r="FN600" t="s">
        <v>188</v>
      </c>
      <c r="FO600" t="s">
        <v>188</v>
      </c>
      <c r="FP600" t="s">
        <v>291</v>
      </c>
      <c r="FQ600" t="s">
        <v>188</v>
      </c>
      <c r="FR600" t="s">
        <v>210</v>
      </c>
      <c r="FS600" t="s">
        <v>291</v>
      </c>
      <c r="FT600" t="s">
        <v>210</v>
      </c>
      <c r="FU600" t="s">
        <v>210</v>
      </c>
      <c r="FV600" t="s">
        <v>188</v>
      </c>
      <c r="FW600" t="s">
        <v>187</v>
      </c>
      <c r="FX600" t="s">
        <v>187</v>
      </c>
      <c r="FY600" t="s">
        <v>187</v>
      </c>
      <c r="FZ600" t="s">
        <v>226</v>
      </c>
      <c r="GA600" t="s">
        <v>188</v>
      </c>
      <c r="GB600" t="s">
        <v>188</v>
      </c>
      <c r="GC600" t="s">
        <v>210</v>
      </c>
      <c r="GD600" t="s">
        <v>188</v>
      </c>
      <c r="GE600" t="s">
        <v>188</v>
      </c>
      <c r="GF600" t="s">
        <v>188</v>
      </c>
      <c r="GG600" t="s">
        <v>188</v>
      </c>
      <c r="GH600" t="s">
        <v>188</v>
      </c>
      <c r="GI600" t="s">
        <v>210</v>
      </c>
      <c r="GJ600" t="s">
        <v>184</v>
      </c>
      <c r="GK600" t="s">
        <v>188</v>
      </c>
      <c r="GL600" t="s">
        <v>184</v>
      </c>
      <c r="GM600" t="s">
        <v>188</v>
      </c>
      <c r="GN600" t="s">
        <v>188</v>
      </c>
      <c r="GO600" t="s">
        <v>188</v>
      </c>
      <c r="GP600" t="s">
        <v>188</v>
      </c>
      <c r="GS600" t="s">
        <v>10738</v>
      </c>
      <c r="GT600" t="s">
        <v>10739</v>
      </c>
      <c r="GU600" t="s">
        <v>10740</v>
      </c>
      <c r="GV600" t="s">
        <v>1218</v>
      </c>
      <c r="GW600" t="s">
        <v>10741</v>
      </c>
      <c r="GX600" t="s">
        <v>10742</v>
      </c>
      <c r="HB600" t="s">
        <v>271</v>
      </c>
      <c r="HC600" t="s">
        <v>273</v>
      </c>
      <c r="HD600" t="s">
        <v>273</v>
      </c>
      <c r="HE600" t="s">
        <v>272</v>
      </c>
      <c r="HF600" t="s">
        <v>214</v>
      </c>
      <c r="HG600" t="s">
        <v>273</v>
      </c>
      <c r="HH600" t="s">
        <v>273</v>
      </c>
      <c r="HI600" t="s">
        <v>273</v>
      </c>
      <c r="HJ600" t="s">
        <v>273</v>
      </c>
      <c r="HK600" t="s">
        <v>217</v>
      </c>
      <c r="HL600" t="s">
        <v>215</v>
      </c>
      <c r="HM600" t="s">
        <v>248</v>
      </c>
      <c r="HN600" t="s">
        <v>216</v>
      </c>
      <c r="HO600" t="s">
        <v>215</v>
      </c>
      <c r="HP600" t="s">
        <v>273</v>
      </c>
      <c r="HQ600" t="s">
        <v>273</v>
      </c>
      <c r="HR600" t="s">
        <v>272</v>
      </c>
      <c r="HS600" t="s">
        <v>272</v>
      </c>
      <c r="HT600" t="s">
        <v>216</v>
      </c>
      <c r="HU600" t="s">
        <v>272</v>
      </c>
      <c r="HV600" t="s">
        <v>216</v>
      </c>
      <c r="HW600" t="s">
        <v>216</v>
      </c>
      <c r="HX600" t="s">
        <v>272</v>
      </c>
      <c r="HY600" t="s">
        <v>215</v>
      </c>
      <c r="HZ600" t="s">
        <v>216</v>
      </c>
      <c r="IA600" t="s">
        <v>216</v>
      </c>
      <c r="IB600" t="s">
        <v>214</v>
      </c>
      <c r="IC600" t="s">
        <v>215</v>
      </c>
      <c r="ID600" t="s">
        <v>215</v>
      </c>
      <c r="IE600" t="s">
        <v>215</v>
      </c>
      <c r="IF600" t="s">
        <v>215</v>
      </c>
      <c r="IG600" t="s">
        <v>272</v>
      </c>
      <c r="IH600" t="s">
        <v>215</v>
      </c>
      <c r="II600" t="s">
        <v>215</v>
      </c>
      <c r="IJ600" t="s">
        <v>216</v>
      </c>
      <c r="IK600" t="s">
        <v>217</v>
      </c>
      <c r="IL600" t="s">
        <v>216</v>
      </c>
      <c r="IM600" t="s">
        <v>216</v>
      </c>
    </row>
    <row r="601" spans="1:247" ht="15">
      <c r="A601">
        <v>1387</v>
      </c>
      <c r="C601" t="s">
        <v>8826</v>
      </c>
      <c r="D601">
        <v>4</v>
      </c>
      <c r="E601" t="s">
        <v>167</v>
      </c>
      <c r="G601" t="s">
        <v>169</v>
      </c>
      <c r="I601" t="s">
        <v>236</v>
      </c>
      <c r="J601" s="5" t="s">
        <v>171</v>
      </c>
      <c r="L601" t="s">
        <v>1794</v>
      </c>
      <c r="M601" s="3">
        <f t="shared" si="49"/>
        <v>283.74120370370656</v>
      </c>
      <c r="N601" s="4">
        <f t="shared" si="50"/>
        <v>9.3029902853674287</v>
      </c>
      <c r="P601" t="s">
        <v>220</v>
      </c>
      <c r="S601">
        <v>1</v>
      </c>
      <c r="T601" t="s">
        <v>8835</v>
      </c>
      <c r="U601" t="s">
        <v>528</v>
      </c>
      <c r="V601" t="s">
        <v>8835</v>
      </c>
      <c r="W601" t="s">
        <v>176</v>
      </c>
      <c r="X601" t="s">
        <v>175</v>
      </c>
      <c r="Y601" t="s">
        <v>8836</v>
      </c>
      <c r="Z601" t="s">
        <v>8837</v>
      </c>
      <c r="AA601" s="6">
        <v>2</v>
      </c>
      <c r="AB601" s="6">
        <v>3</v>
      </c>
      <c r="AC601" s="6">
        <v>4</v>
      </c>
      <c r="AD601" s="7">
        <v>4</v>
      </c>
      <c r="AE601" s="6">
        <v>5</v>
      </c>
      <c r="AF601" t="s">
        <v>8838</v>
      </c>
      <c r="AG601" s="9" t="s">
        <v>8839</v>
      </c>
      <c r="AH601" s="9" t="str">
        <f t="shared" si="51"/>
        <v xml:space="preserve">Girl, </v>
      </c>
      <c r="AI601" s="10" t="str">
        <f t="shared" si="52"/>
        <v>9 months</v>
      </c>
      <c r="AJ601" s="9" t="str">
        <f t="shared" si="53"/>
        <v>United Kingdom</v>
      </c>
      <c r="AK601" t="s">
        <v>8838</v>
      </c>
      <c r="AL601" t="s">
        <v>8840</v>
      </c>
      <c r="AM601">
        <v>10</v>
      </c>
      <c r="AN601">
        <v>10</v>
      </c>
      <c r="AO601">
        <v>10</v>
      </c>
      <c r="AP601">
        <v>10</v>
      </c>
      <c r="AQ601">
        <v>10</v>
      </c>
      <c r="AR601">
        <v>10</v>
      </c>
      <c r="AS601">
        <v>10</v>
      </c>
      <c r="AT601">
        <v>7</v>
      </c>
      <c r="AU601">
        <v>7</v>
      </c>
      <c r="AV601">
        <v>7</v>
      </c>
      <c r="AW601">
        <v>0</v>
      </c>
      <c r="AX601">
        <v>0</v>
      </c>
      <c r="AY601" t="s">
        <v>8841</v>
      </c>
    </row>
    <row r="602" spans="1:247" ht="15">
      <c r="A602">
        <v>1168</v>
      </c>
      <c r="C602" t="s">
        <v>7309</v>
      </c>
      <c r="D602">
        <v>5</v>
      </c>
      <c r="E602" t="s">
        <v>167</v>
      </c>
      <c r="G602" t="s">
        <v>169</v>
      </c>
      <c r="J602" s="5" t="s">
        <v>7328</v>
      </c>
      <c r="L602" t="s">
        <v>4991</v>
      </c>
      <c r="M602" s="3">
        <f t="shared" si="49"/>
        <v>284.28668981481314</v>
      </c>
      <c r="N602" s="4">
        <f t="shared" si="50"/>
        <v>9.320875075895513</v>
      </c>
      <c r="P602" t="s">
        <v>220</v>
      </c>
      <c r="S602">
        <v>0</v>
      </c>
      <c r="U602" t="s">
        <v>174</v>
      </c>
      <c r="W602" t="s">
        <v>175</v>
      </c>
      <c r="X602" t="s">
        <v>175</v>
      </c>
      <c r="Y602" t="s">
        <v>7329</v>
      </c>
      <c r="Z602" t="s">
        <v>1185</v>
      </c>
      <c r="AH602" s="9" t="str">
        <f t="shared" si="51"/>
        <v xml:space="preserve">Girl, </v>
      </c>
      <c r="AI602" s="10" t="str">
        <f t="shared" si="52"/>
        <v>9 months</v>
      </c>
      <c r="AJ602" s="9" t="str">
        <f t="shared" si="53"/>
        <v>Albania</v>
      </c>
      <c r="AM602">
        <v>9</v>
      </c>
      <c r="AN602">
        <v>4</v>
      </c>
      <c r="AO602">
        <v>1</v>
      </c>
      <c r="AP602">
        <v>0</v>
      </c>
      <c r="AQ602">
        <v>9</v>
      </c>
      <c r="AR602">
        <v>10</v>
      </c>
      <c r="AS602">
        <v>7</v>
      </c>
      <c r="AT602">
        <v>9</v>
      </c>
      <c r="AU602">
        <v>9</v>
      </c>
      <c r="AV602">
        <v>7</v>
      </c>
      <c r="AW602">
        <v>0</v>
      </c>
      <c r="AX602">
        <v>10</v>
      </c>
      <c r="AZ602" t="s">
        <v>185</v>
      </c>
      <c r="BA602" t="s">
        <v>185</v>
      </c>
      <c r="BB602" t="s">
        <v>186</v>
      </c>
      <c r="BC602" t="s">
        <v>186</v>
      </c>
      <c r="BD602" t="s">
        <v>184</v>
      </c>
      <c r="BE602" t="s">
        <v>184</v>
      </c>
      <c r="BF602" t="s">
        <v>186</v>
      </c>
      <c r="BG602" t="s">
        <v>184</v>
      </c>
      <c r="BH602" t="s">
        <v>187</v>
      </c>
      <c r="BI602" t="s">
        <v>186</v>
      </c>
      <c r="BJ602" t="s">
        <v>186</v>
      </c>
      <c r="BK602" t="s">
        <v>186</v>
      </c>
      <c r="BL602" t="s">
        <v>186</v>
      </c>
      <c r="BM602" t="s">
        <v>186</v>
      </c>
      <c r="BN602" t="s">
        <v>186</v>
      </c>
      <c r="BO602" t="s">
        <v>188</v>
      </c>
      <c r="BP602" t="s">
        <v>188</v>
      </c>
      <c r="BQ602" t="s">
        <v>188</v>
      </c>
      <c r="BR602" t="s">
        <v>1668</v>
      </c>
      <c r="BS602" t="s">
        <v>190</v>
      </c>
      <c r="BT602" t="s">
        <v>308</v>
      </c>
    </row>
    <row r="603" spans="1:247" ht="15">
      <c r="A603">
        <v>135</v>
      </c>
      <c r="B603" t="s">
        <v>1516</v>
      </c>
      <c r="C603" t="s">
        <v>1516</v>
      </c>
      <c r="D603">
        <v>12</v>
      </c>
      <c r="E603" t="s">
        <v>167</v>
      </c>
      <c r="G603" t="s">
        <v>169</v>
      </c>
      <c r="I603" t="s">
        <v>236</v>
      </c>
      <c r="J603" s="5" t="s">
        <v>171</v>
      </c>
      <c r="L603" t="s">
        <v>1517</v>
      </c>
      <c r="M603" s="3">
        <f t="shared" si="49"/>
        <v>284.98231481481344</v>
      </c>
      <c r="N603" s="4">
        <f t="shared" si="50"/>
        <v>9.3436824529447033</v>
      </c>
      <c r="P603" t="s">
        <v>220</v>
      </c>
      <c r="S603">
        <v>1</v>
      </c>
      <c r="T603" t="s">
        <v>1518</v>
      </c>
      <c r="U603" t="s">
        <v>174</v>
      </c>
      <c r="W603" t="s">
        <v>296</v>
      </c>
      <c r="X603" t="s">
        <v>501</v>
      </c>
      <c r="Y603" t="s">
        <v>1519</v>
      </c>
      <c r="Z603" t="s">
        <v>1520</v>
      </c>
      <c r="AA603" s="6">
        <v>1</v>
      </c>
      <c r="AB603" s="6">
        <v>1</v>
      </c>
      <c r="AC603" s="6">
        <v>2</v>
      </c>
      <c r="AD603" s="7">
        <v>2.5</v>
      </c>
      <c r="AE603" s="6">
        <v>3</v>
      </c>
      <c r="AF603" t="s">
        <v>1521</v>
      </c>
      <c r="AG603" s="9" t="s">
        <v>1522</v>
      </c>
      <c r="AH603" s="9" t="str">
        <f t="shared" si="51"/>
        <v xml:space="preserve">Girl, </v>
      </c>
      <c r="AI603" s="10" t="str">
        <f t="shared" si="52"/>
        <v>9 months</v>
      </c>
      <c r="AJ603" s="9" t="str">
        <f t="shared" si="53"/>
        <v>United Kingdom</v>
      </c>
      <c r="AK603" t="s">
        <v>1523</v>
      </c>
      <c r="AL603" t="s">
        <v>1524</v>
      </c>
      <c r="AM603">
        <v>9</v>
      </c>
      <c r="AN603">
        <v>4</v>
      </c>
      <c r="AO603">
        <v>3</v>
      </c>
      <c r="AP603">
        <v>5</v>
      </c>
      <c r="AQ603">
        <v>9</v>
      </c>
      <c r="AR603">
        <v>9</v>
      </c>
      <c r="AS603">
        <v>8</v>
      </c>
      <c r="AT603">
        <v>8</v>
      </c>
      <c r="AU603">
        <v>8</v>
      </c>
      <c r="AV603">
        <v>2</v>
      </c>
      <c r="AW603">
        <v>3</v>
      </c>
      <c r="AX603">
        <v>1</v>
      </c>
      <c r="AY603" t="s">
        <v>1525</v>
      </c>
      <c r="AZ603" t="s">
        <v>185</v>
      </c>
      <c r="BA603" t="s">
        <v>185</v>
      </c>
      <c r="BB603" t="s">
        <v>186</v>
      </c>
      <c r="BC603" t="s">
        <v>225</v>
      </c>
      <c r="BD603" t="s">
        <v>189</v>
      </c>
      <c r="BE603" t="s">
        <v>184</v>
      </c>
      <c r="BF603" t="s">
        <v>186</v>
      </c>
      <c r="BG603" t="s">
        <v>189</v>
      </c>
      <c r="BH603" t="s">
        <v>184</v>
      </c>
      <c r="BI603" t="s">
        <v>225</v>
      </c>
      <c r="BJ603" t="s">
        <v>226</v>
      </c>
      <c r="BK603" t="s">
        <v>187</v>
      </c>
      <c r="BL603" t="s">
        <v>189</v>
      </c>
      <c r="BM603" t="s">
        <v>186</v>
      </c>
      <c r="BN603" t="s">
        <v>226</v>
      </c>
      <c r="BO603" t="s">
        <v>186</v>
      </c>
      <c r="BP603" t="s">
        <v>185</v>
      </c>
      <c r="BQ603" t="s">
        <v>186</v>
      </c>
      <c r="BR603" t="s">
        <v>1526</v>
      </c>
      <c r="BS603" t="s">
        <v>580</v>
      </c>
      <c r="BT603" t="s">
        <v>579</v>
      </c>
      <c r="BV603" t="s">
        <v>184</v>
      </c>
      <c r="BW603" t="s">
        <v>189</v>
      </c>
      <c r="BX603" t="s">
        <v>184</v>
      </c>
      <c r="BY603" t="s">
        <v>189</v>
      </c>
      <c r="BZ603" t="s">
        <v>226</v>
      </c>
      <c r="CA603" t="s">
        <v>226</v>
      </c>
      <c r="CB603" t="s">
        <v>184</v>
      </c>
      <c r="CC603" t="s">
        <v>189</v>
      </c>
      <c r="CD603" t="s">
        <v>210</v>
      </c>
      <c r="CE603" t="s">
        <v>210</v>
      </c>
      <c r="CF603" t="s">
        <v>184</v>
      </c>
      <c r="CG603" t="s">
        <v>189</v>
      </c>
      <c r="CH603" t="s">
        <v>184</v>
      </c>
      <c r="CI603" t="s">
        <v>186</v>
      </c>
      <c r="CJ603" t="s">
        <v>187</v>
      </c>
      <c r="CK603" t="s">
        <v>189</v>
      </c>
      <c r="CL603" t="s">
        <v>247</v>
      </c>
      <c r="CM603" t="s">
        <v>210</v>
      </c>
      <c r="CN603" t="s">
        <v>186</v>
      </c>
      <c r="CO603" t="s">
        <v>210</v>
      </c>
      <c r="CP603" t="s">
        <v>186</v>
      </c>
      <c r="CQ603" t="s">
        <v>1527</v>
      </c>
      <c r="CR603" t="s">
        <v>194</v>
      </c>
      <c r="CS603" t="s">
        <v>1528</v>
      </c>
      <c r="CV603" t="s">
        <v>249</v>
      </c>
      <c r="CW603" t="s">
        <v>249</v>
      </c>
      <c r="CY603" t="s">
        <v>184</v>
      </c>
      <c r="CZ603" t="s">
        <v>184</v>
      </c>
      <c r="DA603" t="s">
        <v>186</v>
      </c>
      <c r="DB603" t="s">
        <v>189</v>
      </c>
      <c r="DC603" t="s">
        <v>189</v>
      </c>
      <c r="DD603" t="s">
        <v>186</v>
      </c>
      <c r="DE603" t="s">
        <v>189</v>
      </c>
      <c r="DF603" t="s">
        <v>184</v>
      </c>
      <c r="DG603" t="s">
        <v>186</v>
      </c>
      <c r="DH603" t="s">
        <v>185</v>
      </c>
      <c r="DI603" t="s">
        <v>185</v>
      </c>
      <c r="DJ603" t="s">
        <v>184</v>
      </c>
      <c r="DK603" t="s">
        <v>186</v>
      </c>
      <c r="DL603" t="s">
        <v>187</v>
      </c>
      <c r="DM603" t="s">
        <v>226</v>
      </c>
      <c r="DN603" t="s">
        <v>189</v>
      </c>
      <c r="DO603" t="s">
        <v>189</v>
      </c>
      <c r="DP603" t="s">
        <v>186</v>
      </c>
      <c r="DQ603" t="s">
        <v>189</v>
      </c>
      <c r="DR603" t="s">
        <v>1529</v>
      </c>
      <c r="DS603" t="s">
        <v>1529</v>
      </c>
      <c r="DV603" t="s">
        <v>185</v>
      </c>
      <c r="DW603" t="s">
        <v>189</v>
      </c>
      <c r="DX603" t="s">
        <v>184</v>
      </c>
      <c r="DY603" t="s">
        <v>187</v>
      </c>
      <c r="DZ603" t="s">
        <v>184</v>
      </c>
      <c r="EA603" t="s">
        <v>226</v>
      </c>
      <c r="EB603" t="s">
        <v>226</v>
      </c>
      <c r="EC603" t="s">
        <v>184</v>
      </c>
      <c r="ED603" t="s">
        <v>189</v>
      </c>
      <c r="EE603" t="s">
        <v>185</v>
      </c>
      <c r="EF603" t="s">
        <v>185</v>
      </c>
      <c r="EG603" t="s">
        <v>186</v>
      </c>
      <c r="EH603" t="s">
        <v>187</v>
      </c>
      <c r="EI603" t="s">
        <v>1530</v>
      </c>
      <c r="EJ603" s="8" t="s">
        <v>1531</v>
      </c>
      <c r="EM603" t="s">
        <v>226</v>
      </c>
      <c r="EN603" t="s">
        <v>187</v>
      </c>
      <c r="EO603" t="s">
        <v>186</v>
      </c>
      <c r="EP603" t="s">
        <v>204</v>
      </c>
      <c r="EQ603" t="s">
        <v>187</v>
      </c>
      <c r="ER603" t="s">
        <v>204</v>
      </c>
      <c r="ES603" t="s">
        <v>204</v>
      </c>
      <c r="ET603" t="s">
        <v>204</v>
      </c>
      <c r="EU603" t="s">
        <v>184</v>
      </c>
      <c r="EV603" t="s">
        <v>204</v>
      </c>
      <c r="EW603" t="s">
        <v>204</v>
      </c>
      <c r="EX603" t="s">
        <v>204</v>
      </c>
      <c r="EY603" t="s">
        <v>204</v>
      </c>
      <c r="EZ603" t="s">
        <v>185</v>
      </c>
      <c r="FA603" t="s">
        <v>188</v>
      </c>
      <c r="FB603" t="s">
        <v>188</v>
      </c>
      <c r="FC603" t="s">
        <v>187</v>
      </c>
      <c r="FD603" t="s">
        <v>184</v>
      </c>
      <c r="FE603" t="s">
        <v>1532</v>
      </c>
      <c r="FF603" t="s">
        <v>1533</v>
      </c>
      <c r="FI603" t="s">
        <v>1534</v>
      </c>
      <c r="FM603" t="s">
        <v>291</v>
      </c>
      <c r="FN603" t="s">
        <v>210</v>
      </c>
      <c r="FO603" t="s">
        <v>210</v>
      </c>
      <c r="FP603" t="s">
        <v>291</v>
      </c>
      <c r="FQ603" t="s">
        <v>189</v>
      </c>
      <c r="FR603" t="s">
        <v>189</v>
      </c>
      <c r="FS603" t="s">
        <v>291</v>
      </c>
      <c r="FT603" t="s">
        <v>291</v>
      </c>
      <c r="FU603" t="s">
        <v>291</v>
      </c>
      <c r="FV603" t="s">
        <v>188</v>
      </c>
      <c r="FW603" t="s">
        <v>189</v>
      </c>
      <c r="FX603" t="s">
        <v>189</v>
      </c>
      <c r="FY603" t="s">
        <v>184</v>
      </c>
      <c r="FZ603" t="s">
        <v>184</v>
      </c>
      <c r="GA603" t="s">
        <v>187</v>
      </c>
      <c r="GB603" t="s">
        <v>189</v>
      </c>
      <c r="GC603" t="s">
        <v>189</v>
      </c>
      <c r="GD603" t="s">
        <v>226</v>
      </c>
      <c r="GE603" t="s">
        <v>188</v>
      </c>
      <c r="GF603" t="s">
        <v>188</v>
      </c>
      <c r="GG603" t="s">
        <v>188</v>
      </c>
      <c r="GH603" t="s">
        <v>187</v>
      </c>
      <c r="GI603" t="s">
        <v>184</v>
      </c>
      <c r="GJ603" t="s">
        <v>184</v>
      </c>
      <c r="GK603" t="s">
        <v>188</v>
      </c>
      <c r="GL603" t="s">
        <v>184</v>
      </c>
      <c r="GM603" t="s">
        <v>291</v>
      </c>
      <c r="GN603" t="s">
        <v>188</v>
      </c>
      <c r="GO603" t="s">
        <v>184</v>
      </c>
      <c r="GP603" t="s">
        <v>188</v>
      </c>
      <c r="GQ603" t="s">
        <v>1535</v>
      </c>
      <c r="GR603" t="s">
        <v>1536</v>
      </c>
      <c r="GS603" t="s">
        <v>1537</v>
      </c>
      <c r="GT603" t="s">
        <v>1538</v>
      </c>
      <c r="GU603" t="s">
        <v>1539</v>
      </c>
      <c r="GV603" t="s">
        <v>1540</v>
      </c>
      <c r="GW603" t="s">
        <v>1541</v>
      </c>
      <c r="GY603" t="s">
        <v>1542</v>
      </c>
      <c r="HB603" t="s">
        <v>271</v>
      </c>
      <c r="HC603" t="s">
        <v>216</v>
      </c>
      <c r="HD603" t="s">
        <v>216</v>
      </c>
      <c r="HE603" t="s">
        <v>214</v>
      </c>
      <c r="HF603" t="s">
        <v>216</v>
      </c>
      <c r="HG603" t="s">
        <v>217</v>
      </c>
      <c r="HH603" t="s">
        <v>215</v>
      </c>
      <c r="HI603" t="s">
        <v>215</v>
      </c>
      <c r="HJ603" t="s">
        <v>273</v>
      </c>
      <c r="HK603" t="s">
        <v>217</v>
      </c>
      <c r="HL603" t="s">
        <v>272</v>
      </c>
      <c r="HM603" t="s">
        <v>215</v>
      </c>
      <c r="HN603" t="s">
        <v>216</v>
      </c>
      <c r="HO603" t="s">
        <v>216</v>
      </c>
      <c r="HP603" t="s">
        <v>273</v>
      </c>
      <c r="HQ603" t="s">
        <v>217</v>
      </c>
      <c r="HR603" t="s">
        <v>217</v>
      </c>
      <c r="HS603" t="s">
        <v>217</v>
      </c>
      <c r="HT603" t="s">
        <v>216</v>
      </c>
      <c r="HU603" t="s">
        <v>272</v>
      </c>
      <c r="HV603" t="s">
        <v>216</v>
      </c>
      <c r="HW603" t="s">
        <v>216</v>
      </c>
      <c r="HX603" t="s">
        <v>217</v>
      </c>
      <c r="HY603" t="s">
        <v>214</v>
      </c>
      <c r="HZ603" t="s">
        <v>214</v>
      </c>
      <c r="IA603" t="s">
        <v>215</v>
      </c>
      <c r="IB603" t="s">
        <v>214</v>
      </c>
      <c r="IC603" t="s">
        <v>294</v>
      </c>
      <c r="ID603" t="s">
        <v>216</v>
      </c>
      <c r="IE603" t="s">
        <v>217</v>
      </c>
      <c r="IF603" t="s">
        <v>216</v>
      </c>
      <c r="IG603" t="s">
        <v>272</v>
      </c>
      <c r="IH603" t="s">
        <v>215</v>
      </c>
      <c r="II603" t="s">
        <v>273</v>
      </c>
      <c r="IJ603" t="s">
        <v>216</v>
      </c>
      <c r="IK603" t="s">
        <v>216</v>
      </c>
      <c r="IL603" t="s">
        <v>216</v>
      </c>
      <c r="IM603" t="s">
        <v>214</v>
      </c>
    </row>
    <row r="604" spans="1:247" ht="15">
      <c r="A604">
        <v>570</v>
      </c>
      <c r="C604" t="s">
        <v>4092</v>
      </c>
      <c r="D604">
        <v>8</v>
      </c>
      <c r="E604" t="s">
        <v>167</v>
      </c>
      <c r="G604" t="s">
        <v>169</v>
      </c>
      <c r="I604" t="s">
        <v>338</v>
      </c>
      <c r="J604" s="5" t="s">
        <v>218</v>
      </c>
      <c r="L604" t="s">
        <v>1867</v>
      </c>
      <c r="M604" s="3">
        <f t="shared" si="49"/>
        <v>285.65431712962891</v>
      </c>
      <c r="N604" s="4">
        <f t="shared" si="50"/>
        <v>9.3657153157255379</v>
      </c>
      <c r="P604" t="s">
        <v>220</v>
      </c>
      <c r="S604">
        <v>0</v>
      </c>
      <c r="U604" t="s">
        <v>528</v>
      </c>
      <c r="V604" t="s">
        <v>4118</v>
      </c>
      <c r="W604" t="s">
        <v>175</v>
      </c>
      <c r="X604" t="s">
        <v>175</v>
      </c>
      <c r="Y604" t="s">
        <v>4119</v>
      </c>
      <c r="Z604" t="s">
        <v>4120</v>
      </c>
      <c r="AA604" s="6">
        <v>1</v>
      </c>
      <c r="AB604" s="6">
        <v>3</v>
      </c>
      <c r="AD604" s="7">
        <v>4</v>
      </c>
      <c r="AE604" s="6">
        <v>5</v>
      </c>
      <c r="AF604" t="s">
        <v>4121</v>
      </c>
      <c r="AG604" s="9" t="s">
        <v>4122</v>
      </c>
      <c r="AH604" s="9" t="str">
        <f t="shared" si="51"/>
        <v xml:space="preserve">Girl, </v>
      </c>
      <c r="AI604" s="10" t="str">
        <f t="shared" si="52"/>
        <v>9 months</v>
      </c>
      <c r="AJ604" s="9" t="str">
        <f t="shared" si="53"/>
        <v>United States</v>
      </c>
      <c r="AK604" t="s">
        <v>4123</v>
      </c>
      <c r="AL604" t="s">
        <v>2370</v>
      </c>
      <c r="AM604">
        <v>8</v>
      </c>
      <c r="AN604">
        <v>2</v>
      </c>
      <c r="AO604">
        <v>4</v>
      </c>
      <c r="AP604">
        <v>9</v>
      </c>
      <c r="AQ604">
        <v>9</v>
      </c>
      <c r="AR604">
        <v>9</v>
      </c>
      <c r="AS604">
        <v>10</v>
      </c>
      <c r="AT604">
        <v>8</v>
      </c>
      <c r="AU604">
        <v>8</v>
      </c>
      <c r="AV604">
        <v>5</v>
      </c>
      <c r="AW604">
        <v>5</v>
      </c>
      <c r="AX604">
        <v>1</v>
      </c>
      <c r="AZ604" t="s">
        <v>185</v>
      </c>
      <c r="BA604" t="s">
        <v>185</v>
      </c>
      <c r="BB604" t="s">
        <v>186</v>
      </c>
      <c r="BC604" t="s">
        <v>186</v>
      </c>
      <c r="BD604" t="s">
        <v>189</v>
      </c>
      <c r="BE604" t="s">
        <v>189</v>
      </c>
      <c r="BF604" t="s">
        <v>189</v>
      </c>
      <c r="BG604" t="s">
        <v>189</v>
      </c>
      <c r="BH604" t="s">
        <v>184</v>
      </c>
      <c r="BI604" t="s">
        <v>187</v>
      </c>
      <c r="BJ604" t="s">
        <v>189</v>
      </c>
      <c r="BK604" t="s">
        <v>184</v>
      </c>
      <c r="BL604" t="s">
        <v>226</v>
      </c>
      <c r="BM604" t="s">
        <v>185</v>
      </c>
      <c r="BN604" t="s">
        <v>184</v>
      </c>
      <c r="BO604" t="s">
        <v>186</v>
      </c>
      <c r="BP604" t="s">
        <v>185</v>
      </c>
      <c r="BQ604" t="s">
        <v>186</v>
      </c>
      <c r="BR604" t="s">
        <v>1668</v>
      </c>
      <c r="BS604" t="s">
        <v>190</v>
      </c>
      <c r="BT604" t="s">
        <v>852</v>
      </c>
      <c r="BV604" t="s">
        <v>188</v>
      </c>
      <c r="BW604" t="s">
        <v>189</v>
      </c>
      <c r="BX604" t="s">
        <v>184</v>
      </c>
      <c r="BY604" t="s">
        <v>189</v>
      </c>
      <c r="BZ604" t="s">
        <v>187</v>
      </c>
      <c r="CA604" t="s">
        <v>189</v>
      </c>
      <c r="CB604" t="s">
        <v>184</v>
      </c>
      <c r="CC604" t="s">
        <v>189</v>
      </c>
      <c r="CD604" t="s">
        <v>187</v>
      </c>
      <c r="CE604" t="s">
        <v>188</v>
      </c>
      <c r="CF604" t="s">
        <v>187</v>
      </c>
      <c r="CG604" t="s">
        <v>226</v>
      </c>
      <c r="CH604" t="s">
        <v>226</v>
      </c>
      <c r="CI604" t="s">
        <v>226</v>
      </c>
      <c r="CJ604" t="s">
        <v>187</v>
      </c>
      <c r="CK604" t="s">
        <v>189</v>
      </c>
      <c r="CL604" t="s">
        <v>210</v>
      </c>
      <c r="CM604" t="s">
        <v>184</v>
      </c>
      <c r="CN604" t="s">
        <v>186</v>
      </c>
      <c r="CO604" t="s">
        <v>226</v>
      </c>
      <c r="CP604" t="s">
        <v>186</v>
      </c>
      <c r="CQ604" t="s">
        <v>4124</v>
      </c>
      <c r="CR604" t="s">
        <v>468</v>
      </c>
      <c r="CS604" t="s">
        <v>4125</v>
      </c>
      <c r="CT604" t="s">
        <v>4125</v>
      </c>
      <c r="CU604" t="s">
        <v>4125</v>
      </c>
      <c r="CV604" t="s">
        <v>249</v>
      </c>
      <c r="CW604" t="s">
        <v>249</v>
      </c>
      <c r="CY604" t="s">
        <v>249</v>
      </c>
      <c r="CZ604" t="s">
        <v>186</v>
      </c>
      <c r="DA604" t="s">
        <v>186</v>
      </c>
      <c r="DB604" t="s">
        <v>186</v>
      </c>
      <c r="DC604" t="s">
        <v>186</v>
      </c>
      <c r="DD604" t="s">
        <v>188</v>
      </c>
      <c r="DE604" t="s">
        <v>226</v>
      </c>
      <c r="DF604" t="s">
        <v>187</v>
      </c>
      <c r="DG604" t="s">
        <v>186</v>
      </c>
      <c r="DH604" t="s">
        <v>226</v>
      </c>
      <c r="DI604" t="s">
        <v>189</v>
      </c>
      <c r="DJ604" t="s">
        <v>189</v>
      </c>
      <c r="DK604" t="s">
        <v>185</v>
      </c>
      <c r="DL604" t="s">
        <v>189</v>
      </c>
      <c r="DM604" t="s">
        <v>189</v>
      </c>
      <c r="DN604" t="s">
        <v>187</v>
      </c>
      <c r="DO604" t="s">
        <v>187</v>
      </c>
      <c r="DP604" t="s">
        <v>187</v>
      </c>
      <c r="DQ604" t="s">
        <v>187</v>
      </c>
      <c r="DS604" t="s">
        <v>4126</v>
      </c>
      <c r="DT604" t="s">
        <v>4127</v>
      </c>
      <c r="DU604" t="s">
        <v>4128</v>
      </c>
      <c r="DV604" t="s">
        <v>184</v>
      </c>
      <c r="DW604" t="s">
        <v>186</v>
      </c>
      <c r="DX604" t="s">
        <v>187</v>
      </c>
      <c r="DY604" t="s">
        <v>226</v>
      </c>
      <c r="DZ604" t="s">
        <v>188</v>
      </c>
      <c r="EA604" t="s">
        <v>226</v>
      </c>
      <c r="EB604" t="s">
        <v>187</v>
      </c>
      <c r="EC604" t="s">
        <v>184</v>
      </c>
      <c r="ED604" t="s">
        <v>187</v>
      </c>
      <c r="EE604" t="s">
        <v>184</v>
      </c>
      <c r="EF604" t="s">
        <v>185</v>
      </c>
      <c r="EG604" t="s">
        <v>185</v>
      </c>
      <c r="EH604" t="s">
        <v>185</v>
      </c>
      <c r="EJ604" s="8" t="s">
        <v>4129</v>
      </c>
      <c r="EK604" s="8" t="s">
        <v>3980</v>
      </c>
      <c r="EL604" s="8" t="s">
        <v>4130</v>
      </c>
      <c r="EM604" t="s">
        <v>189</v>
      </c>
      <c r="EN604" t="s">
        <v>226</v>
      </c>
      <c r="EO604" t="s">
        <v>186</v>
      </c>
      <c r="EP604" t="s">
        <v>185</v>
      </c>
      <c r="EQ604" t="s">
        <v>226</v>
      </c>
      <c r="ER604" t="s">
        <v>185</v>
      </c>
      <c r="ES604" t="s">
        <v>184</v>
      </c>
      <c r="ET604" t="s">
        <v>204</v>
      </c>
      <c r="EU604" t="s">
        <v>226</v>
      </c>
      <c r="EV604" t="s">
        <v>184</v>
      </c>
      <c r="EW604" t="s">
        <v>189</v>
      </c>
      <c r="EX604" t="s">
        <v>185</v>
      </c>
      <c r="EY604" t="s">
        <v>185</v>
      </c>
      <c r="EZ604" t="s">
        <v>186</v>
      </c>
      <c r="FA604" t="s">
        <v>186</v>
      </c>
      <c r="FB604" t="s">
        <v>186</v>
      </c>
      <c r="FC604" t="s">
        <v>185</v>
      </c>
      <c r="FD604" t="s">
        <v>187</v>
      </c>
    </row>
    <row r="605" spans="1:247" ht="15">
      <c r="A605">
        <v>569</v>
      </c>
      <c r="C605" t="s">
        <v>4092</v>
      </c>
      <c r="D605">
        <v>2</v>
      </c>
      <c r="E605" t="s">
        <v>167</v>
      </c>
      <c r="G605" t="s">
        <v>169</v>
      </c>
      <c r="J605" s="5" t="s">
        <v>218</v>
      </c>
      <c r="L605" t="s">
        <v>1867</v>
      </c>
      <c r="M605" s="3">
        <f t="shared" si="49"/>
        <v>285.65431712962891</v>
      </c>
      <c r="N605" s="4">
        <f t="shared" si="50"/>
        <v>9.3657153157255379</v>
      </c>
      <c r="P605" t="s">
        <v>220</v>
      </c>
      <c r="S605">
        <v>0</v>
      </c>
      <c r="U605" t="s">
        <v>174</v>
      </c>
      <c r="W605" t="s">
        <v>175</v>
      </c>
      <c r="X605" t="s">
        <v>175</v>
      </c>
      <c r="Y605" t="s">
        <v>4116</v>
      </c>
      <c r="Z605" t="s">
        <v>4117</v>
      </c>
      <c r="AH605" s="9" t="str">
        <f t="shared" si="51"/>
        <v xml:space="preserve">Girl, </v>
      </c>
      <c r="AI605" s="10" t="str">
        <f t="shared" si="52"/>
        <v>9 months</v>
      </c>
      <c r="AJ605" s="9" t="str">
        <f t="shared" si="53"/>
        <v>United States</v>
      </c>
    </row>
    <row r="606" spans="1:247" ht="15">
      <c r="A606">
        <v>889</v>
      </c>
      <c r="B606" t="s">
        <v>5600</v>
      </c>
      <c r="C606" t="s">
        <v>5600</v>
      </c>
      <c r="D606">
        <v>12</v>
      </c>
      <c r="E606" t="s">
        <v>167</v>
      </c>
      <c r="G606" t="s">
        <v>169</v>
      </c>
      <c r="I606" t="s">
        <v>236</v>
      </c>
      <c r="J606" s="5" t="s">
        <v>482</v>
      </c>
      <c r="L606" t="s">
        <v>3674</v>
      </c>
      <c r="M606" s="3">
        <f t="shared" si="49"/>
        <v>285.84890046296641</v>
      </c>
      <c r="N606" s="4">
        <f t="shared" si="50"/>
        <v>9.3720950971464401</v>
      </c>
      <c r="P606" t="s">
        <v>173</v>
      </c>
      <c r="S606">
        <v>2</v>
      </c>
      <c r="T606" t="s">
        <v>5601</v>
      </c>
      <c r="U606" t="s">
        <v>174</v>
      </c>
      <c r="W606" t="s">
        <v>393</v>
      </c>
      <c r="X606" t="s">
        <v>296</v>
      </c>
      <c r="Y606" t="s">
        <v>1181</v>
      </c>
      <c r="Z606" t="s">
        <v>1182</v>
      </c>
      <c r="AA606" s="6">
        <v>2</v>
      </c>
      <c r="AB606" s="6">
        <v>3</v>
      </c>
      <c r="AC606" s="6">
        <v>3</v>
      </c>
      <c r="AD606" s="7">
        <v>4</v>
      </c>
      <c r="AE606" s="6">
        <v>4</v>
      </c>
      <c r="AF606" t="s">
        <v>5602</v>
      </c>
      <c r="AG606" s="9" t="s">
        <v>5603</v>
      </c>
      <c r="AH606" s="9" t="str">
        <f t="shared" si="51"/>
        <v xml:space="preserve">Boy, </v>
      </c>
      <c r="AI606" s="10" t="str">
        <f t="shared" si="52"/>
        <v>9 months</v>
      </c>
      <c r="AJ606" s="9" t="str">
        <f t="shared" si="53"/>
        <v>Canada</v>
      </c>
      <c r="AK606" t="s">
        <v>5604</v>
      </c>
      <c r="AL606" t="s">
        <v>5605</v>
      </c>
      <c r="AM606">
        <v>9</v>
      </c>
      <c r="AN606">
        <v>7</v>
      </c>
      <c r="AO606">
        <v>3</v>
      </c>
      <c r="AP606">
        <v>3</v>
      </c>
      <c r="AQ606">
        <v>6</v>
      </c>
      <c r="AR606">
        <v>6</v>
      </c>
      <c r="AS606">
        <v>4</v>
      </c>
      <c r="AT606">
        <v>6</v>
      </c>
      <c r="AU606">
        <v>3</v>
      </c>
      <c r="AV606">
        <v>1</v>
      </c>
      <c r="AW606">
        <v>1</v>
      </c>
      <c r="AX606">
        <v>3</v>
      </c>
      <c r="AY606" t="s">
        <v>5606</v>
      </c>
      <c r="AZ606" t="s">
        <v>184</v>
      </c>
      <c r="BA606" t="s">
        <v>185</v>
      </c>
      <c r="BB606" t="s">
        <v>189</v>
      </c>
      <c r="BC606" t="s">
        <v>225</v>
      </c>
      <c r="BD606" t="s">
        <v>189</v>
      </c>
      <c r="BE606" t="s">
        <v>187</v>
      </c>
      <c r="BF606" t="s">
        <v>226</v>
      </c>
      <c r="BG606" t="s">
        <v>226</v>
      </c>
      <c r="BH606" t="s">
        <v>226</v>
      </c>
      <c r="BI606" t="s">
        <v>189</v>
      </c>
      <c r="BJ606" t="s">
        <v>226</v>
      </c>
      <c r="BK606" t="s">
        <v>187</v>
      </c>
      <c r="BL606" t="s">
        <v>187</v>
      </c>
      <c r="BM606" t="s">
        <v>188</v>
      </c>
      <c r="BN606" t="s">
        <v>188</v>
      </c>
      <c r="BO606" t="s">
        <v>188</v>
      </c>
      <c r="BP606" t="s">
        <v>189</v>
      </c>
      <c r="BQ606" t="s">
        <v>186</v>
      </c>
      <c r="BR606" t="s">
        <v>656</v>
      </c>
      <c r="BS606" t="s">
        <v>893</v>
      </c>
      <c r="BT606" t="s">
        <v>634</v>
      </c>
      <c r="BV606" t="s">
        <v>184</v>
      </c>
      <c r="BW606" t="s">
        <v>184</v>
      </c>
      <c r="BX606" t="s">
        <v>184</v>
      </c>
      <c r="BY606" t="s">
        <v>184</v>
      </c>
      <c r="BZ606" t="s">
        <v>188</v>
      </c>
      <c r="CA606" t="s">
        <v>184</v>
      </c>
      <c r="CB606" t="s">
        <v>184</v>
      </c>
      <c r="CC606" t="s">
        <v>184</v>
      </c>
      <c r="CD606" t="s">
        <v>184</v>
      </c>
      <c r="CE606" t="s">
        <v>226</v>
      </c>
      <c r="CF606" t="s">
        <v>189</v>
      </c>
      <c r="CG606" t="s">
        <v>188</v>
      </c>
      <c r="CH606" t="s">
        <v>189</v>
      </c>
      <c r="CI606" t="s">
        <v>226</v>
      </c>
      <c r="CJ606" t="s">
        <v>189</v>
      </c>
      <c r="CK606" t="s">
        <v>189</v>
      </c>
      <c r="CL606" t="s">
        <v>210</v>
      </c>
      <c r="CM606" t="s">
        <v>226</v>
      </c>
      <c r="CN606" t="s">
        <v>188</v>
      </c>
      <c r="CO606" t="s">
        <v>188</v>
      </c>
      <c r="CP606" t="s">
        <v>188</v>
      </c>
      <c r="CQ606" t="s">
        <v>5607</v>
      </c>
      <c r="CR606" t="s">
        <v>194</v>
      </c>
      <c r="CV606" t="s">
        <v>188</v>
      </c>
      <c r="CW606" t="s">
        <v>188</v>
      </c>
      <c r="CY606" t="s">
        <v>184</v>
      </c>
      <c r="CZ606" t="s">
        <v>184</v>
      </c>
      <c r="DA606" t="s">
        <v>186</v>
      </c>
      <c r="DB606" t="s">
        <v>186</v>
      </c>
      <c r="DC606" t="s">
        <v>186</v>
      </c>
      <c r="DD606" t="s">
        <v>186</v>
      </c>
      <c r="DE606" t="s">
        <v>186</v>
      </c>
      <c r="DF606" t="s">
        <v>189</v>
      </c>
      <c r="DG606" t="s">
        <v>186</v>
      </c>
      <c r="DH606" t="s">
        <v>189</v>
      </c>
      <c r="DI606" t="s">
        <v>187</v>
      </c>
      <c r="DJ606" t="s">
        <v>189</v>
      </c>
      <c r="DK606" t="s">
        <v>186</v>
      </c>
      <c r="DL606" t="s">
        <v>186</v>
      </c>
      <c r="DM606" t="s">
        <v>186</v>
      </c>
      <c r="DN606" t="s">
        <v>186</v>
      </c>
      <c r="DO606" t="s">
        <v>189</v>
      </c>
      <c r="DP606" t="s">
        <v>186</v>
      </c>
      <c r="DQ606" t="s">
        <v>186</v>
      </c>
      <c r="DS606" t="s">
        <v>321</v>
      </c>
      <c r="DT606" t="s">
        <v>444</v>
      </c>
      <c r="DV606" t="s">
        <v>226</v>
      </c>
      <c r="DW606" t="s">
        <v>226</v>
      </c>
      <c r="DX606" t="s">
        <v>226</v>
      </c>
      <c r="DY606" t="s">
        <v>226</v>
      </c>
      <c r="DZ606" t="s">
        <v>188</v>
      </c>
      <c r="EA606" t="s">
        <v>188</v>
      </c>
      <c r="EB606" t="s">
        <v>188</v>
      </c>
      <c r="EC606" t="s">
        <v>188</v>
      </c>
      <c r="ED606" t="s">
        <v>188</v>
      </c>
      <c r="EE606" t="s">
        <v>187</v>
      </c>
      <c r="EF606" t="s">
        <v>188</v>
      </c>
      <c r="EG606" t="s">
        <v>184</v>
      </c>
      <c r="EH606" t="s">
        <v>189</v>
      </c>
      <c r="EJ606" s="8" t="s">
        <v>1842</v>
      </c>
      <c r="EK606" s="8" t="s">
        <v>5608</v>
      </c>
      <c r="EL606" s="8" t="s">
        <v>5609</v>
      </c>
      <c r="EM606" t="s">
        <v>185</v>
      </c>
      <c r="EN606" t="s">
        <v>188</v>
      </c>
      <c r="EO606" t="s">
        <v>188</v>
      </c>
      <c r="EP606" t="s">
        <v>185</v>
      </c>
      <c r="EQ606" t="s">
        <v>188</v>
      </c>
      <c r="ER606" t="s">
        <v>189</v>
      </c>
      <c r="ES606" t="s">
        <v>185</v>
      </c>
      <c r="ET606" t="s">
        <v>185</v>
      </c>
      <c r="EU606" t="s">
        <v>226</v>
      </c>
      <c r="EV606" t="s">
        <v>204</v>
      </c>
      <c r="EW606" t="s">
        <v>186</v>
      </c>
      <c r="EX606" t="s">
        <v>187</v>
      </c>
      <c r="EY606" t="s">
        <v>188</v>
      </c>
      <c r="EZ606" t="s">
        <v>188</v>
      </c>
      <c r="FA606" t="s">
        <v>188</v>
      </c>
      <c r="FB606" t="s">
        <v>188</v>
      </c>
      <c r="FC606" t="s">
        <v>188</v>
      </c>
      <c r="FD606" t="s">
        <v>187</v>
      </c>
      <c r="FF606" t="s">
        <v>5610</v>
      </c>
      <c r="FG606" t="s">
        <v>5611</v>
      </c>
      <c r="FM606" t="s">
        <v>184</v>
      </c>
      <c r="FN606" t="s">
        <v>184</v>
      </c>
      <c r="FO606" t="s">
        <v>184</v>
      </c>
      <c r="FP606" t="s">
        <v>184</v>
      </c>
      <c r="FQ606" t="s">
        <v>226</v>
      </c>
      <c r="FR606" t="s">
        <v>189</v>
      </c>
      <c r="FS606" t="s">
        <v>226</v>
      </c>
      <c r="FT606" t="s">
        <v>184</v>
      </c>
      <c r="FU606" t="s">
        <v>184</v>
      </c>
      <c r="FV606" t="s">
        <v>188</v>
      </c>
      <c r="FW606" t="s">
        <v>187</v>
      </c>
      <c r="FX606" t="s">
        <v>188</v>
      </c>
      <c r="FY606" t="s">
        <v>187</v>
      </c>
      <c r="FZ606" t="s">
        <v>187</v>
      </c>
      <c r="GA606" t="s">
        <v>188</v>
      </c>
      <c r="GB606" t="s">
        <v>188</v>
      </c>
      <c r="GC606" t="s">
        <v>210</v>
      </c>
      <c r="GD606" t="s">
        <v>188</v>
      </c>
      <c r="GE606" t="s">
        <v>188</v>
      </c>
      <c r="GF606" t="s">
        <v>188</v>
      </c>
      <c r="GG606" t="s">
        <v>188</v>
      </c>
      <c r="GH606" t="s">
        <v>188</v>
      </c>
      <c r="GI606" t="s">
        <v>188</v>
      </c>
      <c r="GJ606" t="s">
        <v>189</v>
      </c>
      <c r="GK606" t="s">
        <v>188</v>
      </c>
      <c r="GL606" t="s">
        <v>184</v>
      </c>
      <c r="GM606" t="s">
        <v>184</v>
      </c>
      <c r="GN606" t="s">
        <v>188</v>
      </c>
      <c r="GO606" t="s">
        <v>188</v>
      </c>
      <c r="GP606" t="s">
        <v>188</v>
      </c>
      <c r="GS606" t="s">
        <v>5612</v>
      </c>
      <c r="HB606" t="s">
        <v>480</v>
      </c>
    </row>
    <row r="607" spans="1:247" ht="15">
      <c r="A607">
        <v>53</v>
      </c>
      <c r="B607" t="s">
        <v>786</v>
      </c>
      <c r="C607" t="s">
        <v>786</v>
      </c>
      <c r="D607">
        <v>12</v>
      </c>
      <c r="E607" t="s">
        <v>167</v>
      </c>
      <c r="G607" t="s">
        <v>169</v>
      </c>
      <c r="I607" t="s">
        <v>170</v>
      </c>
      <c r="J607" s="5" t="s">
        <v>171</v>
      </c>
      <c r="L607" t="s">
        <v>787</v>
      </c>
      <c r="M607" s="3">
        <f t="shared" si="49"/>
        <v>285.90313657407387</v>
      </c>
      <c r="N607" s="4">
        <f t="shared" si="50"/>
        <v>9.3738733302975046</v>
      </c>
      <c r="P607" t="s">
        <v>173</v>
      </c>
      <c r="S607">
        <v>0</v>
      </c>
      <c r="U607" t="s">
        <v>174</v>
      </c>
      <c r="W607" t="s">
        <v>176</v>
      </c>
      <c r="X607" t="s">
        <v>175</v>
      </c>
      <c r="Y607" t="s">
        <v>788</v>
      </c>
      <c r="Z607" t="s">
        <v>789</v>
      </c>
      <c r="AA607" s="6">
        <v>2</v>
      </c>
      <c r="AD607" s="7">
        <v>4</v>
      </c>
      <c r="AE607" s="6">
        <v>6</v>
      </c>
      <c r="AG607" s="9" t="s">
        <v>790</v>
      </c>
      <c r="AH607" s="9" t="str">
        <f t="shared" si="51"/>
        <v xml:space="preserve">Boy, </v>
      </c>
      <c r="AI607" s="10" t="str">
        <f t="shared" si="52"/>
        <v>9 months</v>
      </c>
      <c r="AJ607" s="9" t="str">
        <f t="shared" si="53"/>
        <v>United Kingdom</v>
      </c>
      <c r="AK607" t="s">
        <v>791</v>
      </c>
      <c r="AL607" t="s">
        <v>792</v>
      </c>
      <c r="AM607">
        <v>9</v>
      </c>
      <c r="AN607">
        <v>9</v>
      </c>
      <c r="AO607">
        <v>9</v>
      </c>
      <c r="AP607">
        <v>6</v>
      </c>
      <c r="AQ607">
        <v>4</v>
      </c>
      <c r="AR607">
        <v>6</v>
      </c>
      <c r="AS607">
        <v>6</v>
      </c>
      <c r="AT607">
        <v>4</v>
      </c>
      <c r="AU607">
        <v>5</v>
      </c>
      <c r="AV607">
        <v>2</v>
      </c>
      <c r="AW607">
        <v>7</v>
      </c>
      <c r="AX607">
        <v>1</v>
      </c>
      <c r="AZ607" t="s">
        <v>185</v>
      </c>
      <c r="BA607" t="s">
        <v>185</v>
      </c>
      <c r="BB607" t="s">
        <v>186</v>
      </c>
      <c r="BC607" t="s">
        <v>186</v>
      </c>
      <c r="BD607" t="s">
        <v>226</v>
      </c>
      <c r="BE607" t="s">
        <v>189</v>
      </c>
      <c r="BF607" t="s">
        <v>187</v>
      </c>
      <c r="BG607" t="s">
        <v>189</v>
      </c>
      <c r="BH607" t="s">
        <v>189</v>
      </c>
      <c r="BI607" t="s">
        <v>187</v>
      </c>
      <c r="BJ607" t="s">
        <v>187</v>
      </c>
      <c r="BK607" t="s">
        <v>189</v>
      </c>
      <c r="BL607" t="s">
        <v>188</v>
      </c>
      <c r="BM607" t="s">
        <v>186</v>
      </c>
      <c r="BN607" t="s">
        <v>188</v>
      </c>
      <c r="BO607" t="s">
        <v>184</v>
      </c>
      <c r="BP607" t="s">
        <v>188</v>
      </c>
      <c r="BQ607" t="s">
        <v>186</v>
      </c>
      <c r="BR607" t="s">
        <v>318</v>
      </c>
      <c r="BS607" t="s">
        <v>317</v>
      </c>
      <c r="BT607" t="s">
        <v>793</v>
      </c>
      <c r="BV607" t="s">
        <v>187</v>
      </c>
      <c r="BW607" t="s">
        <v>189</v>
      </c>
      <c r="BX607" t="s">
        <v>189</v>
      </c>
      <c r="BY607" t="s">
        <v>187</v>
      </c>
      <c r="BZ607" t="s">
        <v>226</v>
      </c>
      <c r="CA607" t="s">
        <v>187</v>
      </c>
      <c r="CB607" t="s">
        <v>210</v>
      </c>
      <c r="CC607" t="s">
        <v>189</v>
      </c>
      <c r="CD607" t="s">
        <v>210</v>
      </c>
      <c r="CE607" t="s">
        <v>184</v>
      </c>
      <c r="CF607" t="s">
        <v>226</v>
      </c>
      <c r="CG607" t="s">
        <v>187</v>
      </c>
      <c r="CH607" t="s">
        <v>189</v>
      </c>
      <c r="CI607" t="s">
        <v>186</v>
      </c>
      <c r="CJ607" t="s">
        <v>186</v>
      </c>
      <c r="CK607" t="s">
        <v>189</v>
      </c>
      <c r="CL607" t="s">
        <v>184</v>
      </c>
      <c r="CM607" t="s">
        <v>186</v>
      </c>
      <c r="CN607" t="s">
        <v>187</v>
      </c>
      <c r="CO607" t="s">
        <v>189</v>
      </c>
      <c r="CP607" t="s">
        <v>187</v>
      </c>
      <c r="CR607" t="s">
        <v>231</v>
      </c>
      <c r="CV607" t="s">
        <v>226</v>
      </c>
      <c r="CW607" t="s">
        <v>186</v>
      </c>
      <c r="CY607" t="s">
        <v>186</v>
      </c>
      <c r="CZ607" t="s">
        <v>186</v>
      </c>
      <c r="DA607" t="s">
        <v>186</v>
      </c>
      <c r="DB607" t="s">
        <v>189</v>
      </c>
      <c r="DC607" t="s">
        <v>189</v>
      </c>
      <c r="DD607" t="s">
        <v>186</v>
      </c>
      <c r="DE607" t="s">
        <v>187</v>
      </c>
      <c r="DF607" t="s">
        <v>187</v>
      </c>
      <c r="DG607" t="s">
        <v>186</v>
      </c>
      <c r="DH607" t="s">
        <v>186</v>
      </c>
      <c r="DI607" t="s">
        <v>189</v>
      </c>
      <c r="DJ607" t="s">
        <v>189</v>
      </c>
      <c r="DK607" t="s">
        <v>186</v>
      </c>
      <c r="DL607" t="s">
        <v>226</v>
      </c>
      <c r="DM607" t="s">
        <v>189</v>
      </c>
      <c r="DN607" t="s">
        <v>188</v>
      </c>
      <c r="DO607" t="s">
        <v>189</v>
      </c>
      <c r="DP607" t="s">
        <v>186</v>
      </c>
      <c r="DQ607" t="s">
        <v>189</v>
      </c>
      <c r="DS607" t="s">
        <v>443</v>
      </c>
      <c r="DT607" t="s">
        <v>794</v>
      </c>
      <c r="DU607" t="s">
        <v>795</v>
      </c>
      <c r="DV607" t="s">
        <v>187</v>
      </c>
      <c r="DW607" t="s">
        <v>186</v>
      </c>
      <c r="DX607" t="s">
        <v>187</v>
      </c>
      <c r="DY607" t="s">
        <v>189</v>
      </c>
      <c r="DZ607" t="s">
        <v>189</v>
      </c>
      <c r="EA607" t="s">
        <v>189</v>
      </c>
      <c r="EB607" t="s">
        <v>184</v>
      </c>
      <c r="EC607" t="s">
        <v>186</v>
      </c>
      <c r="ED607" t="s">
        <v>189</v>
      </c>
      <c r="EE607" t="s">
        <v>184</v>
      </c>
      <c r="EF607" t="s">
        <v>184</v>
      </c>
      <c r="EG607" t="s">
        <v>186</v>
      </c>
      <c r="EH607" t="s">
        <v>186</v>
      </c>
      <c r="EM607" t="s">
        <v>189</v>
      </c>
      <c r="EN607" t="s">
        <v>186</v>
      </c>
      <c r="EO607" t="s">
        <v>186</v>
      </c>
      <c r="EP607" t="s">
        <v>184</v>
      </c>
      <c r="EQ607" t="s">
        <v>186</v>
      </c>
      <c r="ER607" t="s">
        <v>226</v>
      </c>
      <c r="ES607" t="s">
        <v>185</v>
      </c>
      <c r="ET607" t="s">
        <v>204</v>
      </c>
      <c r="EU607" t="s">
        <v>188</v>
      </c>
      <c r="EV607" t="s">
        <v>188</v>
      </c>
      <c r="EW607" t="s">
        <v>184</v>
      </c>
      <c r="EX607" t="s">
        <v>189</v>
      </c>
      <c r="EY607" t="s">
        <v>185</v>
      </c>
      <c r="EZ607" t="s">
        <v>188</v>
      </c>
      <c r="FA607" t="s">
        <v>188</v>
      </c>
      <c r="FB607" t="s">
        <v>187</v>
      </c>
      <c r="FC607" t="s">
        <v>189</v>
      </c>
      <c r="FD607" t="s">
        <v>226</v>
      </c>
      <c r="FE607" t="s">
        <v>796</v>
      </c>
      <c r="FF607" t="s">
        <v>797</v>
      </c>
      <c r="FG607" t="s">
        <v>259</v>
      </c>
      <c r="FH607" t="s">
        <v>798</v>
      </c>
      <c r="FL607" t="s">
        <v>799</v>
      </c>
      <c r="FM607" t="s">
        <v>291</v>
      </c>
      <c r="FN607" t="s">
        <v>187</v>
      </c>
      <c r="FO607" t="s">
        <v>210</v>
      </c>
      <c r="FP607" t="s">
        <v>210</v>
      </c>
      <c r="FQ607" t="s">
        <v>188</v>
      </c>
      <c r="FR607" t="s">
        <v>189</v>
      </c>
      <c r="FS607" t="s">
        <v>210</v>
      </c>
      <c r="FT607" t="s">
        <v>210</v>
      </c>
      <c r="FU607" t="s">
        <v>189</v>
      </c>
      <c r="FV607" t="s">
        <v>188</v>
      </c>
      <c r="FW607" t="s">
        <v>187</v>
      </c>
      <c r="FX607" t="s">
        <v>188</v>
      </c>
      <c r="FY607" t="s">
        <v>184</v>
      </c>
      <c r="FZ607" t="s">
        <v>184</v>
      </c>
      <c r="GA607" t="s">
        <v>226</v>
      </c>
      <c r="GB607" t="s">
        <v>226</v>
      </c>
      <c r="GC607" t="s">
        <v>184</v>
      </c>
      <c r="GD607" t="s">
        <v>186</v>
      </c>
      <c r="GE607" t="s">
        <v>186</v>
      </c>
      <c r="GF607" t="s">
        <v>187</v>
      </c>
      <c r="GG607" t="s">
        <v>187</v>
      </c>
      <c r="GH607" t="s">
        <v>189</v>
      </c>
      <c r="GI607" t="s">
        <v>184</v>
      </c>
      <c r="GJ607" t="s">
        <v>226</v>
      </c>
      <c r="GK607" t="s">
        <v>186</v>
      </c>
      <c r="GL607" t="s">
        <v>184</v>
      </c>
      <c r="GM607" t="s">
        <v>187</v>
      </c>
      <c r="GN607" t="s">
        <v>188</v>
      </c>
      <c r="GO607" t="s">
        <v>188</v>
      </c>
      <c r="GP607" t="s">
        <v>188</v>
      </c>
      <c r="GS607" t="s">
        <v>333</v>
      </c>
      <c r="GT607" t="s">
        <v>800</v>
      </c>
      <c r="GU607" t="s">
        <v>801</v>
      </c>
      <c r="GV607" t="s">
        <v>802</v>
      </c>
      <c r="GW607" t="s">
        <v>803</v>
      </c>
      <c r="GX607" t="s">
        <v>804</v>
      </c>
      <c r="HB607" t="s">
        <v>271</v>
      </c>
      <c r="HC607" t="s">
        <v>214</v>
      </c>
      <c r="HD607" t="s">
        <v>216</v>
      </c>
      <c r="HE607" t="s">
        <v>214</v>
      </c>
      <c r="HF607" t="s">
        <v>217</v>
      </c>
      <c r="HG607" t="s">
        <v>248</v>
      </c>
      <c r="HH607" t="s">
        <v>214</v>
      </c>
      <c r="HI607" t="s">
        <v>216</v>
      </c>
      <c r="HJ607" t="s">
        <v>217</v>
      </c>
      <c r="HK607" t="s">
        <v>248</v>
      </c>
      <c r="HL607" t="s">
        <v>273</v>
      </c>
      <c r="HM607" t="s">
        <v>294</v>
      </c>
      <c r="HN607" t="s">
        <v>217</v>
      </c>
      <c r="HO607" t="s">
        <v>214</v>
      </c>
      <c r="HP607" t="s">
        <v>215</v>
      </c>
      <c r="HQ607" t="s">
        <v>215</v>
      </c>
      <c r="HR607" t="s">
        <v>248</v>
      </c>
      <c r="HS607" t="s">
        <v>248</v>
      </c>
      <c r="HT607" t="s">
        <v>217</v>
      </c>
      <c r="HU607" t="s">
        <v>214</v>
      </c>
      <c r="HV607" t="s">
        <v>217</v>
      </c>
      <c r="HW607" t="s">
        <v>215</v>
      </c>
      <c r="HX607" t="s">
        <v>214</v>
      </c>
      <c r="HY607" t="s">
        <v>215</v>
      </c>
      <c r="HZ607" t="s">
        <v>215</v>
      </c>
      <c r="IA607" t="s">
        <v>214</v>
      </c>
      <c r="IB607" t="s">
        <v>248</v>
      </c>
      <c r="IC607" t="s">
        <v>215</v>
      </c>
      <c r="ID607" t="s">
        <v>214</v>
      </c>
      <c r="IE607" t="s">
        <v>216</v>
      </c>
      <c r="IF607" t="s">
        <v>214</v>
      </c>
      <c r="IG607" t="s">
        <v>217</v>
      </c>
      <c r="IH607" t="s">
        <v>216</v>
      </c>
      <c r="II607" t="s">
        <v>214</v>
      </c>
      <c r="IJ607" t="s">
        <v>214</v>
      </c>
      <c r="IK607" t="s">
        <v>217</v>
      </c>
      <c r="IL607" t="s">
        <v>216</v>
      </c>
      <c r="IM607" t="s">
        <v>216</v>
      </c>
    </row>
    <row r="608" spans="1:247" ht="15">
      <c r="A608">
        <v>1161</v>
      </c>
      <c r="B608" t="s">
        <v>7261</v>
      </c>
      <c r="C608" t="s">
        <v>7261</v>
      </c>
      <c r="D608">
        <v>12</v>
      </c>
      <c r="E608" t="s">
        <v>167</v>
      </c>
      <c r="G608" t="s">
        <v>169</v>
      </c>
      <c r="I608" t="s">
        <v>236</v>
      </c>
      <c r="J608" s="5" t="s">
        <v>171</v>
      </c>
      <c r="L608" t="s">
        <v>4669</v>
      </c>
      <c r="M608" s="3">
        <f t="shared" si="49"/>
        <v>285.94171296296554</v>
      </c>
      <c r="N608" s="4">
        <f t="shared" si="50"/>
        <v>9.3751381299332959</v>
      </c>
      <c r="P608" t="s">
        <v>173</v>
      </c>
      <c r="S608">
        <v>2</v>
      </c>
      <c r="T608" t="s">
        <v>7262</v>
      </c>
      <c r="U608" t="s">
        <v>174</v>
      </c>
      <c r="W608" t="s">
        <v>430</v>
      </c>
      <c r="X608" t="s">
        <v>175</v>
      </c>
      <c r="Y608" t="s">
        <v>1251</v>
      </c>
      <c r="Z608" t="s">
        <v>302</v>
      </c>
      <c r="AA608" s="6">
        <v>1</v>
      </c>
      <c r="AF608" t="s">
        <v>7263</v>
      </c>
      <c r="AG608" s="9" t="s">
        <v>7264</v>
      </c>
      <c r="AH608" s="9" t="str">
        <f t="shared" si="51"/>
        <v xml:space="preserve">Boy, </v>
      </c>
      <c r="AI608" s="10" t="str">
        <f t="shared" si="52"/>
        <v>9 months</v>
      </c>
      <c r="AJ608" s="9" t="str">
        <f t="shared" si="53"/>
        <v>United Kingdom</v>
      </c>
      <c r="AK608" t="s">
        <v>7265</v>
      </c>
      <c r="AL608" t="s">
        <v>7266</v>
      </c>
      <c r="AM608">
        <v>9</v>
      </c>
      <c r="AN608">
        <v>7</v>
      </c>
      <c r="AO608">
        <v>4</v>
      </c>
      <c r="AP608">
        <v>8</v>
      </c>
      <c r="AQ608">
        <v>8</v>
      </c>
      <c r="AR608">
        <v>8</v>
      </c>
      <c r="AS608">
        <v>8</v>
      </c>
      <c r="AT608">
        <v>8</v>
      </c>
      <c r="AU608">
        <v>7</v>
      </c>
      <c r="AV608">
        <v>6</v>
      </c>
      <c r="AW608">
        <v>6</v>
      </c>
      <c r="AX608">
        <v>1</v>
      </c>
      <c r="AY608" t="s">
        <v>7267</v>
      </c>
      <c r="AZ608" t="s">
        <v>185</v>
      </c>
      <c r="BA608" t="s">
        <v>185</v>
      </c>
      <c r="BB608" t="s">
        <v>185</v>
      </c>
      <c r="BC608" t="s">
        <v>186</v>
      </c>
      <c r="BD608" t="s">
        <v>184</v>
      </c>
      <c r="BE608" t="s">
        <v>184</v>
      </c>
      <c r="BF608" t="s">
        <v>184</v>
      </c>
      <c r="BG608" t="s">
        <v>189</v>
      </c>
      <c r="BH608" t="s">
        <v>184</v>
      </c>
      <c r="BI608" t="s">
        <v>187</v>
      </c>
      <c r="BJ608" t="s">
        <v>188</v>
      </c>
      <c r="BK608" t="s">
        <v>187</v>
      </c>
      <c r="BL608" t="s">
        <v>188</v>
      </c>
      <c r="BM608" t="s">
        <v>186</v>
      </c>
      <c r="BN608" t="s">
        <v>186</v>
      </c>
      <c r="BO608" t="s">
        <v>189</v>
      </c>
      <c r="BP608" t="s">
        <v>184</v>
      </c>
      <c r="BQ608" t="s">
        <v>186</v>
      </c>
      <c r="BR608" t="s">
        <v>7268</v>
      </c>
      <c r="BS608" t="s">
        <v>246</v>
      </c>
      <c r="BT608" t="s">
        <v>190</v>
      </c>
      <c r="BV608" t="s">
        <v>189</v>
      </c>
      <c r="BW608" t="s">
        <v>210</v>
      </c>
      <c r="BX608" t="s">
        <v>184</v>
      </c>
      <c r="BY608" t="s">
        <v>184</v>
      </c>
      <c r="BZ608" t="s">
        <v>189</v>
      </c>
      <c r="CA608" t="s">
        <v>184</v>
      </c>
      <c r="CB608" t="s">
        <v>184</v>
      </c>
      <c r="CC608" t="s">
        <v>184</v>
      </c>
      <c r="CD608" t="s">
        <v>189</v>
      </c>
      <c r="CE608" t="s">
        <v>189</v>
      </c>
      <c r="CF608" t="s">
        <v>189</v>
      </c>
      <c r="CG608" t="s">
        <v>210</v>
      </c>
      <c r="CH608" t="s">
        <v>184</v>
      </c>
      <c r="CI608" t="s">
        <v>186</v>
      </c>
      <c r="CJ608" t="s">
        <v>186</v>
      </c>
      <c r="CK608" t="s">
        <v>184</v>
      </c>
      <c r="CL608" t="s">
        <v>210</v>
      </c>
      <c r="CM608" t="s">
        <v>189</v>
      </c>
      <c r="CN608" t="s">
        <v>186</v>
      </c>
      <c r="CO608" t="s">
        <v>184</v>
      </c>
      <c r="CP608" t="s">
        <v>186</v>
      </c>
      <c r="CQ608" t="s">
        <v>1786</v>
      </c>
      <c r="CR608" t="s">
        <v>231</v>
      </c>
      <c r="CV608" t="s">
        <v>189</v>
      </c>
      <c r="CW608" t="s">
        <v>249</v>
      </c>
      <c r="CY608" t="s">
        <v>189</v>
      </c>
      <c r="CZ608" t="s">
        <v>184</v>
      </c>
      <c r="DA608" t="s">
        <v>186</v>
      </c>
      <c r="DB608" t="s">
        <v>186</v>
      </c>
      <c r="DC608" t="s">
        <v>184</v>
      </c>
      <c r="DD608" t="s">
        <v>186</v>
      </c>
      <c r="DE608" t="s">
        <v>187</v>
      </c>
      <c r="DF608" t="s">
        <v>184</v>
      </c>
      <c r="DG608" t="s">
        <v>189</v>
      </c>
      <c r="DH608" t="s">
        <v>184</v>
      </c>
      <c r="DI608" t="s">
        <v>184</v>
      </c>
      <c r="DJ608" t="s">
        <v>184</v>
      </c>
      <c r="DK608" t="s">
        <v>186</v>
      </c>
      <c r="DL608" t="s">
        <v>187</v>
      </c>
      <c r="DM608" t="s">
        <v>186</v>
      </c>
      <c r="DN608" t="s">
        <v>184</v>
      </c>
      <c r="DO608" t="s">
        <v>184</v>
      </c>
      <c r="DP608" t="s">
        <v>184</v>
      </c>
      <c r="DQ608" t="s">
        <v>186</v>
      </c>
      <c r="DR608" t="s">
        <v>7269</v>
      </c>
      <c r="DS608" t="s">
        <v>7270</v>
      </c>
      <c r="DT608" t="s">
        <v>7271</v>
      </c>
      <c r="DU608" t="s">
        <v>7272</v>
      </c>
      <c r="DV608" t="s">
        <v>187</v>
      </c>
      <c r="DW608" t="s">
        <v>185</v>
      </c>
      <c r="DX608" t="s">
        <v>189</v>
      </c>
      <c r="DY608" t="s">
        <v>187</v>
      </c>
      <c r="DZ608" t="s">
        <v>187</v>
      </c>
      <c r="EA608" t="s">
        <v>187</v>
      </c>
      <c r="EB608" t="s">
        <v>187</v>
      </c>
      <c r="EC608" t="s">
        <v>184</v>
      </c>
      <c r="ED608" t="s">
        <v>184</v>
      </c>
      <c r="EE608" t="s">
        <v>189</v>
      </c>
      <c r="EF608" t="s">
        <v>184</v>
      </c>
      <c r="EG608" t="s">
        <v>187</v>
      </c>
      <c r="EH608" t="s">
        <v>187</v>
      </c>
      <c r="EI608" t="s">
        <v>7273</v>
      </c>
      <c r="EJ608" s="8" t="s">
        <v>1556</v>
      </c>
      <c r="EK608" s="8" t="s">
        <v>324</v>
      </c>
      <c r="EL608" s="8" t="s">
        <v>7274</v>
      </c>
      <c r="EM608" t="s">
        <v>185</v>
      </c>
      <c r="EN608" t="s">
        <v>189</v>
      </c>
      <c r="EO608" t="s">
        <v>186</v>
      </c>
      <c r="EP608" t="s">
        <v>185</v>
      </c>
      <c r="EQ608" t="s">
        <v>186</v>
      </c>
      <c r="ER608" t="s">
        <v>184</v>
      </c>
      <c r="ES608" t="s">
        <v>185</v>
      </c>
      <c r="ET608" t="s">
        <v>184</v>
      </c>
      <c r="EU608" t="s">
        <v>188</v>
      </c>
      <c r="EV608" t="s">
        <v>189</v>
      </c>
      <c r="EW608" t="s">
        <v>184</v>
      </c>
      <c r="EX608" t="s">
        <v>184</v>
      </c>
      <c r="EY608" t="s">
        <v>184</v>
      </c>
      <c r="EZ608" t="s">
        <v>188</v>
      </c>
      <c r="FA608" t="s">
        <v>188</v>
      </c>
      <c r="FB608" t="s">
        <v>184</v>
      </c>
      <c r="FC608" t="s">
        <v>188</v>
      </c>
      <c r="FD608" t="s">
        <v>188</v>
      </c>
      <c r="FE608" t="s">
        <v>7275</v>
      </c>
      <c r="FF608" t="s">
        <v>259</v>
      </c>
      <c r="FG608" t="s">
        <v>7276</v>
      </c>
      <c r="FH608" t="s">
        <v>7277</v>
      </c>
      <c r="FI608" t="s">
        <v>1140</v>
      </c>
      <c r="FJ608" t="s">
        <v>330</v>
      </c>
      <c r="FK608" t="s">
        <v>7278</v>
      </c>
      <c r="FL608" t="s">
        <v>7279</v>
      </c>
      <c r="FM608" t="s">
        <v>210</v>
      </c>
      <c r="FN608" t="s">
        <v>189</v>
      </c>
      <c r="FO608" t="s">
        <v>189</v>
      </c>
      <c r="FP608" t="s">
        <v>184</v>
      </c>
      <c r="FQ608" t="s">
        <v>189</v>
      </c>
      <c r="FR608" t="s">
        <v>189</v>
      </c>
      <c r="FS608" t="s">
        <v>210</v>
      </c>
      <c r="FT608" t="s">
        <v>189</v>
      </c>
      <c r="FU608" t="s">
        <v>189</v>
      </c>
      <c r="FV608" t="s">
        <v>226</v>
      </c>
      <c r="FW608" t="s">
        <v>189</v>
      </c>
      <c r="FX608" t="s">
        <v>187</v>
      </c>
      <c r="FY608" t="s">
        <v>210</v>
      </c>
      <c r="FZ608" t="s">
        <v>184</v>
      </c>
      <c r="GA608" t="s">
        <v>187</v>
      </c>
      <c r="GB608" t="s">
        <v>187</v>
      </c>
      <c r="GC608" t="s">
        <v>210</v>
      </c>
      <c r="GD608" t="s">
        <v>188</v>
      </c>
      <c r="GE608" t="s">
        <v>189</v>
      </c>
      <c r="GF608" t="s">
        <v>189</v>
      </c>
      <c r="GG608" t="s">
        <v>226</v>
      </c>
      <c r="GH608" t="s">
        <v>226</v>
      </c>
      <c r="GI608" t="s">
        <v>184</v>
      </c>
      <c r="GJ608" t="s">
        <v>210</v>
      </c>
      <c r="GK608" t="s">
        <v>188</v>
      </c>
      <c r="GL608" t="s">
        <v>184</v>
      </c>
      <c r="GM608" t="s">
        <v>188</v>
      </c>
      <c r="GN608" t="s">
        <v>188</v>
      </c>
      <c r="GO608" t="s">
        <v>188</v>
      </c>
      <c r="GP608" t="s">
        <v>188</v>
      </c>
      <c r="GR608" t="s">
        <v>7280</v>
      </c>
      <c r="GS608" t="s">
        <v>333</v>
      </c>
      <c r="GT608" t="s">
        <v>7281</v>
      </c>
      <c r="GU608" t="s">
        <v>7282</v>
      </c>
      <c r="GV608" t="s">
        <v>7283</v>
      </c>
      <c r="GW608" t="s">
        <v>7284</v>
      </c>
      <c r="GX608" t="s">
        <v>757</v>
      </c>
      <c r="GY608" t="s">
        <v>7285</v>
      </c>
      <c r="HB608" t="s">
        <v>271</v>
      </c>
      <c r="HC608" t="s">
        <v>214</v>
      </c>
      <c r="HD608" t="s">
        <v>216</v>
      </c>
      <c r="HE608" t="s">
        <v>273</v>
      </c>
      <c r="HF608" t="s">
        <v>273</v>
      </c>
      <c r="HG608" t="s">
        <v>215</v>
      </c>
      <c r="HH608" t="s">
        <v>214</v>
      </c>
      <c r="HI608" t="s">
        <v>216</v>
      </c>
      <c r="HJ608" t="s">
        <v>216</v>
      </c>
      <c r="HK608" t="s">
        <v>294</v>
      </c>
      <c r="HL608" t="s">
        <v>216</v>
      </c>
      <c r="HM608" t="s">
        <v>217</v>
      </c>
      <c r="HN608" t="s">
        <v>216</v>
      </c>
      <c r="HO608" t="s">
        <v>215</v>
      </c>
      <c r="HP608" t="s">
        <v>216</v>
      </c>
      <c r="HQ608" t="s">
        <v>216</v>
      </c>
      <c r="HR608" t="s">
        <v>248</v>
      </c>
      <c r="HS608" t="s">
        <v>215</v>
      </c>
      <c r="HT608" t="s">
        <v>216</v>
      </c>
      <c r="HU608" t="s">
        <v>217</v>
      </c>
      <c r="HV608" t="s">
        <v>214</v>
      </c>
      <c r="HW608" t="s">
        <v>215</v>
      </c>
      <c r="HX608" t="s">
        <v>273</v>
      </c>
      <c r="HY608" t="s">
        <v>215</v>
      </c>
      <c r="HZ608" t="s">
        <v>216</v>
      </c>
      <c r="IA608" t="s">
        <v>215</v>
      </c>
      <c r="IB608" t="s">
        <v>272</v>
      </c>
      <c r="IC608" t="s">
        <v>248</v>
      </c>
      <c r="ID608" t="s">
        <v>273</v>
      </c>
      <c r="IE608" t="s">
        <v>216</v>
      </c>
      <c r="IF608" t="s">
        <v>216</v>
      </c>
      <c r="IG608" t="s">
        <v>272</v>
      </c>
      <c r="IH608" t="s">
        <v>215</v>
      </c>
      <c r="II608" t="s">
        <v>216</v>
      </c>
      <c r="IJ608" t="s">
        <v>273</v>
      </c>
      <c r="IK608" t="s">
        <v>216</v>
      </c>
      <c r="IL608" t="s">
        <v>216</v>
      </c>
      <c r="IM608" t="s">
        <v>216</v>
      </c>
    </row>
    <row r="609" spans="1:247" ht="15">
      <c r="A609">
        <v>2102</v>
      </c>
      <c r="C609" t="s">
        <v>12901</v>
      </c>
      <c r="D609">
        <v>2</v>
      </c>
      <c r="E609" t="s">
        <v>167</v>
      </c>
      <c r="G609" t="s">
        <v>169</v>
      </c>
      <c r="J609" s="5" t="s">
        <v>1179</v>
      </c>
      <c r="L609" t="s">
        <v>12932</v>
      </c>
      <c r="M609" s="3">
        <f t="shared" si="49"/>
        <v>286.21050925926102</v>
      </c>
      <c r="N609" s="4">
        <f t="shared" si="50"/>
        <v>9.3839511232544588</v>
      </c>
      <c r="P609" t="s">
        <v>220</v>
      </c>
      <c r="S609">
        <v>0</v>
      </c>
      <c r="U609" t="s">
        <v>528</v>
      </c>
      <c r="V609" t="s">
        <v>12933</v>
      </c>
      <c r="W609" t="s">
        <v>296</v>
      </c>
      <c r="X609" t="s">
        <v>296</v>
      </c>
      <c r="Y609" t="s">
        <v>5258</v>
      </c>
      <c r="Z609" t="s">
        <v>762</v>
      </c>
      <c r="AH609" s="9" t="str">
        <f t="shared" si="51"/>
        <v xml:space="preserve">Girl, </v>
      </c>
      <c r="AI609" s="10" t="str">
        <f t="shared" si="52"/>
        <v>9 months</v>
      </c>
      <c r="AJ609" s="9" t="str">
        <f t="shared" si="53"/>
        <v>Spain</v>
      </c>
    </row>
    <row r="610" spans="1:247" ht="15">
      <c r="A610">
        <v>227</v>
      </c>
      <c r="C610" t="s">
        <v>2153</v>
      </c>
      <c r="D610">
        <v>2</v>
      </c>
      <c r="E610" t="s">
        <v>167</v>
      </c>
      <c r="G610" t="s">
        <v>169</v>
      </c>
      <c r="J610" s="5" t="s">
        <v>218</v>
      </c>
      <c r="L610" t="s">
        <v>1778</v>
      </c>
      <c r="M610" s="3">
        <f t="shared" si="49"/>
        <v>286.219756944447</v>
      </c>
      <c r="N610" s="4">
        <f t="shared" si="50"/>
        <v>9.3842543260474418</v>
      </c>
      <c r="P610" t="s">
        <v>173</v>
      </c>
      <c r="S610">
        <v>1</v>
      </c>
      <c r="T610" t="s">
        <v>2177</v>
      </c>
      <c r="U610" t="s">
        <v>174</v>
      </c>
      <c r="W610" t="s">
        <v>430</v>
      </c>
      <c r="X610" t="s">
        <v>650</v>
      </c>
      <c r="Y610" t="s">
        <v>2178</v>
      </c>
      <c r="Z610" t="s">
        <v>1682</v>
      </c>
      <c r="AH610" s="9" t="str">
        <f t="shared" si="51"/>
        <v xml:space="preserve">Boy, </v>
      </c>
      <c r="AI610" s="10" t="str">
        <f t="shared" si="52"/>
        <v>9 months</v>
      </c>
      <c r="AJ610" s="9" t="str">
        <f t="shared" si="53"/>
        <v>United States</v>
      </c>
    </row>
    <row r="611" spans="1:247" ht="15">
      <c r="A611">
        <v>1972</v>
      </c>
      <c r="B611" t="s">
        <v>12299</v>
      </c>
      <c r="C611" t="s">
        <v>12299</v>
      </c>
      <c r="D611">
        <v>12</v>
      </c>
      <c r="E611" t="s">
        <v>167</v>
      </c>
      <c r="G611" t="s">
        <v>169</v>
      </c>
      <c r="I611" t="s">
        <v>338</v>
      </c>
      <c r="J611" s="5" t="s">
        <v>171</v>
      </c>
      <c r="L611" t="s">
        <v>12300</v>
      </c>
      <c r="M611" s="3">
        <f t="shared" si="49"/>
        <v>286.90162037037226</v>
      </c>
      <c r="N611" s="4">
        <f t="shared" si="50"/>
        <v>9.4066105039466308</v>
      </c>
      <c r="P611" t="s">
        <v>220</v>
      </c>
      <c r="S611">
        <v>0</v>
      </c>
      <c r="U611" t="s">
        <v>174</v>
      </c>
      <c r="W611" t="s">
        <v>501</v>
      </c>
      <c r="X611" t="s">
        <v>176</v>
      </c>
      <c r="Y611" t="s">
        <v>12301</v>
      </c>
      <c r="Z611" t="s">
        <v>12302</v>
      </c>
      <c r="AA611" s="6">
        <v>1</v>
      </c>
      <c r="AB611" s="6">
        <v>2</v>
      </c>
      <c r="AC611" s="6">
        <v>4</v>
      </c>
      <c r="AD611" s="7">
        <v>5</v>
      </c>
      <c r="AE611" s="6">
        <v>6</v>
      </c>
      <c r="AF611" t="s">
        <v>554</v>
      </c>
      <c r="AG611" s="9" t="s">
        <v>12303</v>
      </c>
      <c r="AH611" s="9" t="str">
        <f t="shared" si="51"/>
        <v xml:space="preserve">Girl, </v>
      </c>
      <c r="AI611" s="10" t="str">
        <f t="shared" si="52"/>
        <v>9 months</v>
      </c>
      <c r="AJ611" s="9" t="str">
        <f t="shared" si="53"/>
        <v>United Kingdom</v>
      </c>
      <c r="AK611" t="s">
        <v>12304</v>
      </c>
      <c r="AL611" t="s">
        <v>12305</v>
      </c>
      <c r="AM611">
        <v>5</v>
      </c>
      <c r="AN611">
        <v>5</v>
      </c>
      <c r="AO611">
        <v>8</v>
      </c>
      <c r="AP611">
        <v>10</v>
      </c>
      <c r="AQ611">
        <v>9</v>
      </c>
      <c r="AR611">
        <v>9</v>
      </c>
      <c r="AS611">
        <v>6</v>
      </c>
      <c r="AT611">
        <v>5</v>
      </c>
      <c r="AU611">
        <v>3</v>
      </c>
      <c r="AV611">
        <v>0</v>
      </c>
      <c r="AW611">
        <v>0</v>
      </c>
      <c r="AX611">
        <v>0</v>
      </c>
      <c r="AZ611" t="s">
        <v>184</v>
      </c>
      <c r="BA611" t="s">
        <v>185</v>
      </c>
      <c r="BB611" t="s">
        <v>186</v>
      </c>
      <c r="BC611" t="s">
        <v>186</v>
      </c>
      <c r="BD611" t="s">
        <v>189</v>
      </c>
      <c r="BE611" t="s">
        <v>187</v>
      </c>
      <c r="BF611" t="s">
        <v>186</v>
      </c>
      <c r="BG611" t="s">
        <v>188</v>
      </c>
      <c r="BH611" t="s">
        <v>188</v>
      </c>
      <c r="BI611" t="s">
        <v>226</v>
      </c>
      <c r="BJ611" t="s">
        <v>188</v>
      </c>
      <c r="BK611" t="s">
        <v>188</v>
      </c>
      <c r="BL611" t="s">
        <v>188</v>
      </c>
      <c r="BM611" t="s">
        <v>188</v>
      </c>
      <c r="BN611" t="s">
        <v>188</v>
      </c>
      <c r="BO611" t="s">
        <v>188</v>
      </c>
      <c r="BP611" t="s">
        <v>188</v>
      </c>
      <c r="BQ611" t="s">
        <v>188</v>
      </c>
      <c r="BR611" t="s">
        <v>190</v>
      </c>
      <c r="BS611" t="s">
        <v>246</v>
      </c>
      <c r="BT611" t="s">
        <v>4370</v>
      </c>
      <c r="BV611" t="s">
        <v>187</v>
      </c>
      <c r="BW611" t="s">
        <v>226</v>
      </c>
      <c r="BX611" t="s">
        <v>226</v>
      </c>
      <c r="BY611" t="s">
        <v>187</v>
      </c>
      <c r="BZ611" t="s">
        <v>188</v>
      </c>
      <c r="CA611" t="s">
        <v>189</v>
      </c>
      <c r="CB611" t="s">
        <v>184</v>
      </c>
      <c r="CC611" t="s">
        <v>226</v>
      </c>
      <c r="CD611" t="s">
        <v>184</v>
      </c>
      <c r="CE611" t="s">
        <v>188</v>
      </c>
      <c r="CF611" t="s">
        <v>188</v>
      </c>
      <c r="CG611" t="s">
        <v>189</v>
      </c>
      <c r="CH611" t="s">
        <v>188</v>
      </c>
      <c r="CI611" t="s">
        <v>188</v>
      </c>
      <c r="CJ611" t="s">
        <v>188</v>
      </c>
      <c r="CK611" t="s">
        <v>188</v>
      </c>
      <c r="CL611" t="s">
        <v>187</v>
      </c>
      <c r="CM611" t="s">
        <v>188</v>
      </c>
      <c r="CN611" t="s">
        <v>188</v>
      </c>
      <c r="CO611" t="s">
        <v>187</v>
      </c>
      <c r="CP611" t="s">
        <v>188</v>
      </c>
      <c r="CR611" t="s">
        <v>468</v>
      </c>
      <c r="CV611" t="s">
        <v>188</v>
      </c>
      <c r="CW611" t="s">
        <v>188</v>
      </c>
      <c r="CY611" t="s">
        <v>188</v>
      </c>
      <c r="CZ611" t="s">
        <v>188</v>
      </c>
      <c r="DA611" t="s">
        <v>188</v>
      </c>
      <c r="DB611" t="s">
        <v>188</v>
      </c>
      <c r="DC611" t="s">
        <v>188</v>
      </c>
      <c r="DD611" t="s">
        <v>188</v>
      </c>
      <c r="DE611" t="s">
        <v>188</v>
      </c>
      <c r="DF611" t="s">
        <v>188</v>
      </c>
      <c r="DG611" t="s">
        <v>188</v>
      </c>
      <c r="DH611" t="s">
        <v>188</v>
      </c>
      <c r="DI611" t="s">
        <v>226</v>
      </c>
      <c r="DJ611" t="s">
        <v>226</v>
      </c>
      <c r="DK611" t="s">
        <v>188</v>
      </c>
      <c r="DL611" t="s">
        <v>188</v>
      </c>
      <c r="DM611" t="s">
        <v>188</v>
      </c>
      <c r="DN611" t="s">
        <v>188</v>
      </c>
      <c r="DO611" t="s">
        <v>188</v>
      </c>
      <c r="DP611" t="s">
        <v>188</v>
      </c>
      <c r="DQ611" t="s">
        <v>188</v>
      </c>
      <c r="DV611" t="s">
        <v>226</v>
      </c>
      <c r="DW611" t="s">
        <v>226</v>
      </c>
      <c r="DX611" t="s">
        <v>188</v>
      </c>
      <c r="DY611" t="s">
        <v>188</v>
      </c>
      <c r="DZ611" t="s">
        <v>188</v>
      </c>
      <c r="EA611" t="s">
        <v>188</v>
      </c>
      <c r="EB611" t="s">
        <v>188</v>
      </c>
      <c r="EC611" t="s">
        <v>226</v>
      </c>
      <c r="ED611" t="s">
        <v>188</v>
      </c>
      <c r="EE611" t="s">
        <v>188</v>
      </c>
      <c r="EF611" t="s">
        <v>226</v>
      </c>
      <c r="EG611" t="s">
        <v>188</v>
      </c>
      <c r="EH611" t="s">
        <v>188</v>
      </c>
      <c r="EM611" t="s">
        <v>188</v>
      </c>
      <c r="EN611" t="s">
        <v>188</v>
      </c>
      <c r="EO611" t="s">
        <v>188</v>
      </c>
      <c r="EP611" t="s">
        <v>187</v>
      </c>
      <c r="EQ611" t="s">
        <v>188</v>
      </c>
      <c r="ER611" t="s">
        <v>187</v>
      </c>
      <c r="ES611" t="s">
        <v>189</v>
      </c>
      <c r="ET611" t="s">
        <v>189</v>
      </c>
      <c r="EU611" t="s">
        <v>226</v>
      </c>
      <c r="EV611" t="s">
        <v>226</v>
      </c>
      <c r="EW611" t="s">
        <v>204</v>
      </c>
      <c r="EX611" t="s">
        <v>185</v>
      </c>
      <c r="EY611" t="s">
        <v>185</v>
      </c>
      <c r="EZ611" t="s">
        <v>188</v>
      </c>
      <c r="FA611" t="s">
        <v>188</v>
      </c>
      <c r="FB611" t="s">
        <v>189</v>
      </c>
      <c r="FC611" t="s">
        <v>226</v>
      </c>
      <c r="FD611" t="s">
        <v>188</v>
      </c>
      <c r="FM611" t="s">
        <v>187</v>
      </c>
      <c r="FN611" t="s">
        <v>187</v>
      </c>
      <c r="FO611" t="s">
        <v>188</v>
      </c>
      <c r="FP611" t="s">
        <v>210</v>
      </c>
      <c r="FQ611" t="s">
        <v>188</v>
      </c>
      <c r="FR611" t="s">
        <v>188</v>
      </c>
      <c r="FS611" t="s">
        <v>184</v>
      </c>
      <c r="FT611" t="s">
        <v>184</v>
      </c>
      <c r="FU611" t="s">
        <v>188</v>
      </c>
      <c r="FV611" t="s">
        <v>188</v>
      </c>
      <c r="FW611" t="s">
        <v>188</v>
      </c>
      <c r="FX611" t="s">
        <v>188</v>
      </c>
      <c r="FY611" t="s">
        <v>187</v>
      </c>
      <c r="FZ611" t="s">
        <v>226</v>
      </c>
      <c r="GA611" t="s">
        <v>188</v>
      </c>
      <c r="GB611" t="s">
        <v>188</v>
      </c>
      <c r="GC611" t="s">
        <v>226</v>
      </c>
      <c r="GD611" t="s">
        <v>188</v>
      </c>
      <c r="GE611" t="s">
        <v>188</v>
      </c>
      <c r="GF611" t="s">
        <v>188</v>
      </c>
      <c r="GG611" t="s">
        <v>188</v>
      </c>
      <c r="GH611" t="s">
        <v>188</v>
      </c>
      <c r="GI611" t="s">
        <v>226</v>
      </c>
      <c r="GJ611" t="s">
        <v>188</v>
      </c>
      <c r="GK611" t="s">
        <v>188</v>
      </c>
      <c r="GL611" t="s">
        <v>188</v>
      </c>
      <c r="GM611" t="s">
        <v>188</v>
      </c>
      <c r="GN611" t="s">
        <v>188</v>
      </c>
      <c r="GO611" t="s">
        <v>188</v>
      </c>
      <c r="GP611" t="s">
        <v>188</v>
      </c>
      <c r="HB611" t="s">
        <v>480</v>
      </c>
    </row>
    <row r="612" spans="1:247" ht="15">
      <c r="A612">
        <v>1726</v>
      </c>
      <c r="B612" t="s">
        <v>10805</v>
      </c>
      <c r="C612" t="s">
        <v>10805</v>
      </c>
      <c r="D612">
        <v>12</v>
      </c>
      <c r="E612" t="s">
        <v>167</v>
      </c>
      <c r="G612" t="s">
        <v>169</v>
      </c>
      <c r="I612" t="s">
        <v>236</v>
      </c>
      <c r="J612" s="5" t="s">
        <v>171</v>
      </c>
      <c r="L612" t="s">
        <v>8562</v>
      </c>
      <c r="M612" s="3">
        <f t="shared" si="49"/>
        <v>287.03780092592933</v>
      </c>
      <c r="N612" s="4">
        <f t="shared" si="50"/>
        <v>9.4110754401944039</v>
      </c>
      <c r="P612" t="s">
        <v>173</v>
      </c>
      <c r="S612">
        <v>0</v>
      </c>
      <c r="U612" t="s">
        <v>174</v>
      </c>
      <c r="W612" t="s">
        <v>296</v>
      </c>
      <c r="X612" t="s">
        <v>175</v>
      </c>
      <c r="Y612" t="s">
        <v>10806</v>
      </c>
      <c r="Z612" t="s">
        <v>10807</v>
      </c>
      <c r="AA612" s="6">
        <v>1</v>
      </c>
      <c r="AB612" s="6">
        <v>2</v>
      </c>
      <c r="AD612" s="7">
        <v>2</v>
      </c>
      <c r="AE612" s="6">
        <v>3</v>
      </c>
      <c r="AF612" t="s">
        <v>10808</v>
      </c>
      <c r="AG612" s="9" t="s">
        <v>10809</v>
      </c>
      <c r="AH612" s="9" t="str">
        <f t="shared" si="51"/>
        <v xml:space="preserve">Boy, </v>
      </c>
      <c r="AI612" s="10" t="str">
        <f t="shared" si="52"/>
        <v>9 months</v>
      </c>
      <c r="AJ612" s="9" t="str">
        <f t="shared" si="53"/>
        <v>United Kingdom</v>
      </c>
      <c r="AK612" t="s">
        <v>10810</v>
      </c>
      <c r="AL612" t="s">
        <v>10811</v>
      </c>
      <c r="AM612">
        <v>6</v>
      </c>
      <c r="AN612">
        <v>6</v>
      </c>
      <c r="AO612">
        <v>0</v>
      </c>
      <c r="AP612">
        <v>10</v>
      </c>
      <c r="AQ612">
        <v>10</v>
      </c>
      <c r="AR612">
        <v>10</v>
      </c>
      <c r="AS612">
        <v>8</v>
      </c>
      <c r="AT612">
        <v>9</v>
      </c>
      <c r="AU612">
        <v>10</v>
      </c>
      <c r="AV612">
        <v>0</v>
      </c>
      <c r="AW612">
        <v>1</v>
      </c>
      <c r="AX612">
        <v>7</v>
      </c>
      <c r="AY612" t="s">
        <v>10812</v>
      </c>
      <c r="AZ612" t="s">
        <v>185</v>
      </c>
      <c r="BA612" t="s">
        <v>185</v>
      </c>
      <c r="BB612" t="s">
        <v>186</v>
      </c>
      <c r="BC612" t="s">
        <v>186</v>
      </c>
      <c r="BD612" t="s">
        <v>185</v>
      </c>
      <c r="BE612" t="s">
        <v>185</v>
      </c>
      <c r="BF612" t="s">
        <v>185</v>
      </c>
      <c r="BG612" t="s">
        <v>185</v>
      </c>
      <c r="BH612" t="s">
        <v>185</v>
      </c>
      <c r="BI612" t="s">
        <v>185</v>
      </c>
      <c r="BJ612" t="s">
        <v>185</v>
      </c>
      <c r="BK612" t="s">
        <v>185</v>
      </c>
      <c r="BL612" t="s">
        <v>184</v>
      </c>
      <c r="BM612" t="s">
        <v>186</v>
      </c>
      <c r="BN612" t="s">
        <v>185</v>
      </c>
      <c r="BO612" t="s">
        <v>186</v>
      </c>
      <c r="BP612" t="s">
        <v>186</v>
      </c>
      <c r="BQ612" t="s">
        <v>186</v>
      </c>
      <c r="BR612" t="s">
        <v>190</v>
      </c>
      <c r="BS612" t="s">
        <v>246</v>
      </c>
      <c r="BT612" t="s">
        <v>308</v>
      </c>
      <c r="BU612" t="s">
        <v>10813</v>
      </c>
      <c r="BV612" t="s">
        <v>210</v>
      </c>
      <c r="BW612" t="s">
        <v>210</v>
      </c>
      <c r="BX612" t="s">
        <v>189</v>
      </c>
      <c r="BY612" t="s">
        <v>210</v>
      </c>
      <c r="BZ612" t="s">
        <v>189</v>
      </c>
      <c r="CA612" t="s">
        <v>189</v>
      </c>
      <c r="CB612" t="s">
        <v>189</v>
      </c>
      <c r="CC612" t="s">
        <v>184</v>
      </c>
      <c r="CD612" t="s">
        <v>210</v>
      </c>
      <c r="CE612" t="s">
        <v>210</v>
      </c>
      <c r="CF612" t="s">
        <v>189</v>
      </c>
      <c r="CG612" t="s">
        <v>184</v>
      </c>
      <c r="CH612" t="s">
        <v>184</v>
      </c>
      <c r="CI612" t="s">
        <v>186</v>
      </c>
      <c r="CJ612" t="s">
        <v>210</v>
      </c>
      <c r="CK612" t="s">
        <v>210</v>
      </c>
      <c r="CL612" t="s">
        <v>184</v>
      </c>
      <c r="CM612" t="s">
        <v>189</v>
      </c>
      <c r="CN612" t="s">
        <v>186</v>
      </c>
      <c r="CO612" t="s">
        <v>189</v>
      </c>
      <c r="CP612" t="s">
        <v>186</v>
      </c>
      <c r="CR612" t="s">
        <v>194</v>
      </c>
      <c r="CV612" t="s">
        <v>186</v>
      </c>
      <c r="CW612" t="s">
        <v>186</v>
      </c>
      <c r="CY612" t="s">
        <v>189</v>
      </c>
      <c r="CZ612" t="s">
        <v>210</v>
      </c>
      <c r="DA612" t="s">
        <v>186</v>
      </c>
      <c r="DB612" t="s">
        <v>189</v>
      </c>
      <c r="DC612" t="s">
        <v>184</v>
      </c>
      <c r="DD612" t="s">
        <v>186</v>
      </c>
      <c r="DE612" t="s">
        <v>189</v>
      </c>
      <c r="DF612" t="s">
        <v>185</v>
      </c>
      <c r="DG612" t="s">
        <v>186</v>
      </c>
      <c r="DH612" t="s">
        <v>186</v>
      </c>
      <c r="DI612" t="s">
        <v>189</v>
      </c>
      <c r="DJ612" t="s">
        <v>184</v>
      </c>
      <c r="DK612" t="s">
        <v>186</v>
      </c>
      <c r="DL612" t="s">
        <v>189</v>
      </c>
      <c r="DM612" t="s">
        <v>185</v>
      </c>
      <c r="DN612" t="s">
        <v>186</v>
      </c>
      <c r="DO612" t="s">
        <v>185</v>
      </c>
      <c r="DP612" t="s">
        <v>185</v>
      </c>
      <c r="DQ612" t="s">
        <v>185</v>
      </c>
      <c r="DS612" t="s">
        <v>8571</v>
      </c>
      <c r="DT612" t="s">
        <v>10814</v>
      </c>
      <c r="DU612" t="s">
        <v>443</v>
      </c>
      <c r="DV612" t="s">
        <v>322</v>
      </c>
      <c r="DW612" t="s">
        <v>186</v>
      </c>
      <c r="DX612" t="s">
        <v>322</v>
      </c>
      <c r="DY612" t="s">
        <v>184</v>
      </c>
      <c r="DZ612" t="s">
        <v>186</v>
      </c>
      <c r="EA612" t="s">
        <v>189</v>
      </c>
      <c r="EB612" t="s">
        <v>226</v>
      </c>
      <c r="EC612" t="s">
        <v>186</v>
      </c>
      <c r="ED612" t="s">
        <v>186</v>
      </c>
      <c r="EE612" t="s">
        <v>185</v>
      </c>
      <c r="EF612" t="s">
        <v>185</v>
      </c>
      <c r="EG612" t="s">
        <v>185</v>
      </c>
      <c r="EH612" t="s">
        <v>185</v>
      </c>
      <c r="EJ612" s="8" t="s">
        <v>10815</v>
      </c>
      <c r="EK612" s="8" t="s">
        <v>10816</v>
      </c>
      <c r="EL612" s="8" t="s">
        <v>10817</v>
      </c>
      <c r="EM612" t="s">
        <v>187</v>
      </c>
      <c r="EN612" t="s">
        <v>187</v>
      </c>
      <c r="EO612" t="s">
        <v>186</v>
      </c>
      <c r="EP612" t="s">
        <v>204</v>
      </c>
      <c r="EQ612" t="s">
        <v>187</v>
      </c>
      <c r="ER612" t="s">
        <v>184</v>
      </c>
      <c r="ES612" t="s">
        <v>204</v>
      </c>
      <c r="ET612" t="s">
        <v>185</v>
      </c>
      <c r="EU612" t="s">
        <v>189</v>
      </c>
      <c r="EV612" t="s">
        <v>204</v>
      </c>
      <c r="EW612" t="s">
        <v>204</v>
      </c>
      <c r="EX612" t="s">
        <v>204</v>
      </c>
      <c r="EY612" t="s">
        <v>204</v>
      </c>
      <c r="EZ612" t="s">
        <v>185</v>
      </c>
      <c r="FA612" t="s">
        <v>189</v>
      </c>
      <c r="FB612" t="s">
        <v>188</v>
      </c>
      <c r="FC612" t="s">
        <v>204</v>
      </c>
      <c r="FD612" t="s">
        <v>189</v>
      </c>
      <c r="FF612" t="s">
        <v>2956</v>
      </c>
      <c r="FG612" t="s">
        <v>259</v>
      </c>
      <c r="FH612" t="s">
        <v>1849</v>
      </c>
      <c r="FI612" t="s">
        <v>1788</v>
      </c>
      <c r="FJ612" t="s">
        <v>10818</v>
      </c>
      <c r="FK612" t="s">
        <v>10819</v>
      </c>
      <c r="FL612" t="s">
        <v>10820</v>
      </c>
      <c r="FM612" t="s">
        <v>210</v>
      </c>
      <c r="FN612" t="s">
        <v>187</v>
      </c>
      <c r="FO612" t="s">
        <v>184</v>
      </c>
      <c r="FP612" t="s">
        <v>291</v>
      </c>
      <c r="FQ612" t="s">
        <v>188</v>
      </c>
      <c r="FR612" t="s">
        <v>187</v>
      </c>
      <c r="FS612" t="s">
        <v>186</v>
      </c>
      <c r="FT612" t="s">
        <v>186</v>
      </c>
      <c r="FU612" t="s">
        <v>186</v>
      </c>
      <c r="FV612" t="s">
        <v>226</v>
      </c>
      <c r="FW612" t="s">
        <v>210</v>
      </c>
      <c r="FX612" t="s">
        <v>189</v>
      </c>
      <c r="FY612" t="s">
        <v>291</v>
      </c>
      <c r="FZ612" t="s">
        <v>291</v>
      </c>
      <c r="GA612" t="s">
        <v>210</v>
      </c>
      <c r="GB612" t="s">
        <v>291</v>
      </c>
      <c r="GC612" t="s">
        <v>210</v>
      </c>
      <c r="GD612" t="s">
        <v>186</v>
      </c>
      <c r="GE612" t="s">
        <v>186</v>
      </c>
      <c r="GF612" t="s">
        <v>189</v>
      </c>
      <c r="GG612" t="s">
        <v>210</v>
      </c>
      <c r="GH612" t="s">
        <v>291</v>
      </c>
      <c r="GI612" t="s">
        <v>291</v>
      </c>
      <c r="GJ612" t="s">
        <v>184</v>
      </c>
      <c r="GK612" t="s">
        <v>186</v>
      </c>
      <c r="GL612" t="s">
        <v>291</v>
      </c>
      <c r="GM612" t="s">
        <v>188</v>
      </c>
      <c r="GN612" t="s">
        <v>188</v>
      </c>
      <c r="GO612" t="s">
        <v>186</v>
      </c>
      <c r="GP612" t="s">
        <v>186</v>
      </c>
      <c r="GS612" t="s">
        <v>10821</v>
      </c>
      <c r="GT612" t="s">
        <v>10822</v>
      </c>
      <c r="GU612" t="s">
        <v>10823</v>
      </c>
      <c r="GV612" t="s">
        <v>2956</v>
      </c>
      <c r="GW612" t="s">
        <v>554</v>
      </c>
      <c r="GX612" t="s">
        <v>8912</v>
      </c>
      <c r="HB612" t="s">
        <v>271</v>
      </c>
      <c r="HC612" t="s">
        <v>273</v>
      </c>
      <c r="HD612" t="s">
        <v>273</v>
      </c>
      <c r="HE612" t="s">
        <v>216</v>
      </c>
      <c r="HF612" t="s">
        <v>272</v>
      </c>
      <c r="HG612" t="s">
        <v>273</v>
      </c>
      <c r="HH612" t="s">
        <v>216</v>
      </c>
      <c r="HI612" t="s">
        <v>273</v>
      </c>
      <c r="HJ612" t="s">
        <v>215</v>
      </c>
      <c r="HK612" t="s">
        <v>272</v>
      </c>
      <c r="HL612" t="s">
        <v>216</v>
      </c>
      <c r="HM612" t="s">
        <v>273</v>
      </c>
      <c r="HN612" t="s">
        <v>216</v>
      </c>
      <c r="HO612" t="s">
        <v>273</v>
      </c>
      <c r="HP612" t="s">
        <v>273</v>
      </c>
      <c r="HQ612" t="s">
        <v>273</v>
      </c>
      <c r="HR612" t="s">
        <v>216</v>
      </c>
      <c r="HS612" t="s">
        <v>217</v>
      </c>
      <c r="HT612" t="s">
        <v>273</v>
      </c>
      <c r="HU612" t="s">
        <v>217</v>
      </c>
      <c r="HV612" t="s">
        <v>214</v>
      </c>
      <c r="HW612" t="s">
        <v>273</v>
      </c>
      <c r="HX612" t="s">
        <v>272</v>
      </c>
      <c r="HY612" t="s">
        <v>272</v>
      </c>
      <c r="HZ612" t="s">
        <v>216</v>
      </c>
      <c r="IA612" t="s">
        <v>216</v>
      </c>
      <c r="IB612" t="s">
        <v>216</v>
      </c>
      <c r="IC612" t="s">
        <v>248</v>
      </c>
      <c r="ID612" t="s">
        <v>294</v>
      </c>
      <c r="IE612" t="s">
        <v>215</v>
      </c>
      <c r="IF612" t="s">
        <v>273</v>
      </c>
      <c r="IG612" t="s">
        <v>214</v>
      </c>
      <c r="IH612" t="s">
        <v>272</v>
      </c>
      <c r="II612" t="s">
        <v>272</v>
      </c>
      <c r="IJ612" t="s">
        <v>273</v>
      </c>
      <c r="IK612" t="s">
        <v>216</v>
      </c>
      <c r="IL612" t="s">
        <v>248</v>
      </c>
      <c r="IM612" t="s">
        <v>248</v>
      </c>
    </row>
    <row r="613" spans="1:247" ht="15">
      <c r="A613">
        <v>486</v>
      </c>
      <c r="C613" t="s">
        <v>3724</v>
      </c>
      <c r="D613">
        <v>2</v>
      </c>
      <c r="E613" t="s">
        <v>167</v>
      </c>
      <c r="G613" t="s">
        <v>169</v>
      </c>
      <c r="I613" t="s">
        <v>236</v>
      </c>
      <c r="J613" s="5" t="s">
        <v>218</v>
      </c>
      <c r="L613" t="s">
        <v>3750</v>
      </c>
      <c r="M613" s="3">
        <f t="shared" si="49"/>
        <v>287.13516203704057</v>
      </c>
      <c r="N613" s="4">
        <f t="shared" si="50"/>
        <v>9.4142676077718228</v>
      </c>
      <c r="P613" t="s">
        <v>173</v>
      </c>
      <c r="S613">
        <v>0</v>
      </c>
      <c r="U613" t="s">
        <v>174</v>
      </c>
      <c r="W613" t="s">
        <v>176</v>
      </c>
      <c r="X613" t="s">
        <v>176</v>
      </c>
      <c r="Y613" t="s">
        <v>1897</v>
      </c>
      <c r="Z613" t="s">
        <v>1897</v>
      </c>
      <c r="AA613" s="6">
        <v>1</v>
      </c>
      <c r="AB613" s="6">
        <v>2</v>
      </c>
      <c r="AC613" s="6">
        <v>3</v>
      </c>
      <c r="AD613" s="7">
        <v>2</v>
      </c>
      <c r="AE613" s="6">
        <v>3</v>
      </c>
      <c r="AH613" s="9" t="str">
        <f t="shared" si="51"/>
        <v xml:space="preserve">Boy, </v>
      </c>
      <c r="AI613" s="10" t="str">
        <f t="shared" si="52"/>
        <v>9 months</v>
      </c>
      <c r="AJ613" s="9" t="str">
        <f t="shared" si="53"/>
        <v>United States</v>
      </c>
    </row>
    <row r="614" spans="1:247" ht="15">
      <c r="A614">
        <v>1406</v>
      </c>
      <c r="B614" t="s">
        <v>8923</v>
      </c>
      <c r="C614" t="s">
        <v>8923</v>
      </c>
      <c r="D614">
        <v>12</v>
      </c>
      <c r="E614" t="s">
        <v>167</v>
      </c>
      <c r="G614" t="s">
        <v>169</v>
      </c>
      <c r="J614" s="5" t="s">
        <v>218</v>
      </c>
      <c r="L614" t="s">
        <v>8924</v>
      </c>
      <c r="M614" s="3">
        <f t="shared" si="49"/>
        <v>287.15559027777635</v>
      </c>
      <c r="N614" s="4">
        <f t="shared" si="50"/>
        <v>9.4149373861566019</v>
      </c>
      <c r="P614" t="s">
        <v>1065</v>
      </c>
      <c r="Q614" t="s">
        <v>1066</v>
      </c>
      <c r="S614">
        <v>5</v>
      </c>
      <c r="T614" t="s">
        <v>8925</v>
      </c>
      <c r="U614" t="s">
        <v>174</v>
      </c>
      <c r="W614" t="s">
        <v>393</v>
      </c>
      <c r="Y614" t="s">
        <v>494</v>
      </c>
      <c r="Z614" t="s">
        <v>8926</v>
      </c>
      <c r="AA614" s="6">
        <v>3</v>
      </c>
      <c r="AB614" s="6">
        <v>4</v>
      </c>
      <c r="AC614" s="6">
        <v>5</v>
      </c>
      <c r="AD614" s="7">
        <v>6</v>
      </c>
      <c r="AE614" s="6">
        <v>6</v>
      </c>
      <c r="AF614" t="s">
        <v>8927</v>
      </c>
      <c r="AG614" s="9" t="s">
        <v>8928</v>
      </c>
      <c r="AH614" s="9" t="str">
        <f t="shared" si="51"/>
        <v xml:space="preserve">Boy, </v>
      </c>
      <c r="AI614" s="10" t="str">
        <f t="shared" si="52"/>
        <v>9 months</v>
      </c>
      <c r="AJ614" s="9" t="str">
        <f t="shared" si="53"/>
        <v>United States</v>
      </c>
      <c r="AK614" t="s">
        <v>8929</v>
      </c>
      <c r="AL614" t="s">
        <v>8930</v>
      </c>
      <c r="AM614">
        <v>5</v>
      </c>
      <c r="AN614">
        <v>4</v>
      </c>
      <c r="AO614">
        <v>3</v>
      </c>
      <c r="AP614">
        <v>3</v>
      </c>
      <c r="AQ614">
        <v>10</v>
      </c>
      <c r="AR614">
        <v>9</v>
      </c>
      <c r="AS614">
        <v>5</v>
      </c>
      <c r="AT614">
        <v>10</v>
      </c>
      <c r="AU614">
        <v>10</v>
      </c>
      <c r="AV614">
        <v>8</v>
      </c>
      <c r="AW614">
        <v>6</v>
      </c>
      <c r="AX614">
        <v>7</v>
      </c>
      <c r="AZ614" t="s">
        <v>184</v>
      </c>
      <c r="BA614" t="s">
        <v>226</v>
      </c>
      <c r="BB614" t="s">
        <v>184</v>
      </c>
      <c r="BC614" t="s">
        <v>226</v>
      </c>
      <c r="BD614" t="s">
        <v>186</v>
      </c>
      <c r="BE614" t="s">
        <v>186</v>
      </c>
      <c r="BF614" t="s">
        <v>184</v>
      </c>
      <c r="BG614" t="s">
        <v>186</v>
      </c>
      <c r="BH614" t="s">
        <v>186</v>
      </c>
      <c r="BI614" t="s">
        <v>186</v>
      </c>
      <c r="BJ614" t="s">
        <v>186</v>
      </c>
      <c r="BK614" t="s">
        <v>186</v>
      </c>
      <c r="BL614" t="s">
        <v>186</v>
      </c>
      <c r="BM614" t="s">
        <v>186</v>
      </c>
      <c r="BN614" t="s">
        <v>186</v>
      </c>
      <c r="BO614" t="s">
        <v>186</v>
      </c>
      <c r="BP614" t="s">
        <v>186</v>
      </c>
      <c r="BQ614" t="s">
        <v>186</v>
      </c>
      <c r="BR614" t="s">
        <v>1893</v>
      </c>
      <c r="BS614" t="s">
        <v>228</v>
      </c>
      <c r="BT614" t="s">
        <v>2015</v>
      </c>
      <c r="BV614" t="s">
        <v>189</v>
      </c>
      <c r="BW614" t="s">
        <v>186</v>
      </c>
      <c r="BX614" t="s">
        <v>187</v>
      </c>
      <c r="BY614" t="s">
        <v>186</v>
      </c>
      <c r="BZ614" t="s">
        <v>186</v>
      </c>
      <c r="CA614" t="s">
        <v>186</v>
      </c>
      <c r="CB614" t="s">
        <v>186</v>
      </c>
      <c r="CC614" t="s">
        <v>186</v>
      </c>
      <c r="CD614" t="s">
        <v>186</v>
      </c>
      <c r="CE614" t="s">
        <v>186</v>
      </c>
      <c r="CF614" t="s">
        <v>226</v>
      </c>
      <c r="CG614" t="s">
        <v>186</v>
      </c>
      <c r="CH614" t="s">
        <v>186</v>
      </c>
      <c r="CI614" t="s">
        <v>188</v>
      </c>
      <c r="CJ614" t="s">
        <v>226</v>
      </c>
      <c r="CK614" t="s">
        <v>186</v>
      </c>
      <c r="CL614" t="s">
        <v>184</v>
      </c>
      <c r="CM614" t="s">
        <v>186</v>
      </c>
      <c r="CN614" t="s">
        <v>184</v>
      </c>
      <c r="CO614" t="s">
        <v>188</v>
      </c>
      <c r="CP614" t="s">
        <v>186</v>
      </c>
      <c r="CR614" t="s">
        <v>468</v>
      </c>
      <c r="CS614" t="s">
        <v>8931</v>
      </c>
      <c r="CT614" t="s">
        <v>5028</v>
      </c>
      <c r="CU614" t="s">
        <v>494</v>
      </c>
      <c r="CV614" t="s">
        <v>186</v>
      </c>
      <c r="CW614" t="s">
        <v>186</v>
      </c>
      <c r="CY614" t="s">
        <v>186</v>
      </c>
      <c r="CZ614" t="s">
        <v>186</v>
      </c>
      <c r="DA614" t="s">
        <v>186</v>
      </c>
      <c r="DB614" t="s">
        <v>186</v>
      </c>
      <c r="DC614" t="s">
        <v>186</v>
      </c>
      <c r="DD614" t="s">
        <v>186</v>
      </c>
      <c r="DE614" t="s">
        <v>186</v>
      </c>
      <c r="DF614" t="s">
        <v>186</v>
      </c>
      <c r="DG614" t="s">
        <v>186</v>
      </c>
      <c r="DH614" t="s">
        <v>186</v>
      </c>
      <c r="DI614" t="s">
        <v>186</v>
      </c>
      <c r="DJ614" t="s">
        <v>186</v>
      </c>
      <c r="DK614" t="s">
        <v>186</v>
      </c>
      <c r="DL614" t="s">
        <v>186</v>
      </c>
      <c r="DM614" t="s">
        <v>186</v>
      </c>
      <c r="DN614" t="s">
        <v>186</v>
      </c>
      <c r="DO614" t="s">
        <v>186</v>
      </c>
      <c r="DP614" t="s">
        <v>186</v>
      </c>
      <c r="DQ614" t="s">
        <v>186</v>
      </c>
      <c r="DS614" t="s">
        <v>494</v>
      </c>
      <c r="DT614" t="s">
        <v>494</v>
      </c>
      <c r="DU614" t="s">
        <v>494</v>
      </c>
      <c r="DV614" t="s">
        <v>186</v>
      </c>
      <c r="DW614" t="s">
        <v>186</v>
      </c>
      <c r="DX614" t="s">
        <v>186</v>
      </c>
      <c r="DY614" t="s">
        <v>186</v>
      </c>
      <c r="DZ614" t="s">
        <v>186</v>
      </c>
      <c r="EA614" t="s">
        <v>226</v>
      </c>
      <c r="EB614" t="s">
        <v>186</v>
      </c>
      <c r="EC614" t="s">
        <v>186</v>
      </c>
      <c r="ED614" t="s">
        <v>186</v>
      </c>
      <c r="EE614" t="s">
        <v>226</v>
      </c>
      <c r="EF614" t="s">
        <v>186</v>
      </c>
      <c r="EG614" t="s">
        <v>186</v>
      </c>
      <c r="EH614" t="s">
        <v>186</v>
      </c>
      <c r="EJ614" s="8" t="s">
        <v>494</v>
      </c>
      <c r="EK614" s="8" t="s">
        <v>494</v>
      </c>
      <c r="EL614" s="8" t="s">
        <v>494</v>
      </c>
      <c r="EM614" t="s">
        <v>186</v>
      </c>
      <c r="EN614" t="s">
        <v>186</v>
      </c>
      <c r="EO614" t="s">
        <v>186</v>
      </c>
      <c r="EP614" t="s">
        <v>185</v>
      </c>
      <c r="EQ614" t="s">
        <v>186</v>
      </c>
      <c r="ER614" t="s">
        <v>189</v>
      </c>
      <c r="ES614" t="s">
        <v>187</v>
      </c>
      <c r="ET614" t="s">
        <v>204</v>
      </c>
      <c r="EU614" t="s">
        <v>188</v>
      </c>
      <c r="EV614" t="s">
        <v>188</v>
      </c>
      <c r="EW614" t="s">
        <v>204</v>
      </c>
      <c r="EX614" t="s">
        <v>188</v>
      </c>
      <c r="EY614" t="s">
        <v>185</v>
      </c>
      <c r="EZ614" t="s">
        <v>188</v>
      </c>
      <c r="FA614" t="s">
        <v>188</v>
      </c>
      <c r="FB614" t="s">
        <v>188</v>
      </c>
      <c r="FC614" t="s">
        <v>188</v>
      </c>
      <c r="FD614" t="s">
        <v>188</v>
      </c>
      <c r="FF614" t="s">
        <v>590</v>
      </c>
      <c r="FG614" t="s">
        <v>703</v>
      </c>
      <c r="FH614" t="s">
        <v>494</v>
      </c>
      <c r="FI614" t="s">
        <v>494</v>
      </c>
      <c r="FJ614" t="s">
        <v>494</v>
      </c>
      <c r="FK614" t="s">
        <v>494</v>
      </c>
      <c r="FM614" t="s">
        <v>184</v>
      </c>
      <c r="FN614" t="s">
        <v>189</v>
      </c>
      <c r="FO614" t="s">
        <v>226</v>
      </c>
      <c r="FP614" t="s">
        <v>186</v>
      </c>
      <c r="FQ614" t="s">
        <v>186</v>
      </c>
      <c r="FR614" t="s">
        <v>187</v>
      </c>
      <c r="FS614" t="s">
        <v>291</v>
      </c>
      <c r="FT614" t="s">
        <v>186</v>
      </c>
      <c r="FU614" t="s">
        <v>186</v>
      </c>
      <c r="FV614" t="s">
        <v>186</v>
      </c>
      <c r="FW614" t="s">
        <v>186</v>
      </c>
      <c r="FX614" t="s">
        <v>186</v>
      </c>
      <c r="FY614" t="s">
        <v>186</v>
      </c>
      <c r="FZ614" t="s">
        <v>186</v>
      </c>
      <c r="GA614" t="s">
        <v>186</v>
      </c>
      <c r="GB614" t="s">
        <v>186</v>
      </c>
      <c r="GC614" t="s">
        <v>186</v>
      </c>
      <c r="GD614" t="s">
        <v>186</v>
      </c>
      <c r="GE614" t="s">
        <v>186</v>
      </c>
      <c r="GF614" t="s">
        <v>186</v>
      </c>
      <c r="GG614" t="s">
        <v>186</v>
      </c>
      <c r="GH614" t="s">
        <v>186</v>
      </c>
      <c r="GI614" t="s">
        <v>186</v>
      </c>
      <c r="GJ614" t="s">
        <v>186</v>
      </c>
      <c r="GK614" t="s">
        <v>186</v>
      </c>
      <c r="GL614" t="s">
        <v>187</v>
      </c>
      <c r="GM614" t="s">
        <v>188</v>
      </c>
      <c r="GN614" t="s">
        <v>188</v>
      </c>
      <c r="GO614" t="s">
        <v>188</v>
      </c>
      <c r="GP614" t="s">
        <v>188</v>
      </c>
      <c r="HB614" t="s">
        <v>480</v>
      </c>
    </row>
    <row r="615" spans="1:247" ht="15">
      <c r="A615">
        <v>1366</v>
      </c>
      <c r="C615" t="s">
        <v>8647</v>
      </c>
      <c r="D615">
        <v>2</v>
      </c>
      <c r="E615" t="s">
        <v>167</v>
      </c>
      <c r="G615" t="s">
        <v>169</v>
      </c>
      <c r="I615" t="s">
        <v>236</v>
      </c>
      <c r="J615" s="5" t="s">
        <v>482</v>
      </c>
      <c r="L615" t="s">
        <v>8670</v>
      </c>
      <c r="M615" s="3">
        <f t="shared" si="49"/>
        <v>287.80714120370249</v>
      </c>
      <c r="N615" s="4">
        <f t="shared" si="50"/>
        <v>9.4362997115968028</v>
      </c>
      <c r="P615" t="s">
        <v>173</v>
      </c>
      <c r="S615">
        <v>0</v>
      </c>
      <c r="U615" t="s">
        <v>174</v>
      </c>
      <c r="W615" t="s">
        <v>650</v>
      </c>
      <c r="X615" t="s">
        <v>650</v>
      </c>
      <c r="Y615" t="s">
        <v>8671</v>
      </c>
      <c r="Z615" t="s">
        <v>3643</v>
      </c>
      <c r="AH615" s="9" t="str">
        <f t="shared" si="51"/>
        <v xml:space="preserve">Boy, </v>
      </c>
      <c r="AI615" s="10" t="str">
        <f t="shared" si="52"/>
        <v>9 months</v>
      </c>
      <c r="AJ615" s="9" t="str">
        <f t="shared" si="53"/>
        <v>Canada</v>
      </c>
    </row>
    <row r="616" spans="1:247" ht="15">
      <c r="A616">
        <v>119</v>
      </c>
      <c r="B616" t="s">
        <v>1398</v>
      </c>
      <c r="C616" t="s">
        <v>1398</v>
      </c>
      <c r="D616">
        <v>12</v>
      </c>
      <c r="E616" t="s">
        <v>167</v>
      </c>
      <c r="G616" t="s">
        <v>169</v>
      </c>
      <c r="I616" t="s">
        <v>236</v>
      </c>
      <c r="J616" s="5" t="s">
        <v>171</v>
      </c>
      <c r="L616" t="s">
        <v>1399</v>
      </c>
      <c r="M616" s="3">
        <f t="shared" si="49"/>
        <v>288.48611111110949</v>
      </c>
      <c r="N616" s="4">
        <f t="shared" si="50"/>
        <v>9.4585610200363774</v>
      </c>
      <c r="P616" t="s">
        <v>173</v>
      </c>
      <c r="S616">
        <v>0</v>
      </c>
      <c r="U616" t="s">
        <v>174</v>
      </c>
      <c r="W616" t="s">
        <v>175</v>
      </c>
      <c r="X616" t="s">
        <v>393</v>
      </c>
      <c r="Y616" t="s">
        <v>1400</v>
      </c>
      <c r="Z616" t="s">
        <v>1401</v>
      </c>
      <c r="AA616" s="6">
        <v>1</v>
      </c>
      <c r="AB616" s="6">
        <v>2</v>
      </c>
      <c r="AD616" s="7">
        <v>3</v>
      </c>
      <c r="AE616" s="6">
        <v>4</v>
      </c>
      <c r="AF616" t="s">
        <v>1402</v>
      </c>
      <c r="AG616" s="9" t="s">
        <v>1403</v>
      </c>
      <c r="AH616" s="9" t="str">
        <f t="shared" si="51"/>
        <v xml:space="preserve">Boy, </v>
      </c>
      <c r="AI616" s="10" t="str">
        <f t="shared" si="52"/>
        <v>9 months</v>
      </c>
      <c r="AJ616" s="9" t="str">
        <f t="shared" si="53"/>
        <v>United Kingdom</v>
      </c>
      <c r="AK616" t="s">
        <v>1404</v>
      </c>
      <c r="AL616" t="s">
        <v>1405</v>
      </c>
      <c r="AM616">
        <v>10</v>
      </c>
      <c r="AN616">
        <v>8</v>
      </c>
      <c r="AO616">
        <v>9</v>
      </c>
      <c r="AP616">
        <v>8</v>
      </c>
      <c r="AQ616">
        <v>10</v>
      </c>
      <c r="AR616">
        <v>6</v>
      </c>
      <c r="AS616">
        <v>9</v>
      </c>
      <c r="AT616">
        <v>8</v>
      </c>
      <c r="AU616">
        <v>10</v>
      </c>
      <c r="AV616">
        <v>0</v>
      </c>
      <c r="AW616">
        <v>1</v>
      </c>
      <c r="AX616">
        <v>0</v>
      </c>
      <c r="AY616" t="s">
        <v>1406</v>
      </c>
      <c r="AZ616" t="s">
        <v>185</v>
      </c>
      <c r="BA616" t="s">
        <v>185</v>
      </c>
      <c r="BB616" t="s">
        <v>186</v>
      </c>
      <c r="BC616" t="s">
        <v>186</v>
      </c>
      <c r="BD616" t="s">
        <v>185</v>
      </c>
      <c r="BE616" t="s">
        <v>186</v>
      </c>
      <c r="BF616" t="s">
        <v>185</v>
      </c>
      <c r="BG616" t="s">
        <v>187</v>
      </c>
      <c r="BH616" t="s">
        <v>189</v>
      </c>
      <c r="BI616" t="s">
        <v>189</v>
      </c>
      <c r="BJ616" t="s">
        <v>226</v>
      </c>
      <c r="BK616" t="s">
        <v>226</v>
      </c>
      <c r="BL616" t="s">
        <v>189</v>
      </c>
      <c r="BM616" t="s">
        <v>186</v>
      </c>
      <c r="BN616" t="s">
        <v>189</v>
      </c>
      <c r="BO616" t="s">
        <v>189</v>
      </c>
      <c r="BP616" t="s">
        <v>184</v>
      </c>
      <c r="BQ616" t="s">
        <v>186</v>
      </c>
      <c r="BR616" t="s">
        <v>1075</v>
      </c>
      <c r="BS616" t="s">
        <v>1076</v>
      </c>
      <c r="BT616" t="s">
        <v>1407</v>
      </c>
      <c r="BV616" t="s">
        <v>187</v>
      </c>
      <c r="BW616" t="s">
        <v>187</v>
      </c>
      <c r="BX616" t="s">
        <v>189</v>
      </c>
      <c r="BY616" t="s">
        <v>184</v>
      </c>
      <c r="BZ616" t="s">
        <v>226</v>
      </c>
      <c r="CA616" t="s">
        <v>210</v>
      </c>
      <c r="CB616" t="s">
        <v>210</v>
      </c>
      <c r="CC616" t="s">
        <v>210</v>
      </c>
      <c r="CD616" t="s">
        <v>210</v>
      </c>
      <c r="CE616" t="s">
        <v>247</v>
      </c>
      <c r="CF616" t="s">
        <v>226</v>
      </c>
      <c r="CG616" t="s">
        <v>226</v>
      </c>
      <c r="CH616" t="s">
        <v>187</v>
      </c>
      <c r="CI616" t="s">
        <v>186</v>
      </c>
      <c r="CJ616" t="s">
        <v>186</v>
      </c>
      <c r="CK616" t="s">
        <v>187</v>
      </c>
      <c r="CL616" t="s">
        <v>184</v>
      </c>
      <c r="CM616" t="s">
        <v>210</v>
      </c>
      <c r="CN616" t="s">
        <v>186</v>
      </c>
      <c r="CO616" t="s">
        <v>187</v>
      </c>
      <c r="CP616" t="s">
        <v>186</v>
      </c>
      <c r="CQ616" t="s">
        <v>1408</v>
      </c>
      <c r="CR616" t="s">
        <v>231</v>
      </c>
      <c r="CS616" t="s">
        <v>494</v>
      </c>
      <c r="CT616" t="s">
        <v>494</v>
      </c>
      <c r="CU616" t="s">
        <v>494</v>
      </c>
      <c r="CV616" t="s">
        <v>186</v>
      </c>
      <c r="CW616" t="s">
        <v>186</v>
      </c>
      <c r="CY616" t="s">
        <v>186</v>
      </c>
      <c r="CZ616" t="s">
        <v>184</v>
      </c>
      <c r="DA616" t="s">
        <v>186</v>
      </c>
      <c r="DB616" t="s">
        <v>188</v>
      </c>
      <c r="DC616" t="s">
        <v>188</v>
      </c>
      <c r="DD616" t="s">
        <v>186</v>
      </c>
      <c r="DE616" t="s">
        <v>187</v>
      </c>
      <c r="DF616" t="s">
        <v>184</v>
      </c>
      <c r="DG616" t="s">
        <v>186</v>
      </c>
      <c r="DH616" t="s">
        <v>184</v>
      </c>
      <c r="DI616" t="s">
        <v>184</v>
      </c>
      <c r="DJ616" t="s">
        <v>186</v>
      </c>
      <c r="DK616" t="s">
        <v>186</v>
      </c>
      <c r="DL616" t="s">
        <v>226</v>
      </c>
      <c r="DM616" t="s">
        <v>186</v>
      </c>
      <c r="DN616" t="s">
        <v>184</v>
      </c>
      <c r="DO616" t="s">
        <v>184</v>
      </c>
      <c r="DP616" t="s">
        <v>184</v>
      </c>
      <c r="DQ616" t="s">
        <v>184</v>
      </c>
      <c r="DR616" t="s">
        <v>1409</v>
      </c>
      <c r="DS616" t="s">
        <v>1410</v>
      </c>
      <c r="DT616" t="s">
        <v>1411</v>
      </c>
      <c r="DU616" t="s">
        <v>1412</v>
      </c>
      <c r="DV616" t="s">
        <v>226</v>
      </c>
      <c r="DW616" t="s">
        <v>189</v>
      </c>
      <c r="DX616" t="s">
        <v>189</v>
      </c>
      <c r="DY616" t="s">
        <v>189</v>
      </c>
      <c r="DZ616" t="s">
        <v>186</v>
      </c>
      <c r="EA616" t="s">
        <v>226</v>
      </c>
      <c r="EB616" t="s">
        <v>186</v>
      </c>
      <c r="EC616" t="s">
        <v>186</v>
      </c>
      <c r="ED616" t="s">
        <v>184</v>
      </c>
      <c r="EE616" t="s">
        <v>189</v>
      </c>
      <c r="EF616" t="s">
        <v>184</v>
      </c>
      <c r="EG616" t="s">
        <v>186</v>
      </c>
      <c r="EH616" t="s">
        <v>184</v>
      </c>
      <c r="EI616" t="s">
        <v>1413</v>
      </c>
      <c r="EJ616" s="8" t="s">
        <v>1414</v>
      </c>
      <c r="EK616" s="8" t="s">
        <v>1415</v>
      </c>
      <c r="EL616" s="8" t="s">
        <v>1416</v>
      </c>
      <c r="EM616" t="s">
        <v>185</v>
      </c>
      <c r="EN616" t="s">
        <v>185</v>
      </c>
      <c r="EO616" t="s">
        <v>186</v>
      </c>
      <c r="EP616" t="s">
        <v>204</v>
      </c>
      <c r="EQ616" t="s">
        <v>186</v>
      </c>
      <c r="ER616" t="s">
        <v>184</v>
      </c>
      <c r="ES616" t="s">
        <v>204</v>
      </c>
      <c r="ET616" t="s">
        <v>204</v>
      </c>
      <c r="EU616" t="s">
        <v>189</v>
      </c>
      <c r="EV616" t="s">
        <v>189</v>
      </c>
      <c r="EW616" t="s">
        <v>204</v>
      </c>
      <c r="EX616" t="s">
        <v>204</v>
      </c>
      <c r="EY616" t="s">
        <v>204</v>
      </c>
      <c r="EZ616" t="s">
        <v>188</v>
      </c>
      <c r="FA616" t="s">
        <v>188</v>
      </c>
      <c r="FB616" t="s">
        <v>188</v>
      </c>
      <c r="FC616" t="s">
        <v>188</v>
      </c>
      <c r="FD616" t="s">
        <v>204</v>
      </c>
      <c r="FF616" t="s">
        <v>590</v>
      </c>
      <c r="FG616" t="s">
        <v>681</v>
      </c>
      <c r="FH616" t="s">
        <v>703</v>
      </c>
      <c r="FI616" t="s">
        <v>1417</v>
      </c>
      <c r="FJ616" t="s">
        <v>1418</v>
      </c>
      <c r="FK616" t="s">
        <v>1419</v>
      </c>
      <c r="FM616" t="s">
        <v>291</v>
      </c>
      <c r="FN616" t="s">
        <v>210</v>
      </c>
      <c r="FO616" t="s">
        <v>291</v>
      </c>
      <c r="FP616" t="s">
        <v>210</v>
      </c>
      <c r="FQ616" t="s">
        <v>184</v>
      </c>
      <c r="FR616" t="s">
        <v>184</v>
      </c>
      <c r="FS616" t="s">
        <v>210</v>
      </c>
      <c r="FT616" t="s">
        <v>210</v>
      </c>
      <c r="FU616" t="s">
        <v>184</v>
      </c>
      <c r="FV616" t="s">
        <v>187</v>
      </c>
      <c r="FW616" t="s">
        <v>291</v>
      </c>
      <c r="FX616" t="s">
        <v>189</v>
      </c>
      <c r="FY616" t="s">
        <v>291</v>
      </c>
      <c r="FZ616" t="s">
        <v>189</v>
      </c>
      <c r="GA616" t="s">
        <v>226</v>
      </c>
      <c r="GB616" t="s">
        <v>291</v>
      </c>
      <c r="GC616" t="s">
        <v>210</v>
      </c>
      <c r="GD616" t="s">
        <v>187</v>
      </c>
      <c r="GE616" t="s">
        <v>187</v>
      </c>
      <c r="GF616" t="s">
        <v>189</v>
      </c>
      <c r="GG616" t="s">
        <v>189</v>
      </c>
      <c r="GH616" t="s">
        <v>189</v>
      </c>
      <c r="GI616" t="s">
        <v>189</v>
      </c>
      <c r="GJ616" t="s">
        <v>210</v>
      </c>
      <c r="GK616" t="s">
        <v>188</v>
      </c>
      <c r="GL616" t="s">
        <v>210</v>
      </c>
      <c r="GM616" t="s">
        <v>188</v>
      </c>
      <c r="GN616" t="s">
        <v>188</v>
      </c>
      <c r="GO616" t="s">
        <v>188</v>
      </c>
      <c r="GP616" t="s">
        <v>188</v>
      </c>
      <c r="GS616" t="s">
        <v>476</v>
      </c>
      <c r="GV616" t="s">
        <v>1420</v>
      </c>
      <c r="HB616" t="s">
        <v>271</v>
      </c>
      <c r="HC616" t="s">
        <v>273</v>
      </c>
      <c r="HD616" t="s">
        <v>273</v>
      </c>
      <c r="HE616" t="s">
        <v>214</v>
      </c>
      <c r="HF616" t="s">
        <v>248</v>
      </c>
      <c r="HG616" t="s">
        <v>273</v>
      </c>
      <c r="HH616" t="s">
        <v>215</v>
      </c>
      <c r="HI616" t="s">
        <v>273</v>
      </c>
      <c r="HJ616" t="s">
        <v>214</v>
      </c>
      <c r="HK616" t="s">
        <v>248</v>
      </c>
      <c r="HL616" t="s">
        <v>248</v>
      </c>
      <c r="HM616" t="s">
        <v>272</v>
      </c>
      <c r="HN616" t="s">
        <v>216</v>
      </c>
      <c r="HO616" t="s">
        <v>273</v>
      </c>
      <c r="HP616" t="s">
        <v>216</v>
      </c>
      <c r="HQ616" t="s">
        <v>273</v>
      </c>
      <c r="HR616" t="s">
        <v>248</v>
      </c>
      <c r="HS616" t="s">
        <v>294</v>
      </c>
      <c r="HT616" t="s">
        <v>273</v>
      </c>
      <c r="HU616" t="s">
        <v>273</v>
      </c>
      <c r="HV616" t="s">
        <v>273</v>
      </c>
      <c r="HW616" t="s">
        <v>273</v>
      </c>
      <c r="HX616" t="s">
        <v>294</v>
      </c>
      <c r="HY616" t="s">
        <v>248</v>
      </c>
      <c r="HZ616" t="s">
        <v>273</v>
      </c>
      <c r="IA616" t="s">
        <v>273</v>
      </c>
      <c r="IB616" t="s">
        <v>272</v>
      </c>
      <c r="IC616" t="s">
        <v>216</v>
      </c>
      <c r="ID616" t="s">
        <v>248</v>
      </c>
      <c r="IE616" t="s">
        <v>248</v>
      </c>
      <c r="IF616" t="s">
        <v>273</v>
      </c>
      <c r="IG616" t="s">
        <v>217</v>
      </c>
      <c r="IH616" t="s">
        <v>273</v>
      </c>
      <c r="II616" t="s">
        <v>248</v>
      </c>
      <c r="IJ616" t="s">
        <v>273</v>
      </c>
      <c r="IK616" t="s">
        <v>273</v>
      </c>
      <c r="IL616" t="s">
        <v>248</v>
      </c>
      <c r="IM616" t="s">
        <v>248</v>
      </c>
    </row>
    <row r="617" spans="1:247" ht="15">
      <c r="A617">
        <v>833</v>
      </c>
      <c r="C617" t="s">
        <v>5352</v>
      </c>
      <c r="D617">
        <v>2</v>
      </c>
      <c r="E617" t="s">
        <v>167</v>
      </c>
      <c r="G617" t="s">
        <v>169</v>
      </c>
      <c r="I617" t="s">
        <v>338</v>
      </c>
      <c r="J617" s="5" t="s">
        <v>171</v>
      </c>
      <c r="L617" s="2">
        <v>40904</v>
      </c>
      <c r="M617" s="3">
        <f t="shared" si="49"/>
        <v>288.83518518518395</v>
      </c>
      <c r="N617" s="4">
        <f t="shared" si="50"/>
        <v>9.4700060716453756</v>
      </c>
      <c r="O617">
        <f>MAX(AA617:AE617)</f>
        <v>0</v>
      </c>
      <c r="P617" t="s">
        <v>220</v>
      </c>
      <c r="S617">
        <v>1</v>
      </c>
      <c r="T617" t="s">
        <v>5370</v>
      </c>
      <c r="U617" t="s">
        <v>174</v>
      </c>
      <c r="W617" t="s">
        <v>175</v>
      </c>
      <c r="X617" t="s">
        <v>296</v>
      </c>
      <c r="AH617" s="9" t="str">
        <f t="shared" si="51"/>
        <v xml:space="preserve">Girl, </v>
      </c>
      <c r="AI617" s="10" t="str">
        <f t="shared" si="52"/>
        <v>9 months</v>
      </c>
      <c r="AJ617" s="9" t="str">
        <f t="shared" si="53"/>
        <v>United Kingdom</v>
      </c>
    </row>
    <row r="618" spans="1:247" ht="15">
      <c r="A618">
        <v>175</v>
      </c>
      <c r="B618" t="s">
        <v>1823</v>
      </c>
      <c r="C618" t="s">
        <v>1823</v>
      </c>
      <c r="D618">
        <v>12</v>
      </c>
      <c r="E618" t="s">
        <v>167</v>
      </c>
      <c r="G618" t="s">
        <v>169</v>
      </c>
      <c r="I618" t="s">
        <v>236</v>
      </c>
      <c r="J618" s="5" t="s">
        <v>218</v>
      </c>
      <c r="L618" t="s">
        <v>1517</v>
      </c>
      <c r="M618" s="3">
        <f t="shared" si="49"/>
        <v>289.07401620370365</v>
      </c>
      <c r="N618" s="4">
        <f t="shared" si="50"/>
        <v>9.4778365968427423</v>
      </c>
      <c r="P618" t="s">
        <v>173</v>
      </c>
      <c r="S618">
        <v>0</v>
      </c>
      <c r="U618" t="s">
        <v>528</v>
      </c>
      <c r="V618" t="s">
        <v>1824</v>
      </c>
      <c r="W618" t="s">
        <v>175</v>
      </c>
      <c r="X618" t="s">
        <v>296</v>
      </c>
      <c r="Y618" t="s">
        <v>1825</v>
      </c>
      <c r="Z618" t="s">
        <v>1780</v>
      </c>
      <c r="AA618" s="6">
        <v>1</v>
      </c>
      <c r="AB618" s="6">
        <v>2</v>
      </c>
      <c r="AC618" s="6">
        <v>4</v>
      </c>
      <c r="AD618" s="7">
        <v>3</v>
      </c>
      <c r="AE618" s="6">
        <v>3</v>
      </c>
      <c r="AF618" t="s">
        <v>1826</v>
      </c>
      <c r="AG618" s="9" t="s">
        <v>1827</v>
      </c>
      <c r="AH618" s="9" t="str">
        <f t="shared" si="51"/>
        <v xml:space="preserve">Boy, </v>
      </c>
      <c r="AI618" s="10" t="str">
        <f t="shared" si="52"/>
        <v>9 months</v>
      </c>
      <c r="AJ618" s="9" t="str">
        <f t="shared" si="53"/>
        <v>United States</v>
      </c>
      <c r="AK618" t="s">
        <v>1828</v>
      </c>
      <c r="AL618" t="s">
        <v>1829</v>
      </c>
      <c r="AM618">
        <v>6</v>
      </c>
      <c r="AN618">
        <v>6</v>
      </c>
      <c r="AO618">
        <v>4</v>
      </c>
      <c r="AP618">
        <v>8</v>
      </c>
      <c r="AQ618">
        <v>8</v>
      </c>
      <c r="AR618">
        <v>7</v>
      </c>
      <c r="AS618">
        <v>7</v>
      </c>
      <c r="AT618">
        <v>4</v>
      </c>
      <c r="AU618">
        <v>4</v>
      </c>
      <c r="AV618">
        <v>3</v>
      </c>
      <c r="AW618">
        <v>3</v>
      </c>
      <c r="AX618">
        <v>2</v>
      </c>
      <c r="AZ618" t="s">
        <v>185</v>
      </c>
      <c r="BA618" t="s">
        <v>185</v>
      </c>
      <c r="BB618" t="s">
        <v>186</v>
      </c>
      <c r="BC618" t="s">
        <v>186</v>
      </c>
      <c r="BD618" t="s">
        <v>187</v>
      </c>
      <c r="BE618" t="s">
        <v>184</v>
      </c>
      <c r="BF618" t="s">
        <v>184</v>
      </c>
      <c r="BG618" t="s">
        <v>187</v>
      </c>
      <c r="BH618" t="s">
        <v>187</v>
      </c>
      <c r="BI618" t="s">
        <v>187</v>
      </c>
      <c r="BJ618" t="s">
        <v>187</v>
      </c>
      <c r="BK618" t="s">
        <v>187</v>
      </c>
      <c r="BL618" t="s">
        <v>187</v>
      </c>
      <c r="BM618" t="s">
        <v>189</v>
      </c>
      <c r="BN618" t="s">
        <v>187</v>
      </c>
      <c r="BO618" t="s">
        <v>184</v>
      </c>
      <c r="BP618" t="s">
        <v>186</v>
      </c>
      <c r="BQ618" t="s">
        <v>186</v>
      </c>
      <c r="BR618" t="s">
        <v>190</v>
      </c>
      <c r="BS618" t="s">
        <v>1668</v>
      </c>
      <c r="BT618" t="s">
        <v>191</v>
      </c>
      <c r="BU618" t="s">
        <v>1830</v>
      </c>
      <c r="BV618" t="s">
        <v>210</v>
      </c>
      <c r="BW618" t="s">
        <v>184</v>
      </c>
      <c r="BX618" t="s">
        <v>189</v>
      </c>
      <c r="BY618" t="s">
        <v>189</v>
      </c>
      <c r="BZ618" t="s">
        <v>226</v>
      </c>
      <c r="CA618" t="s">
        <v>184</v>
      </c>
      <c r="CB618" t="s">
        <v>189</v>
      </c>
      <c r="CC618" t="s">
        <v>187</v>
      </c>
      <c r="CD618" t="s">
        <v>187</v>
      </c>
      <c r="CE618" t="s">
        <v>226</v>
      </c>
      <c r="CF618" t="s">
        <v>189</v>
      </c>
      <c r="CG618" t="s">
        <v>226</v>
      </c>
      <c r="CH618" t="s">
        <v>187</v>
      </c>
      <c r="CI618" t="s">
        <v>226</v>
      </c>
      <c r="CJ618" t="s">
        <v>184</v>
      </c>
      <c r="CK618" t="s">
        <v>184</v>
      </c>
      <c r="CL618" t="s">
        <v>247</v>
      </c>
      <c r="CM618" t="s">
        <v>189</v>
      </c>
      <c r="CN618" t="s">
        <v>210</v>
      </c>
      <c r="CO618" t="s">
        <v>210</v>
      </c>
      <c r="CP618" t="s">
        <v>226</v>
      </c>
      <c r="CR618" t="s">
        <v>231</v>
      </c>
      <c r="CV618" t="s">
        <v>184</v>
      </c>
      <c r="CW618" t="s">
        <v>184</v>
      </c>
      <c r="CY618" t="s">
        <v>184</v>
      </c>
      <c r="CZ618" t="s">
        <v>210</v>
      </c>
      <c r="DA618" t="s">
        <v>186</v>
      </c>
      <c r="DB618" t="s">
        <v>186</v>
      </c>
      <c r="DC618" t="s">
        <v>186</v>
      </c>
      <c r="DD618" t="s">
        <v>188</v>
      </c>
      <c r="DE618" t="s">
        <v>184</v>
      </c>
      <c r="DF618" t="s">
        <v>184</v>
      </c>
      <c r="DG618" t="s">
        <v>186</v>
      </c>
      <c r="DH618" t="s">
        <v>186</v>
      </c>
      <c r="DI618" t="s">
        <v>184</v>
      </c>
      <c r="DJ618" t="s">
        <v>185</v>
      </c>
      <c r="DK618" t="s">
        <v>185</v>
      </c>
      <c r="DL618" t="s">
        <v>184</v>
      </c>
      <c r="DM618" t="s">
        <v>184</v>
      </c>
      <c r="DN618" t="s">
        <v>184</v>
      </c>
      <c r="DO618" t="s">
        <v>186</v>
      </c>
      <c r="DP618" t="s">
        <v>186</v>
      </c>
      <c r="DQ618" t="s">
        <v>186</v>
      </c>
      <c r="DS618" t="s">
        <v>725</v>
      </c>
      <c r="DT618" t="s">
        <v>1831</v>
      </c>
      <c r="DU618" t="s">
        <v>1832</v>
      </c>
      <c r="DV618" t="s">
        <v>187</v>
      </c>
      <c r="DW618" t="s">
        <v>184</v>
      </c>
      <c r="DX618" t="s">
        <v>187</v>
      </c>
      <c r="DY618" t="s">
        <v>322</v>
      </c>
      <c r="DZ618" t="s">
        <v>186</v>
      </c>
      <c r="EA618" t="s">
        <v>187</v>
      </c>
      <c r="EB618" t="s">
        <v>184</v>
      </c>
      <c r="EC618" t="s">
        <v>184</v>
      </c>
      <c r="ED618" t="s">
        <v>184</v>
      </c>
      <c r="EE618" t="s">
        <v>185</v>
      </c>
      <c r="EF618" t="s">
        <v>322</v>
      </c>
      <c r="EG618" t="s">
        <v>185</v>
      </c>
      <c r="EH618" t="s">
        <v>322</v>
      </c>
      <c r="EJ618" s="8" t="s">
        <v>1833</v>
      </c>
      <c r="EK618" s="8" t="s">
        <v>1834</v>
      </c>
      <c r="EL618" s="8" t="s">
        <v>1835</v>
      </c>
      <c r="EM618" t="s">
        <v>185</v>
      </c>
      <c r="EN618" t="s">
        <v>186</v>
      </c>
      <c r="EO618" t="s">
        <v>186</v>
      </c>
      <c r="EP618" t="s">
        <v>204</v>
      </c>
      <c r="EQ618" t="s">
        <v>226</v>
      </c>
      <c r="ER618" t="s">
        <v>185</v>
      </c>
      <c r="ES618" t="s">
        <v>204</v>
      </c>
      <c r="ET618" t="s">
        <v>204</v>
      </c>
      <c r="EU618" t="s">
        <v>186</v>
      </c>
      <c r="EV618" t="s">
        <v>186</v>
      </c>
      <c r="EW618" t="s">
        <v>184</v>
      </c>
      <c r="EX618" t="s">
        <v>185</v>
      </c>
      <c r="EY618" t="s">
        <v>185</v>
      </c>
      <c r="EZ618" t="s">
        <v>189</v>
      </c>
      <c r="FA618" t="s">
        <v>186</v>
      </c>
      <c r="FB618" t="s">
        <v>187</v>
      </c>
      <c r="FC618" t="s">
        <v>187</v>
      </c>
      <c r="FD618" t="s">
        <v>186</v>
      </c>
      <c r="FF618" t="s">
        <v>1836</v>
      </c>
      <c r="FG618" t="s">
        <v>1837</v>
      </c>
      <c r="FM618" t="s">
        <v>189</v>
      </c>
      <c r="FN618" t="s">
        <v>189</v>
      </c>
      <c r="FO618" t="s">
        <v>189</v>
      </c>
      <c r="FP618" t="s">
        <v>184</v>
      </c>
      <c r="FQ618" t="s">
        <v>187</v>
      </c>
      <c r="FR618" t="s">
        <v>189</v>
      </c>
      <c r="FS618" t="s">
        <v>291</v>
      </c>
      <c r="FT618" t="s">
        <v>210</v>
      </c>
      <c r="FU618" t="s">
        <v>189</v>
      </c>
      <c r="FV618" t="s">
        <v>188</v>
      </c>
      <c r="FW618" t="s">
        <v>226</v>
      </c>
      <c r="FX618" t="s">
        <v>226</v>
      </c>
      <c r="FY618" t="s">
        <v>189</v>
      </c>
      <c r="FZ618" t="s">
        <v>189</v>
      </c>
      <c r="GA618" t="s">
        <v>189</v>
      </c>
      <c r="GB618" t="s">
        <v>189</v>
      </c>
      <c r="GC618" t="s">
        <v>184</v>
      </c>
      <c r="GD618" t="s">
        <v>186</v>
      </c>
      <c r="GE618" t="s">
        <v>186</v>
      </c>
      <c r="GF618" t="s">
        <v>188</v>
      </c>
      <c r="GG618" t="s">
        <v>188</v>
      </c>
      <c r="GH618" t="s">
        <v>226</v>
      </c>
      <c r="GI618" t="s">
        <v>187</v>
      </c>
      <c r="GJ618" t="s">
        <v>184</v>
      </c>
      <c r="GK618" t="s">
        <v>188</v>
      </c>
      <c r="GL618" t="s">
        <v>184</v>
      </c>
      <c r="GM618" t="s">
        <v>226</v>
      </c>
      <c r="GN618" t="s">
        <v>188</v>
      </c>
      <c r="GO618" t="s">
        <v>186</v>
      </c>
      <c r="GP618" t="s">
        <v>186</v>
      </c>
      <c r="GS618" t="s">
        <v>1838</v>
      </c>
      <c r="HB618" t="s">
        <v>271</v>
      </c>
      <c r="HC618" t="s">
        <v>273</v>
      </c>
      <c r="HD618" t="s">
        <v>216</v>
      </c>
      <c r="HE618" t="s">
        <v>215</v>
      </c>
      <c r="HF618" t="s">
        <v>294</v>
      </c>
      <c r="HG618" t="s">
        <v>272</v>
      </c>
      <c r="HH618" t="s">
        <v>216</v>
      </c>
      <c r="HI618" t="s">
        <v>215</v>
      </c>
      <c r="HJ618" t="s">
        <v>273</v>
      </c>
      <c r="HK618" t="s">
        <v>273</v>
      </c>
      <c r="HL618" t="s">
        <v>272</v>
      </c>
      <c r="HM618" t="s">
        <v>215</v>
      </c>
      <c r="HN618" t="s">
        <v>215</v>
      </c>
      <c r="HO618" t="s">
        <v>215</v>
      </c>
      <c r="HP618" t="s">
        <v>216</v>
      </c>
      <c r="HQ618" t="s">
        <v>216</v>
      </c>
      <c r="HR618" t="s">
        <v>214</v>
      </c>
      <c r="HS618" t="s">
        <v>272</v>
      </c>
      <c r="HT618" t="s">
        <v>214</v>
      </c>
      <c r="HU618" t="s">
        <v>217</v>
      </c>
      <c r="HV618" t="s">
        <v>216</v>
      </c>
      <c r="HW618" t="s">
        <v>248</v>
      </c>
      <c r="HX618" t="s">
        <v>214</v>
      </c>
      <c r="HY618" t="s">
        <v>214</v>
      </c>
      <c r="HZ618" t="s">
        <v>216</v>
      </c>
      <c r="IA618" t="s">
        <v>216</v>
      </c>
      <c r="IB618" t="s">
        <v>272</v>
      </c>
      <c r="IC618" t="s">
        <v>272</v>
      </c>
      <c r="ID618" t="s">
        <v>294</v>
      </c>
      <c r="IE618" t="s">
        <v>215</v>
      </c>
      <c r="IF618" t="s">
        <v>214</v>
      </c>
      <c r="IG618" t="s">
        <v>217</v>
      </c>
      <c r="IH618" t="s">
        <v>214</v>
      </c>
      <c r="II618" t="s">
        <v>294</v>
      </c>
      <c r="IJ618" t="s">
        <v>216</v>
      </c>
      <c r="IK618" t="s">
        <v>216</v>
      </c>
      <c r="IL618" t="s">
        <v>273</v>
      </c>
      <c r="IM618" t="s">
        <v>216</v>
      </c>
    </row>
    <row r="619" spans="1:247" ht="15">
      <c r="A619">
        <v>1987</v>
      </c>
      <c r="B619" t="s">
        <v>12411</v>
      </c>
      <c r="C619" t="s">
        <v>12411</v>
      </c>
      <c r="D619">
        <v>12</v>
      </c>
      <c r="E619" t="s">
        <v>167</v>
      </c>
      <c r="G619" t="s">
        <v>169</v>
      </c>
      <c r="I619" t="s">
        <v>236</v>
      </c>
      <c r="J619" s="5" t="s">
        <v>171</v>
      </c>
      <c r="L619" t="s">
        <v>7047</v>
      </c>
      <c r="M619" s="3">
        <f t="shared" si="49"/>
        <v>289.58454861111386</v>
      </c>
      <c r="N619" s="4">
        <f t="shared" si="50"/>
        <v>9.4945753642988144</v>
      </c>
      <c r="P619" t="s">
        <v>173</v>
      </c>
      <c r="S619">
        <v>0</v>
      </c>
      <c r="W619" t="s">
        <v>296</v>
      </c>
      <c r="X619" t="s">
        <v>175</v>
      </c>
      <c r="Y619" t="s">
        <v>7468</v>
      </c>
      <c r="Z619" t="s">
        <v>3229</v>
      </c>
      <c r="AA619" s="6">
        <v>1</v>
      </c>
      <c r="AB619" s="6">
        <v>1</v>
      </c>
      <c r="AD619" s="7">
        <v>3</v>
      </c>
      <c r="AF619" t="s">
        <v>12412</v>
      </c>
      <c r="AG619" s="9" t="s">
        <v>12413</v>
      </c>
      <c r="AH619" s="9" t="str">
        <f t="shared" si="51"/>
        <v xml:space="preserve">Boy, </v>
      </c>
      <c r="AI619" s="10" t="str">
        <f t="shared" si="52"/>
        <v>9 months</v>
      </c>
      <c r="AJ619" s="9" t="str">
        <f t="shared" si="53"/>
        <v>United Kingdom</v>
      </c>
      <c r="AK619" t="s">
        <v>12414</v>
      </c>
      <c r="AL619" t="s">
        <v>12415</v>
      </c>
      <c r="AM619">
        <v>8</v>
      </c>
      <c r="AN619">
        <v>10</v>
      </c>
      <c r="AO619">
        <v>0</v>
      </c>
      <c r="AP619">
        <v>4</v>
      </c>
      <c r="AQ619">
        <v>5</v>
      </c>
      <c r="AR619">
        <v>3</v>
      </c>
      <c r="AS619">
        <v>2</v>
      </c>
      <c r="AT619">
        <v>6</v>
      </c>
      <c r="AU619">
        <v>6</v>
      </c>
      <c r="AV619">
        <v>0</v>
      </c>
      <c r="AW619">
        <v>9</v>
      </c>
      <c r="AX619">
        <v>4</v>
      </c>
      <c r="AZ619" t="s">
        <v>184</v>
      </c>
      <c r="BA619" t="s">
        <v>184</v>
      </c>
      <c r="BB619" t="s">
        <v>186</v>
      </c>
      <c r="BC619" t="s">
        <v>186</v>
      </c>
      <c r="BD619" t="s">
        <v>184</v>
      </c>
      <c r="BE619" t="s">
        <v>189</v>
      </c>
      <c r="BF619" t="s">
        <v>189</v>
      </c>
      <c r="BG619" t="s">
        <v>184</v>
      </c>
      <c r="BH619" t="s">
        <v>186</v>
      </c>
      <c r="BI619" t="s">
        <v>226</v>
      </c>
      <c r="BJ619" t="s">
        <v>226</v>
      </c>
      <c r="BK619" t="s">
        <v>226</v>
      </c>
      <c r="BL619" t="s">
        <v>186</v>
      </c>
      <c r="BM619" t="s">
        <v>184</v>
      </c>
      <c r="BN619" t="s">
        <v>186</v>
      </c>
      <c r="BO619" t="s">
        <v>186</v>
      </c>
      <c r="BP619" t="s">
        <v>186</v>
      </c>
      <c r="BQ619" t="s">
        <v>186</v>
      </c>
      <c r="BR619" t="s">
        <v>318</v>
      </c>
      <c r="BS619" t="s">
        <v>317</v>
      </c>
      <c r="BT619" t="s">
        <v>308</v>
      </c>
      <c r="BV619" t="s">
        <v>188</v>
      </c>
      <c r="BW619" t="s">
        <v>226</v>
      </c>
      <c r="BX619" t="s">
        <v>187</v>
      </c>
      <c r="BY619" t="s">
        <v>226</v>
      </c>
      <c r="BZ619" t="s">
        <v>188</v>
      </c>
      <c r="CA619" t="s">
        <v>189</v>
      </c>
      <c r="CB619" t="s">
        <v>184</v>
      </c>
      <c r="CC619" t="s">
        <v>226</v>
      </c>
      <c r="CD619" t="s">
        <v>210</v>
      </c>
      <c r="CE619" t="s">
        <v>189</v>
      </c>
      <c r="CF619" t="s">
        <v>188</v>
      </c>
      <c r="CG619" t="s">
        <v>187</v>
      </c>
      <c r="CH619" t="s">
        <v>187</v>
      </c>
      <c r="CI619" t="s">
        <v>226</v>
      </c>
      <c r="CJ619" t="s">
        <v>226</v>
      </c>
      <c r="CK619" t="s">
        <v>226</v>
      </c>
      <c r="CL619" t="s">
        <v>184</v>
      </c>
      <c r="CM619" t="s">
        <v>226</v>
      </c>
      <c r="CN619" t="s">
        <v>186</v>
      </c>
      <c r="CO619" t="s">
        <v>186</v>
      </c>
      <c r="CP619" t="s">
        <v>186</v>
      </c>
      <c r="CQ619" t="s">
        <v>12416</v>
      </c>
      <c r="CR619" t="s">
        <v>3762</v>
      </c>
      <c r="CV619" t="s">
        <v>249</v>
      </c>
      <c r="CW619" t="s">
        <v>249</v>
      </c>
      <c r="CY619" t="s">
        <v>189</v>
      </c>
      <c r="CZ619" t="s">
        <v>184</v>
      </c>
      <c r="DA619" t="s">
        <v>186</v>
      </c>
      <c r="DB619" t="s">
        <v>186</v>
      </c>
      <c r="DC619" t="s">
        <v>186</v>
      </c>
      <c r="DD619" t="s">
        <v>186</v>
      </c>
      <c r="DE619" t="s">
        <v>189</v>
      </c>
      <c r="DF619" t="s">
        <v>189</v>
      </c>
      <c r="DG619" t="s">
        <v>189</v>
      </c>
      <c r="DH619" t="s">
        <v>189</v>
      </c>
      <c r="DI619" t="s">
        <v>189</v>
      </c>
      <c r="DJ619" t="s">
        <v>189</v>
      </c>
      <c r="DK619" t="s">
        <v>189</v>
      </c>
      <c r="DL619" t="s">
        <v>186</v>
      </c>
      <c r="DM619" t="s">
        <v>189</v>
      </c>
      <c r="DN619" t="s">
        <v>189</v>
      </c>
      <c r="DO619" t="s">
        <v>189</v>
      </c>
      <c r="DP619" t="s">
        <v>189</v>
      </c>
      <c r="DQ619" t="s">
        <v>189</v>
      </c>
      <c r="DS619" t="s">
        <v>976</v>
      </c>
      <c r="DT619" t="s">
        <v>3569</v>
      </c>
      <c r="DU619" t="s">
        <v>1860</v>
      </c>
      <c r="DV619" t="s">
        <v>189</v>
      </c>
      <c r="DW619" t="s">
        <v>186</v>
      </c>
      <c r="DX619" t="s">
        <v>185</v>
      </c>
      <c r="DY619" t="s">
        <v>188</v>
      </c>
      <c r="DZ619" t="s">
        <v>186</v>
      </c>
      <c r="EA619" t="s">
        <v>188</v>
      </c>
      <c r="EB619" t="s">
        <v>184</v>
      </c>
      <c r="EC619" t="s">
        <v>189</v>
      </c>
      <c r="ED619" t="s">
        <v>186</v>
      </c>
      <c r="EE619" t="s">
        <v>185</v>
      </c>
      <c r="EF619" t="s">
        <v>189</v>
      </c>
      <c r="EG619" t="s">
        <v>187</v>
      </c>
      <c r="EH619" t="s">
        <v>187</v>
      </c>
      <c r="EI619" t="s">
        <v>12417</v>
      </c>
      <c r="EJ619" s="8" t="s">
        <v>865</v>
      </c>
      <c r="EK619" s="8" t="s">
        <v>12418</v>
      </c>
      <c r="EL619" s="8" t="s">
        <v>1908</v>
      </c>
      <c r="EM619" t="s">
        <v>226</v>
      </c>
      <c r="EN619" t="s">
        <v>186</v>
      </c>
      <c r="EO619" t="s">
        <v>184</v>
      </c>
      <c r="EP619" t="s">
        <v>185</v>
      </c>
      <c r="EQ619" t="s">
        <v>186</v>
      </c>
      <c r="ER619" t="s">
        <v>185</v>
      </c>
      <c r="ES619" t="s">
        <v>185</v>
      </c>
      <c r="ET619" t="s">
        <v>185</v>
      </c>
      <c r="EU619" t="s">
        <v>186</v>
      </c>
      <c r="EV619" t="s">
        <v>185</v>
      </c>
      <c r="EW619" t="s">
        <v>189</v>
      </c>
      <c r="EX619" t="s">
        <v>189</v>
      </c>
      <c r="EY619" t="s">
        <v>184</v>
      </c>
      <c r="EZ619" t="s">
        <v>185</v>
      </c>
      <c r="FA619" t="s">
        <v>186</v>
      </c>
      <c r="FB619" t="s">
        <v>184</v>
      </c>
      <c r="FC619" t="s">
        <v>187</v>
      </c>
      <c r="FD619" t="s">
        <v>189</v>
      </c>
      <c r="FF619" t="s">
        <v>12419</v>
      </c>
      <c r="FG619" t="s">
        <v>12420</v>
      </c>
      <c r="FH619" t="s">
        <v>3810</v>
      </c>
      <c r="FI619" t="s">
        <v>12421</v>
      </c>
      <c r="FJ619" t="s">
        <v>12422</v>
      </c>
      <c r="FK619" t="s">
        <v>12423</v>
      </c>
      <c r="FM619" t="s">
        <v>210</v>
      </c>
      <c r="FN619" t="s">
        <v>188</v>
      </c>
      <c r="FO619" t="s">
        <v>184</v>
      </c>
      <c r="FP619" t="s">
        <v>184</v>
      </c>
      <c r="FQ619" t="s">
        <v>188</v>
      </c>
      <c r="FR619" t="s">
        <v>226</v>
      </c>
      <c r="FS619" t="s">
        <v>210</v>
      </c>
      <c r="FT619" t="s">
        <v>189</v>
      </c>
      <c r="FU619" t="s">
        <v>210</v>
      </c>
      <c r="FV619" t="s">
        <v>188</v>
      </c>
      <c r="FW619" t="s">
        <v>189</v>
      </c>
      <c r="FX619" t="s">
        <v>226</v>
      </c>
      <c r="FY619" t="s">
        <v>189</v>
      </c>
      <c r="FZ619" t="s">
        <v>189</v>
      </c>
      <c r="GA619" t="s">
        <v>187</v>
      </c>
      <c r="GB619" t="s">
        <v>184</v>
      </c>
      <c r="GC619" t="s">
        <v>184</v>
      </c>
      <c r="GD619" t="s">
        <v>186</v>
      </c>
      <c r="GE619" t="s">
        <v>186</v>
      </c>
      <c r="GF619" t="s">
        <v>188</v>
      </c>
      <c r="GG619" t="s">
        <v>188</v>
      </c>
      <c r="GH619" t="s">
        <v>188</v>
      </c>
      <c r="GI619" t="s">
        <v>187</v>
      </c>
      <c r="GJ619" t="s">
        <v>187</v>
      </c>
      <c r="GK619" t="s">
        <v>226</v>
      </c>
      <c r="GL619" t="s">
        <v>187</v>
      </c>
      <c r="GM619" t="s">
        <v>187</v>
      </c>
      <c r="GN619" t="s">
        <v>188</v>
      </c>
      <c r="GO619" t="s">
        <v>186</v>
      </c>
      <c r="GP619" t="s">
        <v>186</v>
      </c>
      <c r="GS619" t="s">
        <v>1487</v>
      </c>
      <c r="GT619" t="s">
        <v>870</v>
      </c>
      <c r="GU619" t="s">
        <v>334</v>
      </c>
      <c r="GV619" t="s">
        <v>334</v>
      </c>
      <c r="GW619" t="s">
        <v>8608</v>
      </c>
      <c r="HA619" t="s">
        <v>12424</v>
      </c>
      <c r="HB619" t="s">
        <v>271</v>
      </c>
      <c r="HC619" t="s">
        <v>273</v>
      </c>
      <c r="HD619" t="s">
        <v>273</v>
      </c>
      <c r="HE619" t="s">
        <v>216</v>
      </c>
      <c r="HF619" t="s">
        <v>294</v>
      </c>
      <c r="HG619" t="s">
        <v>215</v>
      </c>
      <c r="HH619" t="s">
        <v>294</v>
      </c>
      <c r="HI619" t="s">
        <v>273</v>
      </c>
      <c r="HJ619" t="s">
        <v>216</v>
      </c>
      <c r="HK619" t="s">
        <v>272</v>
      </c>
      <c r="HL619" t="s">
        <v>216</v>
      </c>
      <c r="HM619" t="s">
        <v>217</v>
      </c>
      <c r="HN619" t="s">
        <v>214</v>
      </c>
      <c r="HO619" t="s">
        <v>273</v>
      </c>
      <c r="HP619" t="s">
        <v>216</v>
      </c>
      <c r="HQ619" t="s">
        <v>248</v>
      </c>
      <c r="HR619" t="s">
        <v>272</v>
      </c>
      <c r="HS619" t="s">
        <v>248</v>
      </c>
      <c r="HT619" t="s">
        <v>216</v>
      </c>
      <c r="HU619" t="s">
        <v>214</v>
      </c>
      <c r="HV619" t="s">
        <v>248</v>
      </c>
      <c r="HW619" t="s">
        <v>214</v>
      </c>
      <c r="HX619" t="s">
        <v>272</v>
      </c>
      <c r="HY619" t="s">
        <v>272</v>
      </c>
      <c r="HZ619" t="s">
        <v>215</v>
      </c>
      <c r="IA619" t="s">
        <v>215</v>
      </c>
      <c r="IB619" t="s">
        <v>217</v>
      </c>
      <c r="IC619" t="s">
        <v>248</v>
      </c>
      <c r="ID619" t="s">
        <v>294</v>
      </c>
      <c r="IE619" t="s">
        <v>214</v>
      </c>
      <c r="IF619" t="s">
        <v>272</v>
      </c>
      <c r="IG619" t="s">
        <v>248</v>
      </c>
      <c r="IH619" t="s">
        <v>273</v>
      </c>
      <c r="II619" t="s">
        <v>294</v>
      </c>
      <c r="IJ619" t="s">
        <v>217</v>
      </c>
      <c r="IK619" t="s">
        <v>248</v>
      </c>
      <c r="IL619" t="s">
        <v>273</v>
      </c>
      <c r="IM619" t="s">
        <v>272</v>
      </c>
    </row>
    <row r="620" spans="1:247" ht="15">
      <c r="A620">
        <v>958</v>
      </c>
      <c r="C620" t="s">
        <v>6048</v>
      </c>
      <c r="D620">
        <v>7</v>
      </c>
      <c r="E620" t="s">
        <v>167</v>
      </c>
      <c r="G620" t="s">
        <v>169</v>
      </c>
      <c r="I620" t="s">
        <v>236</v>
      </c>
      <c r="J620" s="5" t="s">
        <v>171</v>
      </c>
      <c r="K620" t="s">
        <v>525</v>
      </c>
      <c r="L620" t="s">
        <v>3674</v>
      </c>
      <c r="M620" s="3">
        <f t="shared" si="49"/>
        <v>290.29913194444089</v>
      </c>
      <c r="N620" s="4">
        <f t="shared" si="50"/>
        <v>9.518004326047242</v>
      </c>
      <c r="P620" t="s">
        <v>220</v>
      </c>
      <c r="S620">
        <v>0</v>
      </c>
      <c r="U620" t="s">
        <v>174</v>
      </c>
      <c r="W620" t="s">
        <v>393</v>
      </c>
      <c r="X620" t="s">
        <v>393</v>
      </c>
      <c r="Y620" t="s">
        <v>6060</v>
      </c>
      <c r="Z620" t="s">
        <v>6061</v>
      </c>
      <c r="AA620" s="6">
        <v>0</v>
      </c>
      <c r="AB620" s="6">
        <v>1</v>
      </c>
      <c r="AC620" s="6">
        <v>1</v>
      </c>
      <c r="AD620" s="7">
        <v>3</v>
      </c>
      <c r="AE620" s="6">
        <v>4</v>
      </c>
      <c r="AF620" t="s">
        <v>6062</v>
      </c>
      <c r="AG620" s="9" t="s">
        <v>6063</v>
      </c>
      <c r="AH620" s="9" t="str">
        <f t="shared" si="51"/>
        <v xml:space="preserve">Girl, </v>
      </c>
      <c r="AI620" s="10" t="str">
        <f t="shared" si="52"/>
        <v>10 months</v>
      </c>
      <c r="AJ620" s="9" t="str">
        <f t="shared" si="53"/>
        <v>United Kingdom</v>
      </c>
      <c r="AK620" t="s">
        <v>1837</v>
      </c>
      <c r="AL620" t="s">
        <v>6064</v>
      </c>
      <c r="AM620">
        <v>9</v>
      </c>
      <c r="AN620">
        <v>10</v>
      </c>
      <c r="AO620">
        <v>0</v>
      </c>
      <c r="AP620">
        <v>6</v>
      </c>
      <c r="AQ620">
        <v>10</v>
      </c>
      <c r="AR620">
        <v>10</v>
      </c>
      <c r="AS620">
        <v>9</v>
      </c>
      <c r="AT620">
        <v>5</v>
      </c>
      <c r="AU620">
        <v>8</v>
      </c>
      <c r="AV620">
        <v>1</v>
      </c>
      <c r="AW620">
        <v>1</v>
      </c>
      <c r="AX620">
        <v>7</v>
      </c>
      <c r="AZ620" t="s">
        <v>225</v>
      </c>
      <c r="BA620" t="s">
        <v>225</v>
      </c>
      <c r="BB620" t="s">
        <v>186</v>
      </c>
      <c r="BC620" t="s">
        <v>186</v>
      </c>
      <c r="BD620" t="s">
        <v>184</v>
      </c>
      <c r="BE620" t="s">
        <v>184</v>
      </c>
      <c r="BF620" t="s">
        <v>186</v>
      </c>
      <c r="BG620" t="s">
        <v>189</v>
      </c>
      <c r="BH620" t="s">
        <v>226</v>
      </c>
      <c r="BI620" t="s">
        <v>188</v>
      </c>
      <c r="BJ620" t="s">
        <v>187</v>
      </c>
      <c r="BK620" t="s">
        <v>188</v>
      </c>
      <c r="BL620" t="s">
        <v>188</v>
      </c>
      <c r="BM620" t="s">
        <v>186</v>
      </c>
      <c r="BN620" t="s">
        <v>188</v>
      </c>
      <c r="BO620" t="s">
        <v>185</v>
      </c>
      <c r="BP620" t="s">
        <v>186</v>
      </c>
      <c r="BQ620" t="s">
        <v>186</v>
      </c>
      <c r="BR620" t="s">
        <v>346</v>
      </c>
      <c r="BS620" t="s">
        <v>348</v>
      </c>
      <c r="BT620" t="s">
        <v>6065</v>
      </c>
      <c r="BV620" t="s">
        <v>184</v>
      </c>
      <c r="BW620" t="s">
        <v>187</v>
      </c>
      <c r="BX620" t="s">
        <v>189</v>
      </c>
      <c r="BY620" t="s">
        <v>189</v>
      </c>
      <c r="BZ620" t="s">
        <v>226</v>
      </c>
      <c r="CA620" t="s">
        <v>184</v>
      </c>
      <c r="CB620" t="s">
        <v>184</v>
      </c>
      <c r="CC620" t="s">
        <v>184</v>
      </c>
      <c r="CD620" t="s">
        <v>210</v>
      </c>
      <c r="CE620" t="s">
        <v>189</v>
      </c>
      <c r="CF620" t="s">
        <v>189</v>
      </c>
      <c r="CG620" t="s">
        <v>184</v>
      </c>
      <c r="CH620" t="s">
        <v>189</v>
      </c>
      <c r="CI620" t="s">
        <v>186</v>
      </c>
      <c r="CJ620" t="s">
        <v>189</v>
      </c>
      <c r="CK620" t="s">
        <v>189</v>
      </c>
      <c r="CL620" t="s">
        <v>210</v>
      </c>
      <c r="CM620" t="s">
        <v>226</v>
      </c>
      <c r="CN620" t="s">
        <v>189</v>
      </c>
      <c r="CO620" t="s">
        <v>189</v>
      </c>
      <c r="CP620" t="s">
        <v>186</v>
      </c>
      <c r="CR620" t="s">
        <v>194</v>
      </c>
      <c r="CS620" t="s">
        <v>5028</v>
      </c>
      <c r="CT620" t="s">
        <v>6066</v>
      </c>
      <c r="CU620" t="s">
        <v>6067</v>
      </c>
      <c r="CV620" t="s">
        <v>226</v>
      </c>
      <c r="CW620" t="s">
        <v>188</v>
      </c>
      <c r="CY620" t="s">
        <v>249</v>
      </c>
      <c r="CZ620" t="s">
        <v>184</v>
      </c>
      <c r="DA620" t="s">
        <v>186</v>
      </c>
      <c r="DB620" t="s">
        <v>186</v>
      </c>
      <c r="DC620" t="s">
        <v>186</v>
      </c>
      <c r="DD620" t="s">
        <v>186</v>
      </c>
      <c r="DE620" t="s">
        <v>189</v>
      </c>
      <c r="DF620" t="s">
        <v>189</v>
      </c>
      <c r="DG620" t="s">
        <v>186</v>
      </c>
      <c r="DH620" t="s">
        <v>186</v>
      </c>
      <c r="DI620" t="s">
        <v>184</v>
      </c>
      <c r="DJ620" t="s">
        <v>184</v>
      </c>
      <c r="DK620" t="s">
        <v>186</v>
      </c>
      <c r="DL620" t="s">
        <v>226</v>
      </c>
      <c r="DM620" t="s">
        <v>189</v>
      </c>
      <c r="DN620" t="s">
        <v>189</v>
      </c>
      <c r="DO620" t="s">
        <v>226</v>
      </c>
      <c r="DP620" t="s">
        <v>186</v>
      </c>
      <c r="DQ620" t="s">
        <v>186</v>
      </c>
      <c r="DS620" t="s">
        <v>509</v>
      </c>
      <c r="DT620" t="s">
        <v>6068</v>
      </c>
      <c r="DU620" t="s">
        <v>1448</v>
      </c>
      <c r="DV620" t="s">
        <v>185</v>
      </c>
      <c r="DW620" t="s">
        <v>186</v>
      </c>
      <c r="DX620" t="s">
        <v>185</v>
      </c>
      <c r="DY620" t="s">
        <v>184</v>
      </c>
      <c r="DZ620" t="s">
        <v>186</v>
      </c>
      <c r="EA620" t="s">
        <v>188</v>
      </c>
      <c r="EB620" t="s">
        <v>185</v>
      </c>
      <c r="EC620" t="s">
        <v>322</v>
      </c>
      <c r="ED620" t="s">
        <v>186</v>
      </c>
      <c r="EE620" t="s">
        <v>322</v>
      </c>
      <c r="EF620" t="s">
        <v>322</v>
      </c>
      <c r="EG620" t="s">
        <v>185</v>
      </c>
      <c r="EH620" t="s">
        <v>185</v>
      </c>
      <c r="EJ620" s="8" t="s">
        <v>6069</v>
      </c>
      <c r="EK620" s="8" t="s">
        <v>6070</v>
      </c>
      <c r="EL620" s="8" t="s">
        <v>6071</v>
      </c>
      <c r="EM620" t="s">
        <v>186</v>
      </c>
      <c r="EN620" t="s">
        <v>226</v>
      </c>
      <c r="EO620" t="s">
        <v>186</v>
      </c>
      <c r="EP620" t="s">
        <v>185</v>
      </c>
      <c r="EQ620" t="s">
        <v>186</v>
      </c>
      <c r="ER620" t="s">
        <v>185</v>
      </c>
    </row>
    <row r="621" spans="1:247" ht="15">
      <c r="A621">
        <v>1982</v>
      </c>
      <c r="B621" t="s">
        <v>12370</v>
      </c>
      <c r="C621" t="s">
        <v>12370</v>
      </c>
      <c r="D621">
        <v>12</v>
      </c>
      <c r="E621" t="s">
        <v>167</v>
      </c>
      <c r="G621" t="s">
        <v>169</v>
      </c>
      <c r="I621" t="s">
        <v>236</v>
      </c>
      <c r="J621" s="5" t="s">
        <v>171</v>
      </c>
      <c r="L621" t="s">
        <v>12371</v>
      </c>
      <c r="M621" s="3">
        <f t="shared" si="49"/>
        <v>290.40312499999709</v>
      </c>
      <c r="N621" s="4">
        <f t="shared" si="50"/>
        <v>9.5214139344261337</v>
      </c>
      <c r="P621" t="s">
        <v>220</v>
      </c>
      <c r="S621">
        <v>1</v>
      </c>
      <c r="T621" t="s">
        <v>11907</v>
      </c>
      <c r="U621" t="s">
        <v>174</v>
      </c>
      <c r="W621" t="s">
        <v>501</v>
      </c>
      <c r="X621" t="s">
        <v>296</v>
      </c>
      <c r="Y621" t="s">
        <v>12372</v>
      </c>
      <c r="Z621" t="s">
        <v>12373</v>
      </c>
      <c r="AA621" s="6">
        <v>2</v>
      </c>
      <c r="AB621" s="6">
        <v>2</v>
      </c>
      <c r="AC621" s="6">
        <v>2</v>
      </c>
      <c r="AD621" s="7">
        <v>3</v>
      </c>
      <c r="AE621" s="6">
        <v>4</v>
      </c>
      <c r="AG621" s="9" t="s">
        <v>12374</v>
      </c>
      <c r="AH621" s="9" t="str">
        <f t="shared" si="51"/>
        <v xml:space="preserve">Girl, </v>
      </c>
      <c r="AI621" s="10" t="str">
        <f t="shared" si="52"/>
        <v>10 months</v>
      </c>
      <c r="AJ621" s="9" t="str">
        <f t="shared" si="53"/>
        <v>United Kingdom</v>
      </c>
      <c r="AK621" t="s">
        <v>12375</v>
      </c>
      <c r="AL621" t="s">
        <v>12376</v>
      </c>
      <c r="AM621">
        <v>6</v>
      </c>
      <c r="AN621">
        <v>7</v>
      </c>
      <c r="AO621">
        <v>6</v>
      </c>
      <c r="AP621">
        <v>4</v>
      </c>
      <c r="AQ621">
        <v>7</v>
      </c>
      <c r="AR621">
        <v>6</v>
      </c>
      <c r="AS621">
        <v>10</v>
      </c>
      <c r="AT621">
        <v>4</v>
      </c>
      <c r="AU621">
        <v>6</v>
      </c>
      <c r="AV621">
        <v>3</v>
      </c>
      <c r="AW621">
        <v>1</v>
      </c>
      <c r="AX621">
        <v>1</v>
      </c>
      <c r="AY621" t="s">
        <v>12377</v>
      </c>
      <c r="AZ621" t="s">
        <v>225</v>
      </c>
      <c r="BA621" t="s">
        <v>225</v>
      </c>
      <c r="BB621" t="s">
        <v>186</v>
      </c>
      <c r="BC621" t="s">
        <v>225</v>
      </c>
      <c r="BD621" t="s">
        <v>185</v>
      </c>
      <c r="BE621" t="s">
        <v>184</v>
      </c>
      <c r="BF621" t="s">
        <v>189</v>
      </c>
      <c r="BG621" t="s">
        <v>187</v>
      </c>
      <c r="BH621" t="s">
        <v>189</v>
      </c>
      <c r="BI621" t="s">
        <v>189</v>
      </c>
      <c r="BJ621" t="s">
        <v>226</v>
      </c>
      <c r="BK621" t="s">
        <v>186</v>
      </c>
      <c r="BL621" t="s">
        <v>186</v>
      </c>
      <c r="BM621" t="s">
        <v>186</v>
      </c>
      <c r="BN621" t="s">
        <v>186</v>
      </c>
      <c r="BO621" t="s">
        <v>186</v>
      </c>
      <c r="BP621" t="s">
        <v>185</v>
      </c>
      <c r="BQ621" t="s">
        <v>186</v>
      </c>
      <c r="BR621" t="s">
        <v>656</v>
      </c>
      <c r="BS621" t="s">
        <v>634</v>
      </c>
      <c r="BT621" t="s">
        <v>893</v>
      </c>
      <c r="BU621" t="s">
        <v>12378</v>
      </c>
      <c r="BV621" t="s">
        <v>184</v>
      </c>
      <c r="BW621" t="s">
        <v>247</v>
      </c>
      <c r="BX621" t="s">
        <v>210</v>
      </c>
      <c r="BY621" t="s">
        <v>187</v>
      </c>
      <c r="BZ621" t="s">
        <v>189</v>
      </c>
      <c r="CA621" t="s">
        <v>247</v>
      </c>
      <c r="CB621" t="s">
        <v>189</v>
      </c>
      <c r="CC621" t="s">
        <v>210</v>
      </c>
      <c r="CD621" t="s">
        <v>247</v>
      </c>
      <c r="CE621" t="s">
        <v>184</v>
      </c>
      <c r="CF621" t="s">
        <v>226</v>
      </c>
      <c r="CG621" t="s">
        <v>189</v>
      </c>
      <c r="CH621" t="s">
        <v>187</v>
      </c>
      <c r="CI621" t="s">
        <v>186</v>
      </c>
      <c r="CJ621" t="s">
        <v>187</v>
      </c>
      <c r="CK621" t="s">
        <v>189</v>
      </c>
      <c r="CL621" t="s">
        <v>210</v>
      </c>
      <c r="CM621" t="s">
        <v>210</v>
      </c>
      <c r="CN621" t="s">
        <v>210</v>
      </c>
      <c r="CO621" t="s">
        <v>189</v>
      </c>
      <c r="CP621" t="s">
        <v>188</v>
      </c>
      <c r="CQ621" t="s">
        <v>12379</v>
      </c>
      <c r="CR621" t="s">
        <v>194</v>
      </c>
      <c r="CS621" t="s">
        <v>494</v>
      </c>
      <c r="CT621" t="s">
        <v>494</v>
      </c>
      <c r="CU621" t="s">
        <v>494</v>
      </c>
      <c r="CV621" t="s">
        <v>189</v>
      </c>
      <c r="CW621" t="s">
        <v>186</v>
      </c>
      <c r="CY621" t="s">
        <v>249</v>
      </c>
      <c r="CZ621" t="s">
        <v>184</v>
      </c>
      <c r="DA621" t="s">
        <v>186</v>
      </c>
      <c r="DB621" t="s">
        <v>186</v>
      </c>
      <c r="DC621" t="s">
        <v>186</v>
      </c>
      <c r="DD621" t="s">
        <v>186</v>
      </c>
      <c r="DE621" t="s">
        <v>189</v>
      </c>
      <c r="DF621" t="s">
        <v>184</v>
      </c>
      <c r="DG621" t="s">
        <v>187</v>
      </c>
      <c r="DH621" t="s">
        <v>185</v>
      </c>
      <c r="DI621" t="s">
        <v>184</v>
      </c>
      <c r="DJ621" t="s">
        <v>185</v>
      </c>
      <c r="DK621" t="s">
        <v>247</v>
      </c>
      <c r="DL621" t="s">
        <v>226</v>
      </c>
      <c r="DM621" t="s">
        <v>186</v>
      </c>
      <c r="DN621" t="s">
        <v>184</v>
      </c>
      <c r="DO621" t="s">
        <v>184</v>
      </c>
      <c r="DP621" t="s">
        <v>186</v>
      </c>
      <c r="DQ621" t="s">
        <v>186</v>
      </c>
      <c r="DR621" t="s">
        <v>12380</v>
      </c>
      <c r="DS621" t="s">
        <v>12381</v>
      </c>
      <c r="DT621" t="s">
        <v>2775</v>
      </c>
      <c r="DU621" t="s">
        <v>1257</v>
      </c>
      <c r="DV621" t="s">
        <v>184</v>
      </c>
      <c r="DW621" t="s">
        <v>322</v>
      </c>
      <c r="DX621" t="s">
        <v>184</v>
      </c>
      <c r="DY621" t="s">
        <v>189</v>
      </c>
      <c r="DZ621" t="s">
        <v>186</v>
      </c>
      <c r="EA621" t="s">
        <v>226</v>
      </c>
      <c r="EB621" t="s">
        <v>184</v>
      </c>
      <c r="EC621" t="s">
        <v>187</v>
      </c>
      <c r="ED621" t="s">
        <v>189</v>
      </c>
      <c r="EE621" t="s">
        <v>185</v>
      </c>
      <c r="EF621" t="s">
        <v>322</v>
      </c>
      <c r="EG621" t="s">
        <v>187</v>
      </c>
      <c r="EH621" t="s">
        <v>184</v>
      </c>
      <c r="EI621" t="s">
        <v>524</v>
      </c>
      <c r="EJ621" s="8" t="s">
        <v>12382</v>
      </c>
      <c r="EK621" s="8" t="s">
        <v>3116</v>
      </c>
      <c r="EL621" s="8" t="s">
        <v>12383</v>
      </c>
      <c r="EM621" t="s">
        <v>188</v>
      </c>
      <c r="EN621" t="s">
        <v>226</v>
      </c>
      <c r="EO621" t="s">
        <v>189</v>
      </c>
      <c r="EP621" t="s">
        <v>185</v>
      </c>
      <c r="EQ621" t="s">
        <v>185</v>
      </c>
      <c r="ER621" t="s">
        <v>204</v>
      </c>
      <c r="ES621" t="s">
        <v>204</v>
      </c>
      <c r="ET621" t="s">
        <v>204</v>
      </c>
      <c r="EU621" t="s">
        <v>184</v>
      </c>
      <c r="EV621" t="s">
        <v>185</v>
      </c>
      <c r="EW621" t="s">
        <v>204</v>
      </c>
      <c r="EX621" t="s">
        <v>204</v>
      </c>
      <c r="EY621" t="s">
        <v>184</v>
      </c>
      <c r="EZ621" t="s">
        <v>204</v>
      </c>
      <c r="FA621" t="s">
        <v>188</v>
      </c>
      <c r="FB621" t="s">
        <v>226</v>
      </c>
      <c r="FC621" t="s">
        <v>189</v>
      </c>
      <c r="FD621" t="s">
        <v>187</v>
      </c>
      <c r="FE621" t="s">
        <v>524</v>
      </c>
      <c r="FF621" t="s">
        <v>1837</v>
      </c>
      <c r="FG621" t="s">
        <v>328</v>
      </c>
      <c r="FH621" t="s">
        <v>2031</v>
      </c>
      <c r="FI621" t="s">
        <v>1864</v>
      </c>
      <c r="FJ621" t="s">
        <v>705</v>
      </c>
      <c r="FK621" t="s">
        <v>478</v>
      </c>
      <c r="FL621" t="s">
        <v>12384</v>
      </c>
      <c r="FM621" t="s">
        <v>291</v>
      </c>
      <c r="FN621" t="s">
        <v>291</v>
      </c>
      <c r="FO621" t="s">
        <v>291</v>
      </c>
      <c r="FP621" t="s">
        <v>291</v>
      </c>
      <c r="FQ621" t="s">
        <v>189</v>
      </c>
      <c r="FR621" t="s">
        <v>184</v>
      </c>
      <c r="FS621" t="s">
        <v>188</v>
      </c>
      <c r="FT621" t="s">
        <v>291</v>
      </c>
      <c r="FU621" t="s">
        <v>187</v>
      </c>
      <c r="FV621" t="s">
        <v>189</v>
      </c>
      <c r="FW621" t="s">
        <v>184</v>
      </c>
      <c r="FX621" t="s">
        <v>188</v>
      </c>
      <c r="FY621" t="s">
        <v>291</v>
      </c>
      <c r="FZ621" t="s">
        <v>210</v>
      </c>
      <c r="GA621" t="s">
        <v>187</v>
      </c>
      <c r="GB621" t="s">
        <v>187</v>
      </c>
      <c r="GC621" t="s">
        <v>291</v>
      </c>
      <c r="GD621" t="s">
        <v>186</v>
      </c>
      <c r="GE621" t="s">
        <v>186</v>
      </c>
      <c r="GF621" t="s">
        <v>186</v>
      </c>
      <c r="GG621" t="s">
        <v>186</v>
      </c>
      <c r="GH621" t="s">
        <v>186</v>
      </c>
      <c r="GI621" t="s">
        <v>184</v>
      </c>
      <c r="GJ621" t="s">
        <v>184</v>
      </c>
      <c r="GK621" t="s">
        <v>188</v>
      </c>
      <c r="GL621" t="s">
        <v>184</v>
      </c>
      <c r="GM621" t="s">
        <v>189</v>
      </c>
      <c r="GN621" t="s">
        <v>188</v>
      </c>
      <c r="GO621" t="s">
        <v>189</v>
      </c>
      <c r="GP621" t="s">
        <v>226</v>
      </c>
      <c r="GR621" t="s">
        <v>12385</v>
      </c>
      <c r="GS621" t="s">
        <v>333</v>
      </c>
      <c r="GT621" t="s">
        <v>990</v>
      </c>
      <c r="GU621" t="s">
        <v>2776</v>
      </c>
      <c r="GV621" t="s">
        <v>12386</v>
      </c>
      <c r="GW621" t="s">
        <v>5887</v>
      </c>
      <c r="GX621" t="s">
        <v>12387</v>
      </c>
      <c r="GZ621" t="s">
        <v>12388</v>
      </c>
      <c r="HA621" t="s">
        <v>12389</v>
      </c>
      <c r="HB621" t="s">
        <v>480</v>
      </c>
    </row>
    <row r="622" spans="1:247" ht="15">
      <c r="A622">
        <v>2024</v>
      </c>
      <c r="C622" t="s">
        <v>12571</v>
      </c>
      <c r="D622">
        <v>2</v>
      </c>
      <c r="E622" t="s">
        <v>167</v>
      </c>
      <c r="G622" t="s">
        <v>169</v>
      </c>
      <c r="I622" t="s">
        <v>338</v>
      </c>
      <c r="J622" s="5" t="s">
        <v>482</v>
      </c>
      <c r="L622" t="s">
        <v>12585</v>
      </c>
      <c r="M622" s="3">
        <f t="shared" si="49"/>
        <v>291.79293981481169</v>
      </c>
      <c r="N622" s="4">
        <f t="shared" si="50"/>
        <v>9.5669816332725137</v>
      </c>
      <c r="P622" t="s">
        <v>173</v>
      </c>
      <c r="S622">
        <v>0</v>
      </c>
      <c r="U622" t="s">
        <v>174</v>
      </c>
      <c r="W622" t="s">
        <v>650</v>
      </c>
      <c r="X622" t="s">
        <v>650</v>
      </c>
      <c r="Y622" t="s">
        <v>494</v>
      </c>
      <c r="Z622" t="s">
        <v>12586</v>
      </c>
      <c r="AH622" s="9" t="str">
        <f t="shared" si="51"/>
        <v xml:space="preserve">Boy, </v>
      </c>
      <c r="AI622" s="10" t="str">
        <f t="shared" si="52"/>
        <v>10 months</v>
      </c>
      <c r="AJ622" s="9" t="str">
        <f t="shared" si="53"/>
        <v>Canada</v>
      </c>
    </row>
    <row r="623" spans="1:247" ht="15">
      <c r="A623">
        <v>647</v>
      </c>
      <c r="B623" t="s">
        <v>4596</v>
      </c>
      <c r="C623" t="s">
        <v>4596</v>
      </c>
      <c r="D623">
        <v>12</v>
      </c>
      <c r="E623" t="s">
        <v>167</v>
      </c>
      <c r="G623" t="s">
        <v>169</v>
      </c>
      <c r="I623" t="s">
        <v>236</v>
      </c>
      <c r="J623" s="5" t="s">
        <v>1179</v>
      </c>
      <c r="L623" t="s">
        <v>4597</v>
      </c>
      <c r="M623" s="3">
        <f t="shared" si="49"/>
        <v>291.97011574073986</v>
      </c>
      <c r="N623" s="4">
        <f t="shared" si="50"/>
        <v>9.5727906800242568</v>
      </c>
      <c r="P623" t="s">
        <v>1065</v>
      </c>
      <c r="Q623" t="s">
        <v>1066</v>
      </c>
      <c r="S623">
        <v>0</v>
      </c>
      <c r="U623" t="s">
        <v>174</v>
      </c>
      <c r="W623" t="s">
        <v>296</v>
      </c>
      <c r="X623" t="s">
        <v>296</v>
      </c>
      <c r="Y623" t="s">
        <v>4598</v>
      </c>
      <c r="Z623" t="s">
        <v>4599</v>
      </c>
      <c r="AA623" s="6">
        <v>1</v>
      </c>
      <c r="AB623" s="6">
        <v>2</v>
      </c>
      <c r="AC623" s="6">
        <v>2</v>
      </c>
      <c r="AD623" s="7">
        <v>2</v>
      </c>
      <c r="AE623" s="6">
        <v>2</v>
      </c>
      <c r="AF623" t="s">
        <v>1564</v>
      </c>
      <c r="AG623" s="9" t="s">
        <v>4600</v>
      </c>
      <c r="AH623" s="9" t="str">
        <f t="shared" si="51"/>
        <v xml:space="preserve">Boy, </v>
      </c>
      <c r="AI623" s="10" t="str">
        <f t="shared" si="52"/>
        <v>10 months</v>
      </c>
      <c r="AJ623" s="9" t="str">
        <f t="shared" si="53"/>
        <v>Spain</v>
      </c>
      <c r="AK623" t="s">
        <v>1564</v>
      </c>
      <c r="AL623" t="s">
        <v>4601</v>
      </c>
      <c r="AM623">
        <v>10</v>
      </c>
      <c r="AN623">
        <v>9</v>
      </c>
      <c r="AO623">
        <v>6</v>
      </c>
      <c r="AP623">
        <v>9</v>
      </c>
      <c r="AQ623">
        <v>10</v>
      </c>
      <c r="AR623">
        <v>10</v>
      </c>
      <c r="AS623">
        <v>8</v>
      </c>
      <c r="AT623">
        <v>7</v>
      </c>
      <c r="AU623">
        <v>7</v>
      </c>
      <c r="AV623">
        <v>8</v>
      </c>
      <c r="AW623">
        <v>5</v>
      </c>
      <c r="AX623">
        <v>8</v>
      </c>
      <c r="AY623" t="s">
        <v>4602</v>
      </c>
      <c r="AZ623" t="s">
        <v>184</v>
      </c>
      <c r="BA623" t="s">
        <v>185</v>
      </c>
      <c r="BB623" t="s">
        <v>186</v>
      </c>
      <c r="BC623" t="s">
        <v>186</v>
      </c>
      <c r="BD623" t="s">
        <v>189</v>
      </c>
      <c r="BE623" t="s">
        <v>226</v>
      </c>
      <c r="BF623" t="s">
        <v>184</v>
      </c>
      <c r="BG623" t="s">
        <v>189</v>
      </c>
      <c r="BH623" t="s">
        <v>184</v>
      </c>
      <c r="BI623" t="s">
        <v>185</v>
      </c>
      <c r="BJ623" t="s">
        <v>189</v>
      </c>
      <c r="BK623" t="s">
        <v>184</v>
      </c>
      <c r="BL623" t="s">
        <v>185</v>
      </c>
      <c r="BM623" t="s">
        <v>187</v>
      </c>
      <c r="BN623" t="s">
        <v>226</v>
      </c>
      <c r="BO623" t="s">
        <v>184</v>
      </c>
      <c r="BP623" t="s">
        <v>226</v>
      </c>
      <c r="BQ623" t="s">
        <v>186</v>
      </c>
      <c r="BR623" t="s">
        <v>1076</v>
      </c>
      <c r="BS623" t="s">
        <v>1075</v>
      </c>
      <c r="BV623" t="s">
        <v>187</v>
      </c>
      <c r="BW623" t="s">
        <v>187</v>
      </c>
      <c r="BX623" t="s">
        <v>184</v>
      </c>
      <c r="BY623" t="s">
        <v>189</v>
      </c>
      <c r="BZ623" t="s">
        <v>189</v>
      </c>
      <c r="CA623" t="s">
        <v>189</v>
      </c>
      <c r="CB623" t="s">
        <v>210</v>
      </c>
      <c r="CC623" t="s">
        <v>210</v>
      </c>
      <c r="CD623" t="s">
        <v>247</v>
      </c>
      <c r="CE623" t="s">
        <v>210</v>
      </c>
      <c r="CF623" t="s">
        <v>188</v>
      </c>
      <c r="CG623" t="s">
        <v>189</v>
      </c>
      <c r="CH623" t="s">
        <v>186</v>
      </c>
      <c r="CI623" t="s">
        <v>189</v>
      </c>
      <c r="CJ623" t="s">
        <v>189</v>
      </c>
      <c r="CK623" t="s">
        <v>186</v>
      </c>
      <c r="CL623" t="s">
        <v>247</v>
      </c>
      <c r="CM623" t="s">
        <v>187</v>
      </c>
      <c r="CN623" t="s">
        <v>226</v>
      </c>
      <c r="CO623" t="s">
        <v>189</v>
      </c>
      <c r="CP623" t="s">
        <v>226</v>
      </c>
      <c r="CR623" t="s">
        <v>493</v>
      </c>
      <c r="CV623" t="s">
        <v>226</v>
      </c>
      <c r="CW623" t="s">
        <v>226</v>
      </c>
      <c r="CY623" t="s">
        <v>184</v>
      </c>
      <c r="CZ623" t="s">
        <v>247</v>
      </c>
      <c r="DA623" t="s">
        <v>186</v>
      </c>
      <c r="DB623" t="s">
        <v>186</v>
      </c>
      <c r="DC623" t="s">
        <v>186</v>
      </c>
      <c r="DD623" t="s">
        <v>186</v>
      </c>
      <c r="DE623" t="s">
        <v>184</v>
      </c>
      <c r="DF623" t="s">
        <v>189</v>
      </c>
      <c r="DG623" t="s">
        <v>186</v>
      </c>
      <c r="DH623" t="s">
        <v>186</v>
      </c>
      <c r="DI623" t="s">
        <v>226</v>
      </c>
      <c r="DJ623" t="s">
        <v>226</v>
      </c>
      <c r="DK623" t="s">
        <v>226</v>
      </c>
      <c r="DL623" t="s">
        <v>226</v>
      </c>
      <c r="DM623" t="s">
        <v>184</v>
      </c>
      <c r="DN623" t="s">
        <v>185</v>
      </c>
      <c r="DO623" t="s">
        <v>185</v>
      </c>
      <c r="DP623" t="s">
        <v>189</v>
      </c>
      <c r="DQ623" t="s">
        <v>186</v>
      </c>
      <c r="DS623" t="s">
        <v>2584</v>
      </c>
      <c r="DV623" t="s">
        <v>226</v>
      </c>
      <c r="DW623" t="s">
        <v>226</v>
      </c>
      <c r="DX623" t="s">
        <v>226</v>
      </c>
      <c r="DY623" t="s">
        <v>226</v>
      </c>
      <c r="DZ623" t="s">
        <v>189</v>
      </c>
      <c r="EA623" t="s">
        <v>189</v>
      </c>
      <c r="EB623" t="s">
        <v>185</v>
      </c>
      <c r="EC623" t="s">
        <v>189</v>
      </c>
      <c r="ED623" t="s">
        <v>184</v>
      </c>
      <c r="EE623" t="s">
        <v>322</v>
      </c>
      <c r="EF623" t="s">
        <v>185</v>
      </c>
      <c r="EG623" t="s">
        <v>184</v>
      </c>
      <c r="EH623" t="s">
        <v>185</v>
      </c>
      <c r="EJ623" s="8" t="s">
        <v>4603</v>
      </c>
      <c r="EM623" t="s">
        <v>186</v>
      </c>
      <c r="EN623" t="s">
        <v>185</v>
      </c>
      <c r="EO623" t="s">
        <v>186</v>
      </c>
      <c r="EP623" t="s">
        <v>204</v>
      </c>
      <c r="EQ623" t="s">
        <v>184</v>
      </c>
      <c r="ER623" t="s">
        <v>204</v>
      </c>
      <c r="ES623" t="s">
        <v>204</v>
      </c>
      <c r="ET623" t="s">
        <v>204</v>
      </c>
      <c r="EU623" t="s">
        <v>187</v>
      </c>
      <c r="EV623" t="s">
        <v>204</v>
      </c>
      <c r="EW623" t="s">
        <v>204</v>
      </c>
      <c r="EX623" t="s">
        <v>184</v>
      </c>
      <c r="EY623" t="s">
        <v>185</v>
      </c>
      <c r="EZ623" t="s">
        <v>226</v>
      </c>
      <c r="FA623" t="s">
        <v>188</v>
      </c>
      <c r="FB623" t="s">
        <v>188</v>
      </c>
      <c r="FC623" t="s">
        <v>184</v>
      </c>
      <c r="FD623" t="s">
        <v>189</v>
      </c>
      <c r="FF623" t="s">
        <v>2091</v>
      </c>
      <c r="FG623" t="s">
        <v>4604</v>
      </c>
      <c r="FM623" t="s">
        <v>291</v>
      </c>
      <c r="FN623" t="s">
        <v>291</v>
      </c>
      <c r="FO623" t="s">
        <v>210</v>
      </c>
      <c r="FP623" t="s">
        <v>189</v>
      </c>
      <c r="FQ623" t="s">
        <v>210</v>
      </c>
      <c r="FR623" t="s">
        <v>210</v>
      </c>
      <c r="FS623" t="s">
        <v>291</v>
      </c>
      <c r="FT623" t="s">
        <v>186</v>
      </c>
      <c r="FU623" t="s">
        <v>210</v>
      </c>
      <c r="FV623" t="s">
        <v>226</v>
      </c>
      <c r="FW623" t="s">
        <v>226</v>
      </c>
      <c r="FX623" t="s">
        <v>226</v>
      </c>
      <c r="FY623" t="s">
        <v>184</v>
      </c>
      <c r="FZ623" t="s">
        <v>187</v>
      </c>
      <c r="GA623" t="s">
        <v>226</v>
      </c>
      <c r="GB623" t="s">
        <v>184</v>
      </c>
      <c r="GC623" t="s">
        <v>210</v>
      </c>
      <c r="GD623" t="s">
        <v>226</v>
      </c>
      <c r="GE623" t="s">
        <v>189</v>
      </c>
      <c r="GF623" t="s">
        <v>226</v>
      </c>
      <c r="GG623" t="s">
        <v>184</v>
      </c>
      <c r="GH623" t="s">
        <v>210</v>
      </c>
      <c r="GI623" t="s">
        <v>189</v>
      </c>
      <c r="GJ623" t="s">
        <v>187</v>
      </c>
      <c r="GK623" t="s">
        <v>188</v>
      </c>
      <c r="GL623" t="s">
        <v>210</v>
      </c>
      <c r="GM623" t="s">
        <v>210</v>
      </c>
      <c r="GN623" t="s">
        <v>189</v>
      </c>
      <c r="GO623" t="s">
        <v>188</v>
      </c>
      <c r="GP623" t="s">
        <v>188</v>
      </c>
      <c r="GQ623" t="s">
        <v>4605</v>
      </c>
      <c r="GS623" t="s">
        <v>476</v>
      </c>
      <c r="GT623" t="s">
        <v>4606</v>
      </c>
      <c r="GV623" t="s">
        <v>4607</v>
      </c>
      <c r="HB623" t="s">
        <v>271</v>
      </c>
      <c r="HC623" t="s">
        <v>216</v>
      </c>
      <c r="HD623" t="s">
        <v>216</v>
      </c>
      <c r="HE623" t="s">
        <v>216</v>
      </c>
      <c r="HF623" t="s">
        <v>215</v>
      </c>
      <c r="HG623" t="s">
        <v>248</v>
      </c>
      <c r="HH623" t="s">
        <v>215</v>
      </c>
      <c r="HI623" t="s">
        <v>273</v>
      </c>
      <c r="HJ623" t="s">
        <v>273</v>
      </c>
      <c r="HK623" t="s">
        <v>216</v>
      </c>
      <c r="HL623" t="s">
        <v>214</v>
      </c>
      <c r="HM623" t="s">
        <v>216</v>
      </c>
      <c r="HN623" t="s">
        <v>215</v>
      </c>
      <c r="HO623" t="s">
        <v>215</v>
      </c>
      <c r="HP623" t="s">
        <v>273</v>
      </c>
      <c r="HQ623" t="s">
        <v>216</v>
      </c>
      <c r="HR623" t="s">
        <v>214</v>
      </c>
      <c r="HS623" t="s">
        <v>214</v>
      </c>
      <c r="HT623" t="s">
        <v>214</v>
      </c>
      <c r="HU623" t="s">
        <v>248</v>
      </c>
      <c r="HV623" t="s">
        <v>273</v>
      </c>
      <c r="HW623" t="s">
        <v>215</v>
      </c>
      <c r="HX623" t="s">
        <v>215</v>
      </c>
      <c r="HY623" t="s">
        <v>217</v>
      </c>
      <c r="HZ623" t="s">
        <v>215</v>
      </c>
      <c r="IA623" t="s">
        <v>215</v>
      </c>
      <c r="IB623" t="s">
        <v>217</v>
      </c>
      <c r="IC623" t="s">
        <v>248</v>
      </c>
      <c r="ID623" t="s">
        <v>214</v>
      </c>
      <c r="IE623" t="s">
        <v>215</v>
      </c>
      <c r="IF623" t="s">
        <v>215</v>
      </c>
      <c r="IG623" t="s">
        <v>217</v>
      </c>
      <c r="IH623" t="s">
        <v>273</v>
      </c>
      <c r="II623" t="s">
        <v>215</v>
      </c>
      <c r="IJ623" t="s">
        <v>215</v>
      </c>
      <c r="IK623" t="s">
        <v>214</v>
      </c>
      <c r="IL623" t="s">
        <v>273</v>
      </c>
      <c r="IM623" t="s">
        <v>217</v>
      </c>
    </row>
    <row r="624" spans="1:247" ht="15">
      <c r="A624">
        <v>2066</v>
      </c>
      <c r="B624" t="s">
        <v>12788</v>
      </c>
      <c r="C624" t="s">
        <v>12788</v>
      </c>
      <c r="D624">
        <v>12</v>
      </c>
      <c r="E624" t="s">
        <v>167</v>
      </c>
      <c r="G624" t="s">
        <v>169</v>
      </c>
      <c r="I624" t="s">
        <v>236</v>
      </c>
      <c r="J624" s="5" t="s">
        <v>300</v>
      </c>
      <c r="L624" t="s">
        <v>12789</v>
      </c>
      <c r="M624" s="3">
        <f t="shared" si="49"/>
        <v>292.99275462963124</v>
      </c>
      <c r="N624" s="4">
        <f t="shared" si="50"/>
        <v>9.6063198239223357</v>
      </c>
      <c r="P624" t="s">
        <v>173</v>
      </c>
      <c r="S624">
        <v>0</v>
      </c>
      <c r="U624" t="s">
        <v>174</v>
      </c>
      <c r="W624" t="s">
        <v>650</v>
      </c>
      <c r="X624" t="s">
        <v>296</v>
      </c>
      <c r="Y624" t="s">
        <v>12790</v>
      </c>
      <c r="Z624" t="s">
        <v>12791</v>
      </c>
      <c r="AA624" s="6">
        <v>3</v>
      </c>
      <c r="AB624" s="6">
        <v>3</v>
      </c>
      <c r="AC624" s="6">
        <v>6</v>
      </c>
      <c r="AD624" s="7">
        <v>4</v>
      </c>
      <c r="AE624" s="6">
        <v>6</v>
      </c>
      <c r="AF624" t="s">
        <v>12792</v>
      </c>
      <c r="AG624" s="9" t="s">
        <v>12793</v>
      </c>
      <c r="AH624" s="9" t="str">
        <f t="shared" si="51"/>
        <v xml:space="preserve">Boy, </v>
      </c>
      <c r="AI624" s="10" t="str">
        <f t="shared" si="52"/>
        <v>10 months</v>
      </c>
      <c r="AJ624" s="9" t="str">
        <f t="shared" si="53"/>
        <v>Australia</v>
      </c>
      <c r="AK624" t="s">
        <v>12794</v>
      </c>
      <c r="AL624" t="s">
        <v>12795</v>
      </c>
      <c r="AM624">
        <v>8</v>
      </c>
      <c r="AN624">
        <v>4</v>
      </c>
      <c r="AO624">
        <v>1</v>
      </c>
      <c r="AP624">
        <v>1</v>
      </c>
      <c r="AQ624">
        <v>7</v>
      </c>
      <c r="AR624">
        <v>8</v>
      </c>
      <c r="AS624">
        <v>5</v>
      </c>
      <c r="AT624">
        <v>6</v>
      </c>
      <c r="AU624">
        <v>6</v>
      </c>
      <c r="AV624">
        <v>1</v>
      </c>
      <c r="AW624">
        <v>1</v>
      </c>
      <c r="AX624">
        <v>7</v>
      </c>
      <c r="AZ624" t="s">
        <v>184</v>
      </c>
      <c r="BA624" t="s">
        <v>185</v>
      </c>
      <c r="BB624" t="s">
        <v>186</v>
      </c>
      <c r="BC624" t="s">
        <v>186</v>
      </c>
      <c r="BD624" t="s">
        <v>189</v>
      </c>
      <c r="BE624" t="s">
        <v>189</v>
      </c>
      <c r="BF624" t="s">
        <v>186</v>
      </c>
      <c r="BG624" t="s">
        <v>184</v>
      </c>
      <c r="BH624" t="s">
        <v>226</v>
      </c>
      <c r="BI624" t="s">
        <v>226</v>
      </c>
      <c r="BJ624" t="s">
        <v>188</v>
      </c>
      <c r="BK624" t="s">
        <v>188</v>
      </c>
      <c r="BL624" t="s">
        <v>188</v>
      </c>
      <c r="BM624" t="s">
        <v>186</v>
      </c>
      <c r="BN624" t="s">
        <v>188</v>
      </c>
      <c r="BO624" t="s">
        <v>226</v>
      </c>
      <c r="BP624" t="s">
        <v>226</v>
      </c>
      <c r="BQ624" t="s">
        <v>186</v>
      </c>
      <c r="BR624" t="s">
        <v>12796</v>
      </c>
      <c r="BS624" t="s">
        <v>190</v>
      </c>
      <c r="BT624" t="s">
        <v>246</v>
      </c>
      <c r="BV624" t="s">
        <v>187</v>
      </c>
      <c r="BW624" t="s">
        <v>188</v>
      </c>
      <c r="BX624" t="s">
        <v>189</v>
      </c>
      <c r="BY624" t="s">
        <v>188</v>
      </c>
      <c r="BZ624" t="s">
        <v>184</v>
      </c>
      <c r="CA624" t="s">
        <v>184</v>
      </c>
      <c r="CB624" t="s">
        <v>189</v>
      </c>
      <c r="CC624" t="s">
        <v>187</v>
      </c>
      <c r="CD624" t="s">
        <v>226</v>
      </c>
      <c r="CE624" t="s">
        <v>188</v>
      </c>
      <c r="CF624" t="s">
        <v>188</v>
      </c>
      <c r="CG624" t="s">
        <v>187</v>
      </c>
      <c r="CH624" t="s">
        <v>188</v>
      </c>
      <c r="CI624" t="s">
        <v>188</v>
      </c>
      <c r="CJ624" t="s">
        <v>188</v>
      </c>
      <c r="CK624" t="s">
        <v>188</v>
      </c>
      <c r="CL624" t="s">
        <v>210</v>
      </c>
      <c r="CM624" t="s">
        <v>187</v>
      </c>
      <c r="CN624" t="s">
        <v>226</v>
      </c>
      <c r="CO624" t="s">
        <v>226</v>
      </c>
      <c r="CP624" t="s">
        <v>186</v>
      </c>
      <c r="CR624" t="s">
        <v>468</v>
      </c>
      <c r="CS624" t="s">
        <v>12797</v>
      </c>
      <c r="CT624" t="s">
        <v>12798</v>
      </c>
      <c r="CU624" t="s">
        <v>12799</v>
      </c>
      <c r="CV624" t="s">
        <v>188</v>
      </c>
      <c r="CW624" t="s">
        <v>188</v>
      </c>
      <c r="CY624" t="s">
        <v>189</v>
      </c>
      <c r="CZ624" t="s">
        <v>210</v>
      </c>
      <c r="DA624" t="s">
        <v>186</v>
      </c>
      <c r="DB624" t="s">
        <v>186</v>
      </c>
      <c r="DC624" t="s">
        <v>186</v>
      </c>
      <c r="DD624" t="s">
        <v>186</v>
      </c>
      <c r="DE624" t="s">
        <v>188</v>
      </c>
      <c r="DF624" t="s">
        <v>187</v>
      </c>
      <c r="DG624" t="s">
        <v>186</v>
      </c>
      <c r="DH624" t="s">
        <v>184</v>
      </c>
      <c r="DI624" t="s">
        <v>187</v>
      </c>
      <c r="DJ624" t="s">
        <v>184</v>
      </c>
      <c r="DK624" t="s">
        <v>184</v>
      </c>
      <c r="DL624" t="s">
        <v>226</v>
      </c>
      <c r="DM624" t="s">
        <v>186</v>
      </c>
      <c r="DN624" t="s">
        <v>186</v>
      </c>
      <c r="DO624" t="s">
        <v>187</v>
      </c>
      <c r="DP624" t="s">
        <v>186</v>
      </c>
      <c r="DQ624" t="s">
        <v>186</v>
      </c>
      <c r="DS624" t="s">
        <v>12800</v>
      </c>
      <c r="DT624" t="s">
        <v>7569</v>
      </c>
      <c r="DU624" t="s">
        <v>12801</v>
      </c>
      <c r="DV624" t="s">
        <v>189</v>
      </c>
      <c r="DW624" t="s">
        <v>187</v>
      </c>
      <c r="DX624" t="s">
        <v>189</v>
      </c>
      <c r="DY624" t="s">
        <v>226</v>
      </c>
      <c r="DZ624" t="s">
        <v>226</v>
      </c>
      <c r="EA624" t="s">
        <v>226</v>
      </c>
      <c r="EB624" t="s">
        <v>226</v>
      </c>
      <c r="EC624" t="s">
        <v>226</v>
      </c>
      <c r="ED624" t="s">
        <v>189</v>
      </c>
      <c r="EE624" t="s">
        <v>185</v>
      </c>
      <c r="EF624" t="s">
        <v>187</v>
      </c>
      <c r="EG624" t="s">
        <v>226</v>
      </c>
      <c r="EH624" t="s">
        <v>188</v>
      </c>
      <c r="EM624" t="s">
        <v>186</v>
      </c>
      <c r="EN624" t="s">
        <v>186</v>
      </c>
      <c r="EO624" t="s">
        <v>186</v>
      </c>
      <c r="EP624" t="s">
        <v>189</v>
      </c>
      <c r="EQ624" t="s">
        <v>186</v>
      </c>
      <c r="ER624" t="s">
        <v>186</v>
      </c>
      <c r="ES624" t="s">
        <v>189</v>
      </c>
      <c r="ET624" t="s">
        <v>184</v>
      </c>
      <c r="EU624" t="s">
        <v>226</v>
      </c>
      <c r="EV624" t="s">
        <v>188</v>
      </c>
      <c r="EW624" t="s">
        <v>185</v>
      </c>
      <c r="EX624" t="s">
        <v>204</v>
      </c>
      <c r="EY624" t="s">
        <v>204</v>
      </c>
      <c r="EZ624" t="s">
        <v>226</v>
      </c>
      <c r="FA624" t="s">
        <v>189</v>
      </c>
      <c r="FB624" t="s">
        <v>226</v>
      </c>
      <c r="FC624" t="s">
        <v>226</v>
      </c>
      <c r="FD624" t="s">
        <v>226</v>
      </c>
      <c r="FM624" t="s">
        <v>291</v>
      </c>
      <c r="FN624" t="s">
        <v>210</v>
      </c>
      <c r="FO624" t="s">
        <v>210</v>
      </c>
      <c r="FP624" t="s">
        <v>210</v>
      </c>
      <c r="FQ624" t="s">
        <v>189</v>
      </c>
      <c r="FR624" t="s">
        <v>187</v>
      </c>
      <c r="FS624" t="s">
        <v>226</v>
      </c>
      <c r="FT624" t="s">
        <v>189</v>
      </c>
      <c r="FU624" t="s">
        <v>226</v>
      </c>
      <c r="FV624" t="s">
        <v>226</v>
      </c>
      <c r="FW624" t="s">
        <v>187</v>
      </c>
      <c r="FX624" t="s">
        <v>187</v>
      </c>
      <c r="FY624" t="s">
        <v>226</v>
      </c>
      <c r="FZ624" t="s">
        <v>226</v>
      </c>
      <c r="GA624" t="s">
        <v>188</v>
      </c>
      <c r="GB624" t="s">
        <v>188</v>
      </c>
      <c r="GC624" t="s">
        <v>189</v>
      </c>
      <c r="GD624" t="s">
        <v>226</v>
      </c>
      <c r="GE624" t="s">
        <v>188</v>
      </c>
      <c r="GF624" t="s">
        <v>188</v>
      </c>
      <c r="GG624" t="s">
        <v>189</v>
      </c>
      <c r="GH624" t="s">
        <v>187</v>
      </c>
      <c r="GI624" t="s">
        <v>184</v>
      </c>
      <c r="GJ624" t="s">
        <v>189</v>
      </c>
      <c r="GK624" t="s">
        <v>189</v>
      </c>
      <c r="GL624" t="s">
        <v>184</v>
      </c>
      <c r="GM624" t="s">
        <v>187</v>
      </c>
      <c r="GN624" t="s">
        <v>188</v>
      </c>
      <c r="GO624" t="s">
        <v>188</v>
      </c>
      <c r="GP624" t="s">
        <v>188</v>
      </c>
      <c r="HB624" t="s">
        <v>271</v>
      </c>
      <c r="HC624" t="s">
        <v>273</v>
      </c>
      <c r="HD624" t="s">
        <v>272</v>
      </c>
      <c r="HE624" t="s">
        <v>216</v>
      </c>
      <c r="HF624" t="s">
        <v>215</v>
      </c>
      <c r="HG624" t="s">
        <v>216</v>
      </c>
      <c r="HH624" t="s">
        <v>214</v>
      </c>
      <c r="HI624" t="s">
        <v>273</v>
      </c>
      <c r="HJ624" t="s">
        <v>273</v>
      </c>
      <c r="HK624" t="s">
        <v>216</v>
      </c>
      <c r="HL624" t="s">
        <v>216</v>
      </c>
      <c r="HM624" t="s">
        <v>216</v>
      </c>
      <c r="HN624" t="s">
        <v>216</v>
      </c>
      <c r="HO624" t="s">
        <v>216</v>
      </c>
      <c r="HP624" t="s">
        <v>215</v>
      </c>
      <c r="HQ624" t="s">
        <v>215</v>
      </c>
      <c r="HR624" t="s">
        <v>273</v>
      </c>
      <c r="HS624" t="s">
        <v>216</v>
      </c>
      <c r="HT624" t="s">
        <v>214</v>
      </c>
      <c r="HU624" t="s">
        <v>217</v>
      </c>
      <c r="HV624" t="s">
        <v>215</v>
      </c>
      <c r="HW624" t="s">
        <v>216</v>
      </c>
      <c r="HX624" t="s">
        <v>214</v>
      </c>
      <c r="HY624" t="s">
        <v>273</v>
      </c>
      <c r="HZ624" t="s">
        <v>215</v>
      </c>
      <c r="IA624" t="s">
        <v>216</v>
      </c>
      <c r="IB624" t="s">
        <v>216</v>
      </c>
      <c r="IC624" t="s">
        <v>215</v>
      </c>
      <c r="ID624" t="s">
        <v>216</v>
      </c>
      <c r="IE624" t="s">
        <v>216</v>
      </c>
      <c r="IF624" t="s">
        <v>216</v>
      </c>
      <c r="IG624" t="s">
        <v>215</v>
      </c>
      <c r="IH624" t="s">
        <v>216</v>
      </c>
      <c r="II624" t="s">
        <v>215</v>
      </c>
      <c r="IJ624" t="s">
        <v>273</v>
      </c>
      <c r="IK624" t="s">
        <v>273</v>
      </c>
      <c r="IL624" t="s">
        <v>216</v>
      </c>
      <c r="IM624" t="s">
        <v>216</v>
      </c>
    </row>
    <row r="625" spans="1:262" ht="15">
      <c r="A625">
        <v>1767</v>
      </c>
      <c r="B625" t="s">
        <v>11060</v>
      </c>
      <c r="C625" t="s">
        <v>11060</v>
      </c>
      <c r="D625">
        <v>12</v>
      </c>
      <c r="E625" t="s">
        <v>167</v>
      </c>
      <c r="G625" t="s">
        <v>169</v>
      </c>
      <c r="I625" t="s">
        <v>236</v>
      </c>
      <c r="J625" s="5" t="s">
        <v>1014</v>
      </c>
      <c r="L625" t="s">
        <v>8893</v>
      </c>
      <c r="M625" s="3">
        <f t="shared" si="49"/>
        <v>293.4098148148114</v>
      </c>
      <c r="N625" s="4">
        <f t="shared" si="50"/>
        <v>9.6199939283544715</v>
      </c>
      <c r="P625" t="s">
        <v>173</v>
      </c>
      <c r="S625">
        <v>0</v>
      </c>
      <c r="U625" t="s">
        <v>174</v>
      </c>
      <c r="W625" t="s">
        <v>296</v>
      </c>
      <c r="X625" t="s">
        <v>296</v>
      </c>
      <c r="Y625" t="s">
        <v>11061</v>
      </c>
      <c r="Z625" t="s">
        <v>11062</v>
      </c>
      <c r="AA625" s="6">
        <v>1</v>
      </c>
      <c r="AB625" s="6">
        <v>2</v>
      </c>
      <c r="AC625" s="6">
        <v>2</v>
      </c>
      <c r="AD625" s="7">
        <v>3</v>
      </c>
      <c r="AE625" s="6">
        <v>4</v>
      </c>
      <c r="AF625" t="s">
        <v>11063</v>
      </c>
      <c r="AG625" s="9" t="s">
        <v>11064</v>
      </c>
      <c r="AH625" s="9" t="str">
        <f t="shared" si="51"/>
        <v xml:space="preserve">Boy, </v>
      </c>
      <c r="AI625" s="10" t="str">
        <f t="shared" si="52"/>
        <v>10 months</v>
      </c>
      <c r="AJ625" s="9" t="str">
        <f t="shared" si="53"/>
        <v>Hong Kong</v>
      </c>
      <c r="AK625" t="s">
        <v>11065</v>
      </c>
      <c r="AL625" t="s">
        <v>11066</v>
      </c>
      <c r="AM625">
        <v>8</v>
      </c>
      <c r="AN625">
        <v>8</v>
      </c>
      <c r="AO625">
        <v>8</v>
      </c>
      <c r="AP625">
        <v>8</v>
      </c>
      <c r="AQ625">
        <v>10</v>
      </c>
      <c r="AR625">
        <v>10</v>
      </c>
      <c r="AS625">
        <v>7</v>
      </c>
      <c r="AT625">
        <v>8</v>
      </c>
      <c r="AU625">
        <v>8</v>
      </c>
      <c r="AV625">
        <v>7</v>
      </c>
      <c r="AW625">
        <v>8</v>
      </c>
      <c r="AX625">
        <v>6</v>
      </c>
      <c r="AY625" t="s">
        <v>11067</v>
      </c>
      <c r="AZ625" t="s">
        <v>189</v>
      </c>
      <c r="BA625" t="s">
        <v>189</v>
      </c>
      <c r="BB625" t="s">
        <v>186</v>
      </c>
      <c r="BC625" t="s">
        <v>186</v>
      </c>
      <c r="BD625" t="s">
        <v>187</v>
      </c>
      <c r="BE625" t="s">
        <v>186</v>
      </c>
      <c r="BF625" t="s">
        <v>186</v>
      </c>
      <c r="BG625" t="s">
        <v>188</v>
      </c>
      <c r="BH625" t="s">
        <v>188</v>
      </c>
      <c r="BI625" t="s">
        <v>188</v>
      </c>
      <c r="BJ625" t="s">
        <v>188</v>
      </c>
      <c r="BK625" t="s">
        <v>188</v>
      </c>
      <c r="BL625" t="s">
        <v>188</v>
      </c>
      <c r="BM625" t="s">
        <v>184</v>
      </c>
      <c r="BN625" t="s">
        <v>188</v>
      </c>
      <c r="BO625" t="s">
        <v>188</v>
      </c>
      <c r="BP625" t="s">
        <v>184</v>
      </c>
      <c r="BQ625" t="s">
        <v>186</v>
      </c>
      <c r="BR625" t="s">
        <v>11068</v>
      </c>
      <c r="BS625" t="s">
        <v>1668</v>
      </c>
      <c r="BT625" t="s">
        <v>190</v>
      </c>
      <c r="BV625" t="s">
        <v>188</v>
      </c>
      <c r="BW625" t="s">
        <v>187</v>
      </c>
      <c r="BX625" t="s">
        <v>184</v>
      </c>
      <c r="BY625" t="s">
        <v>184</v>
      </c>
      <c r="BZ625" t="s">
        <v>188</v>
      </c>
      <c r="CA625" t="s">
        <v>189</v>
      </c>
      <c r="CB625" t="s">
        <v>189</v>
      </c>
      <c r="CC625" t="s">
        <v>247</v>
      </c>
      <c r="CD625" t="s">
        <v>247</v>
      </c>
      <c r="CE625" t="s">
        <v>187</v>
      </c>
      <c r="CF625" t="s">
        <v>188</v>
      </c>
      <c r="CG625" t="s">
        <v>188</v>
      </c>
      <c r="CH625" t="s">
        <v>188</v>
      </c>
      <c r="CI625" t="s">
        <v>188</v>
      </c>
      <c r="CJ625" t="s">
        <v>188</v>
      </c>
      <c r="CK625" t="s">
        <v>188</v>
      </c>
      <c r="CL625" t="s">
        <v>226</v>
      </c>
      <c r="CM625" t="s">
        <v>188</v>
      </c>
      <c r="CN625" t="s">
        <v>188</v>
      </c>
      <c r="CO625" t="s">
        <v>188</v>
      </c>
      <c r="CP625" t="s">
        <v>186</v>
      </c>
      <c r="CR625" t="s">
        <v>468</v>
      </c>
      <c r="CV625" t="s">
        <v>188</v>
      </c>
      <c r="CW625" t="s">
        <v>188</v>
      </c>
      <c r="CY625" t="s">
        <v>188</v>
      </c>
      <c r="CZ625" t="s">
        <v>210</v>
      </c>
      <c r="DA625" t="s">
        <v>186</v>
      </c>
      <c r="DB625" t="s">
        <v>188</v>
      </c>
      <c r="DC625" t="s">
        <v>188</v>
      </c>
      <c r="DD625" t="s">
        <v>186</v>
      </c>
      <c r="DE625" t="s">
        <v>188</v>
      </c>
      <c r="DF625" t="s">
        <v>187</v>
      </c>
      <c r="DG625" t="s">
        <v>186</v>
      </c>
      <c r="DH625" t="s">
        <v>188</v>
      </c>
      <c r="DI625" t="s">
        <v>188</v>
      </c>
      <c r="DJ625" t="s">
        <v>188</v>
      </c>
      <c r="DK625" t="s">
        <v>186</v>
      </c>
      <c r="DL625" t="s">
        <v>186</v>
      </c>
      <c r="DM625" t="s">
        <v>188</v>
      </c>
      <c r="DN625" t="s">
        <v>188</v>
      </c>
      <c r="DO625" t="s">
        <v>188</v>
      </c>
      <c r="DP625" t="s">
        <v>186</v>
      </c>
      <c r="DQ625" t="s">
        <v>184</v>
      </c>
      <c r="DS625" t="s">
        <v>11069</v>
      </c>
      <c r="DV625" t="s">
        <v>184</v>
      </c>
      <c r="DW625" t="s">
        <v>189</v>
      </c>
      <c r="DX625" t="s">
        <v>184</v>
      </c>
      <c r="DY625" t="s">
        <v>188</v>
      </c>
      <c r="DZ625" t="s">
        <v>188</v>
      </c>
      <c r="EA625" t="s">
        <v>188</v>
      </c>
      <c r="EB625" t="s">
        <v>184</v>
      </c>
      <c r="EC625" t="s">
        <v>189</v>
      </c>
      <c r="ED625" t="s">
        <v>184</v>
      </c>
      <c r="EE625" t="s">
        <v>189</v>
      </c>
      <c r="EF625" t="s">
        <v>184</v>
      </c>
      <c r="EG625" t="s">
        <v>188</v>
      </c>
      <c r="EH625" t="s">
        <v>188</v>
      </c>
      <c r="EJ625" s="8" t="s">
        <v>447</v>
      </c>
      <c r="EK625" s="8" t="s">
        <v>11070</v>
      </c>
      <c r="EL625" s="8" t="s">
        <v>7274</v>
      </c>
      <c r="EM625" t="s">
        <v>188</v>
      </c>
      <c r="EN625" t="s">
        <v>184</v>
      </c>
      <c r="EO625" t="s">
        <v>188</v>
      </c>
      <c r="EP625" t="s">
        <v>204</v>
      </c>
      <c r="EQ625" t="s">
        <v>188</v>
      </c>
      <c r="ER625" t="s">
        <v>185</v>
      </c>
      <c r="ES625" t="s">
        <v>184</v>
      </c>
      <c r="ET625" t="s">
        <v>184</v>
      </c>
      <c r="EU625" t="s">
        <v>185</v>
      </c>
      <c r="EV625" t="s">
        <v>188</v>
      </c>
      <c r="EW625" t="s">
        <v>184</v>
      </c>
      <c r="EX625" t="s">
        <v>184</v>
      </c>
      <c r="EY625" t="s">
        <v>187</v>
      </c>
      <c r="EZ625" t="s">
        <v>188</v>
      </c>
      <c r="FA625" t="s">
        <v>188</v>
      </c>
      <c r="FB625" t="s">
        <v>187</v>
      </c>
      <c r="FC625" t="s">
        <v>188</v>
      </c>
      <c r="FD625" t="s">
        <v>184</v>
      </c>
      <c r="FF625" t="s">
        <v>514</v>
      </c>
      <c r="FG625" t="s">
        <v>11071</v>
      </c>
      <c r="FI625" t="s">
        <v>11072</v>
      </c>
      <c r="FL625" t="s">
        <v>11073</v>
      </c>
      <c r="FM625" t="s">
        <v>184</v>
      </c>
      <c r="FN625" t="s">
        <v>188</v>
      </c>
      <c r="FO625" t="s">
        <v>188</v>
      </c>
      <c r="FP625" t="s">
        <v>189</v>
      </c>
      <c r="FQ625" t="s">
        <v>188</v>
      </c>
      <c r="FR625" t="s">
        <v>210</v>
      </c>
      <c r="FS625" t="s">
        <v>184</v>
      </c>
      <c r="FT625" t="s">
        <v>186</v>
      </c>
      <c r="FU625" t="s">
        <v>186</v>
      </c>
      <c r="FV625" t="s">
        <v>188</v>
      </c>
      <c r="FW625" t="s">
        <v>184</v>
      </c>
      <c r="FX625" t="s">
        <v>189</v>
      </c>
      <c r="FY625" t="s">
        <v>188</v>
      </c>
      <c r="FZ625" t="s">
        <v>188</v>
      </c>
      <c r="GA625" t="s">
        <v>188</v>
      </c>
      <c r="GB625" t="s">
        <v>188</v>
      </c>
      <c r="GC625" t="s">
        <v>188</v>
      </c>
      <c r="GD625" t="s">
        <v>188</v>
      </c>
      <c r="GE625" t="s">
        <v>188</v>
      </c>
      <c r="GF625" t="s">
        <v>188</v>
      </c>
      <c r="GG625" t="s">
        <v>188</v>
      </c>
      <c r="GH625" t="s">
        <v>188</v>
      </c>
      <c r="GI625" t="s">
        <v>189</v>
      </c>
      <c r="GJ625" t="s">
        <v>189</v>
      </c>
      <c r="GK625" t="s">
        <v>188</v>
      </c>
      <c r="GL625" t="s">
        <v>188</v>
      </c>
      <c r="GM625" t="s">
        <v>188</v>
      </c>
      <c r="GN625" t="s">
        <v>188</v>
      </c>
      <c r="GO625" t="s">
        <v>188</v>
      </c>
      <c r="GP625" t="s">
        <v>188</v>
      </c>
      <c r="GS625" t="s">
        <v>476</v>
      </c>
      <c r="GV625" t="s">
        <v>11074</v>
      </c>
      <c r="HB625" t="s">
        <v>271</v>
      </c>
      <c r="HC625" t="s">
        <v>216</v>
      </c>
      <c r="HD625" t="s">
        <v>214</v>
      </c>
      <c r="HE625" t="s">
        <v>217</v>
      </c>
      <c r="HF625" t="s">
        <v>214</v>
      </c>
      <c r="HG625" t="s">
        <v>217</v>
      </c>
      <c r="HH625" t="s">
        <v>273</v>
      </c>
      <c r="HI625" t="s">
        <v>214</v>
      </c>
      <c r="HJ625" t="s">
        <v>294</v>
      </c>
      <c r="HK625" t="s">
        <v>216</v>
      </c>
      <c r="HL625" t="s">
        <v>272</v>
      </c>
      <c r="HM625" t="s">
        <v>217</v>
      </c>
      <c r="HN625" t="s">
        <v>215</v>
      </c>
      <c r="HO625" t="s">
        <v>216</v>
      </c>
      <c r="HP625" t="s">
        <v>214</v>
      </c>
      <c r="HQ625" t="s">
        <v>215</v>
      </c>
      <c r="HR625" t="s">
        <v>216</v>
      </c>
      <c r="HS625" t="s">
        <v>248</v>
      </c>
      <c r="HT625" t="s">
        <v>248</v>
      </c>
      <c r="HU625" t="s">
        <v>272</v>
      </c>
      <c r="HV625" t="s">
        <v>273</v>
      </c>
      <c r="HW625" t="s">
        <v>272</v>
      </c>
      <c r="HX625" t="s">
        <v>217</v>
      </c>
      <c r="HY625" t="s">
        <v>215</v>
      </c>
      <c r="HZ625" t="s">
        <v>273</v>
      </c>
      <c r="IA625" t="s">
        <v>273</v>
      </c>
      <c r="IB625" t="s">
        <v>294</v>
      </c>
      <c r="IC625" t="s">
        <v>294</v>
      </c>
      <c r="ID625" t="s">
        <v>217</v>
      </c>
      <c r="IE625" t="s">
        <v>215</v>
      </c>
      <c r="IF625" t="s">
        <v>248</v>
      </c>
      <c r="IG625" t="s">
        <v>248</v>
      </c>
      <c r="IH625" t="s">
        <v>216</v>
      </c>
      <c r="II625" t="s">
        <v>215</v>
      </c>
      <c r="IJ625" t="s">
        <v>273</v>
      </c>
      <c r="IK625" t="s">
        <v>215</v>
      </c>
      <c r="IL625" t="s">
        <v>273</v>
      </c>
      <c r="IM625" t="s">
        <v>216</v>
      </c>
    </row>
    <row r="626" spans="1:262" ht="15">
      <c r="A626">
        <v>984</v>
      </c>
      <c r="C626" t="s">
        <v>6221</v>
      </c>
      <c r="D626">
        <v>2</v>
      </c>
      <c r="E626" t="s">
        <v>167</v>
      </c>
      <c r="G626" t="s">
        <v>169</v>
      </c>
      <c r="I626" t="s">
        <v>338</v>
      </c>
      <c r="J626" s="5" t="s">
        <v>218</v>
      </c>
      <c r="L626" t="s">
        <v>3674</v>
      </c>
      <c r="M626" s="3">
        <f t="shared" si="49"/>
        <v>293.46127314814657</v>
      </c>
      <c r="N626" s="4">
        <f t="shared" si="50"/>
        <v>9.6216810868244771</v>
      </c>
      <c r="P626" t="s">
        <v>220</v>
      </c>
      <c r="S626">
        <v>3</v>
      </c>
      <c r="T626" t="s">
        <v>6237</v>
      </c>
      <c r="U626" t="s">
        <v>174</v>
      </c>
      <c r="W626" t="s">
        <v>393</v>
      </c>
      <c r="X626" t="s">
        <v>393</v>
      </c>
      <c r="Y626" t="s">
        <v>822</v>
      </c>
      <c r="Z626" t="s">
        <v>6238</v>
      </c>
      <c r="AH626" s="9" t="str">
        <f t="shared" si="51"/>
        <v xml:space="preserve">Girl, </v>
      </c>
      <c r="AI626" s="10" t="str">
        <f t="shared" si="52"/>
        <v>10 months</v>
      </c>
      <c r="AJ626" s="9" t="str">
        <f t="shared" si="53"/>
        <v>United States</v>
      </c>
    </row>
    <row r="627" spans="1:262" ht="15">
      <c r="A627">
        <v>5</v>
      </c>
      <c r="B627" t="s">
        <v>168</v>
      </c>
      <c r="C627" t="s">
        <v>168</v>
      </c>
      <c r="D627">
        <v>12</v>
      </c>
      <c r="E627" t="s">
        <v>167</v>
      </c>
      <c r="G627" t="s">
        <v>169</v>
      </c>
      <c r="I627" t="s">
        <v>170</v>
      </c>
      <c r="J627" s="5" t="s">
        <v>171</v>
      </c>
      <c r="L627" t="s">
        <v>172</v>
      </c>
      <c r="M627" s="3">
        <f t="shared" si="49"/>
        <v>293.49196759259212</v>
      </c>
      <c r="N627" s="4">
        <f t="shared" si="50"/>
        <v>9.6226874620522</v>
      </c>
      <c r="P627" t="s">
        <v>173</v>
      </c>
      <c r="S627">
        <v>0</v>
      </c>
      <c r="U627" t="s">
        <v>174</v>
      </c>
      <c r="W627" t="s">
        <v>175</v>
      </c>
      <c r="X627" t="s">
        <v>176</v>
      </c>
      <c r="Y627" t="s">
        <v>177</v>
      </c>
      <c r="Z627" t="s">
        <v>178</v>
      </c>
      <c r="AA627" s="6">
        <v>1.5</v>
      </c>
      <c r="AD627" s="7">
        <v>2</v>
      </c>
      <c r="AF627" t="s">
        <v>179</v>
      </c>
      <c r="AG627" s="9" t="s">
        <v>180</v>
      </c>
      <c r="AH627" s="9" t="str">
        <f t="shared" si="51"/>
        <v xml:space="preserve">Boy, </v>
      </c>
      <c r="AI627" s="10" t="str">
        <f t="shared" si="52"/>
        <v>10 months</v>
      </c>
      <c r="AJ627" s="9" t="str">
        <f t="shared" si="53"/>
        <v>United Kingdom</v>
      </c>
      <c r="AK627" t="s">
        <v>181</v>
      </c>
      <c r="AL627" t="s">
        <v>182</v>
      </c>
      <c r="AM627">
        <v>8</v>
      </c>
      <c r="AN627">
        <v>8</v>
      </c>
      <c r="AO627">
        <v>1</v>
      </c>
      <c r="AP627">
        <v>7</v>
      </c>
      <c r="AQ627">
        <v>10</v>
      </c>
      <c r="AR627">
        <v>10</v>
      </c>
      <c r="AS627">
        <v>6</v>
      </c>
      <c r="AT627">
        <v>6</v>
      </c>
      <c r="AU627">
        <v>3</v>
      </c>
      <c r="AV627">
        <v>2</v>
      </c>
      <c r="AW627">
        <v>2</v>
      </c>
      <c r="AX627">
        <v>1</v>
      </c>
      <c r="AY627" t="s">
        <v>183</v>
      </c>
      <c r="AZ627" t="s">
        <v>184</v>
      </c>
      <c r="BA627" t="s">
        <v>185</v>
      </c>
      <c r="BB627" t="s">
        <v>186</v>
      </c>
      <c r="BC627" t="s">
        <v>186</v>
      </c>
      <c r="BD627" t="s">
        <v>187</v>
      </c>
      <c r="BE627" t="s">
        <v>184</v>
      </c>
      <c r="BF627" t="s">
        <v>184</v>
      </c>
      <c r="BG627" t="s">
        <v>187</v>
      </c>
      <c r="BH627" t="s">
        <v>187</v>
      </c>
      <c r="BI627" t="s">
        <v>188</v>
      </c>
      <c r="BJ627" t="s">
        <v>189</v>
      </c>
      <c r="BK627" t="s">
        <v>189</v>
      </c>
      <c r="BL627" t="s">
        <v>188</v>
      </c>
      <c r="BM627" t="s">
        <v>184</v>
      </c>
      <c r="BN627" t="s">
        <v>189</v>
      </c>
      <c r="BO627" t="s">
        <v>186</v>
      </c>
      <c r="BP627" t="s">
        <v>186</v>
      </c>
      <c r="BQ627" t="s">
        <v>186</v>
      </c>
      <c r="BR627" t="s">
        <v>190</v>
      </c>
      <c r="BS627" t="s">
        <v>191</v>
      </c>
      <c r="BT627" t="s">
        <v>192</v>
      </c>
      <c r="BU627" t="s">
        <v>193</v>
      </c>
      <c r="BV627" t="s">
        <v>189</v>
      </c>
      <c r="BW627" t="s">
        <v>189</v>
      </c>
      <c r="BX627" t="s">
        <v>189</v>
      </c>
      <c r="BY627" t="s">
        <v>189</v>
      </c>
      <c r="BZ627" t="s">
        <v>189</v>
      </c>
      <c r="CA627" t="s">
        <v>189</v>
      </c>
      <c r="CB627" t="s">
        <v>189</v>
      </c>
      <c r="CC627" t="s">
        <v>189</v>
      </c>
      <c r="CD627" t="s">
        <v>189</v>
      </c>
      <c r="CE627" t="s">
        <v>187</v>
      </c>
      <c r="CF627" t="s">
        <v>187</v>
      </c>
      <c r="CG627" t="s">
        <v>188</v>
      </c>
      <c r="CH627" t="s">
        <v>186</v>
      </c>
      <c r="CI627" t="s">
        <v>186</v>
      </c>
      <c r="CJ627" t="s">
        <v>186</v>
      </c>
      <c r="CK627" t="s">
        <v>189</v>
      </c>
      <c r="CL627" t="s">
        <v>189</v>
      </c>
      <c r="CM627" t="s">
        <v>187</v>
      </c>
      <c r="CN627" t="s">
        <v>189</v>
      </c>
      <c r="CO627" t="s">
        <v>188</v>
      </c>
      <c r="CP627" t="s">
        <v>186</v>
      </c>
      <c r="CR627" t="s">
        <v>194</v>
      </c>
      <c r="CS627" t="s">
        <v>195</v>
      </c>
      <c r="CT627" t="s">
        <v>196</v>
      </c>
      <c r="CU627" t="s">
        <v>197</v>
      </c>
      <c r="CV627" t="s">
        <v>188</v>
      </c>
      <c r="CW627" t="s">
        <v>188</v>
      </c>
      <c r="CY627" t="s">
        <v>188</v>
      </c>
      <c r="CZ627" t="s">
        <v>189</v>
      </c>
      <c r="DA627" t="s">
        <v>189</v>
      </c>
      <c r="DB627" t="s">
        <v>189</v>
      </c>
      <c r="DC627" t="s">
        <v>189</v>
      </c>
      <c r="DD627" t="s">
        <v>186</v>
      </c>
      <c r="DE627" t="s">
        <v>189</v>
      </c>
      <c r="DF627" t="s">
        <v>189</v>
      </c>
      <c r="DG627" t="s">
        <v>186</v>
      </c>
      <c r="DH627" t="s">
        <v>189</v>
      </c>
      <c r="DI627" t="s">
        <v>189</v>
      </c>
      <c r="DJ627" t="s">
        <v>189</v>
      </c>
      <c r="DK627" t="s">
        <v>189</v>
      </c>
      <c r="DL627" t="s">
        <v>189</v>
      </c>
      <c r="DM627" t="s">
        <v>189</v>
      </c>
      <c r="DN627" t="s">
        <v>189</v>
      </c>
      <c r="DO627" t="s">
        <v>189</v>
      </c>
      <c r="DP627" t="s">
        <v>189</v>
      </c>
      <c r="DQ627" t="s">
        <v>189</v>
      </c>
      <c r="DR627" t="s">
        <v>198</v>
      </c>
      <c r="DS627" t="s">
        <v>199</v>
      </c>
      <c r="DT627" t="s">
        <v>200</v>
      </c>
      <c r="DU627" t="s">
        <v>201</v>
      </c>
      <c r="DV627" t="s">
        <v>188</v>
      </c>
      <c r="DW627" t="s">
        <v>189</v>
      </c>
      <c r="DX627" t="s">
        <v>187</v>
      </c>
      <c r="DY627" t="s">
        <v>188</v>
      </c>
      <c r="DZ627" t="s">
        <v>188</v>
      </c>
      <c r="EA627" t="s">
        <v>188</v>
      </c>
      <c r="EB627" t="s">
        <v>188</v>
      </c>
      <c r="EC627" t="s">
        <v>188</v>
      </c>
      <c r="ED627" t="s">
        <v>189</v>
      </c>
      <c r="EE627" t="s">
        <v>188</v>
      </c>
      <c r="EF627" t="s">
        <v>188</v>
      </c>
      <c r="EG627" t="s">
        <v>188</v>
      </c>
      <c r="EH627" t="s">
        <v>187</v>
      </c>
      <c r="EI627" t="s">
        <v>202</v>
      </c>
      <c r="EJ627" s="8" t="s">
        <v>203</v>
      </c>
      <c r="EM627" t="s">
        <v>189</v>
      </c>
      <c r="EN627" t="s">
        <v>189</v>
      </c>
      <c r="EO627" t="s">
        <v>189</v>
      </c>
      <c r="EP627" t="s">
        <v>184</v>
      </c>
      <c r="EQ627" t="s">
        <v>189</v>
      </c>
      <c r="ER627" t="s">
        <v>184</v>
      </c>
      <c r="ES627" t="s">
        <v>185</v>
      </c>
      <c r="ET627" t="s">
        <v>185</v>
      </c>
      <c r="EU627" t="s">
        <v>187</v>
      </c>
      <c r="EV627" t="s">
        <v>204</v>
      </c>
      <c r="EW627" t="s">
        <v>185</v>
      </c>
      <c r="EX627" t="s">
        <v>185</v>
      </c>
      <c r="EY627" t="s">
        <v>185</v>
      </c>
      <c r="EZ627" t="s">
        <v>185</v>
      </c>
      <c r="FA627" t="s">
        <v>189</v>
      </c>
      <c r="FB627" t="s">
        <v>187</v>
      </c>
      <c r="FC627" t="s">
        <v>185</v>
      </c>
      <c r="FD627" t="s">
        <v>187</v>
      </c>
      <c r="FE627" t="s">
        <v>205</v>
      </c>
      <c r="FF627" t="s">
        <v>206</v>
      </c>
      <c r="FG627" t="s">
        <v>207</v>
      </c>
      <c r="FI627" t="s">
        <v>208</v>
      </c>
      <c r="FL627" t="s">
        <v>209</v>
      </c>
      <c r="FM627" t="s">
        <v>210</v>
      </c>
      <c r="FN627" t="s">
        <v>189</v>
      </c>
      <c r="FO627" t="s">
        <v>184</v>
      </c>
      <c r="FP627" t="s">
        <v>184</v>
      </c>
      <c r="FQ627" t="s">
        <v>188</v>
      </c>
      <c r="FR627" t="s">
        <v>189</v>
      </c>
      <c r="FS627" t="s">
        <v>210</v>
      </c>
      <c r="FT627" t="s">
        <v>189</v>
      </c>
      <c r="FU627" t="s">
        <v>210</v>
      </c>
      <c r="FV627" t="s">
        <v>188</v>
      </c>
      <c r="FW627" t="s">
        <v>188</v>
      </c>
      <c r="FX627" t="s">
        <v>188</v>
      </c>
      <c r="FY627" t="s">
        <v>184</v>
      </c>
      <c r="FZ627" t="s">
        <v>184</v>
      </c>
      <c r="GA627" t="s">
        <v>184</v>
      </c>
      <c r="GB627" t="s">
        <v>184</v>
      </c>
      <c r="GC627" t="s">
        <v>184</v>
      </c>
      <c r="GD627" t="s">
        <v>188</v>
      </c>
      <c r="GE627" t="s">
        <v>188</v>
      </c>
      <c r="GF627" t="s">
        <v>188</v>
      </c>
      <c r="GG627" t="s">
        <v>188</v>
      </c>
      <c r="GH627" t="s">
        <v>188</v>
      </c>
      <c r="GI627" t="s">
        <v>189</v>
      </c>
      <c r="GJ627" t="s">
        <v>188</v>
      </c>
      <c r="GK627" t="s">
        <v>188</v>
      </c>
      <c r="GL627" t="s">
        <v>189</v>
      </c>
      <c r="GM627" t="s">
        <v>187</v>
      </c>
      <c r="GN627" t="s">
        <v>188</v>
      </c>
      <c r="GO627" t="s">
        <v>184</v>
      </c>
      <c r="GP627" t="s">
        <v>188</v>
      </c>
      <c r="GV627" t="s">
        <v>211</v>
      </c>
      <c r="GZ627" t="s">
        <v>212</v>
      </c>
      <c r="HB627" t="s">
        <v>213</v>
      </c>
      <c r="IN627" t="s">
        <v>214</v>
      </c>
      <c r="IO627" t="s">
        <v>215</v>
      </c>
      <c r="IP627" t="s">
        <v>215</v>
      </c>
      <c r="IQ627" t="s">
        <v>214</v>
      </c>
      <c r="IR627" t="s">
        <v>216</v>
      </c>
      <c r="IS627" t="s">
        <v>216</v>
      </c>
      <c r="IT627" t="s">
        <v>215</v>
      </c>
      <c r="IU627" t="s">
        <v>215</v>
      </c>
      <c r="IV627" t="s">
        <v>216</v>
      </c>
      <c r="IW627" t="s">
        <v>214</v>
      </c>
      <c r="IX627" t="s">
        <v>215</v>
      </c>
      <c r="IY627" t="s">
        <v>217</v>
      </c>
      <c r="IZ627" t="s">
        <v>215</v>
      </c>
      <c r="JA627" t="s">
        <v>214</v>
      </c>
      <c r="JB627" t="s">
        <v>215</v>
      </c>
    </row>
    <row r="628" spans="1:262" ht="15">
      <c r="A628">
        <v>584</v>
      </c>
      <c r="C628" t="s">
        <v>4233</v>
      </c>
      <c r="D628">
        <v>2</v>
      </c>
      <c r="E628" t="s">
        <v>167</v>
      </c>
      <c r="G628" t="s">
        <v>169</v>
      </c>
      <c r="I628" t="s">
        <v>338</v>
      </c>
      <c r="J628" s="5" t="s">
        <v>218</v>
      </c>
      <c r="L628" t="s">
        <v>4252</v>
      </c>
      <c r="M628" s="3">
        <f t="shared" si="49"/>
        <v>293.69888888888818</v>
      </c>
      <c r="N628" s="4">
        <f t="shared" si="50"/>
        <v>9.629471766848793</v>
      </c>
      <c r="P628" t="s">
        <v>173</v>
      </c>
      <c r="S628">
        <v>0</v>
      </c>
      <c r="U628" t="s">
        <v>528</v>
      </c>
      <c r="V628" t="s">
        <v>4253</v>
      </c>
      <c r="W628" t="s">
        <v>175</v>
      </c>
      <c r="X628" t="s">
        <v>393</v>
      </c>
      <c r="Y628" t="s">
        <v>4254</v>
      </c>
      <c r="Z628" t="s">
        <v>4255</v>
      </c>
      <c r="AH628" s="9" t="str">
        <f t="shared" si="51"/>
        <v xml:space="preserve">Boy, </v>
      </c>
      <c r="AI628" s="10" t="str">
        <f t="shared" si="52"/>
        <v>10 months</v>
      </c>
      <c r="AJ628" s="9" t="str">
        <f t="shared" si="53"/>
        <v>United States</v>
      </c>
    </row>
    <row r="629" spans="1:262" ht="15">
      <c r="A629">
        <v>1468</v>
      </c>
      <c r="B629" t="s">
        <v>9238</v>
      </c>
      <c r="C629" t="s">
        <v>9238</v>
      </c>
      <c r="D629">
        <v>12</v>
      </c>
      <c r="E629" t="s">
        <v>167</v>
      </c>
      <c r="G629" t="s">
        <v>169</v>
      </c>
      <c r="I629" t="s">
        <v>236</v>
      </c>
      <c r="J629" s="5" t="s">
        <v>300</v>
      </c>
      <c r="L629" t="s">
        <v>6049</v>
      </c>
      <c r="M629" s="3">
        <f t="shared" si="49"/>
        <v>294.27511574074015</v>
      </c>
      <c r="N629" s="4">
        <f t="shared" si="50"/>
        <v>9.6483644505160697</v>
      </c>
      <c r="P629" t="s">
        <v>220</v>
      </c>
      <c r="S629">
        <v>0</v>
      </c>
      <c r="U629" t="s">
        <v>174</v>
      </c>
      <c r="W629" t="s">
        <v>296</v>
      </c>
      <c r="X629" t="s">
        <v>176</v>
      </c>
      <c r="Y629" t="s">
        <v>8378</v>
      </c>
      <c r="Z629" t="s">
        <v>9239</v>
      </c>
      <c r="AA629" s="6">
        <v>4</v>
      </c>
      <c r="AB629" s="6">
        <v>4.5</v>
      </c>
      <c r="AD629" s="7">
        <v>5</v>
      </c>
      <c r="AE629" s="6">
        <v>6</v>
      </c>
      <c r="AF629" t="s">
        <v>9240</v>
      </c>
      <c r="AG629" s="9" t="s">
        <v>9241</v>
      </c>
      <c r="AH629" s="9" t="str">
        <f t="shared" si="51"/>
        <v xml:space="preserve">Girl, </v>
      </c>
      <c r="AI629" s="10" t="str">
        <f t="shared" si="52"/>
        <v>10 months</v>
      </c>
      <c r="AJ629" s="9" t="str">
        <f t="shared" si="53"/>
        <v>Australia</v>
      </c>
      <c r="AK629" t="s">
        <v>9242</v>
      </c>
      <c r="AL629" t="s">
        <v>9243</v>
      </c>
      <c r="AM629">
        <v>9</v>
      </c>
      <c r="AN629">
        <v>9</v>
      </c>
      <c r="AO629">
        <v>3</v>
      </c>
      <c r="AP629">
        <v>6</v>
      </c>
      <c r="AQ629">
        <v>7</v>
      </c>
      <c r="AR629">
        <v>7</v>
      </c>
      <c r="AS629">
        <v>4</v>
      </c>
      <c r="AT629">
        <v>8</v>
      </c>
      <c r="AU629">
        <v>8</v>
      </c>
      <c r="AV629">
        <v>5</v>
      </c>
      <c r="AW629">
        <v>3</v>
      </c>
      <c r="AX629">
        <v>1</v>
      </c>
      <c r="AZ629" t="s">
        <v>185</v>
      </c>
      <c r="BA629" t="s">
        <v>185</v>
      </c>
      <c r="BB629" t="s">
        <v>186</v>
      </c>
      <c r="BC629" t="s">
        <v>187</v>
      </c>
      <c r="BD629" t="s">
        <v>187</v>
      </c>
      <c r="BE629" t="s">
        <v>226</v>
      </c>
      <c r="BF629" t="s">
        <v>226</v>
      </c>
      <c r="BG629" t="s">
        <v>187</v>
      </c>
      <c r="BH629" t="s">
        <v>189</v>
      </c>
      <c r="BI629" t="s">
        <v>187</v>
      </c>
      <c r="BJ629" t="s">
        <v>188</v>
      </c>
      <c r="BK629" t="s">
        <v>187</v>
      </c>
      <c r="BL629" t="s">
        <v>187</v>
      </c>
      <c r="BM629" t="s">
        <v>186</v>
      </c>
      <c r="BN629" t="s">
        <v>188</v>
      </c>
      <c r="BO629" t="s">
        <v>184</v>
      </c>
      <c r="BP629" t="s">
        <v>186</v>
      </c>
      <c r="BQ629" t="s">
        <v>186</v>
      </c>
      <c r="BR629" t="s">
        <v>318</v>
      </c>
      <c r="BS629" t="s">
        <v>317</v>
      </c>
      <c r="BT629" t="s">
        <v>9244</v>
      </c>
      <c r="BV629" t="s">
        <v>189</v>
      </c>
      <c r="BW629" t="s">
        <v>184</v>
      </c>
      <c r="BX629" t="s">
        <v>210</v>
      </c>
      <c r="BY629" t="s">
        <v>184</v>
      </c>
      <c r="BZ629" t="s">
        <v>189</v>
      </c>
      <c r="CA629" t="s">
        <v>210</v>
      </c>
      <c r="CB629" t="s">
        <v>184</v>
      </c>
      <c r="CC629" t="s">
        <v>189</v>
      </c>
      <c r="CD629" t="s">
        <v>210</v>
      </c>
      <c r="CE629" t="s">
        <v>189</v>
      </c>
      <c r="CF629" t="s">
        <v>188</v>
      </c>
      <c r="CG629" t="s">
        <v>188</v>
      </c>
      <c r="CH629" t="s">
        <v>189</v>
      </c>
      <c r="CI629" t="s">
        <v>189</v>
      </c>
      <c r="CJ629" t="s">
        <v>184</v>
      </c>
      <c r="CK629" t="s">
        <v>184</v>
      </c>
      <c r="CL629" t="s">
        <v>184</v>
      </c>
      <c r="CM629" t="s">
        <v>187</v>
      </c>
      <c r="CN629" t="s">
        <v>188</v>
      </c>
      <c r="CO629" t="s">
        <v>187</v>
      </c>
      <c r="CP629" t="s">
        <v>188</v>
      </c>
      <c r="CQ629" t="s">
        <v>9245</v>
      </c>
      <c r="CR629" t="s">
        <v>380</v>
      </c>
      <c r="CS629" t="s">
        <v>9246</v>
      </c>
      <c r="CT629" t="s">
        <v>9246</v>
      </c>
      <c r="CU629" t="s">
        <v>9246</v>
      </c>
      <c r="CV629" t="s">
        <v>249</v>
      </c>
      <c r="CW629" t="s">
        <v>226</v>
      </c>
      <c r="CY629" t="s">
        <v>189</v>
      </c>
      <c r="CZ629" t="s">
        <v>210</v>
      </c>
      <c r="DA629" t="s">
        <v>188</v>
      </c>
      <c r="DB629" t="s">
        <v>226</v>
      </c>
      <c r="DC629" t="s">
        <v>226</v>
      </c>
      <c r="DD629" t="s">
        <v>188</v>
      </c>
      <c r="DE629" t="s">
        <v>187</v>
      </c>
      <c r="DF629" t="s">
        <v>187</v>
      </c>
      <c r="DG629" t="s">
        <v>186</v>
      </c>
      <c r="DH629" t="s">
        <v>189</v>
      </c>
      <c r="DI629" t="s">
        <v>189</v>
      </c>
      <c r="DJ629" t="s">
        <v>184</v>
      </c>
      <c r="DK629" t="s">
        <v>186</v>
      </c>
      <c r="DL629" t="s">
        <v>226</v>
      </c>
      <c r="DM629" t="s">
        <v>187</v>
      </c>
      <c r="DN629" t="s">
        <v>187</v>
      </c>
      <c r="DO629" t="s">
        <v>184</v>
      </c>
      <c r="DP629" t="s">
        <v>187</v>
      </c>
      <c r="DQ629" t="s">
        <v>187</v>
      </c>
      <c r="DS629" t="s">
        <v>3199</v>
      </c>
      <c r="DT629" t="s">
        <v>9247</v>
      </c>
      <c r="DU629" t="s">
        <v>6967</v>
      </c>
      <c r="DV629" t="s">
        <v>189</v>
      </c>
      <c r="DW629" t="s">
        <v>188</v>
      </c>
      <c r="DX629" t="s">
        <v>189</v>
      </c>
      <c r="DY629" t="s">
        <v>226</v>
      </c>
      <c r="DZ629" t="s">
        <v>186</v>
      </c>
      <c r="EA629" t="s">
        <v>186</v>
      </c>
      <c r="EB629" t="s">
        <v>186</v>
      </c>
      <c r="EC629" t="s">
        <v>187</v>
      </c>
      <c r="ED629" t="s">
        <v>187</v>
      </c>
      <c r="EE629" t="s">
        <v>189</v>
      </c>
      <c r="EF629" t="s">
        <v>185</v>
      </c>
      <c r="EG629" t="s">
        <v>184</v>
      </c>
      <c r="EH629" t="s">
        <v>189</v>
      </c>
      <c r="EJ629" s="8" t="s">
        <v>9248</v>
      </c>
      <c r="EK629" s="8" t="s">
        <v>9249</v>
      </c>
      <c r="EL629" s="8" t="s">
        <v>9250</v>
      </c>
      <c r="EM629" t="s">
        <v>226</v>
      </c>
      <c r="EN629" t="s">
        <v>189</v>
      </c>
      <c r="EO629" t="s">
        <v>226</v>
      </c>
      <c r="EP629" t="s">
        <v>185</v>
      </c>
      <c r="EQ629" t="s">
        <v>189</v>
      </c>
      <c r="ER629" t="s">
        <v>185</v>
      </c>
      <c r="ES629" t="s">
        <v>204</v>
      </c>
      <c r="ET629" t="s">
        <v>204</v>
      </c>
      <c r="EU629" t="s">
        <v>185</v>
      </c>
      <c r="EV629" t="s">
        <v>204</v>
      </c>
      <c r="EW629" t="s">
        <v>185</v>
      </c>
      <c r="EX629" t="s">
        <v>185</v>
      </c>
      <c r="EY629" t="s">
        <v>185</v>
      </c>
      <c r="EZ629" t="s">
        <v>188</v>
      </c>
      <c r="FA629" t="s">
        <v>188</v>
      </c>
      <c r="FB629" t="s">
        <v>185</v>
      </c>
      <c r="FC629" t="s">
        <v>184</v>
      </c>
      <c r="FD629" t="s">
        <v>226</v>
      </c>
      <c r="FF629" t="s">
        <v>259</v>
      </c>
      <c r="FG629" t="s">
        <v>9251</v>
      </c>
      <c r="FH629" t="s">
        <v>1135</v>
      </c>
      <c r="FI629" t="s">
        <v>9252</v>
      </c>
      <c r="FM629" t="s">
        <v>291</v>
      </c>
      <c r="FN629" t="s">
        <v>291</v>
      </c>
      <c r="FO629" t="s">
        <v>291</v>
      </c>
      <c r="FP629" t="s">
        <v>210</v>
      </c>
      <c r="FQ629" t="s">
        <v>226</v>
      </c>
      <c r="FR629" t="s">
        <v>210</v>
      </c>
      <c r="FS629" t="s">
        <v>189</v>
      </c>
      <c r="FT629" t="s">
        <v>184</v>
      </c>
      <c r="FU629" t="s">
        <v>184</v>
      </c>
      <c r="FV629" t="s">
        <v>187</v>
      </c>
      <c r="FW629" t="s">
        <v>189</v>
      </c>
      <c r="FX629" t="s">
        <v>189</v>
      </c>
      <c r="FY629" t="s">
        <v>226</v>
      </c>
      <c r="FZ629" t="s">
        <v>226</v>
      </c>
      <c r="GA629" t="s">
        <v>188</v>
      </c>
      <c r="GB629" t="s">
        <v>226</v>
      </c>
      <c r="GC629" t="s">
        <v>189</v>
      </c>
      <c r="GD629" t="s">
        <v>186</v>
      </c>
      <c r="GE629" t="s">
        <v>186</v>
      </c>
      <c r="GF629" t="s">
        <v>187</v>
      </c>
      <c r="GG629" t="s">
        <v>187</v>
      </c>
      <c r="GH629" t="s">
        <v>187</v>
      </c>
      <c r="GI629" t="s">
        <v>187</v>
      </c>
      <c r="GJ629" t="s">
        <v>189</v>
      </c>
      <c r="GK629" t="s">
        <v>188</v>
      </c>
      <c r="GL629" t="s">
        <v>226</v>
      </c>
      <c r="GM629" t="s">
        <v>188</v>
      </c>
      <c r="GN629" t="s">
        <v>188</v>
      </c>
      <c r="GO629" t="s">
        <v>188</v>
      </c>
      <c r="GP629" t="s">
        <v>188</v>
      </c>
      <c r="GS629" t="s">
        <v>9253</v>
      </c>
      <c r="GV629" t="s">
        <v>9254</v>
      </c>
      <c r="HB629" t="s">
        <v>271</v>
      </c>
      <c r="HC629" t="s">
        <v>273</v>
      </c>
      <c r="HD629" t="s">
        <v>214</v>
      </c>
      <c r="HE629" t="s">
        <v>216</v>
      </c>
      <c r="HF629" t="s">
        <v>273</v>
      </c>
      <c r="HG629" t="s">
        <v>273</v>
      </c>
      <c r="HH629" t="s">
        <v>215</v>
      </c>
      <c r="HI629" t="s">
        <v>273</v>
      </c>
      <c r="HJ629" t="s">
        <v>215</v>
      </c>
      <c r="HK629" t="s">
        <v>217</v>
      </c>
      <c r="HL629" t="s">
        <v>214</v>
      </c>
      <c r="HM629" t="s">
        <v>273</v>
      </c>
      <c r="HN629" t="s">
        <v>216</v>
      </c>
      <c r="HO629" t="s">
        <v>273</v>
      </c>
      <c r="HP629" t="s">
        <v>273</v>
      </c>
      <c r="HQ629" t="s">
        <v>248</v>
      </c>
      <c r="HR629" t="s">
        <v>215</v>
      </c>
      <c r="HS629" t="s">
        <v>217</v>
      </c>
      <c r="HT629" t="s">
        <v>273</v>
      </c>
      <c r="HU629" t="s">
        <v>215</v>
      </c>
      <c r="HV629" t="s">
        <v>273</v>
      </c>
      <c r="HW629" t="s">
        <v>215</v>
      </c>
      <c r="HX629" t="s">
        <v>216</v>
      </c>
      <c r="HY629" t="s">
        <v>215</v>
      </c>
      <c r="HZ629" t="s">
        <v>273</v>
      </c>
      <c r="IA629" t="s">
        <v>215</v>
      </c>
      <c r="IB629" t="s">
        <v>216</v>
      </c>
      <c r="IC629" t="s">
        <v>294</v>
      </c>
      <c r="ID629" t="s">
        <v>216</v>
      </c>
      <c r="IE629" t="s">
        <v>214</v>
      </c>
      <c r="IF629" t="s">
        <v>215</v>
      </c>
      <c r="IG629" t="s">
        <v>217</v>
      </c>
      <c r="IH629" t="s">
        <v>217</v>
      </c>
      <c r="II629" t="s">
        <v>273</v>
      </c>
      <c r="IJ629" t="s">
        <v>216</v>
      </c>
      <c r="IK629" t="s">
        <v>214</v>
      </c>
      <c r="IL629" t="s">
        <v>216</v>
      </c>
      <c r="IM629" t="s">
        <v>272</v>
      </c>
    </row>
    <row r="630" spans="1:262" ht="15">
      <c r="A630">
        <v>976</v>
      </c>
      <c r="C630" t="s">
        <v>6221</v>
      </c>
      <c r="D630">
        <v>2</v>
      </c>
      <c r="E630" t="s">
        <v>167</v>
      </c>
      <c r="G630" t="s">
        <v>169</v>
      </c>
      <c r="I630" t="s">
        <v>170</v>
      </c>
      <c r="J630" s="5" t="s">
        <v>171</v>
      </c>
      <c r="L630" t="s">
        <v>3392</v>
      </c>
      <c r="M630" s="3">
        <f t="shared" si="49"/>
        <v>294.46127314814657</v>
      </c>
      <c r="N630" s="4">
        <f t="shared" si="50"/>
        <v>9.6544679720703801</v>
      </c>
      <c r="P630" t="s">
        <v>173</v>
      </c>
      <c r="S630">
        <v>0</v>
      </c>
      <c r="U630" t="s">
        <v>174</v>
      </c>
      <c r="W630" t="s">
        <v>175</v>
      </c>
      <c r="X630" t="s">
        <v>296</v>
      </c>
      <c r="Y630" t="s">
        <v>599</v>
      </c>
      <c r="Z630" t="s">
        <v>2559</v>
      </c>
      <c r="AH630" s="9" t="str">
        <f t="shared" si="51"/>
        <v xml:space="preserve">Boy, </v>
      </c>
      <c r="AI630" s="10" t="str">
        <f t="shared" si="52"/>
        <v>10 months</v>
      </c>
      <c r="AJ630" s="9" t="str">
        <f t="shared" si="53"/>
        <v>United Kingdom</v>
      </c>
    </row>
    <row r="631" spans="1:262" ht="15">
      <c r="A631">
        <v>2068</v>
      </c>
      <c r="B631" t="s">
        <v>12802</v>
      </c>
      <c r="C631" t="s">
        <v>12802</v>
      </c>
      <c r="D631">
        <v>12</v>
      </c>
      <c r="E631" t="s">
        <v>167</v>
      </c>
      <c r="G631" t="s">
        <v>169</v>
      </c>
      <c r="I631" t="s">
        <v>236</v>
      </c>
      <c r="J631" s="5" t="s">
        <v>171</v>
      </c>
      <c r="L631" t="s">
        <v>12803</v>
      </c>
      <c r="M631" s="3">
        <f t="shared" si="49"/>
        <v>295.41032407407329</v>
      </c>
      <c r="N631" s="4">
        <f t="shared" si="50"/>
        <v>9.6855843958712562</v>
      </c>
      <c r="P631" t="s">
        <v>173</v>
      </c>
      <c r="S631">
        <v>0</v>
      </c>
      <c r="U631" t="s">
        <v>174</v>
      </c>
      <c r="W631" t="s">
        <v>430</v>
      </c>
      <c r="X631" t="s">
        <v>430</v>
      </c>
      <c r="Y631" t="s">
        <v>12804</v>
      </c>
      <c r="Z631" t="s">
        <v>10500</v>
      </c>
      <c r="AA631" s="6">
        <v>3</v>
      </c>
      <c r="AB631" s="6">
        <v>4.5</v>
      </c>
      <c r="AC631" s="6">
        <v>5.5</v>
      </c>
      <c r="AD631" s="7">
        <v>5</v>
      </c>
      <c r="AE631" s="6">
        <v>6</v>
      </c>
      <c r="AF631" t="s">
        <v>12805</v>
      </c>
      <c r="AG631" s="9" t="s">
        <v>12806</v>
      </c>
      <c r="AH631" s="9" t="str">
        <f t="shared" si="51"/>
        <v xml:space="preserve">Boy, </v>
      </c>
      <c r="AI631" s="10" t="str">
        <f t="shared" si="52"/>
        <v>10 months</v>
      </c>
      <c r="AJ631" s="9" t="str">
        <f t="shared" si="53"/>
        <v>United Kingdom</v>
      </c>
      <c r="AK631" t="s">
        <v>12807</v>
      </c>
      <c r="AL631" t="s">
        <v>307</v>
      </c>
      <c r="AM631">
        <v>10</v>
      </c>
      <c r="AN631">
        <v>10</v>
      </c>
      <c r="AO631">
        <v>0</v>
      </c>
      <c r="AP631">
        <v>10</v>
      </c>
      <c r="AQ631">
        <v>5</v>
      </c>
      <c r="AR631">
        <v>7</v>
      </c>
      <c r="AS631">
        <v>3</v>
      </c>
      <c r="AT631">
        <v>7</v>
      </c>
      <c r="AU631">
        <v>9</v>
      </c>
      <c r="AV631">
        <v>5</v>
      </c>
      <c r="AW631">
        <v>1</v>
      </c>
      <c r="AX631">
        <v>1</v>
      </c>
      <c r="AZ631" t="s">
        <v>225</v>
      </c>
      <c r="BA631" t="s">
        <v>225</v>
      </c>
      <c r="BB631" t="s">
        <v>186</v>
      </c>
      <c r="BC631" t="s">
        <v>186</v>
      </c>
      <c r="BD631" t="s">
        <v>225</v>
      </c>
      <c r="BE631" t="s">
        <v>184</v>
      </c>
      <c r="BF631" t="s">
        <v>184</v>
      </c>
      <c r="BG631" t="s">
        <v>184</v>
      </c>
      <c r="BH631" t="s">
        <v>184</v>
      </c>
      <c r="BI631" t="s">
        <v>189</v>
      </c>
      <c r="BJ631" t="s">
        <v>187</v>
      </c>
      <c r="BK631" t="s">
        <v>187</v>
      </c>
      <c r="BL631" t="s">
        <v>187</v>
      </c>
      <c r="BM631" t="s">
        <v>184</v>
      </c>
      <c r="BN631" t="s">
        <v>185</v>
      </c>
      <c r="BO631" t="s">
        <v>184</v>
      </c>
      <c r="BP631" t="s">
        <v>186</v>
      </c>
      <c r="BQ631" t="s">
        <v>186</v>
      </c>
      <c r="BR631" t="s">
        <v>246</v>
      </c>
      <c r="BS631" t="s">
        <v>190</v>
      </c>
      <c r="BT631" t="s">
        <v>951</v>
      </c>
      <c r="BV631" t="s">
        <v>210</v>
      </c>
      <c r="BW631" t="s">
        <v>210</v>
      </c>
      <c r="BX631" t="s">
        <v>210</v>
      </c>
      <c r="BY631" t="s">
        <v>210</v>
      </c>
      <c r="BZ631" t="s">
        <v>188</v>
      </c>
      <c r="CA631" t="s">
        <v>210</v>
      </c>
      <c r="CB631" t="s">
        <v>210</v>
      </c>
      <c r="CC631" t="s">
        <v>210</v>
      </c>
      <c r="CD631" t="s">
        <v>210</v>
      </c>
      <c r="CE631" t="s">
        <v>188</v>
      </c>
      <c r="CF631" t="s">
        <v>188</v>
      </c>
      <c r="CG631" t="s">
        <v>188</v>
      </c>
      <c r="CH631" t="s">
        <v>188</v>
      </c>
      <c r="CI631" t="s">
        <v>188</v>
      </c>
      <c r="CJ631" t="s">
        <v>186</v>
      </c>
      <c r="CK631" t="s">
        <v>210</v>
      </c>
      <c r="CL631" t="s">
        <v>210</v>
      </c>
      <c r="CM631" t="s">
        <v>187</v>
      </c>
      <c r="CN631" t="s">
        <v>184</v>
      </c>
      <c r="CO631" t="s">
        <v>184</v>
      </c>
      <c r="CP631" t="s">
        <v>189</v>
      </c>
      <c r="CR631" t="s">
        <v>468</v>
      </c>
      <c r="CV631" t="s">
        <v>249</v>
      </c>
      <c r="CW631" t="s">
        <v>226</v>
      </c>
      <c r="CY631" t="s">
        <v>226</v>
      </c>
      <c r="CZ631" t="s">
        <v>189</v>
      </c>
      <c r="DA631" t="s">
        <v>189</v>
      </c>
      <c r="DB631" t="s">
        <v>186</v>
      </c>
      <c r="DC631" t="s">
        <v>186</v>
      </c>
      <c r="DD631" t="s">
        <v>210</v>
      </c>
      <c r="DE631" t="s">
        <v>189</v>
      </c>
      <c r="DF631" t="s">
        <v>189</v>
      </c>
      <c r="DG631" t="s">
        <v>186</v>
      </c>
      <c r="DH631" t="s">
        <v>189</v>
      </c>
      <c r="DI631" t="s">
        <v>189</v>
      </c>
      <c r="DJ631" t="s">
        <v>189</v>
      </c>
      <c r="DK631" t="s">
        <v>189</v>
      </c>
      <c r="DL631" t="s">
        <v>184</v>
      </c>
      <c r="DM631" t="s">
        <v>186</v>
      </c>
      <c r="DN631" t="s">
        <v>186</v>
      </c>
      <c r="DO631" t="s">
        <v>189</v>
      </c>
      <c r="DP631" t="s">
        <v>189</v>
      </c>
      <c r="DQ631" t="s">
        <v>186</v>
      </c>
      <c r="DS631" t="s">
        <v>12808</v>
      </c>
      <c r="DV631" t="s">
        <v>187</v>
      </c>
      <c r="DW631" t="s">
        <v>184</v>
      </c>
      <c r="DX631" t="s">
        <v>189</v>
      </c>
      <c r="DY631" t="s">
        <v>184</v>
      </c>
      <c r="DZ631" t="s">
        <v>184</v>
      </c>
      <c r="EA631" t="s">
        <v>188</v>
      </c>
      <c r="EB631" t="s">
        <v>189</v>
      </c>
      <c r="EC631" t="s">
        <v>189</v>
      </c>
      <c r="ED631" t="s">
        <v>189</v>
      </c>
      <c r="EE631" t="s">
        <v>189</v>
      </c>
      <c r="EF631" t="s">
        <v>189</v>
      </c>
      <c r="EG631" t="s">
        <v>189</v>
      </c>
      <c r="EH631" t="s">
        <v>189</v>
      </c>
      <c r="EM631" t="s">
        <v>185</v>
      </c>
      <c r="EN631" t="s">
        <v>184</v>
      </c>
      <c r="EO631" t="s">
        <v>184</v>
      </c>
      <c r="EP631" t="s">
        <v>204</v>
      </c>
      <c r="EQ631" t="s">
        <v>189</v>
      </c>
      <c r="ER631" t="s">
        <v>204</v>
      </c>
      <c r="ES631" t="s">
        <v>204</v>
      </c>
      <c r="ET631" t="s">
        <v>204</v>
      </c>
      <c r="EU631" t="s">
        <v>188</v>
      </c>
      <c r="EV631" t="s">
        <v>204</v>
      </c>
      <c r="EW631" t="s">
        <v>204</v>
      </c>
      <c r="EX631" t="s">
        <v>204</v>
      </c>
      <c r="EY631" t="s">
        <v>204</v>
      </c>
      <c r="EZ631" t="s">
        <v>188</v>
      </c>
      <c r="FA631" t="s">
        <v>188</v>
      </c>
      <c r="FB631" t="s">
        <v>204</v>
      </c>
      <c r="FC631" t="s">
        <v>189</v>
      </c>
      <c r="FD631" t="s">
        <v>204</v>
      </c>
      <c r="FF631" t="s">
        <v>2412</v>
      </c>
      <c r="FI631" t="s">
        <v>478</v>
      </c>
      <c r="FM631" t="s">
        <v>291</v>
      </c>
      <c r="FN631" t="s">
        <v>291</v>
      </c>
      <c r="FO631" t="s">
        <v>291</v>
      </c>
      <c r="FP631" t="s">
        <v>291</v>
      </c>
      <c r="FQ631" t="s">
        <v>187</v>
      </c>
      <c r="FR631" t="s">
        <v>184</v>
      </c>
      <c r="FS631" t="s">
        <v>291</v>
      </c>
      <c r="FT631" t="s">
        <v>291</v>
      </c>
      <c r="FU631" t="s">
        <v>291</v>
      </c>
      <c r="FV631" t="s">
        <v>186</v>
      </c>
      <c r="FW631" t="s">
        <v>186</v>
      </c>
      <c r="FX631" t="s">
        <v>184</v>
      </c>
      <c r="FY631" t="s">
        <v>184</v>
      </c>
      <c r="FZ631" t="s">
        <v>184</v>
      </c>
      <c r="GA631" t="s">
        <v>184</v>
      </c>
      <c r="GB631" t="s">
        <v>184</v>
      </c>
      <c r="GC631" t="s">
        <v>291</v>
      </c>
      <c r="GD631" t="s">
        <v>186</v>
      </c>
      <c r="GE631" t="s">
        <v>186</v>
      </c>
      <c r="GF631" t="s">
        <v>186</v>
      </c>
      <c r="GG631" t="s">
        <v>291</v>
      </c>
      <c r="GH631" t="s">
        <v>291</v>
      </c>
      <c r="GI631" t="s">
        <v>291</v>
      </c>
      <c r="GJ631" t="s">
        <v>187</v>
      </c>
      <c r="GK631" t="s">
        <v>186</v>
      </c>
      <c r="GL631" t="s">
        <v>186</v>
      </c>
      <c r="GM631" t="s">
        <v>187</v>
      </c>
      <c r="GN631" t="s">
        <v>187</v>
      </c>
      <c r="GO631" t="s">
        <v>186</v>
      </c>
      <c r="GP631" t="s">
        <v>186</v>
      </c>
      <c r="HB631" t="s">
        <v>271</v>
      </c>
      <c r="HC631" t="s">
        <v>215</v>
      </c>
      <c r="HD631" t="s">
        <v>273</v>
      </c>
      <c r="HE631" t="s">
        <v>217</v>
      </c>
      <c r="HF631" t="s">
        <v>215</v>
      </c>
      <c r="HG631" t="s">
        <v>272</v>
      </c>
      <c r="HH631" t="s">
        <v>217</v>
      </c>
      <c r="HI631" t="s">
        <v>216</v>
      </c>
      <c r="HJ631" t="s">
        <v>215</v>
      </c>
      <c r="HK631" t="s">
        <v>273</v>
      </c>
      <c r="HL631" t="s">
        <v>273</v>
      </c>
      <c r="HM631" t="s">
        <v>272</v>
      </c>
      <c r="HN631" t="s">
        <v>216</v>
      </c>
      <c r="HO631" t="s">
        <v>214</v>
      </c>
      <c r="HP631" t="s">
        <v>273</v>
      </c>
      <c r="HQ631" t="s">
        <v>216</v>
      </c>
      <c r="HR631" t="s">
        <v>216</v>
      </c>
      <c r="HS631" t="s">
        <v>217</v>
      </c>
      <c r="HT631" t="s">
        <v>273</v>
      </c>
      <c r="HU631" t="s">
        <v>294</v>
      </c>
      <c r="HV631" t="s">
        <v>216</v>
      </c>
      <c r="HW631" t="s">
        <v>216</v>
      </c>
      <c r="HX631" t="s">
        <v>217</v>
      </c>
      <c r="HY631" t="s">
        <v>214</v>
      </c>
      <c r="HZ631" t="s">
        <v>273</v>
      </c>
      <c r="IA631" t="s">
        <v>214</v>
      </c>
      <c r="IB631" t="s">
        <v>216</v>
      </c>
      <c r="IC631" t="s">
        <v>294</v>
      </c>
      <c r="ID631" t="s">
        <v>216</v>
      </c>
      <c r="IE631" t="s">
        <v>217</v>
      </c>
      <c r="IF631" t="s">
        <v>273</v>
      </c>
      <c r="IG631" t="s">
        <v>272</v>
      </c>
      <c r="IH631" t="s">
        <v>214</v>
      </c>
      <c r="II631" t="s">
        <v>214</v>
      </c>
      <c r="IJ631" t="s">
        <v>273</v>
      </c>
      <c r="IK631" t="s">
        <v>273</v>
      </c>
      <c r="IL631" t="s">
        <v>216</v>
      </c>
      <c r="IM631" t="s">
        <v>214</v>
      </c>
    </row>
    <row r="632" spans="1:262" ht="15">
      <c r="A632">
        <v>2126</v>
      </c>
      <c r="B632" t="s">
        <v>13079</v>
      </c>
      <c r="C632" t="s">
        <v>13079</v>
      </c>
      <c r="D632">
        <v>12</v>
      </c>
      <c r="E632" t="s">
        <v>167</v>
      </c>
      <c r="G632" t="s">
        <v>169</v>
      </c>
      <c r="J632" s="5" t="s">
        <v>300</v>
      </c>
      <c r="L632" t="s">
        <v>11906</v>
      </c>
      <c r="M632" s="3">
        <f t="shared" si="49"/>
        <v>295.47577546296088</v>
      </c>
      <c r="N632" s="4">
        <f t="shared" si="50"/>
        <v>9.6877303430478978</v>
      </c>
      <c r="P632" t="s">
        <v>173</v>
      </c>
      <c r="S632">
        <v>0</v>
      </c>
      <c r="W632" t="s">
        <v>296</v>
      </c>
      <c r="X632" t="s">
        <v>296</v>
      </c>
      <c r="Y632" t="s">
        <v>13080</v>
      </c>
      <c r="Z632" t="s">
        <v>13081</v>
      </c>
      <c r="AA632" s="6">
        <v>1</v>
      </c>
      <c r="AB632" s="6">
        <v>1</v>
      </c>
      <c r="AC632" s="6">
        <v>1</v>
      </c>
      <c r="AD632" s="7">
        <v>6</v>
      </c>
      <c r="AE632" s="6">
        <v>9</v>
      </c>
      <c r="AF632" t="s">
        <v>13082</v>
      </c>
      <c r="AG632" s="9" t="s">
        <v>13083</v>
      </c>
      <c r="AH632" s="9" t="str">
        <f t="shared" si="51"/>
        <v xml:space="preserve">Boy, </v>
      </c>
      <c r="AI632" s="10" t="str">
        <f t="shared" si="52"/>
        <v>10 months</v>
      </c>
      <c r="AJ632" s="9" t="str">
        <f t="shared" si="53"/>
        <v>Australia</v>
      </c>
      <c r="AK632" t="s">
        <v>13084</v>
      </c>
      <c r="AL632" t="s">
        <v>13085</v>
      </c>
      <c r="AM632">
        <v>10</v>
      </c>
      <c r="AN632">
        <v>10</v>
      </c>
      <c r="AO632">
        <v>8</v>
      </c>
      <c r="AP632">
        <v>5</v>
      </c>
      <c r="AQ632">
        <v>5</v>
      </c>
      <c r="AR632">
        <v>5</v>
      </c>
      <c r="AS632">
        <v>4</v>
      </c>
      <c r="AT632">
        <v>7</v>
      </c>
      <c r="AU632">
        <v>2</v>
      </c>
      <c r="AV632">
        <v>0</v>
      </c>
      <c r="AW632">
        <v>4</v>
      </c>
      <c r="AX632">
        <v>0</v>
      </c>
      <c r="AZ632" t="s">
        <v>185</v>
      </c>
      <c r="BA632" t="s">
        <v>185</v>
      </c>
      <c r="BB632" t="s">
        <v>186</v>
      </c>
      <c r="BC632" t="s">
        <v>186</v>
      </c>
      <c r="BD632" t="s">
        <v>185</v>
      </c>
      <c r="BE632" t="s">
        <v>185</v>
      </c>
      <c r="BF632" t="s">
        <v>185</v>
      </c>
      <c r="BG632" t="s">
        <v>185</v>
      </c>
      <c r="BH632" t="s">
        <v>186</v>
      </c>
      <c r="BI632" t="s">
        <v>186</v>
      </c>
      <c r="BJ632" t="s">
        <v>188</v>
      </c>
      <c r="BK632" t="s">
        <v>186</v>
      </c>
      <c r="BL632" t="s">
        <v>226</v>
      </c>
      <c r="BM632" t="s">
        <v>185</v>
      </c>
      <c r="BN632" t="s">
        <v>226</v>
      </c>
      <c r="BO632" t="s">
        <v>184</v>
      </c>
      <c r="BP632" t="s">
        <v>187</v>
      </c>
      <c r="BQ632" t="s">
        <v>186</v>
      </c>
      <c r="BR632" t="s">
        <v>318</v>
      </c>
      <c r="BS632" t="s">
        <v>317</v>
      </c>
      <c r="BT632" t="s">
        <v>308</v>
      </c>
      <c r="BV632" t="s">
        <v>184</v>
      </c>
      <c r="BW632" t="s">
        <v>184</v>
      </c>
      <c r="BX632" t="s">
        <v>187</v>
      </c>
      <c r="BY632" t="s">
        <v>187</v>
      </c>
      <c r="BZ632" t="s">
        <v>226</v>
      </c>
      <c r="CA632" t="s">
        <v>187</v>
      </c>
      <c r="CB632" t="s">
        <v>184</v>
      </c>
      <c r="CC632" t="s">
        <v>189</v>
      </c>
      <c r="CD632" t="s">
        <v>187</v>
      </c>
      <c r="CE632" t="s">
        <v>187</v>
      </c>
      <c r="CF632" t="s">
        <v>188</v>
      </c>
      <c r="CG632" t="s">
        <v>187</v>
      </c>
      <c r="CH632" t="s">
        <v>187</v>
      </c>
      <c r="CI632" t="s">
        <v>186</v>
      </c>
      <c r="CJ632" t="s">
        <v>187</v>
      </c>
      <c r="CK632" t="s">
        <v>187</v>
      </c>
      <c r="CL632" t="s">
        <v>184</v>
      </c>
      <c r="CM632" t="s">
        <v>189</v>
      </c>
      <c r="CN632" t="s">
        <v>187</v>
      </c>
      <c r="CO632" t="s">
        <v>226</v>
      </c>
      <c r="CP632" t="s">
        <v>226</v>
      </c>
      <c r="CR632" t="s">
        <v>194</v>
      </c>
      <c r="CS632" t="s">
        <v>658</v>
      </c>
      <c r="CT632" t="s">
        <v>13086</v>
      </c>
      <c r="CV632" t="s">
        <v>188</v>
      </c>
      <c r="CW632" t="s">
        <v>188</v>
      </c>
      <c r="CY632" t="s">
        <v>249</v>
      </c>
      <c r="CZ632" t="s">
        <v>226</v>
      </c>
      <c r="DA632" t="s">
        <v>186</v>
      </c>
      <c r="DB632" t="s">
        <v>186</v>
      </c>
      <c r="DC632" t="s">
        <v>186</v>
      </c>
      <c r="DD632" t="s">
        <v>186</v>
      </c>
      <c r="DE632" t="s">
        <v>189</v>
      </c>
      <c r="DF632" t="s">
        <v>226</v>
      </c>
      <c r="DG632" t="s">
        <v>186</v>
      </c>
      <c r="DH632" t="s">
        <v>186</v>
      </c>
      <c r="DI632" t="s">
        <v>226</v>
      </c>
      <c r="DJ632" t="s">
        <v>226</v>
      </c>
      <c r="DK632" t="s">
        <v>186</v>
      </c>
      <c r="DL632" t="s">
        <v>226</v>
      </c>
      <c r="DM632" t="s">
        <v>186</v>
      </c>
      <c r="DN632" t="s">
        <v>189</v>
      </c>
      <c r="DO632" t="s">
        <v>189</v>
      </c>
      <c r="DP632" t="s">
        <v>186</v>
      </c>
      <c r="DQ632" t="s">
        <v>186</v>
      </c>
      <c r="DS632" t="s">
        <v>2871</v>
      </c>
      <c r="DT632" t="s">
        <v>13087</v>
      </c>
      <c r="DU632" t="s">
        <v>13088</v>
      </c>
      <c r="DV632" t="s">
        <v>226</v>
      </c>
      <c r="DW632" t="s">
        <v>187</v>
      </c>
      <c r="DX632" t="s">
        <v>226</v>
      </c>
      <c r="DY632" t="s">
        <v>189</v>
      </c>
      <c r="DZ632" t="s">
        <v>188</v>
      </c>
      <c r="EA632" t="s">
        <v>188</v>
      </c>
      <c r="EB632" t="s">
        <v>187</v>
      </c>
      <c r="EC632" t="s">
        <v>188</v>
      </c>
      <c r="ED632" t="s">
        <v>188</v>
      </c>
      <c r="EE632" t="s">
        <v>187</v>
      </c>
      <c r="EF632" t="s">
        <v>187</v>
      </c>
      <c r="EG632" t="s">
        <v>187</v>
      </c>
      <c r="EH632" t="s">
        <v>186</v>
      </c>
      <c r="EJ632" s="8" t="s">
        <v>13089</v>
      </c>
      <c r="EK632" s="8" t="s">
        <v>13090</v>
      </c>
      <c r="EM632" t="s">
        <v>186</v>
      </c>
      <c r="EN632" t="s">
        <v>226</v>
      </c>
      <c r="EO632" t="s">
        <v>186</v>
      </c>
      <c r="EP632" t="s">
        <v>184</v>
      </c>
      <c r="EQ632" t="s">
        <v>188</v>
      </c>
      <c r="ER632" t="s">
        <v>185</v>
      </c>
      <c r="ES632" t="s">
        <v>204</v>
      </c>
      <c r="ET632" t="s">
        <v>204</v>
      </c>
      <c r="EU632" t="s">
        <v>188</v>
      </c>
      <c r="EV632" t="s">
        <v>188</v>
      </c>
      <c r="EW632" t="s">
        <v>185</v>
      </c>
      <c r="EX632" t="s">
        <v>187</v>
      </c>
      <c r="EY632" t="s">
        <v>187</v>
      </c>
      <c r="EZ632" t="s">
        <v>187</v>
      </c>
      <c r="FA632" t="s">
        <v>188</v>
      </c>
      <c r="FB632" t="s">
        <v>188</v>
      </c>
      <c r="FC632" t="s">
        <v>188</v>
      </c>
      <c r="FD632" t="s">
        <v>188</v>
      </c>
      <c r="FM632" t="s">
        <v>291</v>
      </c>
      <c r="FN632" t="s">
        <v>210</v>
      </c>
      <c r="FO632" t="s">
        <v>226</v>
      </c>
      <c r="FP632" t="s">
        <v>291</v>
      </c>
      <c r="FQ632" t="s">
        <v>226</v>
      </c>
      <c r="FR632" t="s">
        <v>187</v>
      </c>
      <c r="FS632" t="s">
        <v>226</v>
      </c>
      <c r="FT632" t="s">
        <v>184</v>
      </c>
      <c r="FU632" t="s">
        <v>187</v>
      </c>
      <c r="FV632" t="s">
        <v>188</v>
      </c>
      <c r="FW632" t="s">
        <v>226</v>
      </c>
      <c r="FX632" t="s">
        <v>226</v>
      </c>
      <c r="FY632" t="s">
        <v>226</v>
      </c>
      <c r="FZ632" t="s">
        <v>226</v>
      </c>
      <c r="GA632" t="s">
        <v>226</v>
      </c>
      <c r="GB632" t="s">
        <v>226</v>
      </c>
      <c r="GC632" t="s">
        <v>184</v>
      </c>
      <c r="GD632" t="s">
        <v>226</v>
      </c>
      <c r="GE632" t="s">
        <v>226</v>
      </c>
      <c r="GF632" t="s">
        <v>226</v>
      </c>
      <c r="GG632" t="s">
        <v>226</v>
      </c>
      <c r="GH632" t="s">
        <v>184</v>
      </c>
      <c r="GI632" t="s">
        <v>187</v>
      </c>
      <c r="GJ632" t="s">
        <v>226</v>
      </c>
      <c r="GK632" t="s">
        <v>226</v>
      </c>
      <c r="GL632" t="s">
        <v>226</v>
      </c>
      <c r="GM632" t="s">
        <v>226</v>
      </c>
      <c r="GN632" t="s">
        <v>188</v>
      </c>
      <c r="GO632" t="s">
        <v>188</v>
      </c>
      <c r="GP632" t="s">
        <v>188</v>
      </c>
      <c r="HB632" t="s">
        <v>480</v>
      </c>
    </row>
    <row r="633" spans="1:262" ht="15">
      <c r="A633">
        <v>1894</v>
      </c>
      <c r="B633" t="s">
        <v>11812</v>
      </c>
      <c r="C633" t="s">
        <v>11812</v>
      </c>
      <c r="D633">
        <v>12</v>
      </c>
      <c r="E633" t="s">
        <v>167</v>
      </c>
      <c r="G633" t="s">
        <v>169</v>
      </c>
      <c r="I633" t="s">
        <v>338</v>
      </c>
      <c r="J633" s="5" t="s">
        <v>4271</v>
      </c>
      <c r="L633" t="s">
        <v>5369</v>
      </c>
      <c r="M633" s="3">
        <f t="shared" si="49"/>
        <v>295.52015046296583</v>
      </c>
      <c r="N633" s="4">
        <f t="shared" si="50"/>
        <v>9.6891852610808478</v>
      </c>
      <c r="P633" t="s">
        <v>173</v>
      </c>
      <c r="S633">
        <v>0</v>
      </c>
      <c r="U633" t="s">
        <v>174</v>
      </c>
      <c r="W633" t="s">
        <v>175</v>
      </c>
      <c r="X633" t="s">
        <v>175</v>
      </c>
      <c r="Y633" t="s">
        <v>11813</v>
      </c>
      <c r="Z633" t="s">
        <v>11814</v>
      </c>
      <c r="AG633" s="9" t="s">
        <v>11815</v>
      </c>
      <c r="AH633" s="9" t="str">
        <f t="shared" si="51"/>
        <v xml:space="preserve">Boy, </v>
      </c>
      <c r="AI633" s="10" t="str">
        <f t="shared" si="52"/>
        <v>10 months</v>
      </c>
      <c r="AJ633" s="9" t="str">
        <f t="shared" si="53"/>
        <v>Italy</v>
      </c>
      <c r="AK633" t="s">
        <v>11816</v>
      </c>
      <c r="AL633" t="s">
        <v>11817</v>
      </c>
      <c r="AM633">
        <v>9</v>
      </c>
      <c r="AN633">
        <v>5</v>
      </c>
      <c r="AO633">
        <v>5</v>
      </c>
      <c r="AP633">
        <v>2</v>
      </c>
      <c r="AQ633">
        <v>7</v>
      </c>
      <c r="AR633">
        <v>7</v>
      </c>
      <c r="AS633">
        <v>7</v>
      </c>
      <c r="AT633">
        <v>7</v>
      </c>
      <c r="AU633">
        <v>3</v>
      </c>
      <c r="AV633">
        <v>4</v>
      </c>
      <c r="AW633">
        <v>2</v>
      </c>
      <c r="AX633">
        <v>5</v>
      </c>
      <c r="AZ633" t="s">
        <v>185</v>
      </c>
      <c r="BA633" t="s">
        <v>185</v>
      </c>
      <c r="BB633" t="s">
        <v>186</v>
      </c>
      <c r="BC633" t="s">
        <v>186</v>
      </c>
      <c r="BD633" t="s">
        <v>184</v>
      </c>
      <c r="BE633" t="s">
        <v>186</v>
      </c>
      <c r="BF633" t="s">
        <v>186</v>
      </c>
      <c r="BG633" t="s">
        <v>189</v>
      </c>
      <c r="BH633" t="s">
        <v>187</v>
      </c>
      <c r="BI633" t="s">
        <v>189</v>
      </c>
      <c r="BJ633" t="s">
        <v>187</v>
      </c>
      <c r="BK633" t="s">
        <v>189</v>
      </c>
      <c r="BL633" t="s">
        <v>184</v>
      </c>
      <c r="BM633" t="s">
        <v>184</v>
      </c>
      <c r="BN633" t="s">
        <v>189</v>
      </c>
      <c r="BO633" t="s">
        <v>186</v>
      </c>
      <c r="BP633" t="s">
        <v>186</v>
      </c>
      <c r="BQ633" t="s">
        <v>186</v>
      </c>
      <c r="BV633" t="s">
        <v>210</v>
      </c>
      <c r="BW633" t="s">
        <v>210</v>
      </c>
      <c r="BX633" t="s">
        <v>184</v>
      </c>
      <c r="BY633" t="s">
        <v>184</v>
      </c>
      <c r="BZ633" t="s">
        <v>187</v>
      </c>
      <c r="CA633" t="s">
        <v>187</v>
      </c>
      <c r="CB633" t="s">
        <v>189</v>
      </c>
      <c r="CC633" t="s">
        <v>189</v>
      </c>
      <c r="CD633" t="s">
        <v>189</v>
      </c>
      <c r="CE633" t="s">
        <v>226</v>
      </c>
      <c r="CF633" t="s">
        <v>188</v>
      </c>
      <c r="CG633" t="s">
        <v>187</v>
      </c>
      <c r="CH633" t="s">
        <v>184</v>
      </c>
      <c r="CI633" t="s">
        <v>189</v>
      </c>
      <c r="CJ633" t="s">
        <v>187</v>
      </c>
      <c r="CK633" t="s">
        <v>226</v>
      </c>
      <c r="CL633" t="s">
        <v>189</v>
      </c>
      <c r="CM633" t="s">
        <v>187</v>
      </c>
      <c r="CN633" t="s">
        <v>189</v>
      </c>
      <c r="CO633" t="s">
        <v>184</v>
      </c>
      <c r="CP633" t="s">
        <v>188</v>
      </c>
      <c r="CR633" t="s">
        <v>1127</v>
      </c>
      <c r="CV633" t="s">
        <v>226</v>
      </c>
      <c r="CW633" t="s">
        <v>226</v>
      </c>
      <c r="CY633" t="s">
        <v>210</v>
      </c>
      <c r="CZ633" t="s">
        <v>210</v>
      </c>
      <c r="DA633" t="s">
        <v>186</v>
      </c>
      <c r="DB633" t="s">
        <v>186</v>
      </c>
      <c r="DC633" t="s">
        <v>188</v>
      </c>
      <c r="DD633" t="s">
        <v>226</v>
      </c>
      <c r="DE633" t="s">
        <v>184</v>
      </c>
      <c r="DF633" t="s">
        <v>184</v>
      </c>
      <c r="DG633" t="s">
        <v>185</v>
      </c>
      <c r="DH633" t="s">
        <v>247</v>
      </c>
      <c r="DI633" t="s">
        <v>186</v>
      </c>
      <c r="DJ633" t="s">
        <v>189</v>
      </c>
      <c r="DK633" t="s">
        <v>185</v>
      </c>
      <c r="DL633" t="s">
        <v>189</v>
      </c>
      <c r="DM633" t="s">
        <v>185</v>
      </c>
      <c r="DN633" t="s">
        <v>185</v>
      </c>
      <c r="DO633" t="s">
        <v>185</v>
      </c>
      <c r="DP633" t="s">
        <v>184</v>
      </c>
      <c r="DQ633" t="s">
        <v>187</v>
      </c>
      <c r="DV633" t="s">
        <v>189</v>
      </c>
      <c r="DW633" t="s">
        <v>184</v>
      </c>
      <c r="DX633" t="s">
        <v>189</v>
      </c>
      <c r="DY633" t="s">
        <v>184</v>
      </c>
      <c r="DZ633" t="s">
        <v>184</v>
      </c>
      <c r="EA633" t="s">
        <v>184</v>
      </c>
      <c r="EB633" t="s">
        <v>187</v>
      </c>
      <c r="EC633" t="s">
        <v>189</v>
      </c>
      <c r="ED633" t="s">
        <v>184</v>
      </c>
      <c r="EE633" t="s">
        <v>184</v>
      </c>
      <c r="EF633" t="s">
        <v>184</v>
      </c>
      <c r="EG633" t="s">
        <v>185</v>
      </c>
      <c r="EH633" t="s">
        <v>189</v>
      </c>
      <c r="EM633" t="s">
        <v>185</v>
      </c>
      <c r="EN633" t="s">
        <v>184</v>
      </c>
      <c r="EO633" t="s">
        <v>189</v>
      </c>
      <c r="EP633" t="s">
        <v>185</v>
      </c>
      <c r="EQ633" t="s">
        <v>186</v>
      </c>
      <c r="ER633" t="s">
        <v>185</v>
      </c>
      <c r="ES633" t="s">
        <v>184</v>
      </c>
      <c r="ET633" t="s">
        <v>189</v>
      </c>
      <c r="EU633" t="s">
        <v>184</v>
      </c>
      <c r="EV633" t="s">
        <v>185</v>
      </c>
      <c r="EW633" t="s">
        <v>204</v>
      </c>
      <c r="EX633" t="s">
        <v>185</v>
      </c>
      <c r="EY633" t="s">
        <v>184</v>
      </c>
      <c r="EZ633" t="s">
        <v>184</v>
      </c>
      <c r="FA633" t="s">
        <v>184</v>
      </c>
      <c r="FB633" t="s">
        <v>184</v>
      </c>
      <c r="FC633" t="s">
        <v>204</v>
      </c>
      <c r="FD633" t="s">
        <v>184</v>
      </c>
      <c r="FM633" t="s">
        <v>291</v>
      </c>
      <c r="FN633" t="s">
        <v>291</v>
      </c>
      <c r="FO633" t="s">
        <v>184</v>
      </c>
      <c r="FP633" t="s">
        <v>186</v>
      </c>
      <c r="FQ633" t="s">
        <v>189</v>
      </c>
      <c r="FR633" t="s">
        <v>210</v>
      </c>
      <c r="FS633" t="s">
        <v>291</v>
      </c>
      <c r="FT633" t="s">
        <v>291</v>
      </c>
      <c r="FU633" t="s">
        <v>291</v>
      </c>
      <c r="FV633" t="s">
        <v>184</v>
      </c>
      <c r="FW633" t="s">
        <v>189</v>
      </c>
      <c r="FX633" t="s">
        <v>187</v>
      </c>
      <c r="FY633" t="s">
        <v>184</v>
      </c>
      <c r="FZ633" t="s">
        <v>184</v>
      </c>
      <c r="GA633" t="s">
        <v>184</v>
      </c>
      <c r="GB633" t="s">
        <v>184</v>
      </c>
      <c r="GC633" t="s">
        <v>210</v>
      </c>
      <c r="GD633" t="s">
        <v>184</v>
      </c>
      <c r="GE633" t="s">
        <v>189</v>
      </c>
      <c r="GF633" t="s">
        <v>189</v>
      </c>
      <c r="GG633" t="s">
        <v>189</v>
      </c>
      <c r="GH633" t="s">
        <v>189</v>
      </c>
      <c r="GI633" t="s">
        <v>184</v>
      </c>
      <c r="GJ633" t="s">
        <v>184</v>
      </c>
      <c r="GK633" t="s">
        <v>187</v>
      </c>
      <c r="GL633" t="s">
        <v>210</v>
      </c>
      <c r="GM633" t="s">
        <v>184</v>
      </c>
      <c r="GN633" t="s">
        <v>188</v>
      </c>
      <c r="GO633" t="s">
        <v>187</v>
      </c>
      <c r="GP633" t="s">
        <v>187</v>
      </c>
      <c r="HB633" t="s">
        <v>480</v>
      </c>
    </row>
    <row r="634" spans="1:262" ht="15">
      <c r="A634">
        <v>964</v>
      </c>
      <c r="B634" t="s">
        <v>6102</v>
      </c>
      <c r="C634" t="s">
        <v>6102</v>
      </c>
      <c r="D634">
        <v>12</v>
      </c>
      <c r="E634" t="s">
        <v>167</v>
      </c>
      <c r="G634" t="s">
        <v>169</v>
      </c>
      <c r="I634" t="s">
        <v>236</v>
      </c>
      <c r="J634" s="5" t="s">
        <v>171</v>
      </c>
      <c r="L634" t="s">
        <v>6103</v>
      </c>
      <c r="M634" s="3">
        <f t="shared" si="49"/>
        <v>295.72325231481227</v>
      </c>
      <c r="N634" s="4">
        <f t="shared" si="50"/>
        <v>9.6958443381905663</v>
      </c>
      <c r="P634" t="s">
        <v>220</v>
      </c>
      <c r="S634">
        <v>0</v>
      </c>
      <c r="U634" t="s">
        <v>174</v>
      </c>
      <c r="W634" t="s">
        <v>650</v>
      </c>
      <c r="X634" t="s">
        <v>650</v>
      </c>
      <c r="Y634" t="s">
        <v>822</v>
      </c>
      <c r="Z634" t="s">
        <v>6104</v>
      </c>
      <c r="AA634" s="6">
        <v>1</v>
      </c>
      <c r="AB634" s="6">
        <v>2</v>
      </c>
      <c r="AC634" s="6">
        <v>4</v>
      </c>
      <c r="AD634" s="7">
        <v>4</v>
      </c>
      <c r="AE634" s="6">
        <v>5</v>
      </c>
      <c r="AF634" t="s">
        <v>6105</v>
      </c>
      <c r="AG634" s="9" t="s">
        <v>6106</v>
      </c>
      <c r="AH634" s="9" t="str">
        <f t="shared" si="51"/>
        <v xml:space="preserve">Girl, </v>
      </c>
      <c r="AI634" s="10" t="str">
        <f t="shared" si="52"/>
        <v>10 months</v>
      </c>
      <c r="AJ634" s="9" t="str">
        <f t="shared" si="53"/>
        <v>United Kingdom</v>
      </c>
      <c r="AK634" t="s">
        <v>2818</v>
      </c>
      <c r="AL634" t="s">
        <v>6107</v>
      </c>
      <c r="AM634">
        <v>8</v>
      </c>
      <c r="AN634">
        <v>8</v>
      </c>
      <c r="AO634">
        <v>8</v>
      </c>
      <c r="AP634">
        <v>8</v>
      </c>
      <c r="AQ634">
        <v>10</v>
      </c>
      <c r="AR634">
        <v>10</v>
      </c>
      <c r="AS634">
        <v>10</v>
      </c>
      <c r="AT634">
        <v>10</v>
      </c>
      <c r="AU634">
        <v>10</v>
      </c>
      <c r="AV634">
        <v>2</v>
      </c>
      <c r="AW634">
        <v>8</v>
      </c>
      <c r="AX634">
        <v>3</v>
      </c>
      <c r="AY634" t="s">
        <v>6108</v>
      </c>
      <c r="AZ634" t="s">
        <v>185</v>
      </c>
      <c r="BA634" t="s">
        <v>225</v>
      </c>
      <c r="BB634" t="s">
        <v>186</v>
      </c>
      <c r="BC634" t="s">
        <v>186</v>
      </c>
      <c r="BD634" t="s">
        <v>184</v>
      </c>
      <c r="BE634" t="s">
        <v>184</v>
      </c>
      <c r="BF634" t="s">
        <v>184</v>
      </c>
      <c r="BG634" t="s">
        <v>187</v>
      </c>
      <c r="BH634" t="s">
        <v>184</v>
      </c>
      <c r="BI634" t="s">
        <v>189</v>
      </c>
      <c r="BJ634" t="s">
        <v>226</v>
      </c>
      <c r="BK634" t="s">
        <v>187</v>
      </c>
      <c r="BL634" t="s">
        <v>187</v>
      </c>
      <c r="BM634" t="s">
        <v>186</v>
      </c>
      <c r="BN634" t="s">
        <v>188</v>
      </c>
      <c r="BO634" t="s">
        <v>186</v>
      </c>
      <c r="BP634" t="s">
        <v>187</v>
      </c>
      <c r="BQ634" t="s">
        <v>186</v>
      </c>
      <c r="BR634" t="s">
        <v>190</v>
      </c>
      <c r="BS634" t="s">
        <v>246</v>
      </c>
      <c r="BT634" t="s">
        <v>316</v>
      </c>
      <c r="BV634" t="s">
        <v>247</v>
      </c>
      <c r="BW634" t="s">
        <v>184</v>
      </c>
      <c r="BX634" t="s">
        <v>189</v>
      </c>
      <c r="BY634" t="s">
        <v>184</v>
      </c>
      <c r="BZ634" t="s">
        <v>226</v>
      </c>
      <c r="CA634" t="s">
        <v>247</v>
      </c>
      <c r="CB634" t="s">
        <v>184</v>
      </c>
      <c r="CC634" t="s">
        <v>189</v>
      </c>
      <c r="CD634" t="s">
        <v>189</v>
      </c>
      <c r="CE634" t="s">
        <v>210</v>
      </c>
      <c r="CF634" t="s">
        <v>187</v>
      </c>
      <c r="CG634" t="s">
        <v>187</v>
      </c>
      <c r="CH634" t="s">
        <v>186</v>
      </c>
      <c r="CI634" t="s">
        <v>226</v>
      </c>
      <c r="CJ634" t="s">
        <v>184</v>
      </c>
      <c r="CK634" t="s">
        <v>184</v>
      </c>
      <c r="CL634" t="s">
        <v>247</v>
      </c>
      <c r="CM634" t="s">
        <v>186</v>
      </c>
      <c r="CN634" t="s">
        <v>184</v>
      </c>
      <c r="CO634" t="s">
        <v>186</v>
      </c>
      <c r="CP634" t="s">
        <v>186</v>
      </c>
      <c r="CQ634" t="s">
        <v>1104</v>
      </c>
      <c r="CR634" t="s">
        <v>194</v>
      </c>
      <c r="CS634" t="s">
        <v>6109</v>
      </c>
      <c r="CT634" t="s">
        <v>6109</v>
      </c>
      <c r="CU634" t="s">
        <v>6109</v>
      </c>
      <c r="CV634" t="s">
        <v>186</v>
      </c>
      <c r="CW634" t="s">
        <v>186</v>
      </c>
      <c r="CY634" t="s">
        <v>189</v>
      </c>
      <c r="CZ634" t="s">
        <v>186</v>
      </c>
      <c r="DA634" t="s">
        <v>186</v>
      </c>
      <c r="DB634" t="s">
        <v>186</v>
      </c>
      <c r="DC634" t="s">
        <v>186</v>
      </c>
      <c r="DD634" t="s">
        <v>186</v>
      </c>
      <c r="DE634" t="s">
        <v>184</v>
      </c>
      <c r="DF634" t="s">
        <v>184</v>
      </c>
      <c r="DG634" t="s">
        <v>186</v>
      </c>
      <c r="DH634" t="s">
        <v>184</v>
      </c>
      <c r="DI634" t="s">
        <v>184</v>
      </c>
      <c r="DJ634" t="s">
        <v>184</v>
      </c>
      <c r="DK634" t="s">
        <v>186</v>
      </c>
      <c r="DL634" t="s">
        <v>186</v>
      </c>
      <c r="DM634" t="s">
        <v>186</v>
      </c>
      <c r="DN634" t="s">
        <v>186</v>
      </c>
      <c r="DO634" t="s">
        <v>184</v>
      </c>
      <c r="DP634" t="s">
        <v>184</v>
      </c>
      <c r="DQ634" t="s">
        <v>186</v>
      </c>
      <c r="DS634" t="s">
        <v>6110</v>
      </c>
      <c r="DT634" t="s">
        <v>2541</v>
      </c>
      <c r="DU634" t="s">
        <v>6111</v>
      </c>
      <c r="DV634" t="s">
        <v>185</v>
      </c>
      <c r="DW634" t="s">
        <v>185</v>
      </c>
      <c r="DX634" t="s">
        <v>185</v>
      </c>
      <c r="DY634" t="s">
        <v>188</v>
      </c>
      <c r="DZ634" t="s">
        <v>188</v>
      </c>
      <c r="EA634" t="s">
        <v>226</v>
      </c>
      <c r="EB634" t="s">
        <v>322</v>
      </c>
      <c r="EC634" t="s">
        <v>185</v>
      </c>
      <c r="ED634" t="s">
        <v>185</v>
      </c>
      <c r="EE634" t="s">
        <v>322</v>
      </c>
      <c r="EF634" t="s">
        <v>322</v>
      </c>
      <c r="EG634" t="s">
        <v>322</v>
      </c>
      <c r="EH634" t="s">
        <v>184</v>
      </c>
      <c r="EJ634" s="8" t="s">
        <v>6112</v>
      </c>
      <c r="EK634" s="8" t="s">
        <v>6113</v>
      </c>
      <c r="EL634" s="8" t="s">
        <v>6114</v>
      </c>
      <c r="EM634" t="s">
        <v>184</v>
      </c>
      <c r="EN634" t="s">
        <v>189</v>
      </c>
      <c r="EO634" t="s">
        <v>186</v>
      </c>
      <c r="EP634" t="s">
        <v>185</v>
      </c>
      <c r="EQ634" t="s">
        <v>187</v>
      </c>
      <c r="ER634" t="s">
        <v>185</v>
      </c>
      <c r="ES634" t="s">
        <v>204</v>
      </c>
      <c r="ET634" t="s">
        <v>204</v>
      </c>
      <c r="EU634" t="s">
        <v>185</v>
      </c>
      <c r="EV634" t="s">
        <v>204</v>
      </c>
      <c r="EW634" t="s">
        <v>204</v>
      </c>
      <c r="EX634" t="s">
        <v>189</v>
      </c>
      <c r="EY634" t="s">
        <v>189</v>
      </c>
      <c r="EZ634" t="s">
        <v>189</v>
      </c>
      <c r="FA634" t="s">
        <v>189</v>
      </c>
      <c r="FB634" t="s">
        <v>189</v>
      </c>
      <c r="FC634" t="s">
        <v>189</v>
      </c>
      <c r="FD634" t="s">
        <v>189</v>
      </c>
      <c r="FF634" t="s">
        <v>6115</v>
      </c>
      <c r="FG634" t="s">
        <v>6116</v>
      </c>
      <c r="FH634" t="s">
        <v>327</v>
      </c>
      <c r="FL634" t="s">
        <v>6117</v>
      </c>
      <c r="FM634" t="s">
        <v>291</v>
      </c>
      <c r="FN634" t="s">
        <v>189</v>
      </c>
      <c r="FO634" t="s">
        <v>189</v>
      </c>
      <c r="FP634" t="s">
        <v>210</v>
      </c>
      <c r="FQ634" t="s">
        <v>189</v>
      </c>
      <c r="FR634" t="s">
        <v>189</v>
      </c>
      <c r="FS634" t="s">
        <v>291</v>
      </c>
      <c r="FT634" t="s">
        <v>291</v>
      </c>
      <c r="FU634" t="s">
        <v>186</v>
      </c>
      <c r="FV634" t="s">
        <v>186</v>
      </c>
      <c r="FW634" t="s">
        <v>187</v>
      </c>
      <c r="FX634" t="s">
        <v>226</v>
      </c>
      <c r="FY634" t="s">
        <v>187</v>
      </c>
      <c r="FZ634" t="s">
        <v>187</v>
      </c>
      <c r="GA634" t="s">
        <v>188</v>
      </c>
      <c r="GB634" t="s">
        <v>188</v>
      </c>
      <c r="GC634" t="s">
        <v>189</v>
      </c>
      <c r="GD634" t="s">
        <v>188</v>
      </c>
      <c r="GE634" t="s">
        <v>188</v>
      </c>
      <c r="GF634" t="s">
        <v>188</v>
      </c>
      <c r="GG634" t="s">
        <v>187</v>
      </c>
      <c r="GH634" t="s">
        <v>187</v>
      </c>
      <c r="GI634" t="s">
        <v>189</v>
      </c>
      <c r="GJ634" t="s">
        <v>189</v>
      </c>
      <c r="GK634" t="s">
        <v>188</v>
      </c>
      <c r="GL634" t="s">
        <v>189</v>
      </c>
      <c r="GM634" t="s">
        <v>188</v>
      </c>
      <c r="GN634" t="s">
        <v>188</v>
      </c>
      <c r="GO634" t="s">
        <v>188</v>
      </c>
      <c r="GP634" t="s">
        <v>188</v>
      </c>
      <c r="GS634" t="s">
        <v>476</v>
      </c>
      <c r="GT634" t="s">
        <v>594</v>
      </c>
      <c r="GU634" t="s">
        <v>1190</v>
      </c>
      <c r="GV634" t="s">
        <v>1056</v>
      </c>
      <c r="HB634" t="s">
        <v>271</v>
      </c>
      <c r="HC634" t="s">
        <v>214</v>
      </c>
      <c r="HD634" t="s">
        <v>216</v>
      </c>
      <c r="HE634" t="s">
        <v>217</v>
      </c>
      <c r="HF634" t="s">
        <v>214</v>
      </c>
      <c r="HG634" t="s">
        <v>272</v>
      </c>
      <c r="HH634" t="s">
        <v>216</v>
      </c>
      <c r="HI634" t="s">
        <v>272</v>
      </c>
      <c r="HJ634" t="s">
        <v>273</v>
      </c>
      <c r="HK634" t="s">
        <v>272</v>
      </c>
      <c r="HL634" t="s">
        <v>215</v>
      </c>
      <c r="HM634" t="s">
        <v>217</v>
      </c>
      <c r="HN634" t="s">
        <v>215</v>
      </c>
      <c r="HO634" t="s">
        <v>273</v>
      </c>
      <c r="HP634" t="s">
        <v>273</v>
      </c>
      <c r="HQ634" t="s">
        <v>215</v>
      </c>
      <c r="HR634" t="s">
        <v>272</v>
      </c>
      <c r="HS634" t="s">
        <v>294</v>
      </c>
      <c r="HT634" t="s">
        <v>214</v>
      </c>
      <c r="HU634" t="s">
        <v>217</v>
      </c>
      <c r="HV634" t="s">
        <v>214</v>
      </c>
      <c r="HW634" t="s">
        <v>273</v>
      </c>
      <c r="HX634" t="s">
        <v>215</v>
      </c>
      <c r="HY634" t="s">
        <v>294</v>
      </c>
      <c r="HZ634" t="s">
        <v>273</v>
      </c>
      <c r="IA634" t="s">
        <v>273</v>
      </c>
      <c r="IB634" t="s">
        <v>215</v>
      </c>
      <c r="IC634" t="s">
        <v>294</v>
      </c>
      <c r="ID634" t="s">
        <v>248</v>
      </c>
      <c r="IE634" t="s">
        <v>272</v>
      </c>
      <c r="IF634" t="s">
        <v>216</v>
      </c>
      <c r="IG634" t="s">
        <v>217</v>
      </c>
      <c r="IH634" t="s">
        <v>273</v>
      </c>
      <c r="II634" t="s">
        <v>217</v>
      </c>
      <c r="IJ634" t="s">
        <v>214</v>
      </c>
      <c r="IK634" t="s">
        <v>214</v>
      </c>
      <c r="IL634" t="s">
        <v>248</v>
      </c>
      <c r="IM634" t="s">
        <v>248</v>
      </c>
    </row>
    <row r="635" spans="1:262" ht="15">
      <c r="A635">
        <v>2094</v>
      </c>
      <c r="C635" t="s">
        <v>12901</v>
      </c>
      <c r="D635">
        <v>8</v>
      </c>
      <c r="E635" t="s">
        <v>167</v>
      </c>
      <c r="G635" t="s">
        <v>169</v>
      </c>
      <c r="I635" t="s">
        <v>236</v>
      </c>
      <c r="J635" s="5" t="s">
        <v>3774</v>
      </c>
      <c r="L635" t="s">
        <v>12913</v>
      </c>
      <c r="M635" s="3">
        <f t="shared" si="49"/>
        <v>296.21050925926102</v>
      </c>
      <c r="N635" s="4">
        <f t="shared" si="50"/>
        <v>9.7118199757134764</v>
      </c>
      <c r="P635" t="s">
        <v>220</v>
      </c>
      <c r="S635">
        <v>0</v>
      </c>
      <c r="X635" t="s">
        <v>501</v>
      </c>
      <c r="Y635" t="s">
        <v>12914</v>
      </c>
      <c r="Z635" t="s">
        <v>12915</v>
      </c>
      <c r="AA635" s="6">
        <v>1</v>
      </c>
      <c r="AB635" s="6">
        <v>3</v>
      </c>
      <c r="AC635" s="6">
        <v>3</v>
      </c>
      <c r="AD635" s="7">
        <v>4</v>
      </c>
      <c r="AE635" s="6">
        <v>4</v>
      </c>
      <c r="AF635" t="s">
        <v>12916</v>
      </c>
      <c r="AG635" s="9" t="s">
        <v>12917</v>
      </c>
      <c r="AH635" s="9" t="str">
        <f t="shared" si="51"/>
        <v xml:space="preserve">Girl, </v>
      </c>
      <c r="AI635" s="10" t="str">
        <f t="shared" si="52"/>
        <v>10 months</v>
      </c>
      <c r="AJ635" s="9" t="str">
        <f t="shared" si="53"/>
        <v>Mexico</v>
      </c>
      <c r="AK635" t="s">
        <v>12918</v>
      </c>
      <c r="AL635" t="s">
        <v>12919</v>
      </c>
      <c r="AM635">
        <v>9</v>
      </c>
      <c r="AN635">
        <v>10</v>
      </c>
      <c r="AO635">
        <v>8</v>
      </c>
      <c r="AP635">
        <v>10</v>
      </c>
      <c r="AQ635">
        <v>9</v>
      </c>
      <c r="AR635">
        <v>10</v>
      </c>
      <c r="AS635">
        <v>10</v>
      </c>
      <c r="AT635">
        <v>9</v>
      </c>
      <c r="AU635">
        <v>9</v>
      </c>
      <c r="AV635">
        <v>7</v>
      </c>
      <c r="AW635">
        <v>0</v>
      </c>
      <c r="AX635">
        <v>0</v>
      </c>
      <c r="AZ635" t="s">
        <v>225</v>
      </c>
      <c r="BA635" t="s">
        <v>225</v>
      </c>
      <c r="BB635" t="s">
        <v>186</v>
      </c>
      <c r="BC635" t="s">
        <v>186</v>
      </c>
      <c r="BD635" t="s">
        <v>225</v>
      </c>
      <c r="BE635" t="s">
        <v>185</v>
      </c>
      <c r="BF635" t="s">
        <v>185</v>
      </c>
      <c r="BG635" t="s">
        <v>184</v>
      </c>
      <c r="BH635" t="s">
        <v>189</v>
      </c>
      <c r="BI635" t="s">
        <v>189</v>
      </c>
      <c r="BJ635" t="s">
        <v>189</v>
      </c>
      <c r="BK635" t="s">
        <v>189</v>
      </c>
      <c r="BL635" t="s">
        <v>189</v>
      </c>
      <c r="BM635" t="s">
        <v>186</v>
      </c>
      <c r="BN635" t="s">
        <v>187</v>
      </c>
      <c r="BO635" t="s">
        <v>225</v>
      </c>
      <c r="BP635" t="s">
        <v>186</v>
      </c>
      <c r="BQ635" t="s">
        <v>186</v>
      </c>
      <c r="BR635" t="s">
        <v>893</v>
      </c>
      <c r="BS635" t="s">
        <v>634</v>
      </c>
      <c r="BT635" t="s">
        <v>2988</v>
      </c>
      <c r="BU635" t="s">
        <v>12920</v>
      </c>
      <c r="BV635" t="s">
        <v>184</v>
      </c>
      <c r="BW635" t="s">
        <v>210</v>
      </c>
      <c r="BX635" t="s">
        <v>247</v>
      </c>
      <c r="BY635" t="s">
        <v>247</v>
      </c>
      <c r="BZ635" t="s">
        <v>189</v>
      </c>
      <c r="CA635" t="s">
        <v>184</v>
      </c>
      <c r="CB635" t="s">
        <v>184</v>
      </c>
      <c r="CC635" t="s">
        <v>189</v>
      </c>
      <c r="CD635" t="s">
        <v>184</v>
      </c>
      <c r="CE635" t="s">
        <v>187</v>
      </c>
      <c r="CF635" t="s">
        <v>188</v>
      </c>
      <c r="CG635" t="s">
        <v>189</v>
      </c>
      <c r="CH635" t="s">
        <v>186</v>
      </c>
      <c r="CI635" t="s">
        <v>188</v>
      </c>
      <c r="CJ635" t="s">
        <v>187</v>
      </c>
      <c r="CK635" t="s">
        <v>186</v>
      </c>
      <c r="CL635" t="s">
        <v>210</v>
      </c>
      <c r="CM635" t="s">
        <v>188</v>
      </c>
      <c r="CN635" t="s">
        <v>210</v>
      </c>
      <c r="CO635" t="s">
        <v>188</v>
      </c>
      <c r="CP635" t="s">
        <v>186</v>
      </c>
      <c r="CR635" t="s">
        <v>194</v>
      </c>
      <c r="CV635" t="s">
        <v>249</v>
      </c>
      <c r="CW635" t="s">
        <v>188</v>
      </c>
      <c r="CY635" t="s">
        <v>186</v>
      </c>
      <c r="CZ635" t="s">
        <v>184</v>
      </c>
      <c r="DA635" t="s">
        <v>186</v>
      </c>
      <c r="DB635" t="s">
        <v>186</v>
      </c>
      <c r="DC635" t="s">
        <v>186</v>
      </c>
      <c r="DD635" t="s">
        <v>186</v>
      </c>
      <c r="DE635" t="s">
        <v>184</v>
      </c>
      <c r="DF635" t="s">
        <v>184</v>
      </c>
      <c r="DG635" t="s">
        <v>186</v>
      </c>
      <c r="DH635" t="s">
        <v>184</v>
      </c>
      <c r="DI635" t="s">
        <v>186</v>
      </c>
      <c r="DJ635" t="s">
        <v>184</v>
      </c>
      <c r="DK635" t="s">
        <v>186</v>
      </c>
      <c r="DL635" t="s">
        <v>187</v>
      </c>
      <c r="DM635" t="s">
        <v>189</v>
      </c>
      <c r="DN635" t="s">
        <v>189</v>
      </c>
      <c r="DO635" t="s">
        <v>184</v>
      </c>
      <c r="DP635" t="s">
        <v>184</v>
      </c>
      <c r="DQ635" t="s">
        <v>189</v>
      </c>
      <c r="DS635" t="s">
        <v>864</v>
      </c>
      <c r="DT635" t="s">
        <v>8571</v>
      </c>
      <c r="DU635" t="s">
        <v>1380</v>
      </c>
      <c r="DV635" t="s">
        <v>322</v>
      </c>
      <c r="DW635" t="s">
        <v>322</v>
      </c>
      <c r="DX635" t="s">
        <v>322</v>
      </c>
      <c r="DY635" t="s">
        <v>187</v>
      </c>
      <c r="DZ635" t="s">
        <v>188</v>
      </c>
      <c r="EA635" t="s">
        <v>189</v>
      </c>
      <c r="EB635" t="s">
        <v>187</v>
      </c>
      <c r="EC635" t="s">
        <v>189</v>
      </c>
      <c r="ED635" t="s">
        <v>184</v>
      </c>
      <c r="EE635" t="s">
        <v>184</v>
      </c>
      <c r="EF635" t="s">
        <v>189</v>
      </c>
      <c r="EG635" t="s">
        <v>189</v>
      </c>
      <c r="EH635" t="s">
        <v>189</v>
      </c>
      <c r="EJ635" s="8" t="s">
        <v>8351</v>
      </c>
      <c r="EK635" s="8" t="s">
        <v>1556</v>
      </c>
      <c r="EL635" s="8" t="s">
        <v>324</v>
      </c>
      <c r="EM635" t="s">
        <v>226</v>
      </c>
      <c r="EN635" t="s">
        <v>186</v>
      </c>
      <c r="EO635" t="s">
        <v>186</v>
      </c>
      <c r="EP635" t="s">
        <v>204</v>
      </c>
      <c r="EQ635" t="s">
        <v>186</v>
      </c>
      <c r="ER635" t="s">
        <v>204</v>
      </c>
      <c r="ES635" t="s">
        <v>204</v>
      </c>
      <c r="ET635" t="s">
        <v>185</v>
      </c>
      <c r="EU635" t="s">
        <v>186</v>
      </c>
      <c r="EV635" t="s">
        <v>186</v>
      </c>
      <c r="EW635" t="s">
        <v>204</v>
      </c>
      <c r="EX635" t="s">
        <v>204</v>
      </c>
      <c r="EY635" t="s">
        <v>185</v>
      </c>
      <c r="EZ635" t="s">
        <v>186</v>
      </c>
      <c r="FA635" t="s">
        <v>186</v>
      </c>
      <c r="FB635" t="s">
        <v>186</v>
      </c>
      <c r="FC635" t="s">
        <v>186</v>
      </c>
      <c r="FD635" t="s">
        <v>186</v>
      </c>
      <c r="FF635" t="s">
        <v>7627</v>
      </c>
      <c r="FG635" t="s">
        <v>12921</v>
      </c>
      <c r="FH635" t="s">
        <v>12922</v>
      </c>
      <c r="FL635" t="s">
        <v>12922</v>
      </c>
    </row>
    <row r="636" spans="1:262" ht="15">
      <c r="A636">
        <v>10</v>
      </c>
      <c r="B636" t="s">
        <v>299</v>
      </c>
      <c r="C636" t="s">
        <v>299</v>
      </c>
      <c r="D636">
        <v>12</v>
      </c>
      <c r="E636" t="s">
        <v>167</v>
      </c>
      <c r="G636" t="s">
        <v>169</v>
      </c>
      <c r="I636" t="s">
        <v>236</v>
      </c>
      <c r="J636" s="5" t="s">
        <v>300</v>
      </c>
      <c r="L636" t="s">
        <v>301</v>
      </c>
      <c r="M636" s="3">
        <f t="shared" si="49"/>
        <v>296.5188657407416</v>
      </c>
      <c r="N636" s="4">
        <f t="shared" si="50"/>
        <v>9.7219300242866105</v>
      </c>
      <c r="P636" t="s">
        <v>173</v>
      </c>
      <c r="S636">
        <v>0</v>
      </c>
      <c r="W636" t="s">
        <v>296</v>
      </c>
      <c r="X636" t="s">
        <v>296</v>
      </c>
      <c r="Y636" t="s">
        <v>302</v>
      </c>
      <c r="Z636" t="s">
        <v>303</v>
      </c>
      <c r="AA636" s="6">
        <v>3</v>
      </c>
      <c r="AE636" s="6">
        <v>7</v>
      </c>
      <c r="AF636" t="s">
        <v>304</v>
      </c>
      <c r="AG636" s="9" t="s">
        <v>305</v>
      </c>
      <c r="AH636" s="9" t="str">
        <f t="shared" si="51"/>
        <v xml:space="preserve">Boy, </v>
      </c>
      <c r="AI636" s="10" t="str">
        <f t="shared" si="52"/>
        <v>10 months</v>
      </c>
      <c r="AJ636" s="9" t="str">
        <f t="shared" si="53"/>
        <v>Australia</v>
      </c>
      <c r="AK636" t="s">
        <v>306</v>
      </c>
      <c r="AL636" t="s">
        <v>307</v>
      </c>
      <c r="AM636">
        <v>7</v>
      </c>
      <c r="AN636">
        <v>7</v>
      </c>
      <c r="AO636">
        <v>8</v>
      </c>
      <c r="AP636">
        <v>8</v>
      </c>
      <c r="AQ636">
        <v>7</v>
      </c>
      <c r="AR636">
        <v>8</v>
      </c>
      <c r="AS636">
        <v>6</v>
      </c>
      <c r="AT636">
        <v>6</v>
      </c>
      <c r="AU636">
        <v>7</v>
      </c>
      <c r="AV636">
        <v>3</v>
      </c>
      <c r="AW636">
        <v>3</v>
      </c>
      <c r="AX636">
        <v>3</v>
      </c>
      <c r="AZ636" t="s">
        <v>185</v>
      </c>
      <c r="BA636" t="s">
        <v>189</v>
      </c>
      <c r="BB636" t="s">
        <v>186</v>
      </c>
      <c r="BC636" t="s">
        <v>186</v>
      </c>
      <c r="BD636" t="s">
        <v>184</v>
      </c>
      <c r="BE636" t="s">
        <v>187</v>
      </c>
      <c r="BF636" t="s">
        <v>189</v>
      </c>
      <c r="BG636" t="s">
        <v>186</v>
      </c>
      <c r="BH636" t="s">
        <v>186</v>
      </c>
      <c r="BI636" t="s">
        <v>186</v>
      </c>
      <c r="BJ636" t="s">
        <v>186</v>
      </c>
      <c r="BK636" t="s">
        <v>186</v>
      </c>
      <c r="BL636" t="s">
        <v>186</v>
      </c>
      <c r="BM636" t="s">
        <v>186</v>
      </c>
      <c r="BN636" t="s">
        <v>186</v>
      </c>
      <c r="BO636" t="s">
        <v>187</v>
      </c>
      <c r="BP636" t="s">
        <v>186</v>
      </c>
      <c r="BQ636" t="s">
        <v>186</v>
      </c>
      <c r="BR636" t="s">
        <v>246</v>
      </c>
      <c r="BS636" t="s">
        <v>308</v>
      </c>
      <c r="BT636" t="s">
        <v>190</v>
      </c>
      <c r="BV636" t="s">
        <v>188</v>
      </c>
      <c r="BW636" t="s">
        <v>187</v>
      </c>
      <c r="BX636" t="s">
        <v>189</v>
      </c>
      <c r="BY636" t="s">
        <v>184</v>
      </c>
      <c r="BZ636" t="s">
        <v>226</v>
      </c>
      <c r="CA636" t="s">
        <v>226</v>
      </c>
      <c r="CB636" t="s">
        <v>187</v>
      </c>
      <c r="CC636" t="s">
        <v>189</v>
      </c>
      <c r="CD636" t="s">
        <v>189</v>
      </c>
      <c r="CE636" t="s">
        <v>184</v>
      </c>
      <c r="CF636" t="s">
        <v>188</v>
      </c>
      <c r="CG636" t="s">
        <v>187</v>
      </c>
      <c r="CH636" t="s">
        <v>186</v>
      </c>
      <c r="CI636" t="s">
        <v>188</v>
      </c>
      <c r="CJ636" t="s">
        <v>189</v>
      </c>
      <c r="CK636" t="s">
        <v>189</v>
      </c>
      <c r="CL636" t="s">
        <v>189</v>
      </c>
      <c r="CM636" t="s">
        <v>226</v>
      </c>
      <c r="CN636" t="s">
        <v>188</v>
      </c>
      <c r="CO636" t="s">
        <v>189</v>
      </c>
      <c r="CP636" t="s">
        <v>186</v>
      </c>
      <c r="CR636" t="s">
        <v>231</v>
      </c>
      <c r="CV636" t="s">
        <v>189</v>
      </c>
      <c r="CW636" t="s">
        <v>189</v>
      </c>
      <c r="CY636" t="s">
        <v>189</v>
      </c>
      <c r="CZ636" t="s">
        <v>249</v>
      </c>
      <c r="DA636" t="s">
        <v>186</v>
      </c>
      <c r="DB636" t="s">
        <v>186</v>
      </c>
      <c r="DC636" t="s">
        <v>186</v>
      </c>
      <c r="DD636" t="s">
        <v>186</v>
      </c>
      <c r="DE636" t="s">
        <v>189</v>
      </c>
      <c r="DF636" t="s">
        <v>187</v>
      </c>
      <c r="DG636" t="s">
        <v>186</v>
      </c>
      <c r="DH636" t="s">
        <v>186</v>
      </c>
      <c r="DI636" t="s">
        <v>189</v>
      </c>
      <c r="DJ636" t="s">
        <v>189</v>
      </c>
      <c r="DK636" t="s">
        <v>189</v>
      </c>
      <c r="DL636" t="s">
        <v>186</v>
      </c>
      <c r="DM636" t="s">
        <v>186</v>
      </c>
      <c r="DN636" t="s">
        <v>186</v>
      </c>
      <c r="DO636" t="s">
        <v>186</v>
      </c>
      <c r="DP636" t="s">
        <v>186</v>
      </c>
      <c r="DQ636" t="s">
        <v>186</v>
      </c>
      <c r="DV636" t="s">
        <v>185</v>
      </c>
      <c r="DW636" t="s">
        <v>184</v>
      </c>
      <c r="DX636" t="s">
        <v>185</v>
      </c>
      <c r="DY636" t="s">
        <v>184</v>
      </c>
      <c r="DZ636" t="s">
        <v>188</v>
      </c>
      <c r="EA636" t="s">
        <v>188</v>
      </c>
      <c r="EB636" t="s">
        <v>188</v>
      </c>
      <c r="EC636" t="s">
        <v>226</v>
      </c>
      <c r="ED636" t="s">
        <v>226</v>
      </c>
      <c r="EE636" t="s">
        <v>184</v>
      </c>
      <c r="EF636" t="s">
        <v>189</v>
      </c>
      <c r="EG636" t="s">
        <v>189</v>
      </c>
      <c r="EH636" t="s">
        <v>189</v>
      </c>
      <c r="EJ636" s="8" t="s">
        <v>309</v>
      </c>
      <c r="EK636" s="8" t="s">
        <v>310</v>
      </c>
      <c r="EM636" t="s">
        <v>189</v>
      </c>
      <c r="EN636" t="s">
        <v>187</v>
      </c>
      <c r="EO636" t="s">
        <v>188</v>
      </c>
      <c r="EP636" t="s">
        <v>184</v>
      </c>
      <c r="EQ636" t="s">
        <v>189</v>
      </c>
      <c r="ER636" t="s">
        <v>184</v>
      </c>
      <c r="ES636" t="s">
        <v>185</v>
      </c>
      <c r="ET636" t="s">
        <v>185</v>
      </c>
      <c r="EU636" t="s">
        <v>187</v>
      </c>
      <c r="EV636" t="s">
        <v>185</v>
      </c>
      <c r="EW636" t="s">
        <v>204</v>
      </c>
      <c r="EX636" t="s">
        <v>204</v>
      </c>
      <c r="EY636" t="s">
        <v>204</v>
      </c>
      <c r="EZ636" t="s">
        <v>188</v>
      </c>
      <c r="FA636" t="s">
        <v>188</v>
      </c>
      <c r="FB636" t="s">
        <v>188</v>
      </c>
      <c r="FC636" t="s">
        <v>184</v>
      </c>
      <c r="FD636" t="s">
        <v>185</v>
      </c>
      <c r="FM636" t="s">
        <v>184</v>
      </c>
      <c r="FN636" t="s">
        <v>184</v>
      </c>
      <c r="FO636" t="s">
        <v>184</v>
      </c>
      <c r="FP636" t="s">
        <v>189</v>
      </c>
      <c r="FQ636" t="s">
        <v>187</v>
      </c>
      <c r="FR636" t="s">
        <v>187</v>
      </c>
      <c r="FS636" t="s">
        <v>184</v>
      </c>
      <c r="FT636" t="s">
        <v>189</v>
      </c>
      <c r="FU636" t="s">
        <v>210</v>
      </c>
      <c r="FV636" t="s">
        <v>188</v>
      </c>
      <c r="FW636" t="s">
        <v>226</v>
      </c>
      <c r="FX636" t="s">
        <v>189</v>
      </c>
      <c r="FY636" t="s">
        <v>189</v>
      </c>
      <c r="FZ636" t="s">
        <v>189</v>
      </c>
      <c r="GA636" t="s">
        <v>188</v>
      </c>
      <c r="GB636" t="s">
        <v>188</v>
      </c>
      <c r="GC636" t="s">
        <v>189</v>
      </c>
      <c r="GD636" t="s">
        <v>188</v>
      </c>
      <c r="GE636" t="s">
        <v>188</v>
      </c>
      <c r="GF636" t="s">
        <v>188</v>
      </c>
      <c r="GG636" t="s">
        <v>187</v>
      </c>
      <c r="GH636" t="s">
        <v>184</v>
      </c>
      <c r="GI636" t="s">
        <v>210</v>
      </c>
      <c r="GJ636" t="s">
        <v>184</v>
      </c>
      <c r="GK636" t="s">
        <v>188</v>
      </c>
      <c r="GL636" t="s">
        <v>189</v>
      </c>
      <c r="GM636" t="s">
        <v>226</v>
      </c>
      <c r="GN636" t="s">
        <v>188</v>
      </c>
      <c r="GO636" t="s">
        <v>187</v>
      </c>
      <c r="GP636" t="s">
        <v>226</v>
      </c>
      <c r="HB636" t="s">
        <v>271</v>
      </c>
      <c r="HC636" t="s">
        <v>216</v>
      </c>
      <c r="HD636" t="s">
        <v>215</v>
      </c>
      <c r="HE636" t="s">
        <v>216</v>
      </c>
      <c r="HF636" t="s">
        <v>214</v>
      </c>
      <c r="HG636" t="s">
        <v>216</v>
      </c>
      <c r="HH636" t="s">
        <v>217</v>
      </c>
      <c r="HI636" t="s">
        <v>216</v>
      </c>
      <c r="HJ636" t="s">
        <v>215</v>
      </c>
      <c r="HK636" t="s">
        <v>272</v>
      </c>
      <c r="HL636" t="s">
        <v>215</v>
      </c>
      <c r="HM636" t="s">
        <v>215</v>
      </c>
      <c r="HN636" t="s">
        <v>215</v>
      </c>
      <c r="HO636" t="s">
        <v>216</v>
      </c>
      <c r="HP636" t="s">
        <v>215</v>
      </c>
      <c r="HQ636" t="s">
        <v>216</v>
      </c>
      <c r="HR636" t="s">
        <v>216</v>
      </c>
      <c r="HS636" t="s">
        <v>216</v>
      </c>
      <c r="HT636" t="s">
        <v>215</v>
      </c>
      <c r="HU636" t="s">
        <v>272</v>
      </c>
      <c r="HV636" t="s">
        <v>214</v>
      </c>
      <c r="HW636" t="s">
        <v>214</v>
      </c>
      <c r="HX636" t="s">
        <v>272</v>
      </c>
      <c r="HY636" t="s">
        <v>214</v>
      </c>
      <c r="HZ636" t="s">
        <v>214</v>
      </c>
      <c r="IA636" t="s">
        <v>216</v>
      </c>
      <c r="IB636" t="s">
        <v>215</v>
      </c>
      <c r="IC636" t="s">
        <v>248</v>
      </c>
      <c r="ID636" t="s">
        <v>217</v>
      </c>
      <c r="IE636" t="s">
        <v>214</v>
      </c>
      <c r="IF636" t="s">
        <v>215</v>
      </c>
      <c r="IG636" t="s">
        <v>217</v>
      </c>
      <c r="IH636" t="s">
        <v>216</v>
      </c>
      <c r="II636" t="s">
        <v>272</v>
      </c>
      <c r="IJ636" t="s">
        <v>214</v>
      </c>
      <c r="IK636" t="s">
        <v>214</v>
      </c>
      <c r="IL636" t="s">
        <v>216</v>
      </c>
      <c r="IM636" t="s">
        <v>217</v>
      </c>
    </row>
    <row r="637" spans="1:262" ht="15">
      <c r="A637">
        <v>501</v>
      </c>
      <c r="C637" t="s">
        <v>3813</v>
      </c>
      <c r="D637">
        <v>3</v>
      </c>
      <c r="E637" t="s">
        <v>167</v>
      </c>
      <c r="G637" t="s">
        <v>169</v>
      </c>
      <c r="J637" s="5" t="s">
        <v>218</v>
      </c>
      <c r="L637" t="s">
        <v>3822</v>
      </c>
      <c r="M637" s="3">
        <f t="shared" si="49"/>
        <v>297.24908564814541</v>
      </c>
      <c r="N637" s="4">
        <f t="shared" si="50"/>
        <v>9.7458716605949309</v>
      </c>
      <c r="P637" t="s">
        <v>173</v>
      </c>
      <c r="S637">
        <v>0</v>
      </c>
      <c r="U637" t="s">
        <v>174</v>
      </c>
      <c r="W637" t="s">
        <v>175</v>
      </c>
      <c r="X637" t="s">
        <v>501</v>
      </c>
      <c r="Y637" t="s">
        <v>3823</v>
      </c>
      <c r="Z637" t="s">
        <v>619</v>
      </c>
      <c r="AA637" s="6">
        <v>3</v>
      </c>
      <c r="AB637" s="6">
        <v>4</v>
      </c>
      <c r="AD637" s="7">
        <v>4</v>
      </c>
      <c r="AE637" s="6">
        <v>6</v>
      </c>
      <c r="AF637" t="s">
        <v>3824</v>
      </c>
      <c r="AG637" s="9" t="s">
        <v>3825</v>
      </c>
      <c r="AH637" s="9" t="str">
        <f t="shared" si="51"/>
        <v xml:space="preserve">Boy, </v>
      </c>
      <c r="AI637" s="10" t="str">
        <f t="shared" si="52"/>
        <v>10 months</v>
      </c>
      <c r="AJ637" s="9" t="str">
        <f t="shared" si="53"/>
        <v>United States</v>
      </c>
      <c r="AK637" t="s">
        <v>3826</v>
      </c>
      <c r="AL637" t="s">
        <v>3827</v>
      </c>
    </row>
    <row r="638" spans="1:262" ht="15">
      <c r="A638">
        <v>1325</v>
      </c>
      <c r="B638" t="s">
        <v>8419</v>
      </c>
      <c r="C638" t="s">
        <v>8419</v>
      </c>
      <c r="D638">
        <v>12</v>
      </c>
      <c r="E638" t="s">
        <v>167</v>
      </c>
      <c r="G638" t="s">
        <v>169</v>
      </c>
      <c r="I638" t="s">
        <v>236</v>
      </c>
      <c r="J638" s="5" t="s">
        <v>8420</v>
      </c>
      <c r="L638" t="s">
        <v>2112</v>
      </c>
      <c r="M638" s="3">
        <f t="shared" si="49"/>
        <v>299.55880787037313</v>
      </c>
      <c r="N638" s="4">
        <f t="shared" si="50"/>
        <v>9.8216002580450201</v>
      </c>
      <c r="P638" t="s">
        <v>220</v>
      </c>
      <c r="S638">
        <v>0</v>
      </c>
      <c r="U638" t="s">
        <v>174</v>
      </c>
      <c r="W638" t="s">
        <v>175</v>
      </c>
      <c r="X638" t="s">
        <v>175</v>
      </c>
      <c r="Y638" t="s">
        <v>762</v>
      </c>
      <c r="Z638" t="s">
        <v>8421</v>
      </c>
      <c r="AF638" t="s">
        <v>8422</v>
      </c>
      <c r="AG638" s="9" t="s">
        <v>8423</v>
      </c>
      <c r="AH638" s="9" t="str">
        <f t="shared" si="51"/>
        <v xml:space="preserve">Girl, </v>
      </c>
      <c r="AI638" s="10" t="str">
        <f t="shared" si="52"/>
        <v>10 months</v>
      </c>
      <c r="AJ638" s="9" t="str">
        <f t="shared" si="53"/>
        <v>Sudan</v>
      </c>
      <c r="AK638" t="s">
        <v>8424</v>
      </c>
      <c r="AL638" t="s">
        <v>8425</v>
      </c>
      <c r="AM638">
        <v>7</v>
      </c>
      <c r="AN638">
        <v>10</v>
      </c>
      <c r="AO638">
        <v>7</v>
      </c>
      <c r="AP638">
        <v>8</v>
      </c>
      <c r="AQ638">
        <v>8</v>
      </c>
      <c r="AR638">
        <v>8</v>
      </c>
      <c r="AS638">
        <v>2</v>
      </c>
      <c r="AT638">
        <v>7</v>
      </c>
      <c r="AU638">
        <v>9</v>
      </c>
      <c r="AV638">
        <v>0</v>
      </c>
      <c r="AW638">
        <v>0</v>
      </c>
      <c r="AX638">
        <v>2</v>
      </c>
      <c r="AY638" t="s">
        <v>8426</v>
      </c>
      <c r="AZ638" t="s">
        <v>184</v>
      </c>
      <c r="BA638" t="s">
        <v>185</v>
      </c>
      <c r="BB638" t="s">
        <v>186</v>
      </c>
      <c r="BC638" t="s">
        <v>186</v>
      </c>
      <c r="BD638" t="s">
        <v>186</v>
      </c>
      <c r="BE638" t="s">
        <v>186</v>
      </c>
      <c r="BF638" t="s">
        <v>186</v>
      </c>
      <c r="BG638" t="s">
        <v>186</v>
      </c>
      <c r="BH638" t="s">
        <v>187</v>
      </c>
      <c r="BI638" t="s">
        <v>187</v>
      </c>
      <c r="BJ638" t="s">
        <v>226</v>
      </c>
      <c r="BK638" t="s">
        <v>187</v>
      </c>
      <c r="BL638" t="s">
        <v>187</v>
      </c>
      <c r="BM638" t="s">
        <v>186</v>
      </c>
      <c r="BN638" t="s">
        <v>186</v>
      </c>
      <c r="BO638" t="s">
        <v>188</v>
      </c>
      <c r="BP638" t="s">
        <v>188</v>
      </c>
      <c r="BQ638" t="s">
        <v>188</v>
      </c>
      <c r="BR638" t="s">
        <v>317</v>
      </c>
      <c r="BS638" t="s">
        <v>1692</v>
      </c>
      <c r="BT638" t="s">
        <v>8427</v>
      </c>
      <c r="BV638" t="s">
        <v>184</v>
      </c>
      <c r="BW638" t="s">
        <v>186</v>
      </c>
      <c r="BX638" t="s">
        <v>186</v>
      </c>
      <c r="BY638" t="s">
        <v>189</v>
      </c>
      <c r="BZ638" t="s">
        <v>210</v>
      </c>
      <c r="CA638" t="s">
        <v>186</v>
      </c>
      <c r="CB638" t="s">
        <v>184</v>
      </c>
      <c r="CC638" t="s">
        <v>189</v>
      </c>
      <c r="CD638" t="s">
        <v>186</v>
      </c>
      <c r="CE638" t="s">
        <v>184</v>
      </c>
      <c r="CF638" t="s">
        <v>188</v>
      </c>
      <c r="CG638" t="s">
        <v>188</v>
      </c>
      <c r="CH638" t="s">
        <v>226</v>
      </c>
      <c r="CI638" t="s">
        <v>186</v>
      </c>
      <c r="CJ638" t="s">
        <v>186</v>
      </c>
      <c r="CK638" t="s">
        <v>186</v>
      </c>
      <c r="CL638" t="s">
        <v>189</v>
      </c>
      <c r="CM638" t="s">
        <v>187</v>
      </c>
      <c r="CN638" t="s">
        <v>186</v>
      </c>
      <c r="CO638" t="s">
        <v>186</v>
      </c>
      <c r="CP638" t="s">
        <v>186</v>
      </c>
      <c r="CQ638" t="s">
        <v>8428</v>
      </c>
      <c r="CR638" t="s">
        <v>231</v>
      </c>
      <c r="CV638" t="s">
        <v>226</v>
      </c>
      <c r="CW638" t="s">
        <v>226</v>
      </c>
      <c r="CY638" t="s">
        <v>186</v>
      </c>
      <c r="CZ638" t="s">
        <v>210</v>
      </c>
      <c r="DA638" t="s">
        <v>186</v>
      </c>
      <c r="DB638" t="s">
        <v>186</v>
      </c>
      <c r="DC638" t="s">
        <v>186</v>
      </c>
      <c r="DD638" t="s">
        <v>189</v>
      </c>
      <c r="DE638" t="s">
        <v>187</v>
      </c>
      <c r="DF638" t="s">
        <v>187</v>
      </c>
      <c r="DG638" t="s">
        <v>186</v>
      </c>
      <c r="DH638" t="s">
        <v>186</v>
      </c>
      <c r="DI638" t="s">
        <v>187</v>
      </c>
      <c r="DJ638" t="s">
        <v>186</v>
      </c>
      <c r="DK638" t="s">
        <v>186</v>
      </c>
      <c r="DL638" t="s">
        <v>186</v>
      </c>
      <c r="DM638" t="s">
        <v>188</v>
      </c>
      <c r="DN638" t="s">
        <v>186</v>
      </c>
      <c r="DO638" t="s">
        <v>184</v>
      </c>
      <c r="DP638" t="s">
        <v>186</v>
      </c>
      <c r="DQ638" t="s">
        <v>186</v>
      </c>
      <c r="DS638" t="s">
        <v>8429</v>
      </c>
      <c r="DT638" t="s">
        <v>8430</v>
      </c>
      <c r="DU638" t="s">
        <v>3086</v>
      </c>
      <c r="DV638" t="s">
        <v>188</v>
      </c>
      <c r="DW638" t="s">
        <v>189</v>
      </c>
      <c r="DX638" t="s">
        <v>188</v>
      </c>
      <c r="DY638" t="s">
        <v>188</v>
      </c>
      <c r="DZ638" t="s">
        <v>188</v>
      </c>
      <c r="EA638" t="s">
        <v>188</v>
      </c>
      <c r="EB638" t="s">
        <v>187</v>
      </c>
      <c r="EC638" t="s">
        <v>189</v>
      </c>
      <c r="ED638" t="s">
        <v>189</v>
      </c>
      <c r="EE638" t="s">
        <v>189</v>
      </c>
      <c r="EF638" t="s">
        <v>189</v>
      </c>
      <c r="EG638" t="s">
        <v>186</v>
      </c>
      <c r="EH638" t="s">
        <v>188</v>
      </c>
      <c r="EJ638" s="8" t="s">
        <v>776</v>
      </c>
      <c r="EK638" s="8" t="s">
        <v>774</v>
      </c>
      <c r="EM638" t="s">
        <v>184</v>
      </c>
      <c r="EN638" t="s">
        <v>188</v>
      </c>
      <c r="EO638" t="s">
        <v>188</v>
      </c>
      <c r="EP638" t="s">
        <v>187</v>
      </c>
      <c r="EQ638" t="s">
        <v>188</v>
      </c>
      <c r="ER638" t="s">
        <v>184</v>
      </c>
      <c r="ES638" t="s">
        <v>204</v>
      </c>
      <c r="ET638" t="s">
        <v>185</v>
      </c>
      <c r="EU638" t="s">
        <v>186</v>
      </c>
      <c r="EV638" t="s">
        <v>186</v>
      </c>
      <c r="EW638" t="s">
        <v>185</v>
      </c>
      <c r="EX638" t="s">
        <v>185</v>
      </c>
      <c r="EY638" t="s">
        <v>185</v>
      </c>
      <c r="EZ638" t="s">
        <v>186</v>
      </c>
      <c r="FA638" t="s">
        <v>186</v>
      </c>
      <c r="FB638" t="s">
        <v>186</v>
      </c>
      <c r="FC638" t="s">
        <v>186</v>
      </c>
      <c r="FD638" t="s">
        <v>185</v>
      </c>
      <c r="FE638" t="s">
        <v>8431</v>
      </c>
      <c r="FF638" t="s">
        <v>702</v>
      </c>
      <c r="FG638" t="s">
        <v>8432</v>
      </c>
      <c r="FH638" t="s">
        <v>680</v>
      </c>
      <c r="FI638" t="s">
        <v>8279</v>
      </c>
      <c r="FJ638" t="s">
        <v>8433</v>
      </c>
      <c r="FK638" t="s">
        <v>8434</v>
      </c>
      <c r="FM638" t="s">
        <v>184</v>
      </c>
      <c r="FN638" t="s">
        <v>184</v>
      </c>
      <c r="FO638" t="s">
        <v>189</v>
      </c>
      <c r="FP638" t="s">
        <v>184</v>
      </c>
      <c r="FQ638" t="s">
        <v>188</v>
      </c>
      <c r="FR638" t="s">
        <v>187</v>
      </c>
      <c r="FS638" t="s">
        <v>187</v>
      </c>
      <c r="FT638" t="s">
        <v>186</v>
      </c>
      <c r="FU638" t="s">
        <v>186</v>
      </c>
      <c r="FV638" t="s">
        <v>188</v>
      </c>
      <c r="FW638" t="s">
        <v>210</v>
      </c>
      <c r="FX638" t="s">
        <v>188</v>
      </c>
      <c r="FY638" t="s">
        <v>189</v>
      </c>
      <c r="FZ638" t="s">
        <v>226</v>
      </c>
      <c r="GA638" t="s">
        <v>226</v>
      </c>
      <c r="GB638" t="s">
        <v>187</v>
      </c>
      <c r="GC638" t="s">
        <v>210</v>
      </c>
      <c r="GD638" t="s">
        <v>188</v>
      </c>
      <c r="GE638" t="s">
        <v>188</v>
      </c>
      <c r="GF638" t="s">
        <v>188</v>
      </c>
      <c r="GG638" t="s">
        <v>188</v>
      </c>
      <c r="GH638" t="s">
        <v>188</v>
      </c>
      <c r="GI638" t="s">
        <v>187</v>
      </c>
      <c r="GJ638" t="s">
        <v>189</v>
      </c>
      <c r="GK638" t="s">
        <v>186</v>
      </c>
      <c r="GL638" t="s">
        <v>187</v>
      </c>
      <c r="GM638" t="s">
        <v>188</v>
      </c>
      <c r="GN638" t="s">
        <v>188</v>
      </c>
      <c r="GO638" t="s">
        <v>188</v>
      </c>
      <c r="GP638" t="s">
        <v>188</v>
      </c>
      <c r="GS638" t="s">
        <v>8435</v>
      </c>
      <c r="GT638" t="s">
        <v>8436</v>
      </c>
      <c r="GU638" t="s">
        <v>8437</v>
      </c>
      <c r="GZ638" t="s">
        <v>8438</v>
      </c>
      <c r="HA638" t="s">
        <v>8439</v>
      </c>
      <c r="HB638" t="s">
        <v>271</v>
      </c>
      <c r="HC638" t="s">
        <v>216</v>
      </c>
      <c r="HD638" t="s">
        <v>215</v>
      </c>
      <c r="HE638" t="s">
        <v>216</v>
      </c>
      <c r="HF638" t="s">
        <v>216</v>
      </c>
      <c r="HG638" t="s">
        <v>215</v>
      </c>
      <c r="HH638" t="s">
        <v>217</v>
      </c>
      <c r="HI638" t="s">
        <v>272</v>
      </c>
      <c r="HJ638" t="s">
        <v>294</v>
      </c>
      <c r="HK638" t="s">
        <v>273</v>
      </c>
      <c r="HL638" t="s">
        <v>217</v>
      </c>
      <c r="HM638" t="s">
        <v>216</v>
      </c>
      <c r="HN638" t="s">
        <v>273</v>
      </c>
      <c r="HO638" t="s">
        <v>216</v>
      </c>
      <c r="HP638" t="s">
        <v>216</v>
      </c>
      <c r="HQ638" t="s">
        <v>248</v>
      </c>
      <c r="HR638" t="s">
        <v>248</v>
      </c>
      <c r="HS638" t="s">
        <v>272</v>
      </c>
      <c r="HT638" t="s">
        <v>216</v>
      </c>
      <c r="HU638" t="s">
        <v>216</v>
      </c>
      <c r="HV638" t="s">
        <v>273</v>
      </c>
      <c r="HW638" t="s">
        <v>215</v>
      </c>
      <c r="HX638" t="s">
        <v>214</v>
      </c>
      <c r="HY638" t="s">
        <v>214</v>
      </c>
      <c r="HZ638" t="s">
        <v>214</v>
      </c>
      <c r="IA638" t="s">
        <v>214</v>
      </c>
      <c r="IB638" t="s">
        <v>273</v>
      </c>
      <c r="IC638" t="s">
        <v>273</v>
      </c>
      <c r="ID638" t="s">
        <v>216</v>
      </c>
      <c r="IE638" t="s">
        <v>217</v>
      </c>
      <c r="IF638" t="s">
        <v>216</v>
      </c>
      <c r="IG638" t="s">
        <v>216</v>
      </c>
      <c r="IH638" t="s">
        <v>273</v>
      </c>
      <c r="II638" t="s">
        <v>216</v>
      </c>
      <c r="IJ638" t="s">
        <v>216</v>
      </c>
      <c r="IK638" t="s">
        <v>214</v>
      </c>
      <c r="IL638" t="s">
        <v>214</v>
      </c>
      <c r="IM638" t="s">
        <v>272</v>
      </c>
    </row>
    <row r="639" spans="1:262" ht="15">
      <c r="A639">
        <v>1418</v>
      </c>
      <c r="C639" t="s">
        <v>8982</v>
      </c>
      <c r="D639">
        <v>3</v>
      </c>
      <c r="E639" t="s">
        <v>167</v>
      </c>
      <c r="G639" t="s">
        <v>169</v>
      </c>
      <c r="I639" t="s">
        <v>236</v>
      </c>
      <c r="J639" s="5" t="s">
        <v>171</v>
      </c>
      <c r="L639" t="s">
        <v>1847</v>
      </c>
      <c r="M639" s="3">
        <f t="shared" si="49"/>
        <v>299.94314814815152</v>
      </c>
      <c r="N639" s="4">
        <f t="shared" si="50"/>
        <v>9.8342015786279191</v>
      </c>
      <c r="P639" t="s">
        <v>220</v>
      </c>
      <c r="S639">
        <v>0</v>
      </c>
      <c r="W639" t="s">
        <v>175</v>
      </c>
      <c r="X639" t="s">
        <v>175</v>
      </c>
      <c r="Y639" t="s">
        <v>3871</v>
      </c>
      <c r="Z639" t="s">
        <v>9006</v>
      </c>
      <c r="AA639" s="6">
        <v>1.5</v>
      </c>
      <c r="AB639" s="6">
        <v>1.5</v>
      </c>
      <c r="AD639" s="7">
        <v>2.5</v>
      </c>
      <c r="AE639" s="6">
        <v>3.5</v>
      </c>
      <c r="AH639" s="9" t="str">
        <f t="shared" si="51"/>
        <v xml:space="preserve">Girl, </v>
      </c>
      <c r="AI639" s="10" t="str">
        <f t="shared" si="52"/>
        <v>10 months</v>
      </c>
      <c r="AJ639" s="9" t="str">
        <f t="shared" si="53"/>
        <v>United Kingdom</v>
      </c>
    </row>
    <row r="640" spans="1:262" ht="15">
      <c r="A640">
        <v>379</v>
      </c>
      <c r="C640" t="s">
        <v>3188</v>
      </c>
      <c r="D640">
        <v>2</v>
      </c>
      <c r="E640" t="s">
        <v>167</v>
      </c>
      <c r="G640" t="s">
        <v>169</v>
      </c>
      <c r="I640" t="s">
        <v>338</v>
      </c>
      <c r="J640" s="5" t="s">
        <v>300</v>
      </c>
      <c r="L640" t="s">
        <v>3217</v>
      </c>
      <c r="M640" s="3">
        <f t="shared" si="49"/>
        <v>299.94464120370685</v>
      </c>
      <c r="N640" s="4">
        <f t="shared" si="50"/>
        <v>9.8342505312690776</v>
      </c>
      <c r="P640" t="s">
        <v>173</v>
      </c>
      <c r="S640">
        <v>1</v>
      </c>
      <c r="T640" t="s">
        <v>3218</v>
      </c>
      <c r="U640" t="s">
        <v>174</v>
      </c>
      <c r="W640" t="s">
        <v>296</v>
      </c>
      <c r="X640" t="s">
        <v>296</v>
      </c>
      <c r="Y640" t="s">
        <v>3219</v>
      </c>
      <c r="Z640" t="s">
        <v>3220</v>
      </c>
      <c r="AH640" s="9" t="str">
        <f t="shared" si="51"/>
        <v xml:space="preserve">Boy, </v>
      </c>
      <c r="AI640" s="10" t="str">
        <f t="shared" si="52"/>
        <v>10 months</v>
      </c>
      <c r="AJ640" s="9" t="str">
        <f t="shared" si="53"/>
        <v>Australia</v>
      </c>
    </row>
    <row r="641" spans="1:247" ht="15">
      <c r="A641">
        <v>1832</v>
      </c>
      <c r="B641" t="s">
        <v>11420</v>
      </c>
      <c r="C641" t="s">
        <v>11420</v>
      </c>
      <c r="D641">
        <v>12</v>
      </c>
      <c r="E641" t="s">
        <v>167</v>
      </c>
      <c r="G641" t="s">
        <v>169</v>
      </c>
      <c r="I641" t="s">
        <v>338</v>
      </c>
      <c r="J641" s="5" t="s">
        <v>171</v>
      </c>
      <c r="L641" t="s">
        <v>9703</v>
      </c>
      <c r="M641" s="3">
        <f t="shared" si="49"/>
        <v>300.93261574074131</v>
      </c>
      <c r="N641" s="4">
        <f t="shared" si="50"/>
        <v>9.8666431390406988</v>
      </c>
      <c r="P641" t="s">
        <v>220</v>
      </c>
      <c r="S641">
        <v>1</v>
      </c>
      <c r="T641" t="s">
        <v>11421</v>
      </c>
      <c r="U641" t="s">
        <v>174</v>
      </c>
      <c r="W641" t="s">
        <v>175</v>
      </c>
      <c r="X641" t="s">
        <v>175</v>
      </c>
      <c r="Y641" t="s">
        <v>11422</v>
      </c>
      <c r="Z641" t="s">
        <v>3057</v>
      </c>
      <c r="AD641" s="7">
        <v>3</v>
      </c>
      <c r="AE641" s="6">
        <v>6</v>
      </c>
      <c r="AG641" s="9" t="s">
        <v>11423</v>
      </c>
      <c r="AH641" s="9" t="str">
        <f t="shared" si="51"/>
        <v xml:space="preserve">Girl, </v>
      </c>
      <c r="AI641" s="10" t="str">
        <f t="shared" si="52"/>
        <v>10 months</v>
      </c>
      <c r="AJ641" s="9" t="str">
        <f t="shared" si="53"/>
        <v>United Kingdom</v>
      </c>
      <c r="AK641" t="s">
        <v>11424</v>
      </c>
      <c r="AM641">
        <v>3</v>
      </c>
      <c r="AN641">
        <v>6</v>
      </c>
      <c r="AO641">
        <v>5</v>
      </c>
      <c r="AP641">
        <v>5</v>
      </c>
      <c r="AQ641">
        <v>6</v>
      </c>
      <c r="AR641">
        <v>7</v>
      </c>
      <c r="AS641">
        <v>8</v>
      </c>
      <c r="AT641">
        <v>8</v>
      </c>
      <c r="AU641">
        <v>7</v>
      </c>
      <c r="AV641">
        <v>6</v>
      </c>
      <c r="AW641">
        <v>3</v>
      </c>
      <c r="AX641">
        <v>5</v>
      </c>
      <c r="AZ641" t="s">
        <v>189</v>
      </c>
      <c r="BA641" t="s">
        <v>189</v>
      </c>
      <c r="BB641" t="s">
        <v>185</v>
      </c>
      <c r="BC641" t="s">
        <v>186</v>
      </c>
      <c r="BD641" t="s">
        <v>186</v>
      </c>
      <c r="BE641" t="s">
        <v>186</v>
      </c>
      <c r="BF641" t="s">
        <v>186</v>
      </c>
      <c r="BG641" t="s">
        <v>189</v>
      </c>
      <c r="BH641" t="s">
        <v>189</v>
      </c>
      <c r="BI641" t="s">
        <v>186</v>
      </c>
      <c r="BJ641" t="s">
        <v>186</v>
      </c>
      <c r="BK641" t="s">
        <v>186</v>
      </c>
      <c r="BL641" t="s">
        <v>186</v>
      </c>
      <c r="BM641" t="s">
        <v>186</v>
      </c>
      <c r="BN641" t="s">
        <v>186</v>
      </c>
      <c r="BO641" t="s">
        <v>186</v>
      </c>
      <c r="BP641" t="s">
        <v>186</v>
      </c>
      <c r="BQ641" t="s">
        <v>186</v>
      </c>
      <c r="BR641" t="s">
        <v>769</v>
      </c>
      <c r="BV641" t="s">
        <v>226</v>
      </c>
      <c r="BW641" t="s">
        <v>187</v>
      </c>
      <c r="BX641" t="s">
        <v>187</v>
      </c>
      <c r="BY641" t="s">
        <v>187</v>
      </c>
      <c r="BZ641" t="s">
        <v>226</v>
      </c>
      <c r="CA641" t="s">
        <v>187</v>
      </c>
      <c r="CB641" t="s">
        <v>187</v>
      </c>
      <c r="CC641" t="s">
        <v>187</v>
      </c>
      <c r="CD641" t="s">
        <v>184</v>
      </c>
      <c r="CE641" t="s">
        <v>187</v>
      </c>
      <c r="CF641" t="s">
        <v>188</v>
      </c>
      <c r="CG641" t="s">
        <v>226</v>
      </c>
      <c r="CH641" t="s">
        <v>226</v>
      </c>
      <c r="CI641" t="s">
        <v>186</v>
      </c>
      <c r="CJ641" t="s">
        <v>226</v>
      </c>
      <c r="CK641" t="s">
        <v>187</v>
      </c>
      <c r="CL641" t="s">
        <v>187</v>
      </c>
      <c r="CM641" t="s">
        <v>187</v>
      </c>
      <c r="CN641" t="s">
        <v>226</v>
      </c>
      <c r="CO641" t="s">
        <v>189</v>
      </c>
      <c r="CP641" t="s">
        <v>188</v>
      </c>
      <c r="CR641" t="s">
        <v>468</v>
      </c>
      <c r="CV641" t="s">
        <v>188</v>
      </c>
      <c r="CW641" t="s">
        <v>188</v>
      </c>
      <c r="CY641" t="s">
        <v>189</v>
      </c>
      <c r="CZ641" t="s">
        <v>184</v>
      </c>
      <c r="DA641" t="s">
        <v>186</v>
      </c>
      <c r="DB641" t="s">
        <v>189</v>
      </c>
      <c r="DC641" t="s">
        <v>189</v>
      </c>
      <c r="DD641" t="s">
        <v>189</v>
      </c>
      <c r="DE641" t="s">
        <v>189</v>
      </c>
      <c r="DF641" t="s">
        <v>189</v>
      </c>
      <c r="DG641" t="s">
        <v>187</v>
      </c>
      <c r="DH641" t="s">
        <v>189</v>
      </c>
      <c r="DI641" t="s">
        <v>189</v>
      </c>
      <c r="DJ641" t="s">
        <v>186</v>
      </c>
      <c r="DK641" t="s">
        <v>186</v>
      </c>
      <c r="DL641" t="s">
        <v>226</v>
      </c>
      <c r="DM641" t="s">
        <v>187</v>
      </c>
      <c r="DN641" t="s">
        <v>187</v>
      </c>
      <c r="DO641" t="s">
        <v>187</v>
      </c>
      <c r="DP641" t="s">
        <v>226</v>
      </c>
      <c r="DQ641" t="s">
        <v>226</v>
      </c>
      <c r="DS641" t="s">
        <v>2333</v>
      </c>
      <c r="DT641" t="s">
        <v>8015</v>
      </c>
      <c r="DV641" t="s">
        <v>226</v>
      </c>
      <c r="DW641" t="s">
        <v>187</v>
      </c>
      <c r="DX641" t="s">
        <v>226</v>
      </c>
      <c r="DY641" t="s">
        <v>226</v>
      </c>
      <c r="DZ641" t="s">
        <v>226</v>
      </c>
      <c r="EA641" t="s">
        <v>226</v>
      </c>
      <c r="EB641" t="s">
        <v>226</v>
      </c>
      <c r="EC641" t="s">
        <v>189</v>
      </c>
      <c r="ED641" t="s">
        <v>189</v>
      </c>
      <c r="EE641" t="s">
        <v>189</v>
      </c>
      <c r="EF641" t="s">
        <v>189</v>
      </c>
      <c r="EG641" t="s">
        <v>189</v>
      </c>
      <c r="EH641" t="s">
        <v>187</v>
      </c>
      <c r="EM641" t="s">
        <v>226</v>
      </c>
      <c r="EN641" t="s">
        <v>226</v>
      </c>
      <c r="EO641" t="s">
        <v>186</v>
      </c>
      <c r="EP641" t="s">
        <v>187</v>
      </c>
      <c r="EQ641" t="s">
        <v>186</v>
      </c>
      <c r="ER641" t="s">
        <v>187</v>
      </c>
      <c r="ES641" t="s">
        <v>189</v>
      </c>
      <c r="ET641" t="s">
        <v>189</v>
      </c>
      <c r="EU641" t="s">
        <v>188</v>
      </c>
      <c r="EV641" t="s">
        <v>184</v>
      </c>
      <c r="EW641" t="s">
        <v>184</v>
      </c>
      <c r="EX641" t="s">
        <v>184</v>
      </c>
      <c r="EY641" t="s">
        <v>185</v>
      </c>
      <c r="EZ641" t="s">
        <v>188</v>
      </c>
      <c r="FA641" t="s">
        <v>188</v>
      </c>
      <c r="FB641" t="s">
        <v>189</v>
      </c>
      <c r="FC641" t="s">
        <v>189</v>
      </c>
      <c r="FD641" t="s">
        <v>189</v>
      </c>
      <c r="FM641" t="s">
        <v>189</v>
      </c>
      <c r="FN641" t="s">
        <v>189</v>
      </c>
      <c r="FO641" t="s">
        <v>226</v>
      </c>
      <c r="FP641" t="s">
        <v>184</v>
      </c>
      <c r="FQ641" t="s">
        <v>226</v>
      </c>
      <c r="FR641" t="s">
        <v>187</v>
      </c>
      <c r="FS641" t="s">
        <v>184</v>
      </c>
      <c r="FT641" t="s">
        <v>184</v>
      </c>
      <c r="FU641" t="s">
        <v>184</v>
      </c>
      <c r="FV641" t="s">
        <v>188</v>
      </c>
      <c r="FW641" t="s">
        <v>187</v>
      </c>
      <c r="FX641" t="s">
        <v>226</v>
      </c>
      <c r="FY641" t="s">
        <v>189</v>
      </c>
      <c r="FZ641" t="s">
        <v>184</v>
      </c>
      <c r="GA641" t="s">
        <v>189</v>
      </c>
      <c r="GB641" t="s">
        <v>187</v>
      </c>
      <c r="GC641" t="s">
        <v>189</v>
      </c>
      <c r="GD641" t="s">
        <v>188</v>
      </c>
      <c r="GE641" t="s">
        <v>188</v>
      </c>
      <c r="GF641" t="s">
        <v>226</v>
      </c>
      <c r="GG641" t="s">
        <v>188</v>
      </c>
      <c r="GH641" t="s">
        <v>226</v>
      </c>
      <c r="GI641" t="s">
        <v>187</v>
      </c>
      <c r="GJ641" t="s">
        <v>226</v>
      </c>
      <c r="GK641" t="s">
        <v>188</v>
      </c>
      <c r="GL641" t="s">
        <v>186</v>
      </c>
      <c r="GM641" t="s">
        <v>186</v>
      </c>
      <c r="GN641" t="s">
        <v>186</v>
      </c>
      <c r="GO641" t="s">
        <v>186</v>
      </c>
      <c r="GP641" t="s">
        <v>186</v>
      </c>
      <c r="GS641" t="s">
        <v>3526</v>
      </c>
      <c r="HB641" t="s">
        <v>480</v>
      </c>
    </row>
    <row r="642" spans="1:247" ht="15">
      <c r="A642">
        <v>646</v>
      </c>
      <c r="C642" t="s">
        <v>4494</v>
      </c>
      <c r="D642">
        <v>2</v>
      </c>
      <c r="E642" t="s">
        <v>167</v>
      </c>
      <c r="G642" t="s">
        <v>169</v>
      </c>
      <c r="J642" s="5" t="s">
        <v>218</v>
      </c>
      <c r="L642" t="s">
        <v>4592</v>
      </c>
      <c r="M642" s="3">
        <f t="shared" ref="M642:M705" si="54">C642-L642</f>
        <v>301.52999999999884</v>
      </c>
      <c r="N642" s="4">
        <f t="shared" ref="N642:N705" si="55">M642/30.5</f>
        <v>9.8862295081966831</v>
      </c>
      <c r="P642" t="s">
        <v>220</v>
      </c>
      <c r="S642">
        <v>0</v>
      </c>
      <c r="U642" t="s">
        <v>528</v>
      </c>
      <c r="V642" t="s">
        <v>4593</v>
      </c>
      <c r="W642" t="s">
        <v>430</v>
      </c>
      <c r="X642" t="s">
        <v>650</v>
      </c>
      <c r="Y642" t="s">
        <v>4594</v>
      </c>
      <c r="Z642" t="s">
        <v>4595</v>
      </c>
      <c r="AH642" s="9" t="str">
        <f t="shared" si="51"/>
        <v xml:space="preserve">Girl, </v>
      </c>
      <c r="AI642" s="10" t="str">
        <f t="shared" si="52"/>
        <v>10 months</v>
      </c>
      <c r="AJ642" s="9" t="str">
        <f t="shared" si="53"/>
        <v>United States</v>
      </c>
    </row>
    <row r="643" spans="1:247" ht="15">
      <c r="A643">
        <v>1240</v>
      </c>
      <c r="C643" t="s">
        <v>7837</v>
      </c>
      <c r="D643">
        <v>8</v>
      </c>
      <c r="E643" t="s">
        <v>167</v>
      </c>
      <c r="G643" t="s">
        <v>169</v>
      </c>
      <c r="I643" t="s">
        <v>236</v>
      </c>
      <c r="J643" s="5" t="s">
        <v>171</v>
      </c>
      <c r="L643" t="s">
        <v>5774</v>
      </c>
      <c r="M643" s="3">
        <f t="shared" si="54"/>
        <v>302.53251157407067</v>
      </c>
      <c r="N643" s="4">
        <f t="shared" si="55"/>
        <v>9.9190987401334638</v>
      </c>
      <c r="P643" t="s">
        <v>173</v>
      </c>
      <c r="S643">
        <v>0</v>
      </c>
      <c r="U643" t="s">
        <v>174</v>
      </c>
      <c r="W643" t="s">
        <v>175</v>
      </c>
      <c r="X643" t="s">
        <v>176</v>
      </c>
      <c r="Y643" t="s">
        <v>7859</v>
      </c>
      <c r="Z643" t="s">
        <v>873</v>
      </c>
      <c r="AA643" s="6">
        <v>1</v>
      </c>
      <c r="AB643" s="6">
        <v>1</v>
      </c>
      <c r="AD643" s="7">
        <v>3</v>
      </c>
      <c r="AF643" t="s">
        <v>7860</v>
      </c>
      <c r="AG643" s="9" t="s">
        <v>7861</v>
      </c>
      <c r="AH643" s="9" t="str">
        <f t="shared" ref="AH643:AH706" si="56">CONCATENATE(IF(P643="Female","Girl","Boy"),", ")</f>
        <v xml:space="preserve">Boy, </v>
      </c>
      <c r="AI643" s="10" t="str">
        <f t="shared" ref="AI643:AI706" si="57">CONCATENATE(ROUND(N643,0), " months")</f>
        <v>10 months</v>
      </c>
      <c r="AJ643" s="9" t="str">
        <f t="shared" ref="AJ643:AJ706" si="58">J643</f>
        <v>United Kingdom</v>
      </c>
      <c r="AK643" t="s">
        <v>7862</v>
      </c>
      <c r="AL643" t="s">
        <v>7863</v>
      </c>
      <c r="AM643">
        <v>8</v>
      </c>
      <c r="AN643">
        <v>9</v>
      </c>
      <c r="AO643">
        <v>2</v>
      </c>
      <c r="AP643">
        <v>7</v>
      </c>
      <c r="AQ643">
        <v>6</v>
      </c>
      <c r="AR643">
        <v>8</v>
      </c>
      <c r="AS643">
        <v>4</v>
      </c>
      <c r="AT643">
        <v>3</v>
      </c>
      <c r="AU643">
        <v>5</v>
      </c>
      <c r="AV643">
        <v>0</v>
      </c>
      <c r="AW643">
        <v>0</v>
      </c>
      <c r="AX643">
        <v>6</v>
      </c>
      <c r="AZ643" t="s">
        <v>184</v>
      </c>
      <c r="BA643" t="s">
        <v>185</v>
      </c>
      <c r="BB643" t="s">
        <v>186</v>
      </c>
      <c r="BC643" t="s">
        <v>186</v>
      </c>
      <c r="BD643" t="s">
        <v>189</v>
      </c>
      <c r="BE643" t="s">
        <v>184</v>
      </c>
      <c r="BF643" t="s">
        <v>184</v>
      </c>
      <c r="BG643" t="s">
        <v>189</v>
      </c>
      <c r="BH643" t="s">
        <v>184</v>
      </c>
      <c r="BI643" t="s">
        <v>184</v>
      </c>
      <c r="BJ643" t="s">
        <v>189</v>
      </c>
      <c r="BK643" t="s">
        <v>184</v>
      </c>
      <c r="BL643" t="s">
        <v>185</v>
      </c>
      <c r="BM643" t="s">
        <v>186</v>
      </c>
      <c r="BN643" t="s">
        <v>186</v>
      </c>
      <c r="BO643" t="s">
        <v>186</v>
      </c>
      <c r="BP643" t="s">
        <v>186</v>
      </c>
      <c r="BQ643" t="s">
        <v>186</v>
      </c>
      <c r="BR643" t="s">
        <v>190</v>
      </c>
      <c r="BS643" t="s">
        <v>246</v>
      </c>
      <c r="BT643" t="s">
        <v>191</v>
      </c>
      <c r="BV643" t="s">
        <v>189</v>
      </c>
      <c r="BW643" t="s">
        <v>184</v>
      </c>
      <c r="BX643" t="s">
        <v>184</v>
      </c>
      <c r="BY643" t="s">
        <v>184</v>
      </c>
      <c r="BZ643" t="s">
        <v>188</v>
      </c>
      <c r="CA643" t="s">
        <v>189</v>
      </c>
      <c r="CB643" t="s">
        <v>184</v>
      </c>
      <c r="CC643" t="s">
        <v>184</v>
      </c>
      <c r="CD643" t="s">
        <v>184</v>
      </c>
      <c r="CE643" t="s">
        <v>184</v>
      </c>
      <c r="CF643" t="s">
        <v>184</v>
      </c>
      <c r="CG643" t="s">
        <v>189</v>
      </c>
      <c r="CH643" t="s">
        <v>188</v>
      </c>
      <c r="CI643" t="s">
        <v>188</v>
      </c>
      <c r="CJ643" t="s">
        <v>186</v>
      </c>
      <c r="CK643" t="s">
        <v>189</v>
      </c>
      <c r="CL643" t="s">
        <v>184</v>
      </c>
      <c r="CM643" t="s">
        <v>187</v>
      </c>
      <c r="CN643" t="s">
        <v>188</v>
      </c>
      <c r="CO643" t="s">
        <v>188</v>
      </c>
      <c r="CP643" t="s">
        <v>186</v>
      </c>
      <c r="CR643" t="s">
        <v>194</v>
      </c>
      <c r="CV643" t="s">
        <v>188</v>
      </c>
      <c r="CW643" t="s">
        <v>188</v>
      </c>
      <c r="CY643" t="s">
        <v>188</v>
      </c>
      <c r="CZ643" t="s">
        <v>189</v>
      </c>
      <c r="DA643" t="s">
        <v>186</v>
      </c>
      <c r="DB643" t="s">
        <v>186</v>
      </c>
      <c r="DC643" t="s">
        <v>188</v>
      </c>
      <c r="DD643" t="s">
        <v>226</v>
      </c>
      <c r="DE643" t="s">
        <v>184</v>
      </c>
      <c r="DF643" t="s">
        <v>184</v>
      </c>
      <c r="DG643" t="s">
        <v>186</v>
      </c>
      <c r="DH643" t="s">
        <v>186</v>
      </c>
      <c r="DI643" t="s">
        <v>187</v>
      </c>
      <c r="DJ643" t="s">
        <v>187</v>
      </c>
      <c r="DK643" t="s">
        <v>186</v>
      </c>
      <c r="DL643" t="s">
        <v>188</v>
      </c>
      <c r="DM643" t="s">
        <v>188</v>
      </c>
      <c r="DN643" t="s">
        <v>188</v>
      </c>
      <c r="DO643" t="s">
        <v>184</v>
      </c>
      <c r="DP643" t="s">
        <v>186</v>
      </c>
      <c r="DQ643" t="s">
        <v>186</v>
      </c>
      <c r="DS643" t="s">
        <v>794</v>
      </c>
      <c r="DT643" t="s">
        <v>7864</v>
      </c>
      <c r="DV643" t="s">
        <v>184</v>
      </c>
      <c r="DW643" t="s">
        <v>185</v>
      </c>
      <c r="DX643" t="s">
        <v>226</v>
      </c>
      <c r="DY643" t="s">
        <v>187</v>
      </c>
      <c r="DZ643" t="s">
        <v>188</v>
      </c>
      <c r="EA643" t="s">
        <v>186</v>
      </c>
      <c r="EB643" t="s">
        <v>188</v>
      </c>
      <c r="EC643" t="s">
        <v>184</v>
      </c>
      <c r="ED643" t="s">
        <v>186</v>
      </c>
      <c r="EE643" t="s">
        <v>187</v>
      </c>
      <c r="EF643" t="s">
        <v>226</v>
      </c>
      <c r="EG643" t="s">
        <v>188</v>
      </c>
      <c r="EH643" t="s">
        <v>226</v>
      </c>
      <c r="EJ643" s="8" t="s">
        <v>6898</v>
      </c>
      <c r="EK643" s="8" t="s">
        <v>922</v>
      </c>
      <c r="EM643" t="s">
        <v>188</v>
      </c>
      <c r="EN643" t="s">
        <v>226</v>
      </c>
      <c r="EO643" t="s">
        <v>186</v>
      </c>
      <c r="EP643" t="s">
        <v>189</v>
      </c>
      <c r="EQ643" t="s">
        <v>188</v>
      </c>
      <c r="ER643" t="s">
        <v>184</v>
      </c>
      <c r="ES643" t="s">
        <v>185</v>
      </c>
      <c r="ET643" t="s">
        <v>185</v>
      </c>
      <c r="EU643" t="s">
        <v>188</v>
      </c>
      <c r="EV643" t="s">
        <v>185</v>
      </c>
      <c r="EW643" t="s">
        <v>185</v>
      </c>
      <c r="EX643" t="s">
        <v>185</v>
      </c>
      <c r="EY643" t="s">
        <v>185</v>
      </c>
      <c r="EZ643" t="s">
        <v>226</v>
      </c>
      <c r="FA643" t="s">
        <v>187</v>
      </c>
      <c r="FB643" t="s">
        <v>188</v>
      </c>
      <c r="FC643" t="s">
        <v>184</v>
      </c>
      <c r="FD643" t="s">
        <v>184</v>
      </c>
    </row>
    <row r="644" spans="1:247" ht="15">
      <c r="A644">
        <v>193</v>
      </c>
      <c r="C644" t="s">
        <v>1895</v>
      </c>
      <c r="D644">
        <v>2</v>
      </c>
      <c r="E644" t="s">
        <v>167</v>
      </c>
      <c r="G644" t="s">
        <v>169</v>
      </c>
      <c r="I644" t="s">
        <v>236</v>
      </c>
      <c r="J644" s="5" t="s">
        <v>171</v>
      </c>
      <c r="K644" t="s">
        <v>525</v>
      </c>
      <c r="L644" s="2">
        <v>40839</v>
      </c>
      <c r="M644" s="3">
        <f t="shared" si="54"/>
        <v>302.67141203703795</v>
      </c>
      <c r="N644" s="4">
        <f t="shared" si="55"/>
        <v>9.9236528536733761</v>
      </c>
      <c r="O644">
        <f>MAX(AA644:AE644)</f>
        <v>0</v>
      </c>
      <c r="P644" t="s">
        <v>220</v>
      </c>
      <c r="S644">
        <v>2</v>
      </c>
      <c r="T644" t="s">
        <v>1919</v>
      </c>
      <c r="U644" t="s">
        <v>174</v>
      </c>
      <c r="W644" t="s">
        <v>296</v>
      </c>
      <c r="X644" t="s">
        <v>175</v>
      </c>
      <c r="Y644" t="s">
        <v>1920</v>
      </c>
      <c r="Z644" t="s">
        <v>1921</v>
      </c>
      <c r="AH644" s="9" t="str">
        <f t="shared" si="56"/>
        <v xml:space="preserve">Girl, </v>
      </c>
      <c r="AI644" s="10" t="str">
        <f t="shared" si="57"/>
        <v>10 months</v>
      </c>
      <c r="AJ644" s="9" t="str">
        <f t="shared" si="58"/>
        <v>United Kingdom</v>
      </c>
    </row>
    <row r="645" spans="1:247" ht="15">
      <c r="A645">
        <v>989</v>
      </c>
      <c r="B645" t="s">
        <v>6268</v>
      </c>
      <c r="C645" t="s">
        <v>6268</v>
      </c>
      <c r="D645">
        <v>12</v>
      </c>
      <c r="E645" t="s">
        <v>167</v>
      </c>
      <c r="G645" t="s">
        <v>169</v>
      </c>
      <c r="I645" t="s">
        <v>236</v>
      </c>
      <c r="J645" s="5" t="s">
        <v>171</v>
      </c>
      <c r="L645" t="s">
        <v>3326</v>
      </c>
      <c r="M645" s="3">
        <f t="shared" si="54"/>
        <v>302.74413194444787</v>
      </c>
      <c r="N645" s="4">
        <f t="shared" si="55"/>
        <v>9.9260371129327165</v>
      </c>
      <c r="P645" t="s">
        <v>173</v>
      </c>
      <c r="S645">
        <v>0</v>
      </c>
      <c r="U645" t="s">
        <v>174</v>
      </c>
      <c r="W645" t="s">
        <v>296</v>
      </c>
      <c r="X645" t="s">
        <v>175</v>
      </c>
      <c r="Y645" t="s">
        <v>453</v>
      </c>
      <c r="Z645" t="s">
        <v>856</v>
      </c>
      <c r="AA645" s="6">
        <v>1</v>
      </c>
      <c r="AD645" s="7">
        <v>2</v>
      </c>
      <c r="AE645" s="6">
        <v>9</v>
      </c>
      <c r="AF645" t="s">
        <v>6269</v>
      </c>
      <c r="AG645" s="9" t="s">
        <v>6270</v>
      </c>
      <c r="AH645" s="9" t="str">
        <f t="shared" si="56"/>
        <v xml:space="preserve">Boy, </v>
      </c>
      <c r="AI645" s="10" t="str">
        <f t="shared" si="57"/>
        <v>10 months</v>
      </c>
      <c r="AJ645" s="9" t="str">
        <f t="shared" si="58"/>
        <v>United Kingdom</v>
      </c>
      <c r="AK645" t="s">
        <v>6271</v>
      </c>
      <c r="AL645" t="s">
        <v>6272</v>
      </c>
      <c r="AM645">
        <v>9</v>
      </c>
      <c r="AN645">
        <v>8</v>
      </c>
      <c r="AO645">
        <v>8</v>
      </c>
      <c r="AP645">
        <v>6</v>
      </c>
      <c r="AQ645">
        <v>6</v>
      </c>
      <c r="AR645">
        <v>8</v>
      </c>
      <c r="AS645">
        <v>7</v>
      </c>
      <c r="AT645">
        <v>7</v>
      </c>
      <c r="AU645">
        <v>7</v>
      </c>
      <c r="AV645">
        <v>1</v>
      </c>
      <c r="AW645">
        <v>1</v>
      </c>
      <c r="AX645">
        <v>6</v>
      </c>
      <c r="AZ645" t="s">
        <v>185</v>
      </c>
      <c r="BA645" t="s">
        <v>184</v>
      </c>
      <c r="BB645" t="s">
        <v>186</v>
      </c>
      <c r="BC645" t="s">
        <v>186</v>
      </c>
      <c r="BD645" t="s">
        <v>225</v>
      </c>
      <c r="BE645" t="s">
        <v>189</v>
      </c>
      <c r="BF645" t="s">
        <v>186</v>
      </c>
      <c r="BG645" t="s">
        <v>187</v>
      </c>
      <c r="BH645" t="s">
        <v>184</v>
      </c>
      <c r="BI645" t="s">
        <v>184</v>
      </c>
      <c r="BJ645" t="s">
        <v>188</v>
      </c>
      <c r="BK645" t="s">
        <v>189</v>
      </c>
      <c r="BL645" t="s">
        <v>184</v>
      </c>
      <c r="BM645" t="s">
        <v>186</v>
      </c>
      <c r="BN645" t="s">
        <v>188</v>
      </c>
      <c r="BO645" t="s">
        <v>186</v>
      </c>
      <c r="BP645" t="s">
        <v>189</v>
      </c>
      <c r="BQ645" t="s">
        <v>186</v>
      </c>
      <c r="BR645" t="s">
        <v>2352</v>
      </c>
      <c r="BS645" t="s">
        <v>318</v>
      </c>
      <c r="BT645" t="s">
        <v>317</v>
      </c>
      <c r="BV645" t="s">
        <v>184</v>
      </c>
      <c r="BW645" t="s">
        <v>184</v>
      </c>
      <c r="BX645" t="s">
        <v>210</v>
      </c>
      <c r="BY645" t="s">
        <v>210</v>
      </c>
      <c r="BZ645" t="s">
        <v>187</v>
      </c>
      <c r="CA645" t="s">
        <v>247</v>
      </c>
      <c r="CB645" t="s">
        <v>189</v>
      </c>
      <c r="CC645" t="s">
        <v>189</v>
      </c>
      <c r="CD645" t="s">
        <v>189</v>
      </c>
      <c r="CE645" t="s">
        <v>189</v>
      </c>
      <c r="CF645" t="s">
        <v>184</v>
      </c>
      <c r="CG645" t="s">
        <v>184</v>
      </c>
      <c r="CH645" t="s">
        <v>186</v>
      </c>
      <c r="CI645" t="s">
        <v>184</v>
      </c>
      <c r="CJ645" t="s">
        <v>186</v>
      </c>
      <c r="CK645" t="s">
        <v>210</v>
      </c>
      <c r="CL645" t="s">
        <v>247</v>
      </c>
      <c r="CM645" t="s">
        <v>210</v>
      </c>
      <c r="CN645" t="s">
        <v>187</v>
      </c>
      <c r="CO645" t="s">
        <v>189</v>
      </c>
      <c r="CP645" t="s">
        <v>188</v>
      </c>
      <c r="CR645" t="s">
        <v>493</v>
      </c>
      <c r="CS645" t="s">
        <v>6273</v>
      </c>
      <c r="CV645" t="s">
        <v>226</v>
      </c>
      <c r="CW645" t="s">
        <v>189</v>
      </c>
      <c r="CY645" t="s">
        <v>184</v>
      </c>
      <c r="CZ645" t="s">
        <v>247</v>
      </c>
      <c r="DA645" t="s">
        <v>186</v>
      </c>
      <c r="DB645" t="s">
        <v>188</v>
      </c>
      <c r="DC645" t="s">
        <v>188</v>
      </c>
      <c r="DD645" t="s">
        <v>226</v>
      </c>
      <c r="DE645" t="s">
        <v>189</v>
      </c>
      <c r="DF645" t="s">
        <v>189</v>
      </c>
      <c r="DG645" t="s">
        <v>186</v>
      </c>
      <c r="DH645" t="s">
        <v>189</v>
      </c>
      <c r="DI645" t="s">
        <v>187</v>
      </c>
      <c r="DJ645" t="s">
        <v>185</v>
      </c>
      <c r="DK645" t="s">
        <v>186</v>
      </c>
      <c r="DL645" t="s">
        <v>188</v>
      </c>
      <c r="DM645" t="s">
        <v>188</v>
      </c>
      <c r="DN645" t="s">
        <v>189</v>
      </c>
      <c r="DO645" t="s">
        <v>185</v>
      </c>
      <c r="DP645" t="s">
        <v>185</v>
      </c>
      <c r="DQ645" t="s">
        <v>186</v>
      </c>
      <c r="DS645" t="s">
        <v>443</v>
      </c>
      <c r="DT645" t="s">
        <v>2775</v>
      </c>
      <c r="DU645" t="s">
        <v>695</v>
      </c>
      <c r="DV645" t="s">
        <v>189</v>
      </c>
      <c r="DW645" t="s">
        <v>189</v>
      </c>
      <c r="DX645" t="s">
        <v>184</v>
      </c>
      <c r="DY645" t="s">
        <v>184</v>
      </c>
      <c r="DZ645" t="s">
        <v>184</v>
      </c>
      <c r="EA645" t="s">
        <v>189</v>
      </c>
      <c r="EB645" t="s">
        <v>185</v>
      </c>
      <c r="EC645" t="s">
        <v>322</v>
      </c>
      <c r="ED645" t="s">
        <v>322</v>
      </c>
      <c r="EE645" t="s">
        <v>322</v>
      </c>
      <c r="EF645" t="s">
        <v>322</v>
      </c>
      <c r="EG645" t="s">
        <v>187</v>
      </c>
      <c r="EH645" t="s">
        <v>189</v>
      </c>
      <c r="EJ645" s="8" t="s">
        <v>922</v>
      </c>
      <c r="EK645" s="8" t="s">
        <v>1908</v>
      </c>
      <c r="EL645" s="8" t="s">
        <v>6274</v>
      </c>
      <c r="EM645" t="s">
        <v>185</v>
      </c>
      <c r="EN645" t="s">
        <v>187</v>
      </c>
      <c r="EO645" t="s">
        <v>186</v>
      </c>
      <c r="EP645" t="s">
        <v>204</v>
      </c>
      <c r="EQ645" t="s">
        <v>189</v>
      </c>
      <c r="ER645" t="s">
        <v>204</v>
      </c>
      <c r="ES645" t="s">
        <v>204</v>
      </c>
      <c r="ET645" t="s">
        <v>204</v>
      </c>
      <c r="EU645" t="s">
        <v>185</v>
      </c>
      <c r="EV645" t="s">
        <v>185</v>
      </c>
      <c r="EW645" t="s">
        <v>204</v>
      </c>
      <c r="EX645" t="s">
        <v>185</v>
      </c>
      <c r="EY645" t="s">
        <v>204</v>
      </c>
      <c r="EZ645" t="s">
        <v>226</v>
      </c>
      <c r="FA645" t="s">
        <v>188</v>
      </c>
      <c r="FB645" t="s">
        <v>185</v>
      </c>
      <c r="FC645" t="s">
        <v>204</v>
      </c>
      <c r="FD645" t="s">
        <v>204</v>
      </c>
      <c r="FF645" t="s">
        <v>1837</v>
      </c>
      <c r="FG645" t="s">
        <v>6275</v>
      </c>
      <c r="FH645" t="s">
        <v>777</v>
      </c>
      <c r="FI645" t="s">
        <v>6276</v>
      </c>
      <c r="FL645" t="s">
        <v>6277</v>
      </c>
      <c r="FM645" t="s">
        <v>291</v>
      </c>
      <c r="FN645" t="s">
        <v>184</v>
      </c>
      <c r="FO645" t="s">
        <v>210</v>
      </c>
      <c r="FP645" t="s">
        <v>291</v>
      </c>
      <c r="FQ645" t="s">
        <v>210</v>
      </c>
      <c r="FR645" t="s">
        <v>210</v>
      </c>
      <c r="FS645" t="s">
        <v>291</v>
      </c>
      <c r="FT645" t="s">
        <v>210</v>
      </c>
      <c r="FU645" t="s">
        <v>184</v>
      </c>
      <c r="FV645" t="s">
        <v>188</v>
      </c>
      <c r="FW645" t="s">
        <v>188</v>
      </c>
      <c r="FX645" t="s">
        <v>188</v>
      </c>
      <c r="FY645" t="s">
        <v>184</v>
      </c>
      <c r="FZ645" t="s">
        <v>189</v>
      </c>
      <c r="GA645" t="s">
        <v>226</v>
      </c>
      <c r="GB645" t="s">
        <v>187</v>
      </c>
      <c r="GC645" t="s">
        <v>291</v>
      </c>
      <c r="GD645" t="s">
        <v>186</v>
      </c>
      <c r="GE645" t="s">
        <v>186</v>
      </c>
      <c r="GF645" t="s">
        <v>189</v>
      </c>
      <c r="GG645" t="s">
        <v>189</v>
      </c>
      <c r="GH645" t="s">
        <v>184</v>
      </c>
      <c r="GI645" t="s">
        <v>210</v>
      </c>
      <c r="GJ645" t="s">
        <v>188</v>
      </c>
      <c r="GK645" t="s">
        <v>188</v>
      </c>
      <c r="GL645" t="s">
        <v>210</v>
      </c>
      <c r="GM645" t="s">
        <v>187</v>
      </c>
      <c r="GN645" t="s">
        <v>188</v>
      </c>
      <c r="GO645" t="s">
        <v>184</v>
      </c>
      <c r="GP645" t="s">
        <v>189</v>
      </c>
      <c r="GS645" t="s">
        <v>554</v>
      </c>
      <c r="GT645" t="s">
        <v>5796</v>
      </c>
      <c r="GU645" t="s">
        <v>4429</v>
      </c>
      <c r="GV645" t="s">
        <v>6278</v>
      </c>
      <c r="GW645" t="s">
        <v>6279</v>
      </c>
      <c r="GX645" t="s">
        <v>6280</v>
      </c>
      <c r="GY645" t="s">
        <v>6281</v>
      </c>
      <c r="HB645" t="s">
        <v>271</v>
      </c>
      <c r="HC645" t="s">
        <v>216</v>
      </c>
      <c r="HD645" t="s">
        <v>273</v>
      </c>
      <c r="HE645" t="s">
        <v>215</v>
      </c>
      <c r="HF645" t="s">
        <v>215</v>
      </c>
      <c r="HG645" t="s">
        <v>273</v>
      </c>
      <c r="HH645" t="s">
        <v>215</v>
      </c>
      <c r="HI645" t="s">
        <v>216</v>
      </c>
      <c r="HJ645" t="s">
        <v>273</v>
      </c>
      <c r="HK645" t="s">
        <v>273</v>
      </c>
      <c r="HL645" t="s">
        <v>273</v>
      </c>
      <c r="HM645" t="s">
        <v>272</v>
      </c>
      <c r="HN645" t="s">
        <v>214</v>
      </c>
      <c r="HO645" t="s">
        <v>215</v>
      </c>
      <c r="HP645" t="s">
        <v>273</v>
      </c>
      <c r="HQ645" t="s">
        <v>273</v>
      </c>
      <c r="HR645" t="s">
        <v>273</v>
      </c>
      <c r="HS645" t="s">
        <v>217</v>
      </c>
      <c r="HT645" t="s">
        <v>216</v>
      </c>
      <c r="HU645" t="s">
        <v>273</v>
      </c>
      <c r="HV645" t="s">
        <v>216</v>
      </c>
      <c r="HW645" t="s">
        <v>215</v>
      </c>
      <c r="HX645" t="s">
        <v>214</v>
      </c>
      <c r="HY645" t="s">
        <v>273</v>
      </c>
      <c r="HZ645" t="s">
        <v>273</v>
      </c>
      <c r="IA645" t="s">
        <v>214</v>
      </c>
      <c r="IB645" t="s">
        <v>214</v>
      </c>
      <c r="IC645" t="s">
        <v>216</v>
      </c>
      <c r="ID645" t="s">
        <v>216</v>
      </c>
      <c r="IE645" t="s">
        <v>273</v>
      </c>
      <c r="IF645" t="s">
        <v>273</v>
      </c>
      <c r="IG645" t="s">
        <v>217</v>
      </c>
      <c r="IH645" t="s">
        <v>273</v>
      </c>
      <c r="II645" t="s">
        <v>215</v>
      </c>
      <c r="IJ645" t="s">
        <v>273</v>
      </c>
      <c r="IK645" t="s">
        <v>216</v>
      </c>
      <c r="IL645" t="s">
        <v>273</v>
      </c>
      <c r="IM645" t="s">
        <v>273</v>
      </c>
    </row>
    <row r="646" spans="1:247" ht="15">
      <c r="A646">
        <v>492</v>
      </c>
      <c r="B646" t="s">
        <v>3754</v>
      </c>
      <c r="C646" t="s">
        <v>3754</v>
      </c>
      <c r="D646">
        <v>12</v>
      </c>
      <c r="E646" t="s">
        <v>167</v>
      </c>
      <c r="G646" t="s">
        <v>169</v>
      </c>
      <c r="I646" t="s">
        <v>236</v>
      </c>
      <c r="J646" s="5" t="s">
        <v>218</v>
      </c>
      <c r="L646" t="s">
        <v>3755</v>
      </c>
      <c r="M646" s="3">
        <f t="shared" si="54"/>
        <v>303.19159722221957</v>
      </c>
      <c r="N646" s="4">
        <f t="shared" si="55"/>
        <v>9.9407081056465429</v>
      </c>
      <c r="P646" t="s">
        <v>220</v>
      </c>
      <c r="S646">
        <v>0</v>
      </c>
      <c r="U646" t="s">
        <v>174</v>
      </c>
      <c r="W646" t="s">
        <v>296</v>
      </c>
      <c r="X646" t="s">
        <v>296</v>
      </c>
      <c r="Y646" t="s">
        <v>3756</v>
      </c>
      <c r="Z646" t="s">
        <v>3757</v>
      </c>
      <c r="AA646" s="6">
        <v>2</v>
      </c>
      <c r="AB646" s="6">
        <v>2</v>
      </c>
      <c r="AD646" s="7">
        <v>4</v>
      </c>
      <c r="AE646" s="6">
        <v>7</v>
      </c>
      <c r="AF646" t="s">
        <v>3758</v>
      </c>
      <c r="AG646" s="9" t="s">
        <v>3759</v>
      </c>
      <c r="AH646" s="9" t="str">
        <f t="shared" si="56"/>
        <v xml:space="preserve">Girl, </v>
      </c>
      <c r="AI646" s="10" t="str">
        <f t="shared" si="57"/>
        <v>10 months</v>
      </c>
      <c r="AJ646" s="9" t="str">
        <f t="shared" si="58"/>
        <v>United States</v>
      </c>
      <c r="AK646" t="s">
        <v>3760</v>
      </c>
      <c r="AL646" t="s">
        <v>3761</v>
      </c>
      <c r="AM646">
        <v>9</v>
      </c>
      <c r="AN646">
        <v>10</v>
      </c>
      <c r="AO646">
        <v>8</v>
      </c>
      <c r="AP646">
        <v>9</v>
      </c>
      <c r="AQ646">
        <v>8</v>
      </c>
      <c r="AR646">
        <v>8</v>
      </c>
      <c r="AS646">
        <v>9</v>
      </c>
      <c r="AT646">
        <v>8</v>
      </c>
      <c r="AU646">
        <v>8</v>
      </c>
      <c r="AV646">
        <v>1</v>
      </c>
      <c r="AW646">
        <v>6</v>
      </c>
      <c r="AX646">
        <v>2</v>
      </c>
      <c r="AZ646" t="s">
        <v>225</v>
      </c>
      <c r="BA646" t="s">
        <v>184</v>
      </c>
      <c r="BB646" t="s">
        <v>186</v>
      </c>
      <c r="BC646" t="s">
        <v>186</v>
      </c>
      <c r="BD646" t="s">
        <v>187</v>
      </c>
      <c r="BE646" t="s">
        <v>184</v>
      </c>
      <c r="BF646" t="s">
        <v>184</v>
      </c>
      <c r="BG646" t="s">
        <v>184</v>
      </c>
      <c r="BH646" t="s">
        <v>185</v>
      </c>
      <c r="BI646" t="s">
        <v>225</v>
      </c>
      <c r="BJ646" t="s">
        <v>187</v>
      </c>
      <c r="BK646" t="s">
        <v>185</v>
      </c>
      <c r="BL646" t="s">
        <v>185</v>
      </c>
      <c r="BM646" t="s">
        <v>225</v>
      </c>
      <c r="BN646" t="s">
        <v>189</v>
      </c>
      <c r="BO646" t="s">
        <v>184</v>
      </c>
      <c r="BP646" t="s">
        <v>186</v>
      </c>
      <c r="BQ646" t="s">
        <v>186</v>
      </c>
      <c r="BR646" t="s">
        <v>246</v>
      </c>
      <c r="BS646" t="s">
        <v>951</v>
      </c>
      <c r="BT646" t="s">
        <v>190</v>
      </c>
      <c r="BV646" t="s">
        <v>210</v>
      </c>
      <c r="BW646" t="s">
        <v>187</v>
      </c>
      <c r="BX646" t="s">
        <v>184</v>
      </c>
      <c r="BY646" t="s">
        <v>187</v>
      </c>
      <c r="BZ646" t="s">
        <v>187</v>
      </c>
      <c r="CA646" t="s">
        <v>184</v>
      </c>
      <c r="CB646" t="s">
        <v>184</v>
      </c>
      <c r="CC646" t="s">
        <v>210</v>
      </c>
      <c r="CD646" t="s">
        <v>210</v>
      </c>
      <c r="CE646" t="s">
        <v>210</v>
      </c>
      <c r="CF646" t="s">
        <v>189</v>
      </c>
      <c r="CG646" t="s">
        <v>189</v>
      </c>
      <c r="CH646" t="s">
        <v>226</v>
      </c>
      <c r="CI646" t="s">
        <v>188</v>
      </c>
      <c r="CJ646" t="s">
        <v>210</v>
      </c>
      <c r="CK646" t="s">
        <v>210</v>
      </c>
      <c r="CL646" t="s">
        <v>210</v>
      </c>
      <c r="CM646" t="s">
        <v>210</v>
      </c>
      <c r="CN646" t="s">
        <v>186</v>
      </c>
      <c r="CO646" t="s">
        <v>247</v>
      </c>
      <c r="CP646" t="s">
        <v>186</v>
      </c>
      <c r="CR646" t="s">
        <v>3762</v>
      </c>
      <c r="CV646" t="s">
        <v>189</v>
      </c>
      <c r="CW646" t="s">
        <v>189</v>
      </c>
      <c r="CY646" t="s">
        <v>189</v>
      </c>
      <c r="CZ646" t="s">
        <v>210</v>
      </c>
      <c r="DA646" t="s">
        <v>186</v>
      </c>
      <c r="DB646" t="s">
        <v>186</v>
      </c>
      <c r="DC646" t="s">
        <v>186</v>
      </c>
      <c r="DD646" t="s">
        <v>184</v>
      </c>
      <c r="DE646" t="s">
        <v>187</v>
      </c>
      <c r="DF646" t="s">
        <v>185</v>
      </c>
      <c r="DG646" t="s">
        <v>186</v>
      </c>
      <c r="DH646" t="s">
        <v>185</v>
      </c>
      <c r="DI646" t="s">
        <v>185</v>
      </c>
      <c r="DJ646" t="s">
        <v>185</v>
      </c>
      <c r="DK646" t="s">
        <v>186</v>
      </c>
      <c r="DL646" t="s">
        <v>185</v>
      </c>
      <c r="DM646" t="s">
        <v>185</v>
      </c>
      <c r="DN646" t="s">
        <v>185</v>
      </c>
      <c r="DO646" t="s">
        <v>185</v>
      </c>
      <c r="DP646" t="s">
        <v>226</v>
      </c>
      <c r="DQ646" t="s">
        <v>226</v>
      </c>
      <c r="DS646" t="s">
        <v>1719</v>
      </c>
      <c r="DT646" t="s">
        <v>3763</v>
      </c>
      <c r="DU646" t="s">
        <v>1693</v>
      </c>
      <c r="DV646" t="s">
        <v>322</v>
      </c>
      <c r="DW646" t="s">
        <v>186</v>
      </c>
      <c r="DX646" t="s">
        <v>189</v>
      </c>
      <c r="DY646" t="s">
        <v>226</v>
      </c>
      <c r="DZ646" t="s">
        <v>186</v>
      </c>
      <c r="EA646" t="s">
        <v>188</v>
      </c>
      <c r="EB646" t="s">
        <v>187</v>
      </c>
      <c r="EC646" t="s">
        <v>187</v>
      </c>
      <c r="ED646" t="s">
        <v>187</v>
      </c>
      <c r="EE646" t="s">
        <v>226</v>
      </c>
      <c r="EF646" t="s">
        <v>184</v>
      </c>
      <c r="EG646" t="s">
        <v>186</v>
      </c>
      <c r="EH646" t="s">
        <v>186</v>
      </c>
      <c r="EJ646" s="8" t="s">
        <v>3764</v>
      </c>
      <c r="EK646" s="8" t="s">
        <v>3765</v>
      </c>
      <c r="EL646" s="8" t="s">
        <v>3766</v>
      </c>
      <c r="EM646" t="s">
        <v>189</v>
      </c>
      <c r="EN646" t="s">
        <v>185</v>
      </c>
      <c r="EO646" t="s">
        <v>186</v>
      </c>
      <c r="EP646" t="s">
        <v>185</v>
      </c>
      <c r="EQ646" t="s">
        <v>189</v>
      </c>
      <c r="ER646" t="s">
        <v>184</v>
      </c>
      <c r="ES646" t="s">
        <v>204</v>
      </c>
      <c r="ET646" t="s">
        <v>204</v>
      </c>
      <c r="EU646" t="s">
        <v>189</v>
      </c>
      <c r="EV646" t="s">
        <v>204</v>
      </c>
      <c r="EW646" t="s">
        <v>204</v>
      </c>
      <c r="EX646" t="s">
        <v>204</v>
      </c>
      <c r="EY646" t="s">
        <v>204</v>
      </c>
      <c r="EZ646" t="s">
        <v>188</v>
      </c>
      <c r="FA646" t="s">
        <v>188</v>
      </c>
      <c r="FB646" t="s">
        <v>185</v>
      </c>
      <c r="FC646" t="s">
        <v>186</v>
      </c>
      <c r="FD646" t="s">
        <v>184</v>
      </c>
      <c r="FF646" t="s">
        <v>1837</v>
      </c>
      <c r="FG646" t="s">
        <v>3767</v>
      </c>
      <c r="FH646" t="s">
        <v>3768</v>
      </c>
      <c r="FM646" t="s">
        <v>291</v>
      </c>
      <c r="FN646" t="s">
        <v>184</v>
      </c>
      <c r="FO646" t="s">
        <v>210</v>
      </c>
      <c r="FP646" t="s">
        <v>291</v>
      </c>
      <c r="FQ646" t="s">
        <v>187</v>
      </c>
      <c r="FR646" t="s">
        <v>210</v>
      </c>
      <c r="FS646" t="s">
        <v>189</v>
      </c>
      <c r="FT646" t="s">
        <v>210</v>
      </c>
      <c r="FU646" t="s">
        <v>226</v>
      </c>
      <c r="FV646" t="s">
        <v>188</v>
      </c>
      <c r="FW646" t="s">
        <v>189</v>
      </c>
      <c r="FX646" t="s">
        <v>184</v>
      </c>
      <c r="FY646" t="s">
        <v>210</v>
      </c>
      <c r="FZ646" t="s">
        <v>189</v>
      </c>
      <c r="GA646" t="s">
        <v>187</v>
      </c>
      <c r="GB646" t="s">
        <v>210</v>
      </c>
      <c r="GC646" t="s">
        <v>184</v>
      </c>
      <c r="GD646" t="s">
        <v>186</v>
      </c>
      <c r="GE646" t="s">
        <v>186</v>
      </c>
      <c r="GF646" t="s">
        <v>189</v>
      </c>
      <c r="GG646" t="s">
        <v>210</v>
      </c>
      <c r="GH646" t="s">
        <v>184</v>
      </c>
      <c r="GI646" t="s">
        <v>210</v>
      </c>
      <c r="GJ646" t="s">
        <v>187</v>
      </c>
      <c r="GK646" t="s">
        <v>186</v>
      </c>
      <c r="GL646" t="s">
        <v>291</v>
      </c>
      <c r="GM646" t="s">
        <v>184</v>
      </c>
      <c r="GN646" t="s">
        <v>188</v>
      </c>
      <c r="GO646" t="s">
        <v>187</v>
      </c>
      <c r="GP646" t="s">
        <v>188</v>
      </c>
      <c r="GS646" t="s">
        <v>3769</v>
      </c>
      <c r="GT646" t="s">
        <v>3770</v>
      </c>
      <c r="GU646" t="s">
        <v>3771</v>
      </c>
      <c r="GV646" t="s">
        <v>1219</v>
      </c>
      <c r="GW646" t="s">
        <v>3772</v>
      </c>
      <c r="GX646" t="s">
        <v>337</v>
      </c>
      <c r="GY646" t="s">
        <v>3770</v>
      </c>
      <c r="GZ646" t="s">
        <v>3773</v>
      </c>
      <c r="HB646" t="s">
        <v>271</v>
      </c>
      <c r="HC646" t="s">
        <v>273</v>
      </c>
      <c r="HD646" t="s">
        <v>216</v>
      </c>
      <c r="HE646" t="s">
        <v>217</v>
      </c>
      <c r="HF646" t="s">
        <v>216</v>
      </c>
      <c r="HG646" t="s">
        <v>273</v>
      </c>
      <c r="HH646" t="s">
        <v>214</v>
      </c>
      <c r="HI646" t="s">
        <v>273</v>
      </c>
      <c r="HJ646" t="s">
        <v>216</v>
      </c>
      <c r="HK646" t="s">
        <v>216</v>
      </c>
      <c r="HL646" t="s">
        <v>273</v>
      </c>
      <c r="HM646" t="s">
        <v>272</v>
      </c>
      <c r="HN646" t="s">
        <v>273</v>
      </c>
      <c r="HO646" t="s">
        <v>273</v>
      </c>
      <c r="HP646" t="s">
        <v>273</v>
      </c>
      <c r="HQ646" t="s">
        <v>216</v>
      </c>
      <c r="HR646" t="s">
        <v>217</v>
      </c>
      <c r="HS646" t="s">
        <v>217</v>
      </c>
      <c r="HT646" t="s">
        <v>273</v>
      </c>
      <c r="HU646" t="s">
        <v>215</v>
      </c>
      <c r="HV646" t="s">
        <v>216</v>
      </c>
      <c r="HW646" t="s">
        <v>216</v>
      </c>
      <c r="HX646" t="s">
        <v>272</v>
      </c>
      <c r="HY646" t="s">
        <v>217</v>
      </c>
      <c r="HZ646" t="s">
        <v>216</v>
      </c>
      <c r="IA646" t="s">
        <v>215</v>
      </c>
      <c r="IB646" t="s">
        <v>215</v>
      </c>
      <c r="IC646" t="s">
        <v>273</v>
      </c>
      <c r="ID646" t="s">
        <v>272</v>
      </c>
      <c r="IE646" t="s">
        <v>294</v>
      </c>
      <c r="IF646" t="s">
        <v>273</v>
      </c>
      <c r="IG646" t="s">
        <v>272</v>
      </c>
      <c r="IH646" t="s">
        <v>217</v>
      </c>
      <c r="II646" t="s">
        <v>273</v>
      </c>
      <c r="IJ646" t="s">
        <v>273</v>
      </c>
      <c r="IK646" t="s">
        <v>273</v>
      </c>
      <c r="IL646" t="s">
        <v>216</v>
      </c>
      <c r="IM646" t="s">
        <v>216</v>
      </c>
    </row>
    <row r="647" spans="1:247" ht="15">
      <c r="A647">
        <v>2003</v>
      </c>
      <c r="C647" t="s">
        <v>12427</v>
      </c>
      <c r="D647">
        <v>2</v>
      </c>
      <c r="E647" t="s">
        <v>167</v>
      </c>
      <c r="G647" t="s">
        <v>169</v>
      </c>
      <c r="I647" t="s">
        <v>236</v>
      </c>
      <c r="J647" s="5" t="s">
        <v>171</v>
      </c>
      <c r="L647" t="s">
        <v>12481</v>
      </c>
      <c r="M647" s="3">
        <f t="shared" si="54"/>
        <v>303.58596064814628</v>
      </c>
      <c r="N647" s="4">
        <f t="shared" si="55"/>
        <v>9.9536380540375831</v>
      </c>
      <c r="P647" t="s">
        <v>173</v>
      </c>
      <c r="S647">
        <v>0</v>
      </c>
      <c r="U647" t="s">
        <v>174</v>
      </c>
      <c r="W647" t="s">
        <v>296</v>
      </c>
      <c r="X647" t="s">
        <v>296</v>
      </c>
      <c r="Y647" t="s">
        <v>12482</v>
      </c>
      <c r="Z647" t="s">
        <v>12483</v>
      </c>
      <c r="AH647" s="9" t="str">
        <f t="shared" si="56"/>
        <v xml:space="preserve">Boy, </v>
      </c>
      <c r="AI647" s="10" t="str">
        <f t="shared" si="57"/>
        <v>10 months</v>
      </c>
      <c r="AJ647" s="9" t="str">
        <f t="shared" si="58"/>
        <v>United Kingdom</v>
      </c>
    </row>
    <row r="648" spans="1:247" ht="15">
      <c r="A648">
        <v>676</v>
      </c>
      <c r="B648" t="s">
        <v>4759</v>
      </c>
      <c r="C648" t="s">
        <v>4759</v>
      </c>
      <c r="D648">
        <v>12</v>
      </c>
      <c r="E648" t="s">
        <v>167</v>
      </c>
      <c r="G648" t="s">
        <v>169</v>
      </c>
      <c r="J648" s="5" t="s">
        <v>171</v>
      </c>
      <c r="L648" t="s">
        <v>4760</v>
      </c>
      <c r="M648" s="3">
        <f t="shared" si="54"/>
        <v>304.57689814814512</v>
      </c>
      <c r="N648" s="4">
        <f t="shared" si="55"/>
        <v>9.9861278081359064</v>
      </c>
      <c r="P648" t="s">
        <v>220</v>
      </c>
      <c r="S648">
        <v>0</v>
      </c>
      <c r="U648" t="s">
        <v>174</v>
      </c>
      <c r="W648" t="s">
        <v>175</v>
      </c>
      <c r="X648" t="s">
        <v>296</v>
      </c>
      <c r="Y648" t="s">
        <v>1401</v>
      </c>
      <c r="Z648" t="s">
        <v>4761</v>
      </c>
      <c r="AA648" s="6">
        <v>3</v>
      </c>
      <c r="AB648" s="6">
        <v>4</v>
      </c>
      <c r="AC648" s="6">
        <v>3</v>
      </c>
      <c r="AD648" s="7">
        <v>1</v>
      </c>
      <c r="AE648" s="6">
        <v>5</v>
      </c>
      <c r="AF648" t="s">
        <v>4762</v>
      </c>
      <c r="AG648" s="9" t="s">
        <v>4763</v>
      </c>
      <c r="AH648" s="9" t="str">
        <f t="shared" si="56"/>
        <v xml:space="preserve">Girl, </v>
      </c>
      <c r="AI648" s="10" t="str">
        <f t="shared" si="57"/>
        <v>10 months</v>
      </c>
      <c r="AJ648" s="9" t="str">
        <f t="shared" si="58"/>
        <v>United Kingdom</v>
      </c>
      <c r="AK648" t="s">
        <v>4764</v>
      </c>
      <c r="AL648" t="s">
        <v>4765</v>
      </c>
      <c r="AM648">
        <v>6</v>
      </c>
      <c r="AN648">
        <v>9</v>
      </c>
      <c r="AO648">
        <v>8</v>
      </c>
      <c r="AP648">
        <v>9</v>
      </c>
      <c r="AQ648">
        <v>9</v>
      </c>
      <c r="AR648">
        <v>9</v>
      </c>
      <c r="AS648">
        <v>7</v>
      </c>
      <c r="AT648">
        <v>3</v>
      </c>
      <c r="AU648">
        <v>3</v>
      </c>
      <c r="AV648">
        <v>7</v>
      </c>
      <c r="AW648">
        <v>7</v>
      </c>
      <c r="AX648">
        <v>6</v>
      </c>
      <c r="AZ648" t="s">
        <v>184</v>
      </c>
      <c r="BA648" t="s">
        <v>185</v>
      </c>
      <c r="BB648" t="s">
        <v>186</v>
      </c>
      <c r="BC648" t="s">
        <v>186</v>
      </c>
      <c r="BD648" t="s">
        <v>189</v>
      </c>
      <c r="BE648" t="s">
        <v>189</v>
      </c>
      <c r="BF648" t="s">
        <v>189</v>
      </c>
      <c r="BG648" t="s">
        <v>189</v>
      </c>
      <c r="BH648" t="s">
        <v>184</v>
      </c>
      <c r="BI648" t="s">
        <v>226</v>
      </c>
      <c r="BJ648" t="s">
        <v>226</v>
      </c>
      <c r="BK648" t="s">
        <v>226</v>
      </c>
      <c r="BL648" t="s">
        <v>188</v>
      </c>
      <c r="BM648" t="s">
        <v>186</v>
      </c>
      <c r="BN648" t="s">
        <v>186</v>
      </c>
      <c r="BO648" t="s">
        <v>186</v>
      </c>
      <c r="BP648" t="s">
        <v>186</v>
      </c>
      <c r="BQ648" t="s">
        <v>186</v>
      </c>
      <c r="BV648" t="s">
        <v>189</v>
      </c>
      <c r="BW648" t="s">
        <v>184</v>
      </c>
      <c r="BX648" t="s">
        <v>187</v>
      </c>
      <c r="BY648" t="s">
        <v>187</v>
      </c>
      <c r="BZ648" t="s">
        <v>184</v>
      </c>
      <c r="CA648" t="s">
        <v>189</v>
      </c>
      <c r="CB648" t="s">
        <v>226</v>
      </c>
      <c r="CC648" t="s">
        <v>187</v>
      </c>
      <c r="CD648" t="s">
        <v>210</v>
      </c>
      <c r="CE648" t="s">
        <v>184</v>
      </c>
      <c r="CF648" t="s">
        <v>188</v>
      </c>
      <c r="CG648" t="s">
        <v>210</v>
      </c>
      <c r="CH648" t="s">
        <v>188</v>
      </c>
      <c r="CI648" t="s">
        <v>188</v>
      </c>
      <c r="CJ648" t="s">
        <v>188</v>
      </c>
      <c r="CK648" t="s">
        <v>188</v>
      </c>
      <c r="CL648" t="s">
        <v>189</v>
      </c>
      <c r="CM648" t="s">
        <v>188</v>
      </c>
      <c r="CN648" t="s">
        <v>187</v>
      </c>
      <c r="CO648" t="s">
        <v>189</v>
      </c>
      <c r="CP648" t="s">
        <v>188</v>
      </c>
      <c r="CR648" t="s">
        <v>231</v>
      </c>
      <c r="CS648" t="s">
        <v>4766</v>
      </c>
      <c r="CT648" t="s">
        <v>4767</v>
      </c>
      <c r="CV648" t="s">
        <v>226</v>
      </c>
      <c r="CW648" t="s">
        <v>188</v>
      </c>
      <c r="CY648" t="s">
        <v>249</v>
      </c>
      <c r="CZ648" t="s">
        <v>249</v>
      </c>
      <c r="DA648" t="s">
        <v>186</v>
      </c>
      <c r="DB648" t="s">
        <v>186</v>
      </c>
      <c r="DC648" t="s">
        <v>186</v>
      </c>
      <c r="DD648" t="s">
        <v>188</v>
      </c>
      <c r="DE648" t="s">
        <v>226</v>
      </c>
      <c r="DF648" t="s">
        <v>187</v>
      </c>
      <c r="DG648" t="s">
        <v>186</v>
      </c>
      <c r="DH648" t="s">
        <v>186</v>
      </c>
      <c r="DI648" t="s">
        <v>187</v>
      </c>
      <c r="DJ648" t="s">
        <v>187</v>
      </c>
      <c r="DK648" t="s">
        <v>186</v>
      </c>
      <c r="DL648" t="s">
        <v>187</v>
      </c>
      <c r="DM648" t="s">
        <v>186</v>
      </c>
      <c r="DN648" t="s">
        <v>186</v>
      </c>
      <c r="DO648" t="s">
        <v>186</v>
      </c>
      <c r="DP648" t="s">
        <v>186</v>
      </c>
      <c r="DQ648" t="s">
        <v>186</v>
      </c>
      <c r="DS648" t="s">
        <v>4768</v>
      </c>
      <c r="DV648" t="s">
        <v>189</v>
      </c>
      <c r="DW648" t="s">
        <v>184</v>
      </c>
      <c r="DX648" t="s">
        <v>187</v>
      </c>
      <c r="DY648" t="s">
        <v>188</v>
      </c>
      <c r="DZ648" t="s">
        <v>188</v>
      </c>
      <c r="EA648" t="s">
        <v>188</v>
      </c>
      <c r="EB648" t="s">
        <v>188</v>
      </c>
      <c r="EC648" t="s">
        <v>187</v>
      </c>
      <c r="ED648" t="s">
        <v>188</v>
      </c>
      <c r="EE648" t="s">
        <v>188</v>
      </c>
      <c r="EF648" t="s">
        <v>187</v>
      </c>
      <c r="EG648" t="s">
        <v>226</v>
      </c>
      <c r="EH648" t="s">
        <v>189</v>
      </c>
      <c r="EM648" t="s">
        <v>186</v>
      </c>
      <c r="EN648" t="s">
        <v>186</v>
      </c>
      <c r="EO648" t="s">
        <v>186</v>
      </c>
      <c r="EP648" t="s">
        <v>187</v>
      </c>
      <c r="EQ648" t="s">
        <v>186</v>
      </c>
      <c r="ER648" t="s">
        <v>184</v>
      </c>
      <c r="ES648" t="s">
        <v>204</v>
      </c>
      <c r="ET648" t="s">
        <v>204</v>
      </c>
      <c r="EU648" t="s">
        <v>204</v>
      </c>
      <c r="EV648" t="s">
        <v>204</v>
      </c>
      <c r="EW648" t="s">
        <v>185</v>
      </c>
      <c r="EX648" t="s">
        <v>185</v>
      </c>
      <c r="EY648" t="s">
        <v>184</v>
      </c>
      <c r="EZ648" t="s">
        <v>188</v>
      </c>
      <c r="FA648" t="s">
        <v>188</v>
      </c>
      <c r="FB648" t="s">
        <v>188</v>
      </c>
      <c r="FC648" t="s">
        <v>189</v>
      </c>
      <c r="FD648" t="s">
        <v>184</v>
      </c>
      <c r="FM648" t="s">
        <v>189</v>
      </c>
      <c r="FN648" t="s">
        <v>189</v>
      </c>
      <c r="FO648" t="s">
        <v>189</v>
      </c>
      <c r="FP648" t="s">
        <v>188</v>
      </c>
      <c r="FQ648" t="s">
        <v>226</v>
      </c>
      <c r="FR648" t="s">
        <v>226</v>
      </c>
      <c r="FS648" t="s">
        <v>184</v>
      </c>
      <c r="FT648" t="s">
        <v>188</v>
      </c>
      <c r="FU648" t="s">
        <v>187</v>
      </c>
      <c r="FV648" t="s">
        <v>188</v>
      </c>
      <c r="FW648" t="s">
        <v>188</v>
      </c>
      <c r="FX648" t="s">
        <v>189</v>
      </c>
      <c r="FY648" t="s">
        <v>189</v>
      </c>
      <c r="FZ648" t="s">
        <v>226</v>
      </c>
      <c r="GA648" t="s">
        <v>226</v>
      </c>
      <c r="GB648" t="s">
        <v>226</v>
      </c>
      <c r="GC648" t="s">
        <v>184</v>
      </c>
      <c r="GD648" t="s">
        <v>188</v>
      </c>
      <c r="GE648" t="s">
        <v>226</v>
      </c>
      <c r="GF648" t="s">
        <v>226</v>
      </c>
      <c r="GG648" t="s">
        <v>187</v>
      </c>
      <c r="GH648" t="s">
        <v>188</v>
      </c>
      <c r="GI648" t="s">
        <v>210</v>
      </c>
      <c r="GJ648" t="s">
        <v>188</v>
      </c>
      <c r="GK648" t="s">
        <v>188</v>
      </c>
      <c r="GL648" t="s">
        <v>187</v>
      </c>
      <c r="GM648" t="s">
        <v>187</v>
      </c>
      <c r="GN648" t="s">
        <v>188</v>
      </c>
      <c r="GO648" t="s">
        <v>291</v>
      </c>
      <c r="GP648" t="s">
        <v>210</v>
      </c>
      <c r="HB648" t="s">
        <v>480</v>
      </c>
    </row>
    <row r="649" spans="1:247" ht="15">
      <c r="A649">
        <v>2062</v>
      </c>
      <c r="C649" t="s">
        <v>12759</v>
      </c>
      <c r="D649">
        <v>7</v>
      </c>
      <c r="E649" t="s">
        <v>167</v>
      </c>
      <c r="G649" t="s">
        <v>169</v>
      </c>
      <c r="J649" s="5" t="s">
        <v>171</v>
      </c>
      <c r="L649" t="s">
        <v>11724</v>
      </c>
      <c r="M649" s="3">
        <f t="shared" si="54"/>
        <v>305.03299768518627</v>
      </c>
      <c r="N649" s="4">
        <f t="shared" si="55"/>
        <v>10.001081891317583</v>
      </c>
      <c r="P649" t="s">
        <v>220</v>
      </c>
      <c r="S649">
        <v>0</v>
      </c>
      <c r="U649" t="s">
        <v>174</v>
      </c>
      <c r="W649" t="s">
        <v>175</v>
      </c>
      <c r="X649" t="s">
        <v>393</v>
      </c>
      <c r="Y649" t="s">
        <v>2019</v>
      </c>
      <c r="Z649" t="s">
        <v>2019</v>
      </c>
      <c r="AA649" s="6">
        <v>2</v>
      </c>
      <c r="AB649" s="6">
        <v>3</v>
      </c>
      <c r="AC649" s="6">
        <v>5</v>
      </c>
      <c r="AD649" s="7">
        <v>2</v>
      </c>
      <c r="AE649" s="6">
        <v>1</v>
      </c>
      <c r="AH649" s="9" t="str">
        <f t="shared" si="56"/>
        <v xml:space="preserve">Girl, </v>
      </c>
      <c r="AI649" s="10" t="str">
        <f t="shared" si="57"/>
        <v>10 months</v>
      </c>
      <c r="AJ649" s="9" t="str">
        <f t="shared" si="58"/>
        <v>United Kingdom</v>
      </c>
      <c r="AM649">
        <v>6</v>
      </c>
      <c r="AN649">
        <v>3</v>
      </c>
      <c r="AO649">
        <v>4</v>
      </c>
      <c r="AP649">
        <v>4</v>
      </c>
      <c r="AQ649">
        <v>4</v>
      </c>
      <c r="AR649">
        <v>7</v>
      </c>
      <c r="AS649">
        <v>5</v>
      </c>
      <c r="AT649">
        <v>6</v>
      </c>
      <c r="AU649">
        <v>4</v>
      </c>
      <c r="AV649">
        <v>6</v>
      </c>
      <c r="AW649">
        <v>7</v>
      </c>
      <c r="AX649">
        <v>8</v>
      </c>
      <c r="AZ649" t="s">
        <v>187</v>
      </c>
      <c r="BA649" t="s">
        <v>189</v>
      </c>
      <c r="BB649" t="s">
        <v>187</v>
      </c>
      <c r="BC649" t="s">
        <v>184</v>
      </c>
      <c r="BD649" t="s">
        <v>184</v>
      </c>
      <c r="BE649" t="s">
        <v>184</v>
      </c>
      <c r="BF649" t="s">
        <v>184</v>
      </c>
      <c r="BG649" t="s">
        <v>187</v>
      </c>
      <c r="BH649" t="s">
        <v>226</v>
      </c>
      <c r="BI649" t="s">
        <v>187</v>
      </c>
      <c r="BJ649" t="s">
        <v>226</v>
      </c>
      <c r="BK649" t="s">
        <v>187</v>
      </c>
      <c r="BL649" t="s">
        <v>226</v>
      </c>
      <c r="BM649" t="s">
        <v>184</v>
      </c>
      <c r="BN649" t="s">
        <v>225</v>
      </c>
      <c r="BO649" t="s">
        <v>185</v>
      </c>
      <c r="BP649" t="s">
        <v>185</v>
      </c>
      <c r="BQ649" t="s">
        <v>185</v>
      </c>
      <c r="BV649" t="s">
        <v>189</v>
      </c>
      <c r="BW649" t="s">
        <v>189</v>
      </c>
      <c r="BX649" t="s">
        <v>189</v>
      </c>
      <c r="BY649" t="s">
        <v>189</v>
      </c>
      <c r="BZ649" t="s">
        <v>189</v>
      </c>
      <c r="CA649" t="s">
        <v>189</v>
      </c>
      <c r="CB649" t="s">
        <v>189</v>
      </c>
      <c r="CC649" t="s">
        <v>189</v>
      </c>
      <c r="CD649" t="s">
        <v>189</v>
      </c>
      <c r="CE649" t="s">
        <v>189</v>
      </c>
      <c r="CF649" t="s">
        <v>187</v>
      </c>
      <c r="CG649" t="s">
        <v>187</v>
      </c>
      <c r="CH649" t="s">
        <v>187</v>
      </c>
      <c r="CI649" t="s">
        <v>187</v>
      </c>
      <c r="CJ649" t="s">
        <v>187</v>
      </c>
      <c r="CK649" t="s">
        <v>187</v>
      </c>
      <c r="CL649" t="s">
        <v>187</v>
      </c>
      <c r="CM649" t="s">
        <v>187</v>
      </c>
      <c r="CN649" t="s">
        <v>187</v>
      </c>
      <c r="CO649" t="s">
        <v>187</v>
      </c>
      <c r="CP649" t="s">
        <v>187</v>
      </c>
      <c r="CR649" t="s">
        <v>194</v>
      </c>
      <c r="CV649" t="s">
        <v>226</v>
      </c>
      <c r="CW649" t="s">
        <v>226</v>
      </c>
      <c r="CY649" t="s">
        <v>226</v>
      </c>
      <c r="CZ649" t="s">
        <v>226</v>
      </c>
      <c r="DA649" t="s">
        <v>226</v>
      </c>
      <c r="DB649" t="s">
        <v>226</v>
      </c>
      <c r="DC649" t="s">
        <v>226</v>
      </c>
      <c r="DD649" t="s">
        <v>226</v>
      </c>
      <c r="DE649" t="s">
        <v>187</v>
      </c>
      <c r="DF649" t="s">
        <v>187</v>
      </c>
      <c r="DG649" t="s">
        <v>187</v>
      </c>
      <c r="DH649" t="s">
        <v>187</v>
      </c>
      <c r="DI649" t="s">
        <v>187</v>
      </c>
      <c r="DJ649" t="s">
        <v>187</v>
      </c>
      <c r="DK649" t="s">
        <v>187</v>
      </c>
      <c r="DL649" t="s">
        <v>187</v>
      </c>
      <c r="DM649" t="s">
        <v>187</v>
      </c>
      <c r="DN649" t="s">
        <v>187</v>
      </c>
      <c r="DO649" t="s">
        <v>187</v>
      </c>
      <c r="DP649" t="s">
        <v>187</v>
      </c>
      <c r="DQ649" t="s">
        <v>187</v>
      </c>
    </row>
    <row r="650" spans="1:247" ht="15">
      <c r="A650">
        <v>1741</v>
      </c>
      <c r="C650" t="s">
        <v>10852</v>
      </c>
      <c r="D650">
        <v>7</v>
      </c>
      <c r="E650" t="s">
        <v>167</v>
      </c>
      <c r="G650" t="s">
        <v>169</v>
      </c>
      <c r="I650" t="s">
        <v>236</v>
      </c>
      <c r="J650" s="5" t="s">
        <v>171</v>
      </c>
      <c r="L650" t="s">
        <v>10875</v>
      </c>
      <c r="M650" s="3">
        <f t="shared" si="54"/>
        <v>305.12969907407387</v>
      </c>
      <c r="N650" s="4">
        <f t="shared" si="55"/>
        <v>10.004252428658159</v>
      </c>
      <c r="P650" t="s">
        <v>173</v>
      </c>
      <c r="S650">
        <v>0</v>
      </c>
      <c r="U650" t="s">
        <v>174</v>
      </c>
      <c r="W650" t="s">
        <v>296</v>
      </c>
      <c r="X650" t="s">
        <v>296</v>
      </c>
      <c r="Y650" t="s">
        <v>3823</v>
      </c>
      <c r="Z650" t="s">
        <v>10876</v>
      </c>
      <c r="AA650" s="6">
        <v>1</v>
      </c>
      <c r="AB650" s="6">
        <v>1</v>
      </c>
      <c r="AC650" s="6">
        <v>1</v>
      </c>
      <c r="AD650" s="7">
        <v>1</v>
      </c>
      <c r="AE650" s="6">
        <v>1</v>
      </c>
      <c r="AF650" t="s">
        <v>10877</v>
      </c>
      <c r="AG650" s="9" t="s">
        <v>10878</v>
      </c>
      <c r="AH650" s="9" t="str">
        <f t="shared" si="56"/>
        <v xml:space="preserve">Boy, </v>
      </c>
      <c r="AI650" s="10" t="str">
        <f t="shared" si="57"/>
        <v>10 months</v>
      </c>
      <c r="AJ650" s="9" t="str">
        <f t="shared" si="58"/>
        <v>United Kingdom</v>
      </c>
      <c r="AK650" t="s">
        <v>10879</v>
      </c>
      <c r="AL650" t="s">
        <v>10880</v>
      </c>
      <c r="AM650">
        <v>10</v>
      </c>
      <c r="AN650">
        <v>10</v>
      </c>
      <c r="AO650">
        <v>10</v>
      </c>
      <c r="AP650">
        <v>10</v>
      </c>
      <c r="AQ650">
        <v>8</v>
      </c>
      <c r="AR650">
        <v>10</v>
      </c>
      <c r="AS650">
        <v>10</v>
      </c>
      <c r="AT650">
        <v>7</v>
      </c>
      <c r="AU650">
        <v>10</v>
      </c>
      <c r="AV650">
        <v>10</v>
      </c>
      <c r="AW650">
        <v>10</v>
      </c>
      <c r="AX650">
        <v>7</v>
      </c>
      <c r="AZ650" t="s">
        <v>225</v>
      </c>
      <c r="BA650" t="s">
        <v>225</v>
      </c>
      <c r="BB650" t="s">
        <v>186</v>
      </c>
      <c r="BC650" t="s">
        <v>186</v>
      </c>
      <c r="BD650" t="s">
        <v>184</v>
      </c>
      <c r="BE650" t="s">
        <v>184</v>
      </c>
      <c r="BF650" t="s">
        <v>184</v>
      </c>
      <c r="BG650" t="s">
        <v>184</v>
      </c>
      <c r="BH650" t="s">
        <v>184</v>
      </c>
      <c r="BI650" t="s">
        <v>188</v>
      </c>
      <c r="BJ650" t="s">
        <v>187</v>
      </c>
      <c r="BK650" t="s">
        <v>187</v>
      </c>
      <c r="BL650" t="s">
        <v>187</v>
      </c>
      <c r="BM650" t="s">
        <v>184</v>
      </c>
      <c r="BN650" t="s">
        <v>189</v>
      </c>
      <c r="BO650" t="s">
        <v>184</v>
      </c>
      <c r="BP650" t="s">
        <v>184</v>
      </c>
      <c r="BQ650" t="s">
        <v>184</v>
      </c>
      <c r="BR650" t="s">
        <v>634</v>
      </c>
      <c r="BS650" t="s">
        <v>893</v>
      </c>
      <c r="BT650" t="s">
        <v>10881</v>
      </c>
      <c r="BV650" t="s">
        <v>188</v>
      </c>
      <c r="BW650" t="s">
        <v>188</v>
      </c>
      <c r="BX650" t="s">
        <v>187</v>
      </c>
      <c r="BY650" t="s">
        <v>187</v>
      </c>
      <c r="BZ650" t="s">
        <v>188</v>
      </c>
      <c r="CA650" t="s">
        <v>184</v>
      </c>
      <c r="CB650" t="s">
        <v>184</v>
      </c>
      <c r="CC650" t="s">
        <v>188</v>
      </c>
      <c r="CD650" t="s">
        <v>188</v>
      </c>
      <c r="CE650" t="s">
        <v>188</v>
      </c>
      <c r="CF650" t="s">
        <v>188</v>
      </c>
      <c r="CG650" t="s">
        <v>189</v>
      </c>
      <c r="CH650" t="s">
        <v>187</v>
      </c>
      <c r="CI650" t="s">
        <v>188</v>
      </c>
      <c r="CJ650" t="s">
        <v>188</v>
      </c>
      <c r="CK650" t="s">
        <v>187</v>
      </c>
      <c r="CL650" t="s">
        <v>184</v>
      </c>
      <c r="CM650" t="s">
        <v>184</v>
      </c>
      <c r="CN650" t="s">
        <v>184</v>
      </c>
      <c r="CO650" t="s">
        <v>184</v>
      </c>
      <c r="CP650" t="s">
        <v>188</v>
      </c>
      <c r="CR650" t="s">
        <v>194</v>
      </c>
      <c r="CS650" t="s">
        <v>4977</v>
      </c>
      <c r="CT650" t="s">
        <v>919</v>
      </c>
      <c r="CU650" t="s">
        <v>1842</v>
      </c>
      <c r="CV650" t="s">
        <v>188</v>
      </c>
      <c r="CW650" t="s">
        <v>188</v>
      </c>
      <c r="CY650" t="s">
        <v>189</v>
      </c>
      <c r="CZ650" t="s">
        <v>184</v>
      </c>
      <c r="DA650" t="s">
        <v>186</v>
      </c>
      <c r="DB650" t="s">
        <v>188</v>
      </c>
      <c r="DC650" t="s">
        <v>188</v>
      </c>
      <c r="DD650" t="s">
        <v>189</v>
      </c>
      <c r="DE650" t="s">
        <v>188</v>
      </c>
      <c r="DF650" t="s">
        <v>187</v>
      </c>
      <c r="DG650" t="s">
        <v>186</v>
      </c>
      <c r="DH650" t="s">
        <v>247</v>
      </c>
      <c r="DI650" t="s">
        <v>189</v>
      </c>
      <c r="DJ650" t="s">
        <v>189</v>
      </c>
      <c r="DK650" t="s">
        <v>189</v>
      </c>
      <c r="DL650" t="s">
        <v>189</v>
      </c>
      <c r="DM650" t="s">
        <v>186</v>
      </c>
      <c r="DN650" t="s">
        <v>186</v>
      </c>
      <c r="DO650" t="s">
        <v>226</v>
      </c>
      <c r="DP650" t="s">
        <v>226</v>
      </c>
      <c r="DQ650" t="s">
        <v>226</v>
      </c>
      <c r="DS650" t="s">
        <v>10882</v>
      </c>
      <c r="DT650" t="s">
        <v>10883</v>
      </c>
      <c r="DU650" t="s">
        <v>1045</v>
      </c>
      <c r="DV650" t="s">
        <v>184</v>
      </c>
      <c r="DW650" t="s">
        <v>189</v>
      </c>
      <c r="DX650" t="s">
        <v>189</v>
      </c>
      <c r="DY650" t="s">
        <v>189</v>
      </c>
    </row>
    <row r="651" spans="1:247" ht="15">
      <c r="A651">
        <v>385</v>
      </c>
      <c r="C651" t="s">
        <v>3225</v>
      </c>
      <c r="D651">
        <v>2</v>
      </c>
      <c r="E651" t="s">
        <v>167</v>
      </c>
      <c r="G651" t="s">
        <v>169</v>
      </c>
      <c r="I651" t="s">
        <v>236</v>
      </c>
      <c r="J651" s="5" t="s">
        <v>300</v>
      </c>
      <c r="L651" t="s">
        <v>3261</v>
      </c>
      <c r="M651" s="3">
        <f t="shared" si="54"/>
        <v>305.65042824074044</v>
      </c>
      <c r="N651" s="4">
        <f t="shared" si="55"/>
        <v>10.021325516089851</v>
      </c>
      <c r="P651" t="s">
        <v>220</v>
      </c>
      <c r="S651">
        <v>0</v>
      </c>
      <c r="U651" t="s">
        <v>174</v>
      </c>
      <c r="W651" t="s">
        <v>430</v>
      </c>
      <c r="X651" t="s">
        <v>296</v>
      </c>
      <c r="Y651" t="s">
        <v>3262</v>
      </c>
      <c r="Z651" t="s">
        <v>3263</v>
      </c>
      <c r="AH651" s="9" t="str">
        <f t="shared" si="56"/>
        <v xml:space="preserve">Girl, </v>
      </c>
      <c r="AI651" s="10" t="str">
        <f t="shared" si="57"/>
        <v>10 months</v>
      </c>
      <c r="AJ651" s="9" t="str">
        <f t="shared" si="58"/>
        <v>Australia</v>
      </c>
    </row>
    <row r="652" spans="1:247" ht="15">
      <c r="A652">
        <v>1347</v>
      </c>
      <c r="B652" t="s">
        <v>8579</v>
      </c>
      <c r="C652" t="s">
        <v>8579</v>
      </c>
      <c r="D652">
        <v>12</v>
      </c>
      <c r="E652" t="s">
        <v>167</v>
      </c>
      <c r="G652" t="s">
        <v>169</v>
      </c>
      <c r="I652" t="s">
        <v>236</v>
      </c>
      <c r="J652" s="5" t="s">
        <v>218</v>
      </c>
      <c r="L652" t="s">
        <v>3140</v>
      </c>
      <c r="M652" s="3">
        <f t="shared" si="54"/>
        <v>307.33443287036789</v>
      </c>
      <c r="N652" s="4">
        <f t="shared" si="55"/>
        <v>10.076538782635012</v>
      </c>
      <c r="P652" t="s">
        <v>220</v>
      </c>
      <c r="S652">
        <v>1</v>
      </c>
      <c r="T652" t="s">
        <v>8580</v>
      </c>
      <c r="U652" t="s">
        <v>174</v>
      </c>
      <c r="W652" t="s">
        <v>296</v>
      </c>
      <c r="X652" t="s">
        <v>176</v>
      </c>
      <c r="Y652" t="s">
        <v>8581</v>
      </c>
      <c r="Z652" t="s">
        <v>8582</v>
      </c>
      <c r="AA652" s="6">
        <v>1</v>
      </c>
      <c r="AB652" s="6">
        <v>2</v>
      </c>
      <c r="AC652" s="6">
        <v>3</v>
      </c>
      <c r="AD652" s="7">
        <v>3</v>
      </c>
      <c r="AE652" s="6">
        <v>3</v>
      </c>
      <c r="AF652" t="s">
        <v>8583</v>
      </c>
      <c r="AG652" s="9" t="s">
        <v>8584</v>
      </c>
      <c r="AH652" s="9" t="str">
        <f t="shared" si="56"/>
        <v xml:space="preserve">Girl, </v>
      </c>
      <c r="AI652" s="10" t="str">
        <f t="shared" si="57"/>
        <v>10 months</v>
      </c>
      <c r="AJ652" s="9" t="str">
        <f t="shared" si="58"/>
        <v>United States</v>
      </c>
      <c r="AK652" t="s">
        <v>8585</v>
      </c>
      <c r="AL652" t="s">
        <v>8586</v>
      </c>
      <c r="AM652">
        <v>10</v>
      </c>
      <c r="AN652">
        <v>10</v>
      </c>
      <c r="AO652">
        <v>8</v>
      </c>
      <c r="AP652">
        <v>9</v>
      </c>
      <c r="AQ652">
        <v>9</v>
      </c>
      <c r="AR652">
        <v>9</v>
      </c>
      <c r="AS652">
        <v>9</v>
      </c>
      <c r="AT652">
        <v>8</v>
      </c>
      <c r="AU652">
        <v>8</v>
      </c>
      <c r="AV652">
        <v>0</v>
      </c>
      <c r="AW652">
        <v>0</v>
      </c>
      <c r="AX652">
        <v>0</v>
      </c>
      <c r="AY652" t="s">
        <v>8587</v>
      </c>
      <c r="AZ652" t="s">
        <v>225</v>
      </c>
      <c r="BA652" t="s">
        <v>185</v>
      </c>
      <c r="BB652" t="s">
        <v>186</v>
      </c>
      <c r="BC652" t="s">
        <v>184</v>
      </c>
      <c r="BD652" t="s">
        <v>226</v>
      </c>
      <c r="BE652" t="s">
        <v>226</v>
      </c>
      <c r="BF652" t="s">
        <v>188</v>
      </c>
      <c r="BG652" t="s">
        <v>226</v>
      </c>
      <c r="BH652" t="s">
        <v>226</v>
      </c>
      <c r="BI652" t="s">
        <v>187</v>
      </c>
      <c r="BJ652" t="s">
        <v>184</v>
      </c>
      <c r="BK652" t="s">
        <v>226</v>
      </c>
      <c r="BL652" t="s">
        <v>226</v>
      </c>
      <c r="BM652" t="s">
        <v>184</v>
      </c>
      <c r="BN652" t="s">
        <v>188</v>
      </c>
      <c r="BO652" t="s">
        <v>186</v>
      </c>
      <c r="BP652" t="s">
        <v>185</v>
      </c>
      <c r="BQ652" t="s">
        <v>186</v>
      </c>
      <c r="BR652" t="s">
        <v>1692</v>
      </c>
      <c r="BS652" t="s">
        <v>317</v>
      </c>
      <c r="BT652" t="s">
        <v>656</v>
      </c>
      <c r="BV652" t="s">
        <v>187</v>
      </c>
      <c r="BW652" t="s">
        <v>187</v>
      </c>
      <c r="BX652" t="s">
        <v>226</v>
      </c>
      <c r="BY652" t="s">
        <v>189</v>
      </c>
      <c r="BZ652" t="s">
        <v>188</v>
      </c>
      <c r="CA652" t="s">
        <v>187</v>
      </c>
      <c r="CB652" t="s">
        <v>189</v>
      </c>
      <c r="CC652" t="s">
        <v>189</v>
      </c>
      <c r="CD652" t="s">
        <v>210</v>
      </c>
      <c r="CE652" t="s">
        <v>247</v>
      </c>
      <c r="CF652" t="s">
        <v>188</v>
      </c>
      <c r="CG652" t="s">
        <v>188</v>
      </c>
      <c r="CH652" t="s">
        <v>226</v>
      </c>
      <c r="CI652" t="s">
        <v>188</v>
      </c>
      <c r="CJ652" t="s">
        <v>188</v>
      </c>
      <c r="CK652" t="s">
        <v>187</v>
      </c>
      <c r="CL652" t="s">
        <v>184</v>
      </c>
      <c r="CM652" t="s">
        <v>210</v>
      </c>
      <c r="CN652" t="s">
        <v>186</v>
      </c>
      <c r="CO652" t="s">
        <v>188</v>
      </c>
      <c r="CP652" t="s">
        <v>188</v>
      </c>
      <c r="CR652" t="s">
        <v>231</v>
      </c>
      <c r="CV652" t="s">
        <v>188</v>
      </c>
      <c r="CW652" t="s">
        <v>188</v>
      </c>
      <c r="CY652" t="s">
        <v>189</v>
      </c>
      <c r="CZ652" t="s">
        <v>249</v>
      </c>
      <c r="DA652" t="s">
        <v>186</v>
      </c>
      <c r="DB652" t="s">
        <v>186</v>
      </c>
      <c r="DC652" t="s">
        <v>186</v>
      </c>
      <c r="DD652" t="s">
        <v>189</v>
      </c>
      <c r="DE652" t="s">
        <v>187</v>
      </c>
      <c r="DF652" t="s">
        <v>226</v>
      </c>
      <c r="DG652" t="s">
        <v>226</v>
      </c>
      <c r="DH652" t="s">
        <v>184</v>
      </c>
      <c r="DI652" t="s">
        <v>189</v>
      </c>
      <c r="DJ652" t="s">
        <v>187</v>
      </c>
      <c r="DK652" t="s">
        <v>189</v>
      </c>
      <c r="DL652" t="s">
        <v>226</v>
      </c>
      <c r="DM652" t="s">
        <v>189</v>
      </c>
      <c r="DN652" t="s">
        <v>187</v>
      </c>
      <c r="DO652" t="s">
        <v>184</v>
      </c>
      <c r="DP652" t="s">
        <v>188</v>
      </c>
      <c r="DQ652" t="s">
        <v>185</v>
      </c>
      <c r="DS652" t="s">
        <v>443</v>
      </c>
      <c r="DT652" t="s">
        <v>8588</v>
      </c>
      <c r="DU652" t="s">
        <v>901</v>
      </c>
      <c r="DV652" t="s">
        <v>185</v>
      </c>
      <c r="DW652" t="s">
        <v>322</v>
      </c>
      <c r="DX652" t="s">
        <v>185</v>
      </c>
      <c r="DY652" t="s">
        <v>188</v>
      </c>
      <c r="DZ652" t="s">
        <v>226</v>
      </c>
      <c r="EA652" t="s">
        <v>188</v>
      </c>
      <c r="EB652" t="s">
        <v>322</v>
      </c>
      <c r="EC652" t="s">
        <v>185</v>
      </c>
      <c r="ED652" t="s">
        <v>226</v>
      </c>
      <c r="EE652" t="s">
        <v>189</v>
      </c>
      <c r="EF652" t="s">
        <v>185</v>
      </c>
      <c r="EG652" t="s">
        <v>185</v>
      </c>
      <c r="EH652" t="s">
        <v>189</v>
      </c>
      <c r="EJ652" s="8" t="s">
        <v>3786</v>
      </c>
      <c r="EK652" s="8" t="s">
        <v>8589</v>
      </c>
      <c r="EL652" s="8" t="s">
        <v>8590</v>
      </c>
      <c r="EM652" t="s">
        <v>189</v>
      </c>
      <c r="EN652" t="s">
        <v>189</v>
      </c>
      <c r="EO652" t="s">
        <v>186</v>
      </c>
      <c r="EP652" t="s">
        <v>189</v>
      </c>
      <c r="EQ652" t="s">
        <v>189</v>
      </c>
      <c r="ER652" t="s">
        <v>204</v>
      </c>
      <c r="ES652" t="s">
        <v>204</v>
      </c>
      <c r="ET652" t="s">
        <v>204</v>
      </c>
      <c r="EU652" t="s">
        <v>188</v>
      </c>
      <c r="EV652" t="s">
        <v>204</v>
      </c>
      <c r="EW652" t="s">
        <v>185</v>
      </c>
      <c r="EX652" t="s">
        <v>189</v>
      </c>
      <c r="EY652" t="s">
        <v>185</v>
      </c>
      <c r="EZ652" t="s">
        <v>226</v>
      </c>
      <c r="FA652" t="s">
        <v>188</v>
      </c>
      <c r="FB652" t="s">
        <v>189</v>
      </c>
      <c r="FC652" t="s">
        <v>185</v>
      </c>
      <c r="FD652" t="s">
        <v>187</v>
      </c>
      <c r="FF652" t="s">
        <v>8591</v>
      </c>
      <c r="FG652" t="s">
        <v>333</v>
      </c>
      <c r="FH652" t="s">
        <v>1837</v>
      </c>
      <c r="FI652" t="s">
        <v>8592</v>
      </c>
      <c r="FJ652" t="s">
        <v>1189</v>
      </c>
      <c r="FK652" t="s">
        <v>1836</v>
      </c>
      <c r="FL652" t="s">
        <v>8593</v>
      </c>
      <c r="FM652" t="s">
        <v>291</v>
      </c>
      <c r="FN652" t="s">
        <v>188</v>
      </c>
      <c r="FO652" t="s">
        <v>184</v>
      </c>
      <c r="FP652" t="s">
        <v>291</v>
      </c>
      <c r="FQ652" t="s">
        <v>226</v>
      </c>
      <c r="FR652" t="s">
        <v>187</v>
      </c>
      <c r="FS652" t="s">
        <v>184</v>
      </c>
      <c r="FT652" t="s">
        <v>189</v>
      </c>
      <c r="FU652" t="s">
        <v>189</v>
      </c>
      <c r="FV652" t="s">
        <v>188</v>
      </c>
      <c r="FW652" t="s">
        <v>188</v>
      </c>
      <c r="FX652" t="s">
        <v>188</v>
      </c>
      <c r="FY652" t="s">
        <v>184</v>
      </c>
      <c r="FZ652" t="s">
        <v>226</v>
      </c>
      <c r="GA652" t="s">
        <v>226</v>
      </c>
      <c r="GB652" t="s">
        <v>189</v>
      </c>
      <c r="GC652" t="s">
        <v>187</v>
      </c>
      <c r="GD652" t="s">
        <v>188</v>
      </c>
      <c r="GE652" t="s">
        <v>188</v>
      </c>
      <c r="GF652" t="s">
        <v>188</v>
      </c>
      <c r="GG652" t="s">
        <v>188</v>
      </c>
      <c r="GH652" t="s">
        <v>187</v>
      </c>
      <c r="GI652" t="s">
        <v>184</v>
      </c>
      <c r="GJ652" t="s">
        <v>188</v>
      </c>
      <c r="GK652" t="s">
        <v>188</v>
      </c>
      <c r="GL652" t="s">
        <v>188</v>
      </c>
      <c r="GM652" t="s">
        <v>188</v>
      </c>
      <c r="GN652" t="s">
        <v>188</v>
      </c>
      <c r="GO652" t="s">
        <v>188</v>
      </c>
      <c r="GP652" t="s">
        <v>188</v>
      </c>
      <c r="GS652" t="s">
        <v>333</v>
      </c>
      <c r="GT652" t="s">
        <v>8594</v>
      </c>
      <c r="GU652" t="s">
        <v>5806</v>
      </c>
      <c r="GV652" t="s">
        <v>8595</v>
      </c>
      <c r="GW652" t="s">
        <v>2956</v>
      </c>
      <c r="GX652" t="s">
        <v>1908</v>
      </c>
      <c r="GY652" t="s">
        <v>8596</v>
      </c>
      <c r="HB652" t="s">
        <v>271</v>
      </c>
      <c r="HC652" t="s">
        <v>215</v>
      </c>
      <c r="HD652" t="s">
        <v>273</v>
      </c>
      <c r="HE652" t="s">
        <v>217</v>
      </c>
      <c r="HF652" t="s">
        <v>273</v>
      </c>
      <c r="HG652" t="s">
        <v>215</v>
      </c>
      <c r="HH652" t="s">
        <v>216</v>
      </c>
      <c r="HI652" t="s">
        <v>273</v>
      </c>
      <c r="HJ652" t="s">
        <v>215</v>
      </c>
      <c r="HK652" t="s">
        <v>273</v>
      </c>
      <c r="HL652" t="s">
        <v>273</v>
      </c>
      <c r="HM652" t="s">
        <v>215</v>
      </c>
      <c r="HN652" t="s">
        <v>214</v>
      </c>
      <c r="HO652" t="s">
        <v>273</v>
      </c>
      <c r="HP652" t="s">
        <v>216</v>
      </c>
      <c r="HQ652" t="s">
        <v>248</v>
      </c>
      <c r="HR652" t="s">
        <v>273</v>
      </c>
      <c r="HS652" t="s">
        <v>248</v>
      </c>
      <c r="HT652" t="s">
        <v>273</v>
      </c>
      <c r="HU652" t="s">
        <v>214</v>
      </c>
      <c r="HV652" t="s">
        <v>216</v>
      </c>
      <c r="HW652" t="s">
        <v>215</v>
      </c>
      <c r="HX652" t="s">
        <v>217</v>
      </c>
      <c r="HY652" t="s">
        <v>215</v>
      </c>
      <c r="HZ652" t="s">
        <v>273</v>
      </c>
      <c r="IA652" t="s">
        <v>215</v>
      </c>
      <c r="IB652" t="s">
        <v>272</v>
      </c>
      <c r="IC652" t="s">
        <v>248</v>
      </c>
      <c r="ID652" t="s">
        <v>273</v>
      </c>
      <c r="IE652" t="s">
        <v>216</v>
      </c>
      <c r="IF652" t="s">
        <v>273</v>
      </c>
      <c r="IG652" t="s">
        <v>217</v>
      </c>
      <c r="IH652" t="s">
        <v>273</v>
      </c>
      <c r="II652" t="s">
        <v>273</v>
      </c>
      <c r="IJ652" t="s">
        <v>216</v>
      </c>
      <c r="IK652" t="s">
        <v>215</v>
      </c>
      <c r="IL652" t="s">
        <v>217</v>
      </c>
      <c r="IM652" t="s">
        <v>215</v>
      </c>
    </row>
    <row r="653" spans="1:247" ht="15">
      <c r="A653">
        <v>1127</v>
      </c>
      <c r="C653" t="s">
        <v>6945</v>
      </c>
      <c r="D653">
        <v>3</v>
      </c>
      <c r="E653" t="s">
        <v>167</v>
      </c>
      <c r="G653" t="s">
        <v>169</v>
      </c>
      <c r="J653" s="5" t="s">
        <v>171</v>
      </c>
      <c r="L653" t="s">
        <v>6981</v>
      </c>
      <c r="M653" s="3">
        <f t="shared" si="54"/>
        <v>307.43097222222423</v>
      </c>
      <c r="N653" s="4">
        <f t="shared" si="55"/>
        <v>10.07970400728604</v>
      </c>
      <c r="P653" t="s">
        <v>220</v>
      </c>
      <c r="S653">
        <v>0</v>
      </c>
      <c r="W653" t="s">
        <v>175</v>
      </c>
      <c r="X653" t="s">
        <v>296</v>
      </c>
      <c r="AA653" s="6">
        <v>0.5</v>
      </c>
      <c r="AD653" s="7">
        <v>4</v>
      </c>
      <c r="AF653" t="s">
        <v>6982</v>
      </c>
      <c r="AH653" s="9" t="str">
        <f t="shared" si="56"/>
        <v xml:space="preserve">Girl, </v>
      </c>
      <c r="AI653" s="10" t="str">
        <f t="shared" si="57"/>
        <v>10 months</v>
      </c>
      <c r="AJ653" s="9" t="str">
        <f t="shared" si="58"/>
        <v>United Kingdom</v>
      </c>
      <c r="AK653" t="s">
        <v>6983</v>
      </c>
      <c r="AL653" t="s">
        <v>6984</v>
      </c>
      <c r="AM653">
        <v>7</v>
      </c>
      <c r="AN653">
        <v>2</v>
      </c>
      <c r="AO653">
        <v>7</v>
      </c>
      <c r="AP653">
        <v>2</v>
      </c>
      <c r="AQ653">
        <v>8</v>
      </c>
      <c r="AR653">
        <v>8</v>
      </c>
      <c r="AS653">
        <v>8</v>
      </c>
      <c r="AT653">
        <v>8</v>
      </c>
      <c r="AU653">
        <v>8</v>
      </c>
      <c r="AY653" t="s">
        <v>6985</v>
      </c>
    </row>
    <row r="654" spans="1:247" ht="15">
      <c r="A654">
        <v>1496</v>
      </c>
      <c r="B654" t="s">
        <v>9424</v>
      </c>
      <c r="C654" t="s">
        <v>9424</v>
      </c>
      <c r="D654">
        <v>12</v>
      </c>
      <c r="E654" t="s">
        <v>167</v>
      </c>
      <c r="G654" t="s">
        <v>169</v>
      </c>
      <c r="J654" s="5" t="s">
        <v>218</v>
      </c>
      <c r="L654" t="s">
        <v>7385</v>
      </c>
      <c r="M654" s="3">
        <f t="shared" si="54"/>
        <v>307.86229166666453</v>
      </c>
      <c r="N654" s="4">
        <f t="shared" si="55"/>
        <v>10.093845628415231</v>
      </c>
      <c r="P654" t="s">
        <v>173</v>
      </c>
      <c r="S654">
        <v>0</v>
      </c>
      <c r="U654" t="s">
        <v>174</v>
      </c>
      <c r="W654" t="s">
        <v>393</v>
      </c>
      <c r="X654" t="s">
        <v>393</v>
      </c>
      <c r="Y654" t="s">
        <v>469</v>
      </c>
      <c r="Z654" t="s">
        <v>9425</v>
      </c>
      <c r="AA654" s="6">
        <v>2</v>
      </c>
      <c r="AB654" s="6">
        <v>2</v>
      </c>
      <c r="AC654" s="6">
        <v>4</v>
      </c>
      <c r="AD654" s="7">
        <v>2</v>
      </c>
      <c r="AE654" s="6">
        <v>4</v>
      </c>
      <c r="AF654" t="s">
        <v>259</v>
      </c>
      <c r="AG654" s="9" t="s">
        <v>9426</v>
      </c>
      <c r="AH654" s="9" t="str">
        <f t="shared" si="56"/>
        <v xml:space="preserve">Boy, </v>
      </c>
      <c r="AI654" s="10" t="str">
        <f t="shared" si="57"/>
        <v>10 months</v>
      </c>
      <c r="AJ654" s="9" t="str">
        <f t="shared" si="58"/>
        <v>United States</v>
      </c>
      <c r="AK654" t="s">
        <v>9427</v>
      </c>
      <c r="AL654" t="s">
        <v>9428</v>
      </c>
      <c r="AM654">
        <v>10</v>
      </c>
      <c r="AN654">
        <v>10</v>
      </c>
      <c r="AO654">
        <v>10</v>
      </c>
      <c r="AP654">
        <v>10</v>
      </c>
      <c r="AQ654">
        <v>10</v>
      </c>
      <c r="AR654">
        <v>10</v>
      </c>
      <c r="AS654">
        <v>10</v>
      </c>
      <c r="AT654">
        <v>10</v>
      </c>
      <c r="AU654">
        <v>10</v>
      </c>
      <c r="AV654">
        <v>0</v>
      </c>
      <c r="AW654">
        <v>0</v>
      </c>
      <c r="AX654">
        <v>10</v>
      </c>
      <c r="AZ654" t="s">
        <v>225</v>
      </c>
      <c r="BA654" t="s">
        <v>225</v>
      </c>
      <c r="BB654" t="s">
        <v>186</v>
      </c>
      <c r="BC654" t="s">
        <v>186</v>
      </c>
      <c r="BD654" t="s">
        <v>185</v>
      </c>
      <c r="BE654" t="s">
        <v>185</v>
      </c>
      <c r="BF654" t="s">
        <v>185</v>
      </c>
      <c r="BG654" t="s">
        <v>186</v>
      </c>
      <c r="BH654" t="s">
        <v>186</v>
      </c>
      <c r="BI654" t="s">
        <v>186</v>
      </c>
      <c r="BJ654" t="s">
        <v>188</v>
      </c>
      <c r="BK654" t="s">
        <v>188</v>
      </c>
      <c r="BL654" t="s">
        <v>188</v>
      </c>
      <c r="BM654" t="s">
        <v>186</v>
      </c>
      <c r="BN654" t="s">
        <v>189</v>
      </c>
      <c r="BO654" t="s">
        <v>186</v>
      </c>
      <c r="BP654" t="s">
        <v>186</v>
      </c>
      <c r="BQ654" t="s">
        <v>186</v>
      </c>
      <c r="BR654" t="s">
        <v>3446</v>
      </c>
      <c r="BS654" t="s">
        <v>348</v>
      </c>
      <c r="BU654" t="s">
        <v>9429</v>
      </c>
      <c r="BV654" t="s">
        <v>189</v>
      </c>
      <c r="BW654" t="s">
        <v>189</v>
      </c>
      <c r="BX654" t="s">
        <v>184</v>
      </c>
      <c r="BY654" t="s">
        <v>210</v>
      </c>
      <c r="BZ654" t="s">
        <v>189</v>
      </c>
      <c r="CA654" t="s">
        <v>184</v>
      </c>
      <c r="CB654" t="s">
        <v>210</v>
      </c>
      <c r="CC654" t="s">
        <v>210</v>
      </c>
      <c r="CD654" t="s">
        <v>210</v>
      </c>
      <c r="CE654" t="s">
        <v>210</v>
      </c>
      <c r="CF654" t="s">
        <v>188</v>
      </c>
      <c r="CG654" t="s">
        <v>189</v>
      </c>
      <c r="CH654" t="s">
        <v>186</v>
      </c>
      <c r="CI654" t="s">
        <v>184</v>
      </c>
      <c r="CJ654" t="s">
        <v>210</v>
      </c>
      <c r="CK654" t="s">
        <v>210</v>
      </c>
      <c r="CL654" t="s">
        <v>210</v>
      </c>
      <c r="CM654" t="s">
        <v>186</v>
      </c>
      <c r="CN654" t="s">
        <v>184</v>
      </c>
      <c r="CO654" t="s">
        <v>184</v>
      </c>
      <c r="CP654" t="s">
        <v>184</v>
      </c>
      <c r="CR654" t="s">
        <v>194</v>
      </c>
      <c r="CS654" t="s">
        <v>9430</v>
      </c>
      <c r="CT654" t="s">
        <v>7449</v>
      </c>
      <c r="CV654" t="s">
        <v>249</v>
      </c>
      <c r="CW654" t="s">
        <v>188</v>
      </c>
      <c r="CY654" t="s">
        <v>184</v>
      </c>
      <c r="CZ654" t="s">
        <v>210</v>
      </c>
      <c r="DA654" t="s">
        <v>186</v>
      </c>
      <c r="DB654" t="s">
        <v>184</v>
      </c>
      <c r="DC654" t="s">
        <v>186</v>
      </c>
      <c r="DD654" t="s">
        <v>186</v>
      </c>
      <c r="DE654" t="s">
        <v>189</v>
      </c>
      <c r="DF654" t="s">
        <v>189</v>
      </c>
      <c r="DG654" t="s">
        <v>186</v>
      </c>
      <c r="DH654" t="s">
        <v>186</v>
      </c>
      <c r="DI654" t="s">
        <v>186</v>
      </c>
      <c r="DJ654" t="s">
        <v>185</v>
      </c>
      <c r="DK654" t="s">
        <v>186</v>
      </c>
      <c r="DL654" t="s">
        <v>189</v>
      </c>
      <c r="DM654" t="s">
        <v>184</v>
      </c>
      <c r="DN654" t="s">
        <v>186</v>
      </c>
      <c r="DO654" t="s">
        <v>189</v>
      </c>
      <c r="DP654" t="s">
        <v>186</v>
      </c>
      <c r="DQ654" t="s">
        <v>186</v>
      </c>
      <c r="DS654" t="s">
        <v>6967</v>
      </c>
      <c r="DV654" t="s">
        <v>322</v>
      </c>
      <c r="DW654" t="s">
        <v>322</v>
      </c>
      <c r="DX654" t="s">
        <v>322</v>
      </c>
      <c r="DY654" t="s">
        <v>185</v>
      </c>
      <c r="DZ654" t="s">
        <v>185</v>
      </c>
      <c r="EA654" t="s">
        <v>322</v>
      </c>
      <c r="EB654" t="s">
        <v>184</v>
      </c>
      <c r="EC654" t="s">
        <v>185</v>
      </c>
      <c r="ED654" t="s">
        <v>322</v>
      </c>
      <c r="EE654" t="s">
        <v>322</v>
      </c>
      <c r="EF654" t="s">
        <v>322</v>
      </c>
      <c r="EG654" t="s">
        <v>322</v>
      </c>
      <c r="EH654" t="s">
        <v>322</v>
      </c>
      <c r="EJ654" s="8" t="s">
        <v>9431</v>
      </c>
      <c r="EK654" s="8" t="s">
        <v>9432</v>
      </c>
      <c r="EL654" s="8" t="s">
        <v>9433</v>
      </c>
      <c r="EM654" t="s">
        <v>189</v>
      </c>
      <c r="EN654" t="s">
        <v>204</v>
      </c>
      <c r="EO654" t="s">
        <v>186</v>
      </c>
      <c r="EP654" t="s">
        <v>204</v>
      </c>
      <c r="EQ654" t="s">
        <v>186</v>
      </c>
      <c r="ER654" t="s">
        <v>204</v>
      </c>
      <c r="ES654" t="s">
        <v>204</v>
      </c>
      <c r="ET654" t="s">
        <v>204</v>
      </c>
      <c r="EU654" t="s">
        <v>188</v>
      </c>
      <c r="EV654" t="s">
        <v>204</v>
      </c>
      <c r="EW654" t="s">
        <v>204</v>
      </c>
      <c r="EX654" t="s">
        <v>204</v>
      </c>
      <c r="EY654" t="s">
        <v>204</v>
      </c>
      <c r="EZ654" t="s">
        <v>204</v>
      </c>
      <c r="FA654" t="s">
        <v>204</v>
      </c>
      <c r="FB654" t="s">
        <v>204</v>
      </c>
      <c r="FC654" t="s">
        <v>204</v>
      </c>
      <c r="FD654" t="s">
        <v>204</v>
      </c>
      <c r="FF654" t="s">
        <v>590</v>
      </c>
      <c r="FI654" t="s">
        <v>3524</v>
      </c>
      <c r="FL654" t="s">
        <v>9434</v>
      </c>
      <c r="FM654" t="s">
        <v>291</v>
      </c>
      <c r="FN654" t="s">
        <v>291</v>
      </c>
      <c r="FO654" t="s">
        <v>291</v>
      </c>
      <c r="FP654" t="s">
        <v>291</v>
      </c>
      <c r="FQ654" t="s">
        <v>186</v>
      </c>
      <c r="FR654" t="s">
        <v>291</v>
      </c>
      <c r="FS654" t="s">
        <v>291</v>
      </c>
      <c r="FT654" t="s">
        <v>291</v>
      </c>
      <c r="FU654" t="s">
        <v>291</v>
      </c>
      <c r="FV654" t="s">
        <v>186</v>
      </c>
      <c r="FW654" t="s">
        <v>186</v>
      </c>
      <c r="FX654" t="s">
        <v>291</v>
      </c>
      <c r="FY654" t="s">
        <v>291</v>
      </c>
      <c r="FZ654" t="s">
        <v>210</v>
      </c>
      <c r="GA654" t="s">
        <v>186</v>
      </c>
      <c r="GB654" t="s">
        <v>186</v>
      </c>
      <c r="GC654" t="s">
        <v>291</v>
      </c>
      <c r="GD654" t="s">
        <v>186</v>
      </c>
      <c r="GE654" t="s">
        <v>186</v>
      </c>
      <c r="GF654" t="s">
        <v>186</v>
      </c>
      <c r="GG654" t="s">
        <v>186</v>
      </c>
      <c r="GH654" t="s">
        <v>291</v>
      </c>
      <c r="GI654" t="s">
        <v>291</v>
      </c>
      <c r="GJ654" t="s">
        <v>291</v>
      </c>
      <c r="GK654" t="s">
        <v>291</v>
      </c>
      <c r="GL654" t="s">
        <v>291</v>
      </c>
      <c r="GM654" t="s">
        <v>291</v>
      </c>
      <c r="GN654" t="s">
        <v>186</v>
      </c>
      <c r="GO654" t="s">
        <v>291</v>
      </c>
      <c r="GP654" t="s">
        <v>186</v>
      </c>
      <c r="GS654" t="s">
        <v>1564</v>
      </c>
      <c r="GV654" t="s">
        <v>785</v>
      </c>
      <c r="HB654" t="s">
        <v>271</v>
      </c>
      <c r="HC654" t="s">
        <v>273</v>
      </c>
      <c r="HD654" t="s">
        <v>273</v>
      </c>
      <c r="HE654" t="s">
        <v>216</v>
      </c>
      <c r="HF654" t="s">
        <v>273</v>
      </c>
      <c r="HG654" t="s">
        <v>248</v>
      </c>
      <c r="HH654" t="s">
        <v>214</v>
      </c>
      <c r="HI654" t="s">
        <v>273</v>
      </c>
      <c r="HJ654" t="s">
        <v>215</v>
      </c>
      <c r="HK654" t="s">
        <v>273</v>
      </c>
      <c r="HL654" t="s">
        <v>294</v>
      </c>
      <c r="HM654" t="s">
        <v>273</v>
      </c>
      <c r="HN654" t="s">
        <v>273</v>
      </c>
      <c r="HO654" t="s">
        <v>273</v>
      </c>
      <c r="HP654" t="s">
        <v>273</v>
      </c>
      <c r="HQ654" t="s">
        <v>215</v>
      </c>
      <c r="HR654" t="s">
        <v>273</v>
      </c>
      <c r="HS654" t="s">
        <v>273</v>
      </c>
      <c r="HT654" t="s">
        <v>273</v>
      </c>
      <c r="HU654" t="s">
        <v>248</v>
      </c>
      <c r="HV654" t="s">
        <v>248</v>
      </c>
      <c r="HW654" t="s">
        <v>273</v>
      </c>
      <c r="HX654" t="s">
        <v>214</v>
      </c>
      <c r="HY654" t="s">
        <v>216</v>
      </c>
      <c r="HZ654" t="s">
        <v>273</v>
      </c>
      <c r="IA654" t="s">
        <v>216</v>
      </c>
      <c r="IB654" t="s">
        <v>216</v>
      </c>
      <c r="IC654" t="s">
        <v>216</v>
      </c>
      <c r="ID654" t="s">
        <v>216</v>
      </c>
      <c r="IE654" t="s">
        <v>273</v>
      </c>
      <c r="IF654" t="s">
        <v>216</v>
      </c>
      <c r="IG654" t="s">
        <v>273</v>
      </c>
      <c r="IH654" t="s">
        <v>216</v>
      </c>
      <c r="II654" t="s">
        <v>273</v>
      </c>
      <c r="IJ654" t="s">
        <v>273</v>
      </c>
      <c r="IK654" t="s">
        <v>273</v>
      </c>
      <c r="IL654" t="s">
        <v>273</v>
      </c>
      <c r="IM654" t="s">
        <v>215</v>
      </c>
    </row>
    <row r="655" spans="1:247" ht="15">
      <c r="A655">
        <v>771</v>
      </c>
      <c r="C655" t="s">
        <v>5021</v>
      </c>
      <c r="D655">
        <v>2</v>
      </c>
      <c r="E655" t="s">
        <v>167</v>
      </c>
      <c r="G655" t="s">
        <v>169</v>
      </c>
      <c r="I655" t="s">
        <v>338</v>
      </c>
      <c r="J655" s="5" t="s">
        <v>300</v>
      </c>
      <c r="L655" t="s">
        <v>5077</v>
      </c>
      <c r="M655" s="3">
        <f t="shared" si="54"/>
        <v>308.26815972222539</v>
      </c>
      <c r="N655" s="4">
        <f t="shared" si="55"/>
        <v>10.107152777777882</v>
      </c>
      <c r="P655" t="s">
        <v>173</v>
      </c>
      <c r="S655">
        <v>0</v>
      </c>
      <c r="U655" t="s">
        <v>174</v>
      </c>
      <c r="W655" t="s">
        <v>296</v>
      </c>
      <c r="X655" t="s">
        <v>296</v>
      </c>
      <c r="Y655" t="s">
        <v>5078</v>
      </c>
      <c r="Z655" t="s">
        <v>5079</v>
      </c>
      <c r="AH655" s="9" t="str">
        <f t="shared" si="56"/>
        <v xml:space="preserve">Boy, </v>
      </c>
      <c r="AI655" s="10" t="str">
        <f t="shared" si="57"/>
        <v>10 months</v>
      </c>
      <c r="AJ655" s="9" t="str">
        <f t="shared" si="58"/>
        <v>Australia</v>
      </c>
    </row>
    <row r="656" spans="1:247" ht="15">
      <c r="A656">
        <v>2018</v>
      </c>
      <c r="B656" t="s">
        <v>12571</v>
      </c>
      <c r="C656" t="s">
        <v>12571</v>
      </c>
      <c r="D656">
        <v>12</v>
      </c>
      <c r="E656" t="s">
        <v>167</v>
      </c>
      <c r="G656" t="s">
        <v>169</v>
      </c>
      <c r="J656" s="5" t="s">
        <v>218</v>
      </c>
      <c r="L656" t="s">
        <v>9318</v>
      </c>
      <c r="M656" s="3">
        <f t="shared" si="54"/>
        <v>309.79293981481169</v>
      </c>
      <c r="N656" s="4">
        <f t="shared" si="55"/>
        <v>10.157145567698745</v>
      </c>
      <c r="P656" t="s">
        <v>173</v>
      </c>
      <c r="S656">
        <v>1</v>
      </c>
      <c r="T656" t="s">
        <v>12572</v>
      </c>
      <c r="U656" t="s">
        <v>174</v>
      </c>
      <c r="W656" t="s">
        <v>175</v>
      </c>
      <c r="X656" t="s">
        <v>176</v>
      </c>
      <c r="Y656" t="s">
        <v>12573</v>
      </c>
      <c r="Z656" t="s">
        <v>1462</v>
      </c>
      <c r="AA656" s="6">
        <v>0</v>
      </c>
      <c r="AB656" s="6">
        <v>1.5</v>
      </c>
      <c r="AD656" s="7">
        <v>2.5</v>
      </c>
      <c r="AG656" s="9" t="s">
        <v>12574</v>
      </c>
      <c r="AH656" s="9" t="str">
        <f t="shared" si="56"/>
        <v xml:space="preserve">Boy, </v>
      </c>
      <c r="AI656" s="10" t="str">
        <f t="shared" si="57"/>
        <v>10 months</v>
      </c>
      <c r="AJ656" s="9" t="str">
        <f t="shared" si="58"/>
        <v>United States</v>
      </c>
      <c r="AK656" t="s">
        <v>12575</v>
      </c>
      <c r="AL656" t="s">
        <v>12576</v>
      </c>
      <c r="AM656">
        <v>9</v>
      </c>
      <c r="AN656">
        <v>3</v>
      </c>
      <c r="AO656">
        <v>7</v>
      </c>
      <c r="AP656">
        <v>9</v>
      </c>
      <c r="AQ656">
        <v>10</v>
      </c>
      <c r="AR656">
        <v>10</v>
      </c>
      <c r="AS656">
        <v>10</v>
      </c>
      <c r="AT656">
        <v>5</v>
      </c>
      <c r="AU656">
        <v>5</v>
      </c>
      <c r="AV656">
        <v>0</v>
      </c>
      <c r="AW656">
        <v>3</v>
      </c>
      <c r="AX656">
        <v>1</v>
      </c>
      <c r="AY656" t="s">
        <v>12577</v>
      </c>
      <c r="AZ656" t="s">
        <v>185</v>
      </c>
      <c r="BA656" t="s">
        <v>189</v>
      </c>
      <c r="BB656" t="s">
        <v>186</v>
      </c>
      <c r="BC656" t="s">
        <v>225</v>
      </c>
      <c r="BD656" t="s">
        <v>187</v>
      </c>
      <c r="BE656" t="s">
        <v>184</v>
      </c>
      <c r="BF656" t="s">
        <v>186</v>
      </c>
      <c r="BG656" t="s">
        <v>187</v>
      </c>
      <c r="BH656" t="s">
        <v>189</v>
      </c>
      <c r="BI656" t="s">
        <v>187</v>
      </c>
      <c r="BJ656" t="s">
        <v>226</v>
      </c>
      <c r="BK656" t="s">
        <v>187</v>
      </c>
      <c r="BL656" t="s">
        <v>226</v>
      </c>
      <c r="BM656" t="s">
        <v>184</v>
      </c>
      <c r="BN656" t="s">
        <v>186</v>
      </c>
      <c r="BO656" t="s">
        <v>185</v>
      </c>
      <c r="BP656" t="s">
        <v>185</v>
      </c>
      <c r="BQ656" t="s">
        <v>186</v>
      </c>
      <c r="BR656" t="s">
        <v>656</v>
      </c>
      <c r="BS656" t="s">
        <v>1692</v>
      </c>
      <c r="BT656" t="s">
        <v>12578</v>
      </c>
      <c r="BV656" t="s">
        <v>226</v>
      </c>
      <c r="BW656" t="s">
        <v>187</v>
      </c>
      <c r="BX656" t="s">
        <v>186</v>
      </c>
      <c r="BY656" t="s">
        <v>186</v>
      </c>
      <c r="BZ656" t="s">
        <v>186</v>
      </c>
      <c r="CA656" t="s">
        <v>186</v>
      </c>
      <c r="CB656" t="s">
        <v>184</v>
      </c>
      <c r="CC656" t="s">
        <v>184</v>
      </c>
      <c r="CD656" t="s">
        <v>184</v>
      </c>
      <c r="CE656" t="s">
        <v>210</v>
      </c>
      <c r="CF656" t="s">
        <v>188</v>
      </c>
      <c r="CG656" t="s">
        <v>188</v>
      </c>
      <c r="CH656" t="s">
        <v>189</v>
      </c>
      <c r="CI656" t="s">
        <v>186</v>
      </c>
      <c r="CJ656" t="s">
        <v>184</v>
      </c>
      <c r="CK656" t="s">
        <v>184</v>
      </c>
      <c r="CL656" t="s">
        <v>210</v>
      </c>
      <c r="CM656" t="s">
        <v>210</v>
      </c>
      <c r="CN656" t="s">
        <v>186</v>
      </c>
      <c r="CO656" t="s">
        <v>187</v>
      </c>
      <c r="CP656" t="s">
        <v>186</v>
      </c>
      <c r="CR656" t="s">
        <v>231</v>
      </c>
      <c r="CS656" t="s">
        <v>12579</v>
      </c>
      <c r="CV656" t="s">
        <v>184</v>
      </c>
      <c r="CW656" t="s">
        <v>188</v>
      </c>
      <c r="CY656" t="s">
        <v>226</v>
      </c>
      <c r="CZ656" t="s">
        <v>210</v>
      </c>
      <c r="DA656" t="s">
        <v>186</v>
      </c>
      <c r="DB656" t="s">
        <v>226</v>
      </c>
      <c r="DC656" t="s">
        <v>188</v>
      </c>
      <c r="DD656" t="s">
        <v>188</v>
      </c>
      <c r="DE656" t="s">
        <v>187</v>
      </c>
      <c r="DF656" t="s">
        <v>187</v>
      </c>
      <c r="DG656" t="s">
        <v>185</v>
      </c>
      <c r="DH656" t="s">
        <v>184</v>
      </c>
      <c r="DI656" t="s">
        <v>184</v>
      </c>
      <c r="DJ656" t="s">
        <v>184</v>
      </c>
      <c r="DK656" t="s">
        <v>184</v>
      </c>
      <c r="DL656" t="s">
        <v>186</v>
      </c>
      <c r="DM656" t="s">
        <v>185</v>
      </c>
      <c r="DN656" t="s">
        <v>247</v>
      </c>
      <c r="DO656" t="s">
        <v>247</v>
      </c>
      <c r="DP656" t="s">
        <v>247</v>
      </c>
      <c r="DQ656" t="s">
        <v>186</v>
      </c>
      <c r="DV656" t="s">
        <v>189</v>
      </c>
      <c r="DW656" t="s">
        <v>185</v>
      </c>
      <c r="DX656" t="s">
        <v>189</v>
      </c>
      <c r="DY656" t="s">
        <v>189</v>
      </c>
      <c r="DZ656" t="s">
        <v>189</v>
      </c>
      <c r="EA656" t="s">
        <v>188</v>
      </c>
      <c r="EB656" t="s">
        <v>189</v>
      </c>
      <c r="EC656" t="s">
        <v>185</v>
      </c>
      <c r="ED656" t="s">
        <v>322</v>
      </c>
      <c r="EE656" t="s">
        <v>189</v>
      </c>
      <c r="EF656" t="s">
        <v>185</v>
      </c>
      <c r="EG656" t="s">
        <v>186</v>
      </c>
      <c r="EH656" t="s">
        <v>185</v>
      </c>
      <c r="EM656" t="s">
        <v>185</v>
      </c>
      <c r="EN656" t="s">
        <v>185</v>
      </c>
      <c r="EO656" t="s">
        <v>187</v>
      </c>
      <c r="EP656" t="s">
        <v>189</v>
      </c>
      <c r="EQ656" t="s">
        <v>184</v>
      </c>
      <c r="ER656" t="s">
        <v>185</v>
      </c>
      <c r="ES656" t="s">
        <v>185</v>
      </c>
      <c r="ET656" t="s">
        <v>185</v>
      </c>
      <c r="EU656" t="s">
        <v>184</v>
      </c>
      <c r="EV656" t="s">
        <v>204</v>
      </c>
      <c r="EW656" t="s">
        <v>204</v>
      </c>
      <c r="EX656" t="s">
        <v>204</v>
      </c>
      <c r="EY656" t="s">
        <v>204</v>
      </c>
      <c r="EZ656" t="s">
        <v>226</v>
      </c>
      <c r="FA656" t="s">
        <v>188</v>
      </c>
      <c r="FB656" t="s">
        <v>187</v>
      </c>
      <c r="FC656" t="s">
        <v>187</v>
      </c>
      <c r="FD656" t="s">
        <v>189</v>
      </c>
      <c r="FM656" t="s">
        <v>291</v>
      </c>
      <c r="FN656" t="s">
        <v>291</v>
      </c>
      <c r="FO656" t="s">
        <v>291</v>
      </c>
      <c r="FP656" t="s">
        <v>291</v>
      </c>
      <c r="FQ656" t="s">
        <v>210</v>
      </c>
      <c r="FR656" t="s">
        <v>226</v>
      </c>
      <c r="FS656" t="s">
        <v>291</v>
      </c>
      <c r="FT656" t="s">
        <v>291</v>
      </c>
      <c r="FU656" t="s">
        <v>291</v>
      </c>
      <c r="FV656" t="s">
        <v>187</v>
      </c>
      <c r="FW656" t="s">
        <v>187</v>
      </c>
      <c r="FX656" t="s">
        <v>187</v>
      </c>
      <c r="FY656" t="s">
        <v>189</v>
      </c>
      <c r="FZ656" t="s">
        <v>189</v>
      </c>
      <c r="GA656" t="s">
        <v>226</v>
      </c>
      <c r="GB656" t="s">
        <v>189</v>
      </c>
      <c r="GC656" t="s">
        <v>184</v>
      </c>
      <c r="GD656" t="s">
        <v>186</v>
      </c>
      <c r="GE656" t="s">
        <v>186</v>
      </c>
      <c r="GF656" t="s">
        <v>186</v>
      </c>
      <c r="GG656" t="s">
        <v>186</v>
      </c>
      <c r="GH656" t="s">
        <v>186</v>
      </c>
      <c r="GI656" t="s">
        <v>186</v>
      </c>
      <c r="GJ656" t="s">
        <v>184</v>
      </c>
      <c r="GK656" t="s">
        <v>188</v>
      </c>
      <c r="GL656" t="s">
        <v>184</v>
      </c>
      <c r="GM656" t="s">
        <v>184</v>
      </c>
      <c r="GN656" t="s">
        <v>226</v>
      </c>
      <c r="GO656" t="s">
        <v>226</v>
      </c>
      <c r="GP656" t="s">
        <v>188</v>
      </c>
      <c r="HB656" t="s">
        <v>271</v>
      </c>
      <c r="HC656" t="s">
        <v>273</v>
      </c>
      <c r="HD656" t="s">
        <v>273</v>
      </c>
      <c r="HE656" t="s">
        <v>215</v>
      </c>
      <c r="HF656" t="s">
        <v>214</v>
      </c>
      <c r="HG656" t="s">
        <v>273</v>
      </c>
      <c r="HH656" t="s">
        <v>215</v>
      </c>
      <c r="HI656" t="s">
        <v>273</v>
      </c>
      <c r="HJ656" t="s">
        <v>216</v>
      </c>
      <c r="HK656" t="s">
        <v>217</v>
      </c>
      <c r="HL656" t="s">
        <v>216</v>
      </c>
      <c r="HM656" t="s">
        <v>248</v>
      </c>
      <c r="HN656" t="s">
        <v>217</v>
      </c>
      <c r="HO656" t="s">
        <v>273</v>
      </c>
      <c r="HP656" t="s">
        <v>216</v>
      </c>
      <c r="HQ656" t="s">
        <v>215</v>
      </c>
      <c r="HR656" t="s">
        <v>217</v>
      </c>
      <c r="HS656" t="s">
        <v>248</v>
      </c>
      <c r="HT656" t="s">
        <v>273</v>
      </c>
      <c r="HU656" t="s">
        <v>214</v>
      </c>
      <c r="HV656" t="s">
        <v>273</v>
      </c>
      <c r="HW656" t="s">
        <v>216</v>
      </c>
      <c r="HX656" t="s">
        <v>217</v>
      </c>
      <c r="HY656" t="s">
        <v>215</v>
      </c>
      <c r="HZ656" t="s">
        <v>216</v>
      </c>
      <c r="IA656" t="s">
        <v>215</v>
      </c>
      <c r="IB656" t="s">
        <v>216</v>
      </c>
      <c r="IC656" t="s">
        <v>217</v>
      </c>
      <c r="ID656" t="s">
        <v>215</v>
      </c>
      <c r="IE656" t="s">
        <v>214</v>
      </c>
      <c r="IF656" t="s">
        <v>217</v>
      </c>
      <c r="IG656" t="s">
        <v>217</v>
      </c>
      <c r="IH656" t="s">
        <v>214</v>
      </c>
      <c r="II656" t="s">
        <v>214</v>
      </c>
      <c r="IJ656" t="s">
        <v>216</v>
      </c>
      <c r="IK656" t="s">
        <v>216</v>
      </c>
      <c r="IL656" t="s">
        <v>215</v>
      </c>
      <c r="IM656" t="s">
        <v>273</v>
      </c>
    </row>
    <row r="657" spans="1:247" ht="15">
      <c r="A657">
        <v>818</v>
      </c>
      <c r="B657" t="s">
        <v>5257</v>
      </c>
      <c r="C657" t="s">
        <v>5257</v>
      </c>
      <c r="D657">
        <v>12</v>
      </c>
      <c r="E657" t="s">
        <v>167</v>
      </c>
      <c r="G657" t="s">
        <v>169</v>
      </c>
      <c r="J657" s="5" t="s">
        <v>171</v>
      </c>
      <c r="L657" t="s">
        <v>3822</v>
      </c>
      <c r="M657" s="3">
        <f t="shared" si="54"/>
        <v>310.38065972222103</v>
      </c>
      <c r="N657" s="4">
        <f t="shared" si="55"/>
        <v>10.176415072859706</v>
      </c>
      <c r="P657" t="s">
        <v>220</v>
      </c>
      <c r="S657">
        <v>0</v>
      </c>
      <c r="U657" t="s">
        <v>174</v>
      </c>
      <c r="W657" t="s">
        <v>501</v>
      </c>
      <c r="X657" t="s">
        <v>501</v>
      </c>
      <c r="Y657" t="s">
        <v>5258</v>
      </c>
      <c r="AA657" s="6">
        <v>1</v>
      </c>
      <c r="AB657" s="6">
        <v>1</v>
      </c>
      <c r="AC657" s="6">
        <v>3</v>
      </c>
      <c r="AD657" s="7">
        <v>3</v>
      </c>
      <c r="AE657" s="6">
        <v>3</v>
      </c>
      <c r="AF657" t="s">
        <v>5259</v>
      </c>
      <c r="AG657" s="9" t="s">
        <v>5260</v>
      </c>
      <c r="AH657" s="9" t="str">
        <f t="shared" si="56"/>
        <v xml:space="preserve">Girl, </v>
      </c>
      <c r="AI657" s="10" t="str">
        <f t="shared" si="57"/>
        <v>10 months</v>
      </c>
      <c r="AJ657" s="9" t="str">
        <f t="shared" si="58"/>
        <v>United Kingdom</v>
      </c>
      <c r="AK657" t="s">
        <v>3634</v>
      </c>
      <c r="AL657" t="s">
        <v>5261</v>
      </c>
      <c r="AM657">
        <v>6</v>
      </c>
      <c r="AN657">
        <v>7</v>
      </c>
      <c r="AO657">
        <v>7</v>
      </c>
      <c r="AP657">
        <v>8</v>
      </c>
      <c r="AQ657">
        <v>10</v>
      </c>
      <c r="AR657">
        <v>10</v>
      </c>
      <c r="AS657">
        <v>8</v>
      </c>
      <c r="AT657">
        <v>8</v>
      </c>
      <c r="AU657">
        <v>8</v>
      </c>
      <c r="AV657">
        <v>2</v>
      </c>
      <c r="AW657">
        <v>6</v>
      </c>
      <c r="AX657">
        <v>7</v>
      </c>
      <c r="AZ657" t="s">
        <v>225</v>
      </c>
      <c r="BA657" t="s">
        <v>185</v>
      </c>
      <c r="BB657" t="s">
        <v>186</v>
      </c>
      <c r="BC657" t="s">
        <v>186</v>
      </c>
      <c r="BD657" t="s">
        <v>187</v>
      </c>
      <c r="BE657" t="s">
        <v>189</v>
      </c>
      <c r="BF657" t="s">
        <v>189</v>
      </c>
      <c r="BG657" t="s">
        <v>189</v>
      </c>
      <c r="BH657" t="s">
        <v>184</v>
      </c>
      <c r="BI657" t="s">
        <v>189</v>
      </c>
      <c r="BJ657" t="s">
        <v>187</v>
      </c>
      <c r="BK657" t="s">
        <v>185</v>
      </c>
      <c r="BL657" t="s">
        <v>185</v>
      </c>
      <c r="BM657" t="s">
        <v>186</v>
      </c>
      <c r="BN657" t="s">
        <v>186</v>
      </c>
      <c r="BO657" t="s">
        <v>186</v>
      </c>
      <c r="BP657" t="s">
        <v>186</v>
      </c>
      <c r="BQ657" t="s">
        <v>186</v>
      </c>
      <c r="BR657" t="s">
        <v>246</v>
      </c>
      <c r="BS657" t="s">
        <v>190</v>
      </c>
      <c r="BT657" t="s">
        <v>3859</v>
      </c>
      <c r="BV657" t="s">
        <v>210</v>
      </c>
      <c r="BW657" t="s">
        <v>189</v>
      </c>
      <c r="BX657" t="s">
        <v>189</v>
      </c>
      <c r="BY657" t="s">
        <v>184</v>
      </c>
      <c r="BZ657" t="s">
        <v>210</v>
      </c>
      <c r="CA657" t="s">
        <v>210</v>
      </c>
      <c r="CB657" t="s">
        <v>184</v>
      </c>
      <c r="CC657" t="s">
        <v>189</v>
      </c>
      <c r="CD657" t="s">
        <v>247</v>
      </c>
      <c r="CE657" t="s">
        <v>210</v>
      </c>
      <c r="CF657" t="s">
        <v>210</v>
      </c>
      <c r="CG657" t="s">
        <v>189</v>
      </c>
      <c r="CH657" t="s">
        <v>186</v>
      </c>
      <c r="CI657" t="s">
        <v>187</v>
      </c>
      <c r="CJ657" t="s">
        <v>189</v>
      </c>
      <c r="CK657" t="s">
        <v>184</v>
      </c>
      <c r="CL657" t="s">
        <v>210</v>
      </c>
      <c r="CM657" t="s">
        <v>189</v>
      </c>
      <c r="CN657" t="s">
        <v>189</v>
      </c>
      <c r="CO657" t="s">
        <v>189</v>
      </c>
      <c r="CP657" t="s">
        <v>187</v>
      </c>
      <c r="CR657" t="s">
        <v>194</v>
      </c>
      <c r="CS657" t="s">
        <v>1390</v>
      </c>
      <c r="CT657" t="s">
        <v>5262</v>
      </c>
      <c r="CU657" t="s">
        <v>5263</v>
      </c>
      <c r="CV657" t="s">
        <v>249</v>
      </c>
      <c r="CW657" t="s">
        <v>249</v>
      </c>
      <c r="CY657" t="s">
        <v>189</v>
      </c>
      <c r="CZ657" t="s">
        <v>210</v>
      </c>
      <c r="DA657" t="s">
        <v>186</v>
      </c>
      <c r="DB657" t="s">
        <v>186</v>
      </c>
      <c r="DC657" t="s">
        <v>186</v>
      </c>
      <c r="DD657" t="s">
        <v>186</v>
      </c>
      <c r="DE657" t="s">
        <v>247</v>
      </c>
      <c r="DF657" t="s">
        <v>184</v>
      </c>
      <c r="DG657" t="s">
        <v>186</v>
      </c>
      <c r="DH657" t="s">
        <v>185</v>
      </c>
      <c r="DI657" t="s">
        <v>189</v>
      </c>
      <c r="DJ657" t="s">
        <v>189</v>
      </c>
      <c r="DK657" t="s">
        <v>186</v>
      </c>
      <c r="DL657" t="s">
        <v>226</v>
      </c>
      <c r="DM657" t="s">
        <v>187</v>
      </c>
      <c r="DN657" t="s">
        <v>189</v>
      </c>
      <c r="DO657" t="s">
        <v>189</v>
      </c>
      <c r="DP657" t="s">
        <v>189</v>
      </c>
      <c r="DQ657" t="s">
        <v>187</v>
      </c>
      <c r="DS657" t="s">
        <v>3405</v>
      </c>
      <c r="DT657" t="s">
        <v>5264</v>
      </c>
      <c r="DU657" t="s">
        <v>5265</v>
      </c>
      <c r="DV657" t="s">
        <v>185</v>
      </c>
      <c r="DW657" t="s">
        <v>184</v>
      </c>
      <c r="DX657" t="s">
        <v>185</v>
      </c>
      <c r="DY657" t="s">
        <v>184</v>
      </c>
      <c r="DZ657" t="s">
        <v>322</v>
      </c>
      <c r="EA657" t="s">
        <v>189</v>
      </c>
      <c r="EB657" t="s">
        <v>189</v>
      </c>
      <c r="EC657" t="s">
        <v>184</v>
      </c>
      <c r="ED657" t="s">
        <v>184</v>
      </c>
      <c r="EE657" t="s">
        <v>184</v>
      </c>
      <c r="EF657" t="s">
        <v>184</v>
      </c>
      <c r="EG657" t="s">
        <v>189</v>
      </c>
      <c r="EH657" t="s">
        <v>184</v>
      </c>
      <c r="EJ657" s="8" t="s">
        <v>5266</v>
      </c>
      <c r="EK657" s="8" t="s">
        <v>5267</v>
      </c>
      <c r="EL657" s="8" t="s">
        <v>5268</v>
      </c>
      <c r="EM657" t="s">
        <v>189</v>
      </c>
      <c r="EN657" t="s">
        <v>184</v>
      </c>
      <c r="EO657" t="s">
        <v>186</v>
      </c>
      <c r="EP657" t="s">
        <v>184</v>
      </c>
      <c r="EQ657" t="s">
        <v>187</v>
      </c>
      <c r="ER657" t="s">
        <v>189</v>
      </c>
      <c r="ES657" t="s">
        <v>184</v>
      </c>
      <c r="ET657" t="s">
        <v>185</v>
      </c>
      <c r="EU657" t="s">
        <v>187</v>
      </c>
      <c r="EV657" t="s">
        <v>187</v>
      </c>
      <c r="EW657" t="s">
        <v>186</v>
      </c>
      <c r="EX657" t="s">
        <v>186</v>
      </c>
      <c r="EY657" t="s">
        <v>185</v>
      </c>
      <c r="EZ657" t="s">
        <v>189</v>
      </c>
      <c r="FA657" t="s">
        <v>188</v>
      </c>
      <c r="FB657" t="s">
        <v>189</v>
      </c>
      <c r="FC657" t="s">
        <v>189</v>
      </c>
      <c r="FD657" t="s">
        <v>189</v>
      </c>
      <c r="FF657" t="s">
        <v>5269</v>
      </c>
      <c r="FG657" t="s">
        <v>5270</v>
      </c>
      <c r="FH657" t="s">
        <v>5271</v>
      </c>
      <c r="FI657" t="s">
        <v>5272</v>
      </c>
      <c r="FJ657" t="s">
        <v>5273</v>
      </c>
      <c r="FK657" t="s">
        <v>1452</v>
      </c>
      <c r="FM657" t="s">
        <v>226</v>
      </c>
      <c r="FN657" t="s">
        <v>187</v>
      </c>
      <c r="FO657" t="s">
        <v>189</v>
      </c>
      <c r="FP657" t="s">
        <v>189</v>
      </c>
      <c r="FQ657" t="s">
        <v>189</v>
      </c>
      <c r="FR657" t="s">
        <v>210</v>
      </c>
      <c r="FS657" t="s">
        <v>210</v>
      </c>
      <c r="FT657" t="s">
        <v>210</v>
      </c>
      <c r="FU657" t="s">
        <v>187</v>
      </c>
      <c r="FV657" t="s">
        <v>226</v>
      </c>
      <c r="FW657" t="s">
        <v>189</v>
      </c>
      <c r="FX657" t="s">
        <v>189</v>
      </c>
      <c r="FY657" t="s">
        <v>184</v>
      </c>
      <c r="FZ657" t="s">
        <v>184</v>
      </c>
      <c r="GA657" t="s">
        <v>189</v>
      </c>
      <c r="GB657" t="s">
        <v>210</v>
      </c>
      <c r="GC657" t="s">
        <v>210</v>
      </c>
      <c r="GD657" t="s">
        <v>186</v>
      </c>
      <c r="GE657" t="s">
        <v>187</v>
      </c>
      <c r="GF657" t="s">
        <v>187</v>
      </c>
      <c r="GG657" t="s">
        <v>187</v>
      </c>
      <c r="GH657" t="s">
        <v>184</v>
      </c>
      <c r="GI657" t="s">
        <v>291</v>
      </c>
      <c r="GJ657" t="s">
        <v>210</v>
      </c>
      <c r="GK657" t="s">
        <v>186</v>
      </c>
      <c r="GL657" t="s">
        <v>184</v>
      </c>
      <c r="GM657" t="s">
        <v>189</v>
      </c>
      <c r="GN657" t="s">
        <v>226</v>
      </c>
      <c r="GO657" t="s">
        <v>186</v>
      </c>
      <c r="GP657" t="s">
        <v>186</v>
      </c>
      <c r="GS657" t="s">
        <v>5274</v>
      </c>
      <c r="GT657" t="s">
        <v>1536</v>
      </c>
      <c r="GU657" t="s">
        <v>5275</v>
      </c>
      <c r="GV657" t="s">
        <v>5276</v>
      </c>
      <c r="GW657" t="s">
        <v>5277</v>
      </c>
      <c r="GX657" t="s">
        <v>5278</v>
      </c>
      <c r="HB657" t="s">
        <v>271</v>
      </c>
      <c r="HC657" t="s">
        <v>215</v>
      </c>
      <c r="HD657" t="s">
        <v>215</v>
      </c>
      <c r="HE657" t="s">
        <v>272</v>
      </c>
      <c r="HF657" t="s">
        <v>214</v>
      </c>
      <c r="HG657" t="s">
        <v>215</v>
      </c>
      <c r="HH657" t="s">
        <v>273</v>
      </c>
      <c r="HI657" t="s">
        <v>216</v>
      </c>
      <c r="HJ657" t="s">
        <v>215</v>
      </c>
      <c r="HK657" t="s">
        <v>272</v>
      </c>
      <c r="HL657" t="s">
        <v>272</v>
      </c>
      <c r="HM657" t="s">
        <v>216</v>
      </c>
      <c r="HN657" t="s">
        <v>215</v>
      </c>
      <c r="HO657" t="s">
        <v>215</v>
      </c>
      <c r="HP657" t="s">
        <v>216</v>
      </c>
      <c r="HQ657" t="s">
        <v>273</v>
      </c>
      <c r="HR657" t="s">
        <v>272</v>
      </c>
      <c r="HS657" t="s">
        <v>272</v>
      </c>
      <c r="HT657" t="s">
        <v>216</v>
      </c>
      <c r="HU657" t="s">
        <v>214</v>
      </c>
      <c r="HV657" t="s">
        <v>216</v>
      </c>
      <c r="HW657" t="s">
        <v>216</v>
      </c>
      <c r="HX657" t="s">
        <v>272</v>
      </c>
      <c r="HY657" t="s">
        <v>272</v>
      </c>
      <c r="HZ657" t="s">
        <v>215</v>
      </c>
      <c r="IA657" t="s">
        <v>215</v>
      </c>
      <c r="IB657" t="s">
        <v>272</v>
      </c>
      <c r="IC657" t="s">
        <v>248</v>
      </c>
      <c r="ID657" t="s">
        <v>217</v>
      </c>
      <c r="IE657" t="s">
        <v>217</v>
      </c>
      <c r="IF657" t="s">
        <v>214</v>
      </c>
      <c r="IG657" t="s">
        <v>217</v>
      </c>
      <c r="IH657" t="s">
        <v>214</v>
      </c>
      <c r="II657" t="s">
        <v>217</v>
      </c>
      <c r="IJ657" t="s">
        <v>216</v>
      </c>
      <c r="IK657" t="s">
        <v>215</v>
      </c>
      <c r="IL657" t="s">
        <v>216</v>
      </c>
      <c r="IM657" t="s">
        <v>272</v>
      </c>
    </row>
    <row r="658" spans="1:247" ht="15">
      <c r="A658">
        <v>1236</v>
      </c>
      <c r="C658" t="s">
        <v>7799</v>
      </c>
      <c r="D658">
        <v>8</v>
      </c>
      <c r="E658" t="s">
        <v>167</v>
      </c>
      <c r="G658" t="s">
        <v>169</v>
      </c>
      <c r="I658" t="s">
        <v>236</v>
      </c>
      <c r="J658" s="5" t="s">
        <v>171</v>
      </c>
      <c r="L658" t="s">
        <v>3751</v>
      </c>
      <c r="M658" s="3">
        <f t="shared" si="54"/>
        <v>310.61854166666308</v>
      </c>
      <c r="N658" s="4">
        <f t="shared" si="55"/>
        <v>10.1842144808742</v>
      </c>
      <c r="P658" t="s">
        <v>220</v>
      </c>
      <c r="S658">
        <v>0</v>
      </c>
      <c r="U658" t="s">
        <v>174</v>
      </c>
      <c r="W658" t="s">
        <v>393</v>
      </c>
      <c r="X658" t="s">
        <v>175</v>
      </c>
      <c r="Y658" t="s">
        <v>7815</v>
      </c>
      <c r="Z658" t="s">
        <v>7816</v>
      </c>
      <c r="AA658" s="6">
        <v>1</v>
      </c>
      <c r="AB658" s="6">
        <v>1</v>
      </c>
      <c r="AC658" s="6">
        <v>6</v>
      </c>
      <c r="AD658" s="7">
        <v>5</v>
      </c>
      <c r="AE658" s="6">
        <v>6</v>
      </c>
      <c r="AF658" t="s">
        <v>7817</v>
      </c>
      <c r="AG658" s="9" t="s">
        <v>7818</v>
      </c>
      <c r="AH658" s="9" t="str">
        <f t="shared" si="56"/>
        <v xml:space="preserve">Girl, </v>
      </c>
      <c r="AI658" s="10" t="str">
        <f t="shared" si="57"/>
        <v>10 months</v>
      </c>
      <c r="AJ658" s="9" t="str">
        <f t="shared" si="58"/>
        <v>United Kingdom</v>
      </c>
      <c r="AK658" t="s">
        <v>7819</v>
      </c>
      <c r="AL658" t="s">
        <v>7820</v>
      </c>
      <c r="AM658">
        <v>5</v>
      </c>
      <c r="AN658">
        <v>8</v>
      </c>
      <c r="AO658">
        <v>2</v>
      </c>
      <c r="AP658">
        <v>10</v>
      </c>
      <c r="AQ658">
        <v>5</v>
      </c>
      <c r="AR658">
        <v>3</v>
      </c>
      <c r="AS658">
        <v>10</v>
      </c>
      <c r="AT658">
        <v>10</v>
      </c>
      <c r="AU658">
        <v>10</v>
      </c>
      <c r="AV658">
        <v>8</v>
      </c>
      <c r="AW658">
        <v>9</v>
      </c>
      <c r="AX658">
        <v>6</v>
      </c>
      <c r="AZ658" t="s">
        <v>225</v>
      </c>
      <c r="BA658" t="s">
        <v>189</v>
      </c>
      <c r="BB658" t="s">
        <v>186</v>
      </c>
      <c r="BC658" t="s">
        <v>186</v>
      </c>
      <c r="BD658" t="s">
        <v>184</v>
      </c>
      <c r="BE658" t="s">
        <v>185</v>
      </c>
      <c r="BF658" t="s">
        <v>186</v>
      </c>
      <c r="BG658" t="s">
        <v>226</v>
      </c>
      <c r="BH658" t="s">
        <v>225</v>
      </c>
      <c r="BI658" t="s">
        <v>188</v>
      </c>
      <c r="BJ658" t="s">
        <v>226</v>
      </c>
      <c r="BK658" t="s">
        <v>189</v>
      </c>
      <c r="BL658" t="s">
        <v>188</v>
      </c>
      <c r="BM658" t="s">
        <v>186</v>
      </c>
      <c r="BN658" t="s">
        <v>188</v>
      </c>
      <c r="BO658" t="s">
        <v>186</v>
      </c>
      <c r="BP658" t="s">
        <v>225</v>
      </c>
      <c r="BQ658" t="s">
        <v>186</v>
      </c>
      <c r="BR658" t="s">
        <v>7821</v>
      </c>
      <c r="BS658" t="s">
        <v>7822</v>
      </c>
      <c r="BT658" t="s">
        <v>246</v>
      </c>
      <c r="BV658" t="s">
        <v>184</v>
      </c>
      <c r="BW658" t="s">
        <v>189</v>
      </c>
      <c r="BX658" t="s">
        <v>189</v>
      </c>
      <c r="BY658" t="s">
        <v>189</v>
      </c>
      <c r="BZ658" t="s">
        <v>189</v>
      </c>
      <c r="CA658" t="s">
        <v>189</v>
      </c>
      <c r="CB658" t="s">
        <v>184</v>
      </c>
      <c r="CC658" t="s">
        <v>184</v>
      </c>
      <c r="CD658" t="s">
        <v>210</v>
      </c>
      <c r="CE658" t="s">
        <v>189</v>
      </c>
      <c r="CF658" t="s">
        <v>188</v>
      </c>
      <c r="CG658" t="s">
        <v>210</v>
      </c>
      <c r="CH658" t="s">
        <v>247</v>
      </c>
      <c r="CI658" t="s">
        <v>186</v>
      </c>
      <c r="CJ658" t="s">
        <v>188</v>
      </c>
      <c r="CK658" t="s">
        <v>188</v>
      </c>
      <c r="CL658" t="s">
        <v>189</v>
      </c>
      <c r="CM658" t="s">
        <v>187</v>
      </c>
      <c r="CN658" t="s">
        <v>188</v>
      </c>
      <c r="CO658" t="s">
        <v>189</v>
      </c>
      <c r="CP658" t="s">
        <v>210</v>
      </c>
      <c r="CR658" t="s">
        <v>231</v>
      </c>
      <c r="CS658" t="s">
        <v>7823</v>
      </c>
      <c r="CT658" t="s">
        <v>7824</v>
      </c>
      <c r="CV658" t="s">
        <v>186</v>
      </c>
      <c r="CW658" t="s">
        <v>186</v>
      </c>
      <c r="CY658" t="s">
        <v>226</v>
      </c>
      <c r="CZ658" t="s">
        <v>210</v>
      </c>
      <c r="DA658" t="s">
        <v>186</v>
      </c>
      <c r="DB658" t="s">
        <v>188</v>
      </c>
      <c r="DC658" t="s">
        <v>249</v>
      </c>
      <c r="DD658" t="s">
        <v>184</v>
      </c>
      <c r="DE658" t="s">
        <v>187</v>
      </c>
      <c r="DF658" t="s">
        <v>187</v>
      </c>
      <c r="DG658" t="s">
        <v>186</v>
      </c>
      <c r="DH658" t="s">
        <v>185</v>
      </c>
      <c r="DI658" t="s">
        <v>184</v>
      </c>
      <c r="DJ658" t="s">
        <v>184</v>
      </c>
      <c r="DK658" t="s">
        <v>186</v>
      </c>
      <c r="DL658" t="s">
        <v>186</v>
      </c>
      <c r="DM658" t="s">
        <v>187</v>
      </c>
      <c r="DN658" t="s">
        <v>187</v>
      </c>
      <c r="DO658" t="s">
        <v>184</v>
      </c>
      <c r="DP658" t="s">
        <v>186</v>
      </c>
      <c r="DQ658" t="s">
        <v>226</v>
      </c>
      <c r="DS658" t="s">
        <v>1502</v>
      </c>
      <c r="DT658" t="s">
        <v>7825</v>
      </c>
      <c r="DU658" t="s">
        <v>7826</v>
      </c>
      <c r="DV658" t="s">
        <v>184</v>
      </c>
      <c r="DW658" t="s">
        <v>184</v>
      </c>
      <c r="DX658" t="s">
        <v>184</v>
      </c>
      <c r="DY658" t="s">
        <v>226</v>
      </c>
      <c r="DZ658" t="s">
        <v>184</v>
      </c>
      <c r="EA658" t="s">
        <v>188</v>
      </c>
      <c r="EB658" t="s">
        <v>188</v>
      </c>
      <c r="EC658" t="s">
        <v>189</v>
      </c>
      <c r="ED658" t="s">
        <v>186</v>
      </c>
      <c r="EE658" t="s">
        <v>189</v>
      </c>
      <c r="EF658" t="s">
        <v>189</v>
      </c>
      <c r="EG658" t="s">
        <v>185</v>
      </c>
      <c r="EH658" t="s">
        <v>184</v>
      </c>
      <c r="EJ658" s="8" t="s">
        <v>7827</v>
      </c>
      <c r="EK658" s="8" t="s">
        <v>7828</v>
      </c>
      <c r="EL658" s="8" t="s">
        <v>7829</v>
      </c>
      <c r="EM658" t="s">
        <v>188</v>
      </c>
      <c r="EN658" t="s">
        <v>226</v>
      </c>
      <c r="EO658" t="s">
        <v>226</v>
      </c>
      <c r="EP658" t="s">
        <v>204</v>
      </c>
      <c r="EQ658" t="s">
        <v>188</v>
      </c>
      <c r="ER658" t="s">
        <v>185</v>
      </c>
      <c r="ES658" t="s">
        <v>187</v>
      </c>
      <c r="ET658" t="s">
        <v>185</v>
      </c>
      <c r="EU658" t="s">
        <v>189</v>
      </c>
      <c r="EV658" t="s">
        <v>204</v>
      </c>
      <c r="EW658" t="s">
        <v>204</v>
      </c>
      <c r="EX658" t="s">
        <v>185</v>
      </c>
      <c r="EY658" t="s">
        <v>184</v>
      </c>
      <c r="EZ658" t="s">
        <v>189</v>
      </c>
      <c r="FA658" t="s">
        <v>184</v>
      </c>
      <c r="FB658" t="s">
        <v>184</v>
      </c>
      <c r="FC658" t="s">
        <v>226</v>
      </c>
      <c r="FD658" t="s">
        <v>204</v>
      </c>
      <c r="FE658" t="s">
        <v>7830</v>
      </c>
      <c r="FF658" t="s">
        <v>3497</v>
      </c>
      <c r="FG658" t="s">
        <v>7831</v>
      </c>
      <c r="FH658" t="s">
        <v>7832</v>
      </c>
      <c r="FI658" t="s">
        <v>7833</v>
      </c>
      <c r="FJ658" t="s">
        <v>7834</v>
      </c>
      <c r="FK658" t="s">
        <v>1051</v>
      </c>
      <c r="FL658" t="s">
        <v>7835</v>
      </c>
      <c r="FM658" t="s">
        <v>226</v>
      </c>
      <c r="FN658" t="s">
        <v>226</v>
      </c>
      <c r="FO658" t="s">
        <v>184</v>
      </c>
      <c r="FP658" t="s">
        <v>210</v>
      </c>
      <c r="FR658" t="s">
        <v>226</v>
      </c>
      <c r="FS658" t="s">
        <v>291</v>
      </c>
      <c r="FT658" t="s">
        <v>291</v>
      </c>
      <c r="FU658" t="s">
        <v>291</v>
      </c>
      <c r="FV658" t="s">
        <v>188</v>
      </c>
      <c r="FW658" t="s">
        <v>189</v>
      </c>
      <c r="FX658" t="s">
        <v>187</v>
      </c>
      <c r="FY658" t="s">
        <v>291</v>
      </c>
      <c r="FZ658" t="s">
        <v>291</v>
      </c>
      <c r="GA658" t="s">
        <v>189</v>
      </c>
      <c r="GB658" t="s">
        <v>186</v>
      </c>
      <c r="GC658" t="s">
        <v>226</v>
      </c>
      <c r="GD658" t="s">
        <v>187</v>
      </c>
      <c r="GE658" t="s">
        <v>188</v>
      </c>
      <c r="GF658" t="s">
        <v>187</v>
      </c>
      <c r="GG658" t="s">
        <v>189</v>
      </c>
      <c r="GH658" t="s">
        <v>189</v>
      </c>
      <c r="GI658" t="s">
        <v>210</v>
      </c>
      <c r="GJ658" t="s">
        <v>189</v>
      </c>
      <c r="GK658" t="s">
        <v>210</v>
      </c>
      <c r="GL658" t="s">
        <v>189</v>
      </c>
      <c r="GM658" t="s">
        <v>189</v>
      </c>
      <c r="GN658" t="s">
        <v>210</v>
      </c>
      <c r="GO658" t="s">
        <v>291</v>
      </c>
      <c r="GP658" t="s">
        <v>291</v>
      </c>
      <c r="GQ658" t="s">
        <v>7836</v>
      </c>
    </row>
    <row r="659" spans="1:247" ht="15">
      <c r="A659">
        <v>1299</v>
      </c>
      <c r="B659" t="s">
        <v>8220</v>
      </c>
      <c r="C659" t="s">
        <v>8220</v>
      </c>
      <c r="D659">
        <v>12</v>
      </c>
      <c r="E659" t="s">
        <v>167</v>
      </c>
      <c r="G659" t="s">
        <v>169</v>
      </c>
      <c r="I659" t="s">
        <v>236</v>
      </c>
      <c r="J659" s="5" t="s">
        <v>482</v>
      </c>
      <c r="L659" t="s">
        <v>8221</v>
      </c>
      <c r="M659" s="3">
        <f t="shared" si="54"/>
        <v>310.71710648148292</v>
      </c>
      <c r="N659" s="4">
        <f t="shared" si="55"/>
        <v>10.187446114146981</v>
      </c>
      <c r="P659" t="s">
        <v>220</v>
      </c>
      <c r="S659">
        <v>0</v>
      </c>
      <c r="U659" t="s">
        <v>174</v>
      </c>
      <c r="W659" t="s">
        <v>650</v>
      </c>
      <c r="X659" t="s">
        <v>650</v>
      </c>
      <c r="Y659" t="s">
        <v>3370</v>
      </c>
      <c r="Z659" t="s">
        <v>8222</v>
      </c>
      <c r="AA659" s="6">
        <v>1</v>
      </c>
      <c r="AB659" s="6">
        <v>2</v>
      </c>
      <c r="AC659" s="6">
        <v>2</v>
      </c>
      <c r="AD659" s="7">
        <v>3</v>
      </c>
      <c r="AE659" s="6">
        <v>4</v>
      </c>
      <c r="AF659" t="s">
        <v>8223</v>
      </c>
      <c r="AH659" s="9" t="str">
        <f t="shared" si="56"/>
        <v xml:space="preserve">Girl, </v>
      </c>
      <c r="AI659" s="10" t="str">
        <f t="shared" si="57"/>
        <v>10 months</v>
      </c>
      <c r="AJ659" s="9" t="str">
        <f t="shared" si="58"/>
        <v>Canada</v>
      </c>
      <c r="AK659" t="s">
        <v>1837</v>
      </c>
      <c r="AL659" t="s">
        <v>850</v>
      </c>
      <c r="AM659">
        <v>6</v>
      </c>
      <c r="AN659">
        <v>8</v>
      </c>
      <c r="AO659">
        <v>7</v>
      </c>
      <c r="AP659">
        <v>3</v>
      </c>
      <c r="AQ659">
        <v>10</v>
      </c>
      <c r="AR659">
        <v>10</v>
      </c>
      <c r="AS659">
        <v>10</v>
      </c>
      <c r="AT659">
        <v>7</v>
      </c>
      <c r="AU659">
        <v>7</v>
      </c>
      <c r="AV659">
        <v>4</v>
      </c>
      <c r="AW659">
        <v>4</v>
      </c>
      <c r="AX659">
        <v>4</v>
      </c>
      <c r="AZ659" t="s">
        <v>185</v>
      </c>
      <c r="BA659" t="s">
        <v>185</v>
      </c>
      <c r="BB659" t="s">
        <v>186</v>
      </c>
      <c r="BC659" t="s">
        <v>186</v>
      </c>
      <c r="BD659" t="s">
        <v>186</v>
      </c>
      <c r="BE659" t="s">
        <v>189</v>
      </c>
      <c r="BF659" t="s">
        <v>189</v>
      </c>
      <c r="BG659" t="s">
        <v>189</v>
      </c>
      <c r="BH659" t="s">
        <v>189</v>
      </c>
      <c r="BI659" t="s">
        <v>189</v>
      </c>
      <c r="BJ659" t="s">
        <v>189</v>
      </c>
      <c r="BK659" t="s">
        <v>189</v>
      </c>
      <c r="BL659" t="s">
        <v>189</v>
      </c>
      <c r="BM659" t="s">
        <v>186</v>
      </c>
      <c r="BN659" t="s">
        <v>186</v>
      </c>
      <c r="BO659" t="s">
        <v>186</v>
      </c>
      <c r="BP659" t="s">
        <v>186</v>
      </c>
      <c r="BQ659" t="s">
        <v>186</v>
      </c>
      <c r="BR659" t="s">
        <v>579</v>
      </c>
      <c r="BS659" t="s">
        <v>228</v>
      </c>
      <c r="BV659" t="s">
        <v>210</v>
      </c>
      <c r="BW659" t="s">
        <v>184</v>
      </c>
      <c r="BX659" t="s">
        <v>210</v>
      </c>
      <c r="BY659" t="s">
        <v>184</v>
      </c>
      <c r="BZ659" t="s">
        <v>187</v>
      </c>
      <c r="CA659" t="s">
        <v>210</v>
      </c>
      <c r="CB659" t="s">
        <v>210</v>
      </c>
      <c r="CC659" t="s">
        <v>210</v>
      </c>
      <c r="CD659" t="s">
        <v>210</v>
      </c>
      <c r="CE659" t="s">
        <v>187</v>
      </c>
      <c r="CF659" t="s">
        <v>184</v>
      </c>
      <c r="CG659" t="s">
        <v>226</v>
      </c>
      <c r="CH659" t="s">
        <v>186</v>
      </c>
      <c r="CI659" t="s">
        <v>188</v>
      </c>
      <c r="CJ659" t="s">
        <v>189</v>
      </c>
      <c r="CK659" t="s">
        <v>186</v>
      </c>
      <c r="CL659" t="s">
        <v>187</v>
      </c>
      <c r="CM659" t="s">
        <v>187</v>
      </c>
      <c r="CN659" t="s">
        <v>226</v>
      </c>
      <c r="CO659" t="s">
        <v>187</v>
      </c>
      <c r="CP659" t="s">
        <v>187</v>
      </c>
      <c r="CR659" t="s">
        <v>468</v>
      </c>
      <c r="CV659" t="s">
        <v>188</v>
      </c>
      <c r="CW659" t="s">
        <v>188</v>
      </c>
      <c r="CY659" t="s">
        <v>249</v>
      </c>
      <c r="CZ659" t="s">
        <v>188</v>
      </c>
      <c r="DA659" t="s">
        <v>186</v>
      </c>
      <c r="DB659" t="s">
        <v>186</v>
      </c>
      <c r="DC659" t="s">
        <v>186</v>
      </c>
      <c r="DD659" t="s">
        <v>186</v>
      </c>
      <c r="DE659" t="s">
        <v>226</v>
      </c>
      <c r="DF659" t="s">
        <v>189</v>
      </c>
      <c r="DG659" t="s">
        <v>186</v>
      </c>
      <c r="DH659" t="s">
        <v>186</v>
      </c>
      <c r="DI659" t="s">
        <v>187</v>
      </c>
      <c r="DJ659" t="s">
        <v>186</v>
      </c>
      <c r="DK659" t="s">
        <v>186</v>
      </c>
      <c r="DL659" t="s">
        <v>186</v>
      </c>
      <c r="DM659" t="s">
        <v>186</v>
      </c>
      <c r="DN659" t="s">
        <v>186</v>
      </c>
      <c r="DO659" t="s">
        <v>186</v>
      </c>
      <c r="DP659" t="s">
        <v>186</v>
      </c>
      <c r="DQ659" t="s">
        <v>186</v>
      </c>
      <c r="DV659" t="s">
        <v>184</v>
      </c>
      <c r="DW659" t="s">
        <v>185</v>
      </c>
      <c r="DX659" t="s">
        <v>189</v>
      </c>
      <c r="DY659" t="s">
        <v>226</v>
      </c>
      <c r="DZ659" t="s">
        <v>226</v>
      </c>
      <c r="EA659" t="s">
        <v>188</v>
      </c>
      <c r="EB659" t="s">
        <v>188</v>
      </c>
      <c r="EC659" t="s">
        <v>188</v>
      </c>
      <c r="ED659" t="s">
        <v>188</v>
      </c>
      <c r="EE659" t="s">
        <v>184</v>
      </c>
      <c r="EF659" t="s">
        <v>187</v>
      </c>
      <c r="EG659" t="s">
        <v>185</v>
      </c>
      <c r="EH659" t="s">
        <v>187</v>
      </c>
      <c r="EM659" t="s">
        <v>187</v>
      </c>
      <c r="EN659" t="s">
        <v>226</v>
      </c>
      <c r="EO659" t="s">
        <v>186</v>
      </c>
      <c r="EP659" t="s">
        <v>226</v>
      </c>
      <c r="EQ659" t="s">
        <v>188</v>
      </c>
      <c r="ER659" t="s">
        <v>184</v>
      </c>
      <c r="ES659" t="s">
        <v>204</v>
      </c>
      <c r="ET659" t="s">
        <v>204</v>
      </c>
      <c r="EU659" t="s">
        <v>186</v>
      </c>
      <c r="EV659" t="s">
        <v>204</v>
      </c>
      <c r="EW659" t="s">
        <v>204</v>
      </c>
      <c r="EX659" t="s">
        <v>204</v>
      </c>
      <c r="EY659" t="s">
        <v>204</v>
      </c>
      <c r="EZ659" t="s">
        <v>204</v>
      </c>
      <c r="FA659" t="s">
        <v>184</v>
      </c>
      <c r="FB659" t="s">
        <v>186</v>
      </c>
      <c r="FC659" t="s">
        <v>186</v>
      </c>
      <c r="FD659" t="s">
        <v>186</v>
      </c>
      <c r="FF659" t="s">
        <v>749</v>
      </c>
      <c r="FG659" t="s">
        <v>702</v>
      </c>
      <c r="FM659" t="s">
        <v>291</v>
      </c>
      <c r="FN659" t="s">
        <v>184</v>
      </c>
      <c r="FO659" t="s">
        <v>291</v>
      </c>
      <c r="FP659" t="s">
        <v>291</v>
      </c>
      <c r="FQ659" t="s">
        <v>189</v>
      </c>
      <c r="FR659" t="s">
        <v>189</v>
      </c>
      <c r="FS659" t="s">
        <v>210</v>
      </c>
      <c r="FT659" t="s">
        <v>210</v>
      </c>
      <c r="FU659" t="s">
        <v>189</v>
      </c>
      <c r="FV659" t="s">
        <v>186</v>
      </c>
      <c r="FW659" t="s">
        <v>186</v>
      </c>
      <c r="FX659" t="s">
        <v>184</v>
      </c>
      <c r="FY659" t="s">
        <v>184</v>
      </c>
      <c r="FZ659" t="s">
        <v>184</v>
      </c>
      <c r="GA659" t="s">
        <v>184</v>
      </c>
      <c r="GB659" t="s">
        <v>184</v>
      </c>
      <c r="GC659" t="s">
        <v>210</v>
      </c>
      <c r="GD659" t="s">
        <v>186</v>
      </c>
      <c r="GE659" t="s">
        <v>186</v>
      </c>
      <c r="GF659" t="s">
        <v>210</v>
      </c>
      <c r="GG659" t="s">
        <v>210</v>
      </c>
      <c r="GH659" t="s">
        <v>210</v>
      </c>
      <c r="GI659" t="s">
        <v>210</v>
      </c>
      <c r="GJ659" t="s">
        <v>226</v>
      </c>
      <c r="GK659" t="s">
        <v>186</v>
      </c>
      <c r="GL659" t="s">
        <v>189</v>
      </c>
      <c r="GM659" t="s">
        <v>189</v>
      </c>
      <c r="GN659" t="s">
        <v>188</v>
      </c>
      <c r="GO659" t="s">
        <v>186</v>
      </c>
      <c r="GP659" t="s">
        <v>186</v>
      </c>
      <c r="HB659" t="s">
        <v>271</v>
      </c>
      <c r="HC659" t="s">
        <v>216</v>
      </c>
      <c r="HD659" t="s">
        <v>215</v>
      </c>
      <c r="HE659" t="s">
        <v>217</v>
      </c>
      <c r="HF659" t="s">
        <v>214</v>
      </c>
      <c r="HG659" t="s">
        <v>217</v>
      </c>
      <c r="HH659" t="s">
        <v>216</v>
      </c>
      <c r="HI659" t="s">
        <v>273</v>
      </c>
      <c r="HJ659" t="s">
        <v>272</v>
      </c>
      <c r="HK659" t="s">
        <v>272</v>
      </c>
      <c r="HL659" t="s">
        <v>215</v>
      </c>
      <c r="HM659" t="s">
        <v>217</v>
      </c>
      <c r="HN659" t="s">
        <v>214</v>
      </c>
      <c r="HO659" t="s">
        <v>273</v>
      </c>
      <c r="HP659" t="s">
        <v>216</v>
      </c>
      <c r="HQ659" t="s">
        <v>273</v>
      </c>
      <c r="HR659" t="s">
        <v>272</v>
      </c>
      <c r="HS659" t="s">
        <v>272</v>
      </c>
      <c r="HT659" t="s">
        <v>216</v>
      </c>
      <c r="HU659" t="s">
        <v>272</v>
      </c>
      <c r="HV659" t="s">
        <v>272</v>
      </c>
      <c r="HW659" t="s">
        <v>216</v>
      </c>
      <c r="HX659" t="s">
        <v>217</v>
      </c>
      <c r="HY659" t="s">
        <v>272</v>
      </c>
      <c r="HZ659" t="s">
        <v>273</v>
      </c>
      <c r="IA659" t="s">
        <v>216</v>
      </c>
      <c r="IB659" t="s">
        <v>215</v>
      </c>
      <c r="IC659" t="s">
        <v>294</v>
      </c>
      <c r="ID659" t="s">
        <v>272</v>
      </c>
      <c r="IE659" t="s">
        <v>217</v>
      </c>
      <c r="IF659" t="s">
        <v>216</v>
      </c>
      <c r="IG659" t="s">
        <v>272</v>
      </c>
      <c r="IH659" t="s">
        <v>216</v>
      </c>
      <c r="II659" t="s">
        <v>272</v>
      </c>
      <c r="IJ659" t="s">
        <v>273</v>
      </c>
      <c r="IK659" t="s">
        <v>215</v>
      </c>
      <c r="IL659" t="s">
        <v>273</v>
      </c>
      <c r="IM659" t="s">
        <v>272</v>
      </c>
    </row>
    <row r="660" spans="1:247" ht="15">
      <c r="A660">
        <v>1696</v>
      </c>
      <c r="C660" t="s">
        <v>10640</v>
      </c>
      <c r="D660">
        <v>6</v>
      </c>
      <c r="E660" t="s">
        <v>167</v>
      </c>
      <c r="G660" t="s">
        <v>169</v>
      </c>
      <c r="I660" t="s">
        <v>236</v>
      </c>
      <c r="J660" s="5" t="s">
        <v>4826</v>
      </c>
      <c r="L660" t="s">
        <v>5128</v>
      </c>
      <c r="M660" s="3">
        <f t="shared" si="54"/>
        <v>310.91972222222103</v>
      </c>
      <c r="N660" s="4">
        <f t="shared" si="55"/>
        <v>10.194089253187574</v>
      </c>
      <c r="P660" t="s">
        <v>173</v>
      </c>
      <c r="S660">
        <v>0</v>
      </c>
      <c r="U660" t="s">
        <v>174</v>
      </c>
      <c r="W660" t="s">
        <v>175</v>
      </c>
      <c r="X660" t="s">
        <v>176</v>
      </c>
      <c r="Y660" t="s">
        <v>10655</v>
      </c>
      <c r="Z660" t="s">
        <v>3871</v>
      </c>
      <c r="AF660" t="s">
        <v>10656</v>
      </c>
      <c r="AG660" s="9" t="s">
        <v>10657</v>
      </c>
      <c r="AH660" s="9" t="str">
        <f t="shared" si="56"/>
        <v xml:space="preserve">Boy, </v>
      </c>
      <c r="AI660" s="10" t="str">
        <f t="shared" si="57"/>
        <v>10 months</v>
      </c>
      <c r="AJ660" s="9" t="str">
        <f t="shared" si="58"/>
        <v>Turkey</v>
      </c>
      <c r="AK660" t="s">
        <v>10658</v>
      </c>
      <c r="AL660" t="s">
        <v>10659</v>
      </c>
      <c r="AM660">
        <v>8</v>
      </c>
      <c r="AN660">
        <v>8</v>
      </c>
      <c r="AO660">
        <v>5</v>
      </c>
      <c r="AP660">
        <v>5</v>
      </c>
      <c r="AQ660">
        <v>8</v>
      </c>
      <c r="AR660">
        <v>9</v>
      </c>
      <c r="AS660">
        <v>7</v>
      </c>
      <c r="AT660">
        <v>6</v>
      </c>
      <c r="AU660">
        <v>6</v>
      </c>
      <c r="AV660">
        <v>7</v>
      </c>
      <c r="AW660">
        <v>5</v>
      </c>
      <c r="AX660">
        <v>6</v>
      </c>
      <c r="AZ660" t="s">
        <v>225</v>
      </c>
      <c r="BA660" t="s">
        <v>185</v>
      </c>
      <c r="BB660" t="s">
        <v>186</v>
      </c>
      <c r="BC660" t="s">
        <v>186</v>
      </c>
      <c r="BD660" t="s">
        <v>185</v>
      </c>
      <c r="BE660" t="s">
        <v>185</v>
      </c>
      <c r="BF660" t="s">
        <v>186</v>
      </c>
      <c r="BG660" t="s">
        <v>189</v>
      </c>
      <c r="BH660" t="s">
        <v>186</v>
      </c>
      <c r="BI660" t="s">
        <v>186</v>
      </c>
      <c r="BJ660" t="s">
        <v>187</v>
      </c>
      <c r="BK660" t="s">
        <v>188</v>
      </c>
      <c r="BL660" t="s">
        <v>188</v>
      </c>
      <c r="BM660" t="s">
        <v>226</v>
      </c>
      <c r="BN660" t="s">
        <v>226</v>
      </c>
      <c r="BO660" t="s">
        <v>186</v>
      </c>
      <c r="BP660" t="s">
        <v>186</v>
      </c>
      <c r="BQ660" t="s">
        <v>186</v>
      </c>
      <c r="BR660" t="s">
        <v>634</v>
      </c>
      <c r="BS660" t="s">
        <v>893</v>
      </c>
      <c r="BT660" t="s">
        <v>308</v>
      </c>
      <c r="BV660" t="s">
        <v>210</v>
      </c>
      <c r="BW660" t="s">
        <v>189</v>
      </c>
      <c r="BX660" t="s">
        <v>184</v>
      </c>
      <c r="BY660" t="s">
        <v>189</v>
      </c>
      <c r="BZ660" t="s">
        <v>226</v>
      </c>
      <c r="CA660" t="s">
        <v>189</v>
      </c>
      <c r="CB660" t="s">
        <v>184</v>
      </c>
      <c r="CC660" t="s">
        <v>210</v>
      </c>
      <c r="CD660" t="s">
        <v>210</v>
      </c>
      <c r="CE660" t="s">
        <v>189</v>
      </c>
      <c r="CF660" t="s">
        <v>189</v>
      </c>
      <c r="CG660" t="s">
        <v>187</v>
      </c>
      <c r="CH660" t="s">
        <v>188</v>
      </c>
      <c r="CI660" t="s">
        <v>188</v>
      </c>
      <c r="CJ660" t="s">
        <v>189</v>
      </c>
      <c r="CK660" t="s">
        <v>184</v>
      </c>
      <c r="CL660" t="s">
        <v>247</v>
      </c>
      <c r="CM660" t="s">
        <v>186</v>
      </c>
      <c r="CN660" t="s">
        <v>186</v>
      </c>
      <c r="CO660" t="s">
        <v>187</v>
      </c>
      <c r="CP660" t="s">
        <v>186</v>
      </c>
      <c r="CR660" t="s">
        <v>493</v>
      </c>
    </row>
    <row r="661" spans="1:247" ht="15">
      <c r="A661">
        <v>1122</v>
      </c>
      <c r="C661" t="s">
        <v>6945</v>
      </c>
      <c r="D661">
        <v>2</v>
      </c>
      <c r="E661" t="s">
        <v>167</v>
      </c>
      <c r="G661" t="s">
        <v>169</v>
      </c>
      <c r="J661" s="5" t="s">
        <v>171</v>
      </c>
      <c r="L661" t="s">
        <v>6978</v>
      </c>
      <c r="M661" s="3">
        <f t="shared" si="54"/>
        <v>311.43097222222423</v>
      </c>
      <c r="N661" s="4">
        <f t="shared" si="55"/>
        <v>10.210851548269646</v>
      </c>
      <c r="P661" t="s">
        <v>1065</v>
      </c>
      <c r="Q661" t="s">
        <v>3104</v>
      </c>
      <c r="S661">
        <v>1</v>
      </c>
      <c r="T661" t="s">
        <v>6979</v>
      </c>
      <c r="U661" t="s">
        <v>174</v>
      </c>
      <c r="W661" t="s">
        <v>430</v>
      </c>
      <c r="X661" t="s">
        <v>430</v>
      </c>
      <c r="Y661" t="s">
        <v>6980</v>
      </c>
      <c r="Z661" t="s">
        <v>3452</v>
      </c>
      <c r="AH661" s="9" t="str">
        <f t="shared" si="56"/>
        <v xml:space="preserve">Boy, </v>
      </c>
      <c r="AI661" s="10" t="str">
        <f t="shared" si="57"/>
        <v>10 months</v>
      </c>
      <c r="AJ661" s="9" t="str">
        <f t="shared" si="58"/>
        <v>United Kingdom</v>
      </c>
    </row>
    <row r="662" spans="1:247" ht="15">
      <c r="A662">
        <v>1687</v>
      </c>
      <c r="C662" t="s">
        <v>10581</v>
      </c>
      <c r="D662">
        <v>2</v>
      </c>
      <c r="E662" t="s">
        <v>167</v>
      </c>
      <c r="G662" t="s">
        <v>169</v>
      </c>
      <c r="I662" t="s">
        <v>236</v>
      </c>
      <c r="J662" s="5" t="s">
        <v>171</v>
      </c>
      <c r="L662" t="s">
        <v>10056</v>
      </c>
      <c r="M662" s="3">
        <f t="shared" si="54"/>
        <v>311.83494212962978</v>
      </c>
      <c r="N662" s="4">
        <f t="shared" si="55"/>
        <v>10.22409646326655</v>
      </c>
      <c r="P662" t="s">
        <v>173</v>
      </c>
      <c r="S662">
        <v>1</v>
      </c>
      <c r="T662" t="s">
        <v>10595</v>
      </c>
      <c r="U662" t="s">
        <v>174</v>
      </c>
      <c r="W662" t="s">
        <v>456</v>
      </c>
      <c r="X662" t="s">
        <v>501</v>
      </c>
      <c r="Y662" t="s">
        <v>1462</v>
      </c>
      <c r="Z662" t="s">
        <v>1462</v>
      </c>
      <c r="AH662" s="9" t="str">
        <f t="shared" si="56"/>
        <v xml:space="preserve">Boy, </v>
      </c>
      <c r="AI662" s="10" t="str">
        <f t="shared" si="57"/>
        <v>10 months</v>
      </c>
      <c r="AJ662" s="9" t="str">
        <f t="shared" si="58"/>
        <v>United Kingdom</v>
      </c>
    </row>
    <row r="663" spans="1:247" ht="15">
      <c r="A663">
        <v>712</v>
      </c>
      <c r="C663" t="s">
        <v>4769</v>
      </c>
      <c r="D663">
        <v>3</v>
      </c>
      <c r="E663" t="s">
        <v>167</v>
      </c>
      <c r="G663" t="s">
        <v>169</v>
      </c>
      <c r="J663" s="5" t="s">
        <v>171</v>
      </c>
      <c r="L663" t="s">
        <v>4840</v>
      </c>
      <c r="M663" s="3">
        <f t="shared" si="54"/>
        <v>312.63134259259095</v>
      </c>
      <c r="N663" s="4">
        <f t="shared" si="55"/>
        <v>10.25020795385544</v>
      </c>
      <c r="P663" t="s">
        <v>173</v>
      </c>
      <c r="AH663" s="9" t="str">
        <f t="shared" si="56"/>
        <v xml:space="preserve">Boy, </v>
      </c>
      <c r="AI663" s="10" t="str">
        <f t="shared" si="57"/>
        <v>10 months</v>
      </c>
      <c r="AJ663" s="9" t="str">
        <f t="shared" si="58"/>
        <v>United Kingdom</v>
      </c>
    </row>
    <row r="664" spans="1:247" ht="15">
      <c r="A664">
        <v>369</v>
      </c>
      <c r="B664" t="s">
        <v>3142</v>
      </c>
      <c r="C664" t="s">
        <v>3142</v>
      </c>
      <c r="D664">
        <v>12</v>
      </c>
      <c r="E664" t="s">
        <v>167</v>
      </c>
      <c r="G664" t="s">
        <v>169</v>
      </c>
      <c r="I664" t="s">
        <v>170</v>
      </c>
      <c r="J664" s="5" t="s">
        <v>171</v>
      </c>
      <c r="L664" t="s">
        <v>3143</v>
      </c>
      <c r="M664" s="3">
        <f t="shared" si="54"/>
        <v>313.38747685185081</v>
      </c>
      <c r="N664" s="4">
        <f t="shared" si="55"/>
        <v>10.274999241044288</v>
      </c>
      <c r="P664" t="s">
        <v>220</v>
      </c>
      <c r="S664">
        <v>0</v>
      </c>
      <c r="U664" t="s">
        <v>174</v>
      </c>
      <c r="W664" t="s">
        <v>175</v>
      </c>
      <c r="X664" t="s">
        <v>296</v>
      </c>
      <c r="Y664" t="s">
        <v>3144</v>
      </c>
      <c r="Z664" t="s">
        <v>3145</v>
      </c>
      <c r="AA664" s="6">
        <v>1.5</v>
      </c>
      <c r="AB664" s="6">
        <v>2</v>
      </c>
      <c r="AC664" s="6">
        <v>6</v>
      </c>
      <c r="AD664" s="7">
        <v>3</v>
      </c>
      <c r="AE664" s="6">
        <v>5</v>
      </c>
      <c r="AF664" t="s">
        <v>3146</v>
      </c>
      <c r="AG664" s="9" t="s">
        <v>3147</v>
      </c>
      <c r="AH664" s="9" t="str">
        <f t="shared" si="56"/>
        <v xml:space="preserve">Girl, </v>
      </c>
      <c r="AI664" s="10" t="str">
        <f t="shared" si="57"/>
        <v>10 months</v>
      </c>
      <c r="AJ664" s="9" t="str">
        <f t="shared" si="58"/>
        <v>United Kingdom</v>
      </c>
      <c r="AK664" t="s">
        <v>3148</v>
      </c>
      <c r="AL664" t="s">
        <v>3149</v>
      </c>
      <c r="AM664">
        <v>5</v>
      </c>
      <c r="AN664">
        <v>7</v>
      </c>
      <c r="AO664">
        <v>7</v>
      </c>
      <c r="AP664">
        <v>7</v>
      </c>
      <c r="AQ664">
        <v>5</v>
      </c>
      <c r="AR664">
        <v>7</v>
      </c>
      <c r="AS664">
        <v>7</v>
      </c>
      <c r="AT664">
        <v>7</v>
      </c>
      <c r="AU664">
        <v>7</v>
      </c>
      <c r="AV664">
        <v>7</v>
      </c>
      <c r="AW664">
        <v>1</v>
      </c>
      <c r="AX664">
        <v>1</v>
      </c>
      <c r="AZ664" t="s">
        <v>185</v>
      </c>
      <c r="BA664" t="s">
        <v>185</v>
      </c>
      <c r="BB664" t="s">
        <v>186</v>
      </c>
      <c r="BC664" t="s">
        <v>186</v>
      </c>
      <c r="BD664" t="s">
        <v>225</v>
      </c>
      <c r="BE664" t="s">
        <v>184</v>
      </c>
      <c r="BF664" t="s">
        <v>186</v>
      </c>
      <c r="BG664" t="s">
        <v>185</v>
      </c>
      <c r="BH664" t="s">
        <v>186</v>
      </c>
      <c r="BI664" t="s">
        <v>186</v>
      </c>
      <c r="BJ664" t="s">
        <v>186</v>
      </c>
      <c r="BK664" t="s">
        <v>186</v>
      </c>
      <c r="BL664" t="s">
        <v>186</v>
      </c>
      <c r="BM664" t="s">
        <v>186</v>
      </c>
      <c r="BN664" t="s">
        <v>186</v>
      </c>
      <c r="BO664" t="s">
        <v>186</v>
      </c>
      <c r="BP664" t="s">
        <v>186</v>
      </c>
      <c r="BQ664" t="s">
        <v>186</v>
      </c>
      <c r="BR664" t="s">
        <v>2352</v>
      </c>
      <c r="BS664" t="s">
        <v>246</v>
      </c>
      <c r="BT664" t="s">
        <v>190</v>
      </c>
      <c r="BU664" t="s">
        <v>3150</v>
      </c>
      <c r="BV664" t="s">
        <v>210</v>
      </c>
      <c r="BW664" t="s">
        <v>184</v>
      </c>
      <c r="BX664" t="s">
        <v>189</v>
      </c>
      <c r="BY664" t="s">
        <v>189</v>
      </c>
      <c r="BZ664" t="s">
        <v>189</v>
      </c>
      <c r="CA664" t="s">
        <v>184</v>
      </c>
      <c r="CB664" t="s">
        <v>184</v>
      </c>
      <c r="CC664" t="s">
        <v>184</v>
      </c>
      <c r="CD664" t="s">
        <v>189</v>
      </c>
      <c r="CE664" t="s">
        <v>189</v>
      </c>
      <c r="CF664" t="s">
        <v>187</v>
      </c>
      <c r="CG664" t="s">
        <v>187</v>
      </c>
      <c r="CH664" t="s">
        <v>186</v>
      </c>
      <c r="CI664" t="s">
        <v>226</v>
      </c>
      <c r="CJ664" t="s">
        <v>184</v>
      </c>
      <c r="CK664" t="s">
        <v>184</v>
      </c>
      <c r="CL664" t="s">
        <v>184</v>
      </c>
      <c r="CM664" t="s">
        <v>184</v>
      </c>
      <c r="CN664" t="s">
        <v>184</v>
      </c>
      <c r="CO664" t="s">
        <v>184</v>
      </c>
      <c r="CP664" t="s">
        <v>186</v>
      </c>
      <c r="CR664" t="s">
        <v>231</v>
      </c>
      <c r="CS664" t="s">
        <v>3151</v>
      </c>
      <c r="CV664" t="s">
        <v>186</v>
      </c>
      <c r="CW664" t="s">
        <v>186</v>
      </c>
      <c r="CY664" t="s">
        <v>189</v>
      </c>
      <c r="CZ664" t="s">
        <v>184</v>
      </c>
      <c r="DA664" t="s">
        <v>186</v>
      </c>
      <c r="DB664" t="s">
        <v>249</v>
      </c>
      <c r="DC664" t="s">
        <v>249</v>
      </c>
      <c r="DD664" t="s">
        <v>186</v>
      </c>
      <c r="DE664" t="s">
        <v>189</v>
      </c>
      <c r="DF664" t="s">
        <v>189</v>
      </c>
      <c r="DG664" t="s">
        <v>186</v>
      </c>
      <c r="DH664" t="s">
        <v>189</v>
      </c>
      <c r="DI664" t="s">
        <v>189</v>
      </c>
      <c r="DJ664" t="s">
        <v>184</v>
      </c>
      <c r="DK664" t="s">
        <v>184</v>
      </c>
      <c r="DL664" t="s">
        <v>187</v>
      </c>
      <c r="DM664" t="s">
        <v>189</v>
      </c>
      <c r="DN664" t="s">
        <v>189</v>
      </c>
      <c r="DO664" t="s">
        <v>189</v>
      </c>
      <c r="DP664" t="s">
        <v>189</v>
      </c>
      <c r="DQ664" t="s">
        <v>189</v>
      </c>
      <c r="DS664" t="s">
        <v>725</v>
      </c>
      <c r="DT664" t="s">
        <v>495</v>
      </c>
      <c r="DU664" t="s">
        <v>444</v>
      </c>
      <c r="DV664" t="s">
        <v>189</v>
      </c>
      <c r="DW664" t="s">
        <v>189</v>
      </c>
      <c r="DX664" t="s">
        <v>189</v>
      </c>
      <c r="DY664" t="s">
        <v>189</v>
      </c>
      <c r="DZ664" t="s">
        <v>189</v>
      </c>
      <c r="EA664" t="s">
        <v>189</v>
      </c>
      <c r="EB664" t="s">
        <v>189</v>
      </c>
      <c r="EC664" t="s">
        <v>184</v>
      </c>
      <c r="ED664" t="s">
        <v>184</v>
      </c>
      <c r="EE664" t="s">
        <v>184</v>
      </c>
      <c r="EF664" t="s">
        <v>184</v>
      </c>
      <c r="EG664" t="s">
        <v>189</v>
      </c>
      <c r="EH664" t="s">
        <v>189</v>
      </c>
      <c r="EJ664" s="8" t="s">
        <v>3152</v>
      </c>
      <c r="EK664" s="8" t="s">
        <v>3153</v>
      </c>
      <c r="EM664" t="s">
        <v>189</v>
      </c>
      <c r="EN664" t="s">
        <v>189</v>
      </c>
      <c r="EO664" t="s">
        <v>186</v>
      </c>
      <c r="EP664" t="s">
        <v>184</v>
      </c>
      <c r="EQ664" t="s">
        <v>184</v>
      </c>
      <c r="ER664" t="s">
        <v>184</v>
      </c>
      <c r="ES664" t="s">
        <v>185</v>
      </c>
      <c r="ET664" t="s">
        <v>204</v>
      </c>
      <c r="EU664" t="s">
        <v>188</v>
      </c>
      <c r="EV664" t="s">
        <v>184</v>
      </c>
      <c r="EW664" t="s">
        <v>185</v>
      </c>
      <c r="EX664" t="s">
        <v>185</v>
      </c>
      <c r="EY664" t="s">
        <v>185</v>
      </c>
      <c r="EZ664" t="s">
        <v>188</v>
      </c>
      <c r="FA664" t="s">
        <v>188</v>
      </c>
      <c r="FB664" t="s">
        <v>185</v>
      </c>
      <c r="FC664" t="s">
        <v>185</v>
      </c>
      <c r="FD664" t="s">
        <v>187</v>
      </c>
      <c r="FF664" t="s">
        <v>259</v>
      </c>
      <c r="FI664" t="s">
        <v>2490</v>
      </c>
      <c r="FM664" t="s">
        <v>187</v>
      </c>
      <c r="FN664" t="s">
        <v>187</v>
      </c>
      <c r="FO664" t="s">
        <v>187</v>
      </c>
      <c r="FP664" t="s">
        <v>184</v>
      </c>
      <c r="FQ664" t="s">
        <v>187</v>
      </c>
      <c r="FR664" t="s">
        <v>210</v>
      </c>
      <c r="FS664" t="s">
        <v>291</v>
      </c>
      <c r="FT664" t="s">
        <v>291</v>
      </c>
      <c r="FU664" t="s">
        <v>188</v>
      </c>
      <c r="FV664" t="s">
        <v>188</v>
      </c>
      <c r="FW664" t="s">
        <v>187</v>
      </c>
      <c r="FX664" t="s">
        <v>226</v>
      </c>
      <c r="FY664" t="s">
        <v>189</v>
      </c>
      <c r="FZ664" t="s">
        <v>187</v>
      </c>
      <c r="GA664" t="s">
        <v>187</v>
      </c>
      <c r="GB664" t="s">
        <v>187</v>
      </c>
      <c r="GC664" t="s">
        <v>184</v>
      </c>
      <c r="GD664" t="s">
        <v>186</v>
      </c>
      <c r="GE664" t="s">
        <v>186</v>
      </c>
      <c r="GF664" t="s">
        <v>188</v>
      </c>
      <c r="GG664" t="s">
        <v>188</v>
      </c>
      <c r="GH664" t="s">
        <v>188</v>
      </c>
      <c r="GI664" t="s">
        <v>189</v>
      </c>
      <c r="GJ664" t="s">
        <v>189</v>
      </c>
      <c r="GK664" t="s">
        <v>188</v>
      </c>
      <c r="GL664" t="s">
        <v>189</v>
      </c>
      <c r="GM664" t="s">
        <v>188</v>
      </c>
      <c r="GN664" t="s">
        <v>188</v>
      </c>
      <c r="GO664" t="s">
        <v>188</v>
      </c>
      <c r="GP664" t="s">
        <v>188</v>
      </c>
      <c r="GS664" t="s">
        <v>897</v>
      </c>
      <c r="GV664" t="s">
        <v>3154</v>
      </c>
      <c r="HB664" t="s">
        <v>480</v>
      </c>
    </row>
    <row r="665" spans="1:247" ht="15">
      <c r="A665">
        <v>1382</v>
      </c>
      <c r="B665" t="s">
        <v>8797</v>
      </c>
      <c r="C665" t="s">
        <v>8797</v>
      </c>
      <c r="D665">
        <v>12</v>
      </c>
      <c r="E665" t="s">
        <v>167</v>
      </c>
      <c r="G665" t="s">
        <v>169</v>
      </c>
      <c r="I665" t="s">
        <v>236</v>
      </c>
      <c r="J665" s="5" t="s">
        <v>171</v>
      </c>
      <c r="L665" t="s">
        <v>4189</v>
      </c>
      <c r="M665" s="3">
        <f t="shared" si="54"/>
        <v>313.85380787037138</v>
      </c>
      <c r="N665" s="4">
        <f t="shared" si="55"/>
        <v>10.290288782635127</v>
      </c>
      <c r="P665" t="s">
        <v>173</v>
      </c>
      <c r="S665">
        <v>0</v>
      </c>
      <c r="U665" t="s">
        <v>174</v>
      </c>
      <c r="W665" t="s">
        <v>430</v>
      </c>
      <c r="X665" t="s">
        <v>430</v>
      </c>
      <c r="Y665" t="s">
        <v>8798</v>
      </c>
      <c r="Z665" t="s">
        <v>3433</v>
      </c>
      <c r="AA665" s="6">
        <v>1</v>
      </c>
      <c r="AB665" s="6">
        <v>2</v>
      </c>
      <c r="AD665" s="7">
        <v>3</v>
      </c>
      <c r="AE665" s="6">
        <v>6</v>
      </c>
      <c r="AG665" s="9" t="s">
        <v>8799</v>
      </c>
      <c r="AH665" s="9" t="str">
        <f t="shared" si="56"/>
        <v xml:space="preserve">Boy, </v>
      </c>
      <c r="AI665" s="10" t="str">
        <f t="shared" si="57"/>
        <v>10 months</v>
      </c>
      <c r="AJ665" s="9" t="str">
        <f t="shared" si="58"/>
        <v>United Kingdom</v>
      </c>
      <c r="AK665" t="s">
        <v>8800</v>
      </c>
      <c r="AL665" t="s">
        <v>8801</v>
      </c>
      <c r="AM665">
        <v>10</v>
      </c>
      <c r="AN665">
        <v>9</v>
      </c>
      <c r="AO665">
        <v>9</v>
      </c>
      <c r="AP665">
        <v>7</v>
      </c>
      <c r="AQ665">
        <v>10</v>
      </c>
      <c r="AR665">
        <v>10</v>
      </c>
      <c r="AS665">
        <v>9</v>
      </c>
      <c r="AT665">
        <v>9</v>
      </c>
      <c r="AU665">
        <v>9</v>
      </c>
      <c r="AV665">
        <v>0</v>
      </c>
      <c r="AW665">
        <v>5</v>
      </c>
      <c r="AX665">
        <v>5</v>
      </c>
      <c r="AZ665" t="s">
        <v>225</v>
      </c>
      <c r="BA665" t="s">
        <v>225</v>
      </c>
      <c r="BB665" t="s">
        <v>186</v>
      </c>
      <c r="BC665" t="s">
        <v>186</v>
      </c>
      <c r="BD665" t="s">
        <v>184</v>
      </c>
      <c r="BE665" t="s">
        <v>188</v>
      </c>
      <c r="BF665" t="s">
        <v>184</v>
      </c>
      <c r="BG665" t="s">
        <v>184</v>
      </c>
      <c r="BH665" t="s">
        <v>184</v>
      </c>
      <c r="BI665" t="s">
        <v>187</v>
      </c>
      <c r="BJ665" t="s">
        <v>184</v>
      </c>
      <c r="BK665" t="s">
        <v>184</v>
      </c>
      <c r="BL665" t="s">
        <v>187</v>
      </c>
      <c r="BM665" t="s">
        <v>186</v>
      </c>
      <c r="BN665" t="s">
        <v>188</v>
      </c>
      <c r="BO665" t="s">
        <v>225</v>
      </c>
      <c r="BP665" t="s">
        <v>186</v>
      </c>
      <c r="BQ665" t="s">
        <v>186</v>
      </c>
      <c r="BR665" t="s">
        <v>246</v>
      </c>
      <c r="BS665" t="s">
        <v>190</v>
      </c>
      <c r="BT665" t="s">
        <v>8802</v>
      </c>
      <c r="BU665" t="s">
        <v>8803</v>
      </c>
      <c r="BV665" t="s">
        <v>210</v>
      </c>
      <c r="BW665" t="s">
        <v>210</v>
      </c>
      <c r="BX665" t="s">
        <v>247</v>
      </c>
      <c r="BY665" t="s">
        <v>247</v>
      </c>
      <c r="BZ665" t="s">
        <v>188</v>
      </c>
      <c r="CA665" t="s">
        <v>247</v>
      </c>
      <c r="CB665" t="s">
        <v>247</v>
      </c>
      <c r="CC665" t="s">
        <v>247</v>
      </c>
      <c r="CD665" t="s">
        <v>184</v>
      </c>
      <c r="CE665" t="s">
        <v>188</v>
      </c>
      <c r="CF665" t="s">
        <v>188</v>
      </c>
      <c r="CG665" t="s">
        <v>247</v>
      </c>
      <c r="CH665" t="s">
        <v>247</v>
      </c>
      <c r="CI665" t="s">
        <v>188</v>
      </c>
      <c r="CJ665" t="s">
        <v>188</v>
      </c>
      <c r="CK665" t="s">
        <v>247</v>
      </c>
      <c r="CL665" t="s">
        <v>247</v>
      </c>
      <c r="CM665" t="s">
        <v>210</v>
      </c>
      <c r="CN665" t="s">
        <v>188</v>
      </c>
      <c r="CO665" t="s">
        <v>188</v>
      </c>
      <c r="CP665" t="s">
        <v>186</v>
      </c>
      <c r="CQ665" t="s">
        <v>8804</v>
      </c>
      <c r="CR665" t="s">
        <v>493</v>
      </c>
      <c r="CS665" t="s">
        <v>8805</v>
      </c>
      <c r="CT665" t="s">
        <v>8806</v>
      </c>
      <c r="CU665" t="s">
        <v>8807</v>
      </c>
      <c r="CV665" t="s">
        <v>188</v>
      </c>
      <c r="CW665" t="s">
        <v>188</v>
      </c>
      <c r="CY665" t="s">
        <v>188</v>
      </c>
      <c r="CZ665" t="s">
        <v>247</v>
      </c>
      <c r="DA665" t="s">
        <v>186</v>
      </c>
      <c r="DB665" t="s">
        <v>247</v>
      </c>
      <c r="DC665" t="s">
        <v>184</v>
      </c>
      <c r="DD665" t="s">
        <v>186</v>
      </c>
      <c r="DE665" t="s">
        <v>188</v>
      </c>
      <c r="DF665" t="s">
        <v>185</v>
      </c>
      <c r="DG665" t="s">
        <v>186</v>
      </c>
      <c r="DH665" t="s">
        <v>185</v>
      </c>
      <c r="DI665" t="s">
        <v>185</v>
      </c>
      <c r="DJ665" t="s">
        <v>185</v>
      </c>
      <c r="DK665" t="s">
        <v>186</v>
      </c>
      <c r="DL665" t="s">
        <v>189</v>
      </c>
      <c r="DM665" t="s">
        <v>186</v>
      </c>
      <c r="DN665" t="s">
        <v>186</v>
      </c>
      <c r="DO665" t="s">
        <v>189</v>
      </c>
      <c r="DP665" t="s">
        <v>186</v>
      </c>
      <c r="DQ665" t="s">
        <v>186</v>
      </c>
      <c r="DR665" t="s">
        <v>8808</v>
      </c>
      <c r="DS665" t="s">
        <v>8809</v>
      </c>
      <c r="DT665" t="s">
        <v>8810</v>
      </c>
      <c r="DU665" t="s">
        <v>8811</v>
      </c>
      <c r="DV665" t="s">
        <v>322</v>
      </c>
      <c r="DW665" t="s">
        <v>322</v>
      </c>
      <c r="DX665" t="s">
        <v>322</v>
      </c>
      <c r="DY665" t="s">
        <v>188</v>
      </c>
      <c r="DZ665" t="s">
        <v>185</v>
      </c>
      <c r="EA665" t="s">
        <v>188</v>
      </c>
      <c r="EB665" t="s">
        <v>184</v>
      </c>
      <c r="EC665" t="s">
        <v>322</v>
      </c>
      <c r="ED665" t="s">
        <v>322</v>
      </c>
      <c r="EE665" t="s">
        <v>184</v>
      </c>
      <c r="EF665" t="s">
        <v>184</v>
      </c>
      <c r="EG665" t="s">
        <v>184</v>
      </c>
      <c r="EH665" t="s">
        <v>184</v>
      </c>
      <c r="EI665" t="s">
        <v>8812</v>
      </c>
      <c r="EJ665" s="8" t="s">
        <v>8813</v>
      </c>
      <c r="EK665" s="8" t="s">
        <v>2207</v>
      </c>
      <c r="EL665" s="8" t="s">
        <v>8814</v>
      </c>
      <c r="EM665" t="s">
        <v>184</v>
      </c>
      <c r="EN665" t="s">
        <v>204</v>
      </c>
      <c r="EO665" t="s">
        <v>186</v>
      </c>
      <c r="EP665" t="s">
        <v>185</v>
      </c>
      <c r="EQ665" t="s">
        <v>186</v>
      </c>
      <c r="ER665" t="s">
        <v>204</v>
      </c>
      <c r="ES665" t="s">
        <v>185</v>
      </c>
      <c r="ET665" t="s">
        <v>185</v>
      </c>
      <c r="EU665" t="s">
        <v>185</v>
      </c>
      <c r="EV665" t="s">
        <v>186</v>
      </c>
      <c r="EW665" t="s">
        <v>186</v>
      </c>
      <c r="EX665" t="s">
        <v>204</v>
      </c>
      <c r="EY665" t="s">
        <v>186</v>
      </c>
      <c r="EZ665" t="s">
        <v>188</v>
      </c>
      <c r="FA665" t="s">
        <v>186</v>
      </c>
      <c r="FB665" t="s">
        <v>188</v>
      </c>
      <c r="FC665" t="s">
        <v>189</v>
      </c>
      <c r="FD665" t="s">
        <v>189</v>
      </c>
      <c r="FF665" t="s">
        <v>5569</v>
      </c>
      <c r="FG665" t="s">
        <v>8815</v>
      </c>
      <c r="FH665" t="s">
        <v>8816</v>
      </c>
      <c r="FI665" t="s">
        <v>8817</v>
      </c>
      <c r="FJ665" t="s">
        <v>3171</v>
      </c>
      <c r="FK665" t="s">
        <v>8818</v>
      </c>
      <c r="FL665" t="s">
        <v>8819</v>
      </c>
      <c r="FM665" t="s">
        <v>291</v>
      </c>
      <c r="FN665" t="s">
        <v>189</v>
      </c>
      <c r="FO665" t="s">
        <v>210</v>
      </c>
      <c r="FP665" t="s">
        <v>291</v>
      </c>
      <c r="FQ665" t="s">
        <v>226</v>
      </c>
      <c r="FR665" t="s">
        <v>226</v>
      </c>
      <c r="FS665" t="s">
        <v>291</v>
      </c>
      <c r="FT665" t="s">
        <v>291</v>
      </c>
      <c r="FU665" t="s">
        <v>291</v>
      </c>
      <c r="FV665" t="s">
        <v>188</v>
      </c>
      <c r="FW665" t="s">
        <v>187</v>
      </c>
      <c r="FX665" t="s">
        <v>188</v>
      </c>
      <c r="FY665" t="s">
        <v>187</v>
      </c>
      <c r="FZ665" t="s">
        <v>187</v>
      </c>
      <c r="GA665" t="s">
        <v>187</v>
      </c>
      <c r="GB665" t="s">
        <v>187</v>
      </c>
      <c r="GC665" t="s">
        <v>187</v>
      </c>
      <c r="GD665" t="s">
        <v>188</v>
      </c>
      <c r="GE665" t="s">
        <v>188</v>
      </c>
      <c r="GF665" t="s">
        <v>188</v>
      </c>
      <c r="GG665" t="s">
        <v>188</v>
      </c>
      <c r="GH665" t="s">
        <v>188</v>
      </c>
      <c r="GI665" t="s">
        <v>189</v>
      </c>
      <c r="GJ665" t="s">
        <v>189</v>
      </c>
      <c r="GK665" t="s">
        <v>188</v>
      </c>
      <c r="GL665" t="s">
        <v>184</v>
      </c>
      <c r="GM665" t="s">
        <v>291</v>
      </c>
      <c r="GN665" t="s">
        <v>187</v>
      </c>
      <c r="GO665" t="s">
        <v>186</v>
      </c>
      <c r="GP665" t="s">
        <v>187</v>
      </c>
      <c r="GS665" t="s">
        <v>8820</v>
      </c>
      <c r="GT665" t="s">
        <v>8821</v>
      </c>
      <c r="GU665" t="s">
        <v>8822</v>
      </c>
      <c r="GV665" t="s">
        <v>8823</v>
      </c>
      <c r="GW665" t="s">
        <v>265</v>
      </c>
      <c r="HB665" t="s">
        <v>271</v>
      </c>
      <c r="HC665" t="s">
        <v>273</v>
      </c>
      <c r="HD665" t="s">
        <v>273</v>
      </c>
      <c r="HE665" t="s">
        <v>216</v>
      </c>
      <c r="HF665" t="s">
        <v>272</v>
      </c>
      <c r="HG665" t="s">
        <v>214</v>
      </c>
      <c r="HH665" t="s">
        <v>215</v>
      </c>
      <c r="HI665" t="s">
        <v>273</v>
      </c>
      <c r="HJ665" t="s">
        <v>273</v>
      </c>
      <c r="HK665" t="s">
        <v>294</v>
      </c>
      <c r="HL665" t="s">
        <v>294</v>
      </c>
      <c r="HM665" t="s">
        <v>273</v>
      </c>
      <c r="HN665" t="s">
        <v>273</v>
      </c>
      <c r="HO665" t="s">
        <v>273</v>
      </c>
      <c r="HP665" t="s">
        <v>273</v>
      </c>
      <c r="HQ665" t="s">
        <v>273</v>
      </c>
      <c r="HR665" t="s">
        <v>294</v>
      </c>
      <c r="HS665" t="s">
        <v>248</v>
      </c>
      <c r="HT665" t="s">
        <v>215</v>
      </c>
      <c r="HU665" t="s">
        <v>294</v>
      </c>
      <c r="HV665" t="s">
        <v>216</v>
      </c>
      <c r="HW665" t="s">
        <v>273</v>
      </c>
      <c r="HX665" t="s">
        <v>294</v>
      </c>
      <c r="HY665" t="s">
        <v>215</v>
      </c>
      <c r="HZ665" t="s">
        <v>273</v>
      </c>
      <c r="IA665" t="s">
        <v>273</v>
      </c>
      <c r="IB665" t="s">
        <v>294</v>
      </c>
      <c r="IC665" t="s">
        <v>294</v>
      </c>
      <c r="ID665" t="s">
        <v>294</v>
      </c>
      <c r="IE665" t="s">
        <v>294</v>
      </c>
      <c r="IF665" t="s">
        <v>214</v>
      </c>
      <c r="IG665" t="s">
        <v>294</v>
      </c>
      <c r="IH665" t="s">
        <v>214</v>
      </c>
      <c r="II665" t="s">
        <v>216</v>
      </c>
      <c r="IJ665" t="s">
        <v>216</v>
      </c>
      <c r="IK665" t="s">
        <v>216</v>
      </c>
      <c r="IL665" t="s">
        <v>214</v>
      </c>
      <c r="IM665" t="s">
        <v>273</v>
      </c>
    </row>
    <row r="666" spans="1:247" ht="15">
      <c r="A666">
        <v>1981</v>
      </c>
      <c r="B666" t="s">
        <v>12352</v>
      </c>
      <c r="C666" t="s">
        <v>12352</v>
      </c>
      <c r="D666">
        <v>12</v>
      </c>
      <c r="E666" t="s">
        <v>167</v>
      </c>
      <c r="G666" t="s">
        <v>169</v>
      </c>
      <c r="I666" t="s">
        <v>236</v>
      </c>
      <c r="J666" s="5" t="s">
        <v>171</v>
      </c>
      <c r="K666" t="s">
        <v>525</v>
      </c>
      <c r="L666" t="s">
        <v>10461</v>
      </c>
      <c r="M666" s="3">
        <f t="shared" si="54"/>
        <v>314.42943287036906</v>
      </c>
      <c r="N666" s="4">
        <f t="shared" si="55"/>
        <v>10.309161733454722</v>
      </c>
      <c r="P666" t="s">
        <v>220</v>
      </c>
      <c r="S666">
        <v>0</v>
      </c>
      <c r="W666" t="s">
        <v>175</v>
      </c>
      <c r="X666" t="s">
        <v>650</v>
      </c>
      <c r="Y666" t="s">
        <v>12353</v>
      </c>
      <c r="Z666" t="s">
        <v>12354</v>
      </c>
      <c r="AA666" s="6">
        <v>2</v>
      </c>
      <c r="AB666" s="6">
        <v>2</v>
      </c>
      <c r="AD666" s="7">
        <v>4</v>
      </c>
      <c r="AE666" s="6">
        <v>7</v>
      </c>
      <c r="AF666" t="s">
        <v>12355</v>
      </c>
      <c r="AG666" s="9" t="s">
        <v>12356</v>
      </c>
      <c r="AH666" s="9" t="str">
        <f t="shared" si="56"/>
        <v xml:space="preserve">Girl, </v>
      </c>
      <c r="AI666" s="10" t="str">
        <f t="shared" si="57"/>
        <v>10 months</v>
      </c>
      <c r="AJ666" s="9" t="str">
        <f t="shared" si="58"/>
        <v>United Kingdom</v>
      </c>
      <c r="AK666" t="s">
        <v>12357</v>
      </c>
      <c r="AL666" t="s">
        <v>12358</v>
      </c>
      <c r="AM666">
        <v>8</v>
      </c>
      <c r="AN666">
        <v>9</v>
      </c>
      <c r="AO666">
        <v>8</v>
      </c>
      <c r="AP666">
        <v>8</v>
      </c>
      <c r="AQ666">
        <v>6</v>
      </c>
      <c r="AR666">
        <v>6</v>
      </c>
      <c r="AS666">
        <v>7</v>
      </c>
      <c r="AT666">
        <v>7</v>
      </c>
      <c r="AU666">
        <v>7</v>
      </c>
      <c r="AV666">
        <v>5</v>
      </c>
      <c r="AW666">
        <v>6</v>
      </c>
      <c r="AX666">
        <v>7</v>
      </c>
      <c r="AY666" t="s">
        <v>12359</v>
      </c>
      <c r="AZ666" t="s">
        <v>184</v>
      </c>
      <c r="BA666" t="s">
        <v>185</v>
      </c>
      <c r="BB666" t="s">
        <v>186</v>
      </c>
      <c r="BC666" t="s">
        <v>186</v>
      </c>
      <c r="BD666" t="s">
        <v>184</v>
      </c>
      <c r="BE666" t="s">
        <v>187</v>
      </c>
      <c r="BF666" t="s">
        <v>189</v>
      </c>
      <c r="BG666" t="s">
        <v>226</v>
      </c>
      <c r="BH666" t="s">
        <v>226</v>
      </c>
      <c r="BI666" t="s">
        <v>226</v>
      </c>
      <c r="BJ666" t="s">
        <v>226</v>
      </c>
      <c r="BK666" t="s">
        <v>188</v>
      </c>
      <c r="BL666" t="s">
        <v>188</v>
      </c>
      <c r="BM666" t="s">
        <v>186</v>
      </c>
      <c r="BN666" t="s">
        <v>188</v>
      </c>
      <c r="BO666" t="s">
        <v>186</v>
      </c>
      <c r="BP666" t="s">
        <v>186</v>
      </c>
      <c r="BQ666" t="s">
        <v>186</v>
      </c>
      <c r="BR666" t="s">
        <v>317</v>
      </c>
      <c r="BS666" t="s">
        <v>318</v>
      </c>
      <c r="BT666" t="s">
        <v>2506</v>
      </c>
      <c r="BV666" t="s">
        <v>188</v>
      </c>
      <c r="BW666" t="s">
        <v>187</v>
      </c>
      <c r="BX666" t="s">
        <v>189</v>
      </c>
      <c r="BY666" t="s">
        <v>189</v>
      </c>
      <c r="BZ666" t="s">
        <v>188</v>
      </c>
      <c r="CA666" t="s">
        <v>189</v>
      </c>
      <c r="CB666" t="s">
        <v>189</v>
      </c>
      <c r="CC666" t="s">
        <v>184</v>
      </c>
      <c r="CD666" t="s">
        <v>187</v>
      </c>
      <c r="CE666" t="s">
        <v>187</v>
      </c>
      <c r="CF666" t="s">
        <v>188</v>
      </c>
      <c r="CG666" t="s">
        <v>187</v>
      </c>
      <c r="CH666" t="s">
        <v>226</v>
      </c>
      <c r="CI666" t="s">
        <v>186</v>
      </c>
      <c r="CJ666" t="s">
        <v>226</v>
      </c>
      <c r="CK666" t="s">
        <v>226</v>
      </c>
      <c r="CL666" t="s">
        <v>187</v>
      </c>
      <c r="CM666" t="s">
        <v>226</v>
      </c>
      <c r="CN666" t="s">
        <v>188</v>
      </c>
      <c r="CO666" t="s">
        <v>226</v>
      </c>
      <c r="CP666" t="s">
        <v>186</v>
      </c>
      <c r="CQ666" t="s">
        <v>12360</v>
      </c>
      <c r="CR666" t="s">
        <v>231</v>
      </c>
      <c r="CV666" t="s">
        <v>188</v>
      </c>
      <c r="CW666" t="s">
        <v>188</v>
      </c>
      <c r="CY666" t="s">
        <v>189</v>
      </c>
      <c r="CZ666" t="s">
        <v>189</v>
      </c>
      <c r="DA666" t="s">
        <v>186</v>
      </c>
      <c r="DB666" t="s">
        <v>226</v>
      </c>
      <c r="DC666" t="s">
        <v>226</v>
      </c>
      <c r="DD666" t="s">
        <v>226</v>
      </c>
      <c r="DE666" t="s">
        <v>226</v>
      </c>
      <c r="DF666" t="s">
        <v>187</v>
      </c>
      <c r="DG666" t="s">
        <v>186</v>
      </c>
      <c r="DH666" t="s">
        <v>186</v>
      </c>
      <c r="DI666" t="s">
        <v>226</v>
      </c>
      <c r="DJ666" t="s">
        <v>187</v>
      </c>
      <c r="DK666" t="s">
        <v>186</v>
      </c>
      <c r="DL666" t="s">
        <v>226</v>
      </c>
      <c r="DM666" t="s">
        <v>226</v>
      </c>
      <c r="DN666" t="s">
        <v>226</v>
      </c>
      <c r="DO666" t="s">
        <v>187</v>
      </c>
      <c r="DP666" t="s">
        <v>187</v>
      </c>
      <c r="DQ666" t="s">
        <v>226</v>
      </c>
      <c r="DS666" t="s">
        <v>12361</v>
      </c>
      <c r="DT666" t="s">
        <v>744</v>
      </c>
      <c r="DU666" t="s">
        <v>12362</v>
      </c>
      <c r="DV666" t="s">
        <v>187</v>
      </c>
      <c r="DW666" t="s">
        <v>189</v>
      </c>
      <c r="DX666" t="s">
        <v>189</v>
      </c>
      <c r="DY666" t="s">
        <v>189</v>
      </c>
      <c r="DZ666" t="s">
        <v>187</v>
      </c>
      <c r="EA666" t="s">
        <v>226</v>
      </c>
      <c r="EB666" t="s">
        <v>187</v>
      </c>
      <c r="EC666" t="s">
        <v>226</v>
      </c>
      <c r="ED666" t="s">
        <v>184</v>
      </c>
      <c r="EE666" t="s">
        <v>184</v>
      </c>
      <c r="EF666" t="s">
        <v>189</v>
      </c>
      <c r="EG666" t="s">
        <v>187</v>
      </c>
      <c r="EH666" t="s">
        <v>226</v>
      </c>
      <c r="EM666" t="s">
        <v>226</v>
      </c>
      <c r="EN666" t="s">
        <v>226</v>
      </c>
      <c r="EO666" t="s">
        <v>186</v>
      </c>
      <c r="EP666" t="s">
        <v>189</v>
      </c>
      <c r="EQ666" t="s">
        <v>186</v>
      </c>
      <c r="ER666" t="s">
        <v>187</v>
      </c>
      <c r="ES666" t="s">
        <v>185</v>
      </c>
      <c r="ET666" t="s">
        <v>184</v>
      </c>
      <c r="EU666" t="s">
        <v>184</v>
      </c>
      <c r="EV666" t="s">
        <v>204</v>
      </c>
      <c r="EW666" t="s">
        <v>204</v>
      </c>
      <c r="EX666" t="s">
        <v>204</v>
      </c>
      <c r="EY666" t="s">
        <v>185</v>
      </c>
      <c r="EZ666" t="s">
        <v>185</v>
      </c>
      <c r="FA666" t="s">
        <v>185</v>
      </c>
      <c r="FB666" t="s">
        <v>184</v>
      </c>
      <c r="FC666" t="s">
        <v>184</v>
      </c>
      <c r="FD666" t="s">
        <v>185</v>
      </c>
      <c r="FF666" t="s">
        <v>12363</v>
      </c>
      <c r="FG666" t="s">
        <v>12364</v>
      </c>
      <c r="FH666" t="s">
        <v>12365</v>
      </c>
      <c r="FI666" t="s">
        <v>478</v>
      </c>
      <c r="FJ666" t="s">
        <v>1171</v>
      </c>
      <c r="FK666" t="s">
        <v>12366</v>
      </c>
      <c r="FM666" t="s">
        <v>184</v>
      </c>
      <c r="FN666" t="s">
        <v>189</v>
      </c>
      <c r="FO666" t="s">
        <v>189</v>
      </c>
      <c r="FP666" t="s">
        <v>184</v>
      </c>
      <c r="FQ666" t="s">
        <v>189</v>
      </c>
      <c r="FR666" t="s">
        <v>189</v>
      </c>
      <c r="FS666" t="s">
        <v>291</v>
      </c>
      <c r="FT666" t="s">
        <v>291</v>
      </c>
      <c r="FU666" t="s">
        <v>210</v>
      </c>
      <c r="FV666" t="s">
        <v>226</v>
      </c>
      <c r="FW666" t="s">
        <v>184</v>
      </c>
      <c r="FX666" t="s">
        <v>184</v>
      </c>
      <c r="FY666" t="s">
        <v>210</v>
      </c>
      <c r="FZ666" t="s">
        <v>210</v>
      </c>
      <c r="GA666" t="s">
        <v>189</v>
      </c>
      <c r="GB666" t="s">
        <v>189</v>
      </c>
      <c r="GC666" t="s">
        <v>210</v>
      </c>
      <c r="GD666" t="s">
        <v>187</v>
      </c>
      <c r="GE666" t="s">
        <v>187</v>
      </c>
      <c r="GF666" t="s">
        <v>226</v>
      </c>
      <c r="GG666" t="s">
        <v>187</v>
      </c>
      <c r="GH666" t="s">
        <v>189</v>
      </c>
      <c r="GI666" t="s">
        <v>184</v>
      </c>
      <c r="GJ666" t="s">
        <v>184</v>
      </c>
      <c r="GK666" t="s">
        <v>226</v>
      </c>
      <c r="GL666" t="s">
        <v>184</v>
      </c>
      <c r="GM666" t="s">
        <v>187</v>
      </c>
      <c r="GN666" t="s">
        <v>188</v>
      </c>
      <c r="GO666" t="s">
        <v>187</v>
      </c>
      <c r="GP666" t="s">
        <v>189</v>
      </c>
      <c r="GS666" t="s">
        <v>292</v>
      </c>
      <c r="GT666" t="s">
        <v>12367</v>
      </c>
      <c r="GU666" t="s">
        <v>12368</v>
      </c>
      <c r="GV666" t="s">
        <v>1814</v>
      </c>
      <c r="GW666" t="s">
        <v>8472</v>
      </c>
      <c r="GX666" t="s">
        <v>12369</v>
      </c>
      <c r="HB666" t="s">
        <v>271</v>
      </c>
      <c r="HC666" t="s">
        <v>216</v>
      </c>
      <c r="HD666" t="s">
        <v>273</v>
      </c>
      <c r="HE666" t="s">
        <v>214</v>
      </c>
      <c r="HF666" t="s">
        <v>214</v>
      </c>
      <c r="HG666" t="s">
        <v>216</v>
      </c>
      <c r="HH666" t="s">
        <v>217</v>
      </c>
      <c r="HI666" t="s">
        <v>273</v>
      </c>
      <c r="HJ666" t="s">
        <v>215</v>
      </c>
      <c r="HK666" t="s">
        <v>215</v>
      </c>
      <c r="HL666" t="s">
        <v>215</v>
      </c>
      <c r="HM666" t="s">
        <v>214</v>
      </c>
      <c r="HN666" t="s">
        <v>215</v>
      </c>
      <c r="HO666" t="s">
        <v>214</v>
      </c>
      <c r="HP666" t="s">
        <v>216</v>
      </c>
      <c r="HQ666" t="s">
        <v>216</v>
      </c>
      <c r="HR666" t="s">
        <v>214</v>
      </c>
      <c r="HS666" t="s">
        <v>214</v>
      </c>
      <c r="HT666" t="s">
        <v>216</v>
      </c>
      <c r="HU666" t="s">
        <v>214</v>
      </c>
      <c r="HV666" t="s">
        <v>216</v>
      </c>
      <c r="HW666" t="s">
        <v>273</v>
      </c>
      <c r="HX666" t="s">
        <v>214</v>
      </c>
      <c r="HY666" t="s">
        <v>215</v>
      </c>
      <c r="HZ666" t="s">
        <v>215</v>
      </c>
      <c r="IA666" t="s">
        <v>215</v>
      </c>
      <c r="IB666" t="s">
        <v>217</v>
      </c>
      <c r="IC666" t="s">
        <v>216</v>
      </c>
      <c r="ID666" t="s">
        <v>214</v>
      </c>
      <c r="IE666" t="s">
        <v>215</v>
      </c>
      <c r="IF666" t="s">
        <v>216</v>
      </c>
      <c r="IG666" t="s">
        <v>272</v>
      </c>
      <c r="IH666" t="s">
        <v>214</v>
      </c>
      <c r="II666" t="s">
        <v>215</v>
      </c>
      <c r="IJ666" t="s">
        <v>215</v>
      </c>
      <c r="IK666" t="s">
        <v>214</v>
      </c>
      <c r="IL666" t="s">
        <v>215</v>
      </c>
      <c r="IM666" t="s">
        <v>215</v>
      </c>
    </row>
    <row r="667" spans="1:247" ht="15">
      <c r="A667">
        <v>194</v>
      </c>
      <c r="C667" t="s">
        <v>1895</v>
      </c>
      <c r="D667">
        <v>8</v>
      </c>
      <c r="E667" t="s">
        <v>167</v>
      </c>
      <c r="G667" t="s">
        <v>169</v>
      </c>
      <c r="I667" t="s">
        <v>236</v>
      </c>
      <c r="J667" s="5" t="s">
        <v>1922</v>
      </c>
      <c r="L667" t="s">
        <v>1923</v>
      </c>
      <c r="M667" s="3">
        <f t="shared" si="54"/>
        <v>314.67141203703795</v>
      </c>
      <c r="N667" s="4">
        <f t="shared" si="55"/>
        <v>10.317095476624194</v>
      </c>
      <c r="P667" t="s">
        <v>220</v>
      </c>
      <c r="S667">
        <v>1</v>
      </c>
      <c r="T667" t="s">
        <v>1924</v>
      </c>
      <c r="U667" t="s">
        <v>174</v>
      </c>
      <c r="W667" t="s">
        <v>175</v>
      </c>
      <c r="X667" t="s">
        <v>650</v>
      </c>
      <c r="Y667" t="s">
        <v>1925</v>
      </c>
      <c r="Z667" t="s">
        <v>1926</v>
      </c>
      <c r="AA667" s="6">
        <v>1</v>
      </c>
      <c r="AB667" s="6">
        <v>1</v>
      </c>
      <c r="AF667" t="s">
        <v>1927</v>
      </c>
      <c r="AG667" s="9" t="s">
        <v>1928</v>
      </c>
      <c r="AH667" s="9" t="str">
        <f t="shared" si="56"/>
        <v xml:space="preserve">Girl, </v>
      </c>
      <c r="AI667" s="10" t="str">
        <f t="shared" si="57"/>
        <v>10 months</v>
      </c>
      <c r="AJ667" s="9" t="str">
        <f t="shared" si="58"/>
        <v>Germany</v>
      </c>
      <c r="AK667" t="s">
        <v>1929</v>
      </c>
      <c r="AL667" t="s">
        <v>1930</v>
      </c>
      <c r="AM667">
        <v>8</v>
      </c>
      <c r="AN667">
        <v>6</v>
      </c>
      <c r="AO667">
        <v>6</v>
      </c>
      <c r="AP667">
        <v>9</v>
      </c>
      <c r="AQ667">
        <v>7</v>
      </c>
      <c r="AR667">
        <v>5</v>
      </c>
      <c r="AS667">
        <v>8</v>
      </c>
      <c r="AT667">
        <v>8</v>
      </c>
      <c r="AU667">
        <v>6</v>
      </c>
      <c r="AV667">
        <v>5</v>
      </c>
      <c r="AW667">
        <v>0</v>
      </c>
      <c r="AX667">
        <v>0</v>
      </c>
      <c r="AY667" t="s">
        <v>1931</v>
      </c>
      <c r="AZ667" t="s">
        <v>185</v>
      </c>
      <c r="BA667" t="s">
        <v>185</v>
      </c>
      <c r="BB667" t="s">
        <v>185</v>
      </c>
      <c r="BC667" t="s">
        <v>186</v>
      </c>
      <c r="BD667" t="s">
        <v>226</v>
      </c>
      <c r="BE667" t="s">
        <v>188</v>
      </c>
      <c r="BF667" t="s">
        <v>226</v>
      </c>
      <c r="BG667" t="s">
        <v>226</v>
      </c>
      <c r="BH667" t="s">
        <v>226</v>
      </c>
      <c r="BI667" t="s">
        <v>226</v>
      </c>
      <c r="BJ667" t="s">
        <v>188</v>
      </c>
      <c r="BK667" t="s">
        <v>226</v>
      </c>
      <c r="BL667" t="s">
        <v>226</v>
      </c>
      <c r="BM667" t="s">
        <v>186</v>
      </c>
      <c r="BN667" t="s">
        <v>188</v>
      </c>
      <c r="BO667" t="s">
        <v>186</v>
      </c>
      <c r="BP667" t="s">
        <v>186</v>
      </c>
      <c r="BQ667" t="s">
        <v>186</v>
      </c>
      <c r="BR667" t="s">
        <v>1932</v>
      </c>
      <c r="BS667" t="s">
        <v>1692</v>
      </c>
      <c r="BT667" t="s">
        <v>317</v>
      </c>
      <c r="BV667" t="s">
        <v>210</v>
      </c>
      <c r="BW667" t="s">
        <v>210</v>
      </c>
      <c r="BX667" t="s">
        <v>187</v>
      </c>
      <c r="BY667" t="s">
        <v>189</v>
      </c>
      <c r="BZ667" t="s">
        <v>186</v>
      </c>
      <c r="CA667" t="s">
        <v>187</v>
      </c>
      <c r="CB667" t="s">
        <v>187</v>
      </c>
      <c r="CC667" t="s">
        <v>189</v>
      </c>
      <c r="CD667" t="s">
        <v>187</v>
      </c>
      <c r="CE667" t="s">
        <v>187</v>
      </c>
      <c r="CF667" t="s">
        <v>188</v>
      </c>
      <c r="CG667" t="s">
        <v>187</v>
      </c>
      <c r="CH667" t="s">
        <v>187</v>
      </c>
      <c r="CI667" t="s">
        <v>186</v>
      </c>
      <c r="CJ667" t="s">
        <v>186</v>
      </c>
      <c r="CK667" t="s">
        <v>187</v>
      </c>
      <c r="CL667" t="s">
        <v>189</v>
      </c>
      <c r="CM667" t="s">
        <v>186</v>
      </c>
      <c r="CN667" t="s">
        <v>186</v>
      </c>
      <c r="CO667" t="s">
        <v>187</v>
      </c>
      <c r="CP667" t="s">
        <v>186</v>
      </c>
      <c r="CR667" t="s">
        <v>194</v>
      </c>
      <c r="CV667" t="s">
        <v>188</v>
      </c>
      <c r="CW667" t="s">
        <v>188</v>
      </c>
      <c r="CY667" t="s">
        <v>249</v>
      </c>
      <c r="CZ667" t="s">
        <v>189</v>
      </c>
      <c r="DA667" t="s">
        <v>186</v>
      </c>
      <c r="DB667" t="s">
        <v>249</v>
      </c>
      <c r="DC667" t="s">
        <v>249</v>
      </c>
      <c r="DD667" t="s">
        <v>186</v>
      </c>
      <c r="DE667" t="s">
        <v>186</v>
      </c>
      <c r="DF667" t="s">
        <v>186</v>
      </c>
      <c r="DG667" t="s">
        <v>186</v>
      </c>
      <c r="DH667" t="s">
        <v>186</v>
      </c>
      <c r="DI667" t="s">
        <v>186</v>
      </c>
      <c r="DJ667" t="s">
        <v>186</v>
      </c>
      <c r="DK667" t="s">
        <v>186</v>
      </c>
      <c r="DL667" t="s">
        <v>186</v>
      </c>
      <c r="DM667" t="s">
        <v>186</v>
      </c>
      <c r="DN667" t="s">
        <v>186</v>
      </c>
      <c r="DO667" t="s">
        <v>186</v>
      </c>
      <c r="DP667" t="s">
        <v>186</v>
      </c>
      <c r="DQ667" t="s">
        <v>186</v>
      </c>
      <c r="DV667" t="s">
        <v>189</v>
      </c>
      <c r="DW667" t="s">
        <v>185</v>
      </c>
      <c r="DX667" t="s">
        <v>189</v>
      </c>
      <c r="DY667" t="s">
        <v>187</v>
      </c>
      <c r="DZ667" t="s">
        <v>185</v>
      </c>
      <c r="EA667" t="s">
        <v>188</v>
      </c>
      <c r="EB667" t="s">
        <v>189</v>
      </c>
      <c r="EC667" t="s">
        <v>187</v>
      </c>
      <c r="ED667" t="s">
        <v>187</v>
      </c>
      <c r="EE667" t="s">
        <v>187</v>
      </c>
      <c r="EF667" t="s">
        <v>187</v>
      </c>
      <c r="EG667" t="s">
        <v>186</v>
      </c>
      <c r="EH667" t="s">
        <v>186</v>
      </c>
      <c r="EJ667" s="8" t="s">
        <v>1933</v>
      </c>
      <c r="EM667" t="s">
        <v>186</v>
      </c>
      <c r="EN667" t="s">
        <v>188</v>
      </c>
      <c r="EO667" t="s">
        <v>188</v>
      </c>
      <c r="EP667" t="s">
        <v>184</v>
      </c>
      <c r="EQ667" t="s">
        <v>188</v>
      </c>
      <c r="ER667" t="s">
        <v>187</v>
      </c>
      <c r="ES667" t="s">
        <v>185</v>
      </c>
      <c r="ET667" t="s">
        <v>185</v>
      </c>
      <c r="EU667" t="s">
        <v>186</v>
      </c>
      <c r="EV667" t="s">
        <v>189</v>
      </c>
      <c r="EW667" t="s">
        <v>185</v>
      </c>
      <c r="EX667" t="s">
        <v>185</v>
      </c>
      <c r="EY667" t="s">
        <v>185</v>
      </c>
      <c r="EZ667" t="s">
        <v>188</v>
      </c>
      <c r="FA667" t="s">
        <v>186</v>
      </c>
      <c r="FB667" t="s">
        <v>186</v>
      </c>
      <c r="FC667" t="s">
        <v>186</v>
      </c>
      <c r="FD667" t="s">
        <v>226</v>
      </c>
    </row>
    <row r="668" spans="1:247" ht="15">
      <c r="A668">
        <v>374</v>
      </c>
      <c r="C668" t="s">
        <v>3163</v>
      </c>
      <c r="D668">
        <v>3</v>
      </c>
      <c r="E668" t="s">
        <v>167</v>
      </c>
      <c r="G668" t="s">
        <v>169</v>
      </c>
      <c r="I668" t="s">
        <v>170</v>
      </c>
      <c r="J668" s="5" t="s">
        <v>171</v>
      </c>
      <c r="L668" t="s">
        <v>3143</v>
      </c>
      <c r="M668" s="3">
        <f t="shared" si="54"/>
        <v>314.69333333333634</v>
      </c>
      <c r="N668" s="4">
        <f t="shared" si="55"/>
        <v>10.317814207650372</v>
      </c>
      <c r="P668" t="s">
        <v>220</v>
      </c>
      <c r="S668">
        <v>1</v>
      </c>
      <c r="T668" t="s">
        <v>3182</v>
      </c>
      <c r="U668" t="s">
        <v>174</v>
      </c>
      <c r="W668" t="s">
        <v>430</v>
      </c>
      <c r="X668" t="s">
        <v>501</v>
      </c>
      <c r="Y668" t="s">
        <v>1181</v>
      </c>
      <c r="Z668" t="s">
        <v>3183</v>
      </c>
      <c r="AA668" s="6">
        <v>3</v>
      </c>
      <c r="AB668" s="6">
        <v>4</v>
      </c>
      <c r="AD668" s="7">
        <v>4</v>
      </c>
      <c r="AE668" s="6">
        <v>6</v>
      </c>
      <c r="AF668" t="s">
        <v>314</v>
      </c>
      <c r="AH668" s="9" t="str">
        <f t="shared" si="56"/>
        <v xml:space="preserve">Girl, </v>
      </c>
      <c r="AI668" s="10" t="str">
        <f t="shared" si="57"/>
        <v>10 months</v>
      </c>
      <c r="AJ668" s="9" t="str">
        <f t="shared" si="58"/>
        <v>United Kingdom</v>
      </c>
      <c r="AK668" t="s">
        <v>314</v>
      </c>
      <c r="AL668" t="s">
        <v>3184</v>
      </c>
    </row>
    <row r="669" spans="1:247" ht="15">
      <c r="A669">
        <v>411</v>
      </c>
      <c r="C669" t="s">
        <v>3397</v>
      </c>
      <c r="D669">
        <v>6</v>
      </c>
      <c r="E669" t="s">
        <v>167</v>
      </c>
      <c r="G669" t="s">
        <v>169</v>
      </c>
      <c r="I669" t="s">
        <v>236</v>
      </c>
      <c r="J669" s="5" t="s">
        <v>218</v>
      </c>
      <c r="L669" s="2">
        <v>40863</v>
      </c>
      <c r="M669" s="3">
        <f t="shared" si="54"/>
        <v>314.82946759259357</v>
      </c>
      <c r="N669" s="4">
        <f t="shared" si="55"/>
        <v>10.322277625986674</v>
      </c>
      <c r="O669">
        <f>MAX(AA669:AE669)</f>
        <v>6</v>
      </c>
      <c r="P669" t="s">
        <v>220</v>
      </c>
      <c r="S669">
        <v>0</v>
      </c>
      <c r="U669" t="s">
        <v>174</v>
      </c>
      <c r="W669" t="s">
        <v>296</v>
      </c>
      <c r="X669" t="s">
        <v>296</v>
      </c>
      <c r="Y669" t="s">
        <v>3421</v>
      </c>
      <c r="Z669" t="s">
        <v>3422</v>
      </c>
      <c r="AA669" s="6">
        <v>2</v>
      </c>
      <c r="AB669" s="6">
        <v>3</v>
      </c>
      <c r="AC669" s="6">
        <v>5</v>
      </c>
      <c r="AD669" s="7">
        <v>5</v>
      </c>
      <c r="AE669" s="6">
        <v>6</v>
      </c>
      <c r="AF669" t="s">
        <v>3423</v>
      </c>
      <c r="AG669" s="9" t="s">
        <v>3424</v>
      </c>
      <c r="AH669" s="9" t="str">
        <f t="shared" si="56"/>
        <v xml:space="preserve">Girl, </v>
      </c>
      <c r="AI669" s="10" t="str">
        <f t="shared" si="57"/>
        <v>10 months</v>
      </c>
      <c r="AJ669" s="9" t="str">
        <f t="shared" si="58"/>
        <v>United States</v>
      </c>
      <c r="AK669" t="s">
        <v>3425</v>
      </c>
      <c r="AL669" t="s">
        <v>3426</v>
      </c>
      <c r="AM669">
        <v>8</v>
      </c>
      <c r="AN669">
        <v>7</v>
      </c>
      <c r="AO669">
        <v>4</v>
      </c>
      <c r="AP669">
        <v>7</v>
      </c>
      <c r="AQ669">
        <v>10</v>
      </c>
      <c r="AR669">
        <v>10</v>
      </c>
      <c r="AS669">
        <v>7</v>
      </c>
      <c r="AT669">
        <v>9</v>
      </c>
      <c r="AU669">
        <v>7</v>
      </c>
      <c r="AV669">
        <v>1</v>
      </c>
      <c r="AW669">
        <v>0</v>
      </c>
      <c r="AX669">
        <v>4</v>
      </c>
      <c r="AY669" t="s">
        <v>3427</v>
      </c>
      <c r="AZ669" t="s">
        <v>185</v>
      </c>
      <c r="BA669" t="s">
        <v>185</v>
      </c>
      <c r="BB669" t="s">
        <v>186</v>
      </c>
      <c r="BC669" t="s">
        <v>186</v>
      </c>
      <c r="BD669" t="s">
        <v>184</v>
      </c>
      <c r="BE669" t="s">
        <v>189</v>
      </c>
      <c r="BF669" t="s">
        <v>185</v>
      </c>
      <c r="BG669" t="s">
        <v>189</v>
      </c>
      <c r="BH669" t="s">
        <v>185</v>
      </c>
      <c r="BI669" t="s">
        <v>189</v>
      </c>
      <c r="BJ669" t="s">
        <v>189</v>
      </c>
      <c r="BK669" t="s">
        <v>184</v>
      </c>
      <c r="BL669" t="s">
        <v>189</v>
      </c>
      <c r="BM669" t="s">
        <v>185</v>
      </c>
      <c r="BN669" t="s">
        <v>189</v>
      </c>
      <c r="BO669" t="s">
        <v>184</v>
      </c>
      <c r="BP669" t="s">
        <v>184</v>
      </c>
      <c r="BQ669" t="s">
        <v>186</v>
      </c>
      <c r="BR669" t="s">
        <v>3428</v>
      </c>
      <c r="BS669" t="s">
        <v>190</v>
      </c>
      <c r="BT669" t="s">
        <v>1668</v>
      </c>
      <c r="BV669" t="s">
        <v>184</v>
      </c>
      <c r="BW669" t="s">
        <v>210</v>
      </c>
      <c r="BX669" t="s">
        <v>189</v>
      </c>
      <c r="BY669" t="s">
        <v>184</v>
      </c>
      <c r="BZ669" t="s">
        <v>226</v>
      </c>
      <c r="CA669" t="s">
        <v>184</v>
      </c>
      <c r="CB669" t="s">
        <v>187</v>
      </c>
      <c r="CC669" t="s">
        <v>184</v>
      </c>
      <c r="CD669" t="s">
        <v>189</v>
      </c>
      <c r="CE669" t="s">
        <v>226</v>
      </c>
      <c r="CF669" t="s">
        <v>189</v>
      </c>
      <c r="CG669" t="s">
        <v>189</v>
      </c>
      <c r="CH669" t="s">
        <v>226</v>
      </c>
      <c r="CI669" t="s">
        <v>226</v>
      </c>
      <c r="CJ669" t="s">
        <v>189</v>
      </c>
      <c r="CK669" t="s">
        <v>189</v>
      </c>
      <c r="CL669" t="s">
        <v>184</v>
      </c>
      <c r="CM669" t="s">
        <v>226</v>
      </c>
      <c r="CN669" t="s">
        <v>189</v>
      </c>
      <c r="CO669" t="s">
        <v>189</v>
      </c>
      <c r="CP669" t="s">
        <v>186</v>
      </c>
      <c r="CR669" t="s">
        <v>194</v>
      </c>
    </row>
    <row r="670" spans="1:247" ht="15">
      <c r="A670">
        <v>1370</v>
      </c>
      <c r="B670" t="s">
        <v>8689</v>
      </c>
      <c r="C670" t="s">
        <v>8689</v>
      </c>
      <c r="D670">
        <v>12</v>
      </c>
      <c r="E670" t="s">
        <v>167</v>
      </c>
      <c r="G670" t="s">
        <v>169</v>
      </c>
      <c r="J670" s="5" t="s">
        <v>218</v>
      </c>
      <c r="L670" t="s">
        <v>3375</v>
      </c>
      <c r="M670" s="3">
        <f t="shared" si="54"/>
        <v>315.10814814814512</v>
      </c>
      <c r="N670" s="4">
        <f t="shared" si="55"/>
        <v>10.331414693381808</v>
      </c>
      <c r="P670" t="s">
        <v>220</v>
      </c>
      <c r="S670">
        <v>0</v>
      </c>
      <c r="U670" t="s">
        <v>174</v>
      </c>
      <c r="W670" t="s">
        <v>175</v>
      </c>
      <c r="X670" t="s">
        <v>296</v>
      </c>
      <c r="Y670" t="s">
        <v>8690</v>
      </c>
      <c r="Z670" t="s">
        <v>8691</v>
      </c>
      <c r="AA670" s="6">
        <v>1</v>
      </c>
      <c r="AB670" s="6">
        <v>1</v>
      </c>
      <c r="AC670" s="6">
        <v>9</v>
      </c>
      <c r="AD670" s="7">
        <v>3</v>
      </c>
      <c r="AE670" s="6">
        <v>5</v>
      </c>
      <c r="AF670" t="s">
        <v>292</v>
      </c>
      <c r="AG670" s="9" t="s">
        <v>8692</v>
      </c>
      <c r="AH670" s="9" t="str">
        <f t="shared" si="56"/>
        <v xml:space="preserve">Girl, </v>
      </c>
      <c r="AI670" s="10" t="str">
        <f t="shared" si="57"/>
        <v>10 months</v>
      </c>
      <c r="AJ670" s="9" t="str">
        <f t="shared" si="58"/>
        <v>United States</v>
      </c>
      <c r="AK670" t="s">
        <v>8693</v>
      </c>
      <c r="AL670" t="s">
        <v>8694</v>
      </c>
      <c r="AM670">
        <v>7</v>
      </c>
      <c r="AN670">
        <v>7</v>
      </c>
      <c r="AO670">
        <v>3</v>
      </c>
      <c r="AP670">
        <v>7</v>
      </c>
      <c r="AQ670">
        <v>7</v>
      </c>
      <c r="AR670">
        <v>7</v>
      </c>
      <c r="AS670">
        <v>7</v>
      </c>
      <c r="AT670">
        <v>7</v>
      </c>
      <c r="AU670">
        <v>7</v>
      </c>
      <c r="AV670">
        <v>2</v>
      </c>
      <c r="AW670">
        <v>2</v>
      </c>
      <c r="AX670">
        <v>5</v>
      </c>
      <c r="AZ670" t="s">
        <v>185</v>
      </c>
      <c r="BA670" t="s">
        <v>185</v>
      </c>
      <c r="BB670" t="s">
        <v>186</v>
      </c>
      <c r="BC670" t="s">
        <v>186</v>
      </c>
      <c r="BD670" t="s">
        <v>185</v>
      </c>
      <c r="BE670" t="s">
        <v>189</v>
      </c>
      <c r="BF670" t="s">
        <v>184</v>
      </c>
      <c r="BG670" t="s">
        <v>184</v>
      </c>
      <c r="BH670" t="s">
        <v>185</v>
      </c>
      <c r="BI670" t="s">
        <v>189</v>
      </c>
      <c r="BJ670" t="s">
        <v>226</v>
      </c>
      <c r="BK670" t="s">
        <v>189</v>
      </c>
      <c r="BL670" t="s">
        <v>189</v>
      </c>
      <c r="BM670" t="s">
        <v>185</v>
      </c>
      <c r="BN670" t="s">
        <v>226</v>
      </c>
      <c r="BO670" t="s">
        <v>186</v>
      </c>
      <c r="BP670" t="s">
        <v>186</v>
      </c>
      <c r="BQ670" t="s">
        <v>186</v>
      </c>
      <c r="BR670" t="s">
        <v>348</v>
      </c>
      <c r="BS670" t="s">
        <v>3446</v>
      </c>
      <c r="BT670" t="s">
        <v>8695</v>
      </c>
      <c r="BU670" t="s">
        <v>8696</v>
      </c>
      <c r="BV670" t="s">
        <v>187</v>
      </c>
      <c r="BW670" t="s">
        <v>184</v>
      </c>
      <c r="BX670" t="s">
        <v>210</v>
      </c>
      <c r="BY670" t="s">
        <v>184</v>
      </c>
      <c r="BZ670" t="s">
        <v>188</v>
      </c>
      <c r="CA670" t="s">
        <v>210</v>
      </c>
      <c r="CB670" t="s">
        <v>189</v>
      </c>
      <c r="CC670" t="s">
        <v>184</v>
      </c>
      <c r="CD670" t="s">
        <v>210</v>
      </c>
      <c r="CE670" t="s">
        <v>189</v>
      </c>
      <c r="CF670" t="s">
        <v>189</v>
      </c>
      <c r="CG670" t="s">
        <v>184</v>
      </c>
      <c r="CH670" t="s">
        <v>189</v>
      </c>
      <c r="CI670" t="s">
        <v>189</v>
      </c>
      <c r="CJ670" t="s">
        <v>184</v>
      </c>
      <c r="CK670" t="s">
        <v>210</v>
      </c>
      <c r="CL670" t="s">
        <v>247</v>
      </c>
      <c r="CM670" t="s">
        <v>189</v>
      </c>
      <c r="CN670" t="s">
        <v>226</v>
      </c>
      <c r="CO670" t="s">
        <v>226</v>
      </c>
      <c r="CP670" t="s">
        <v>188</v>
      </c>
      <c r="CR670" t="s">
        <v>194</v>
      </c>
      <c r="CV670" t="s">
        <v>249</v>
      </c>
      <c r="CW670" t="s">
        <v>249</v>
      </c>
      <c r="CY670" t="s">
        <v>184</v>
      </c>
      <c r="CZ670" t="s">
        <v>210</v>
      </c>
      <c r="DA670" t="s">
        <v>186</v>
      </c>
      <c r="DB670" t="s">
        <v>186</v>
      </c>
      <c r="DC670" t="s">
        <v>186</v>
      </c>
      <c r="DD670" t="s">
        <v>186</v>
      </c>
      <c r="DE670" t="s">
        <v>184</v>
      </c>
      <c r="DF670" t="s">
        <v>185</v>
      </c>
      <c r="DG670" t="s">
        <v>186</v>
      </c>
      <c r="DH670" t="s">
        <v>187</v>
      </c>
      <c r="DI670" t="s">
        <v>189</v>
      </c>
      <c r="DJ670" t="s">
        <v>185</v>
      </c>
      <c r="DK670" t="s">
        <v>185</v>
      </c>
      <c r="DL670" t="s">
        <v>226</v>
      </c>
      <c r="DM670" t="s">
        <v>186</v>
      </c>
      <c r="DN670" t="s">
        <v>186</v>
      </c>
      <c r="DO670" t="s">
        <v>189</v>
      </c>
      <c r="DP670" t="s">
        <v>186</v>
      </c>
      <c r="DQ670" t="s">
        <v>186</v>
      </c>
      <c r="DS670" t="s">
        <v>745</v>
      </c>
      <c r="DT670" t="s">
        <v>8697</v>
      </c>
      <c r="DV670" t="s">
        <v>322</v>
      </c>
      <c r="DW670" t="s">
        <v>184</v>
      </c>
      <c r="DX670" t="s">
        <v>185</v>
      </c>
      <c r="DY670" t="s">
        <v>187</v>
      </c>
      <c r="DZ670" t="s">
        <v>185</v>
      </c>
      <c r="EA670" t="s">
        <v>187</v>
      </c>
      <c r="EB670" t="s">
        <v>189</v>
      </c>
      <c r="EC670" t="s">
        <v>187</v>
      </c>
      <c r="ED670" t="s">
        <v>226</v>
      </c>
      <c r="EE670" t="s">
        <v>184</v>
      </c>
      <c r="EF670" t="s">
        <v>184</v>
      </c>
      <c r="EG670" t="s">
        <v>187</v>
      </c>
      <c r="EH670" t="s">
        <v>226</v>
      </c>
      <c r="EJ670" s="8" t="s">
        <v>8698</v>
      </c>
      <c r="EK670" s="8" t="s">
        <v>8699</v>
      </c>
      <c r="EM670" t="s">
        <v>184</v>
      </c>
      <c r="EN670" t="s">
        <v>189</v>
      </c>
      <c r="EO670" t="s">
        <v>186</v>
      </c>
      <c r="EP670" t="s">
        <v>204</v>
      </c>
      <c r="EQ670" t="s">
        <v>187</v>
      </c>
      <c r="ER670" t="s">
        <v>184</v>
      </c>
      <c r="ES670" t="s">
        <v>204</v>
      </c>
      <c r="ET670" t="s">
        <v>204</v>
      </c>
      <c r="EU670" t="s">
        <v>184</v>
      </c>
      <c r="EV670" t="s">
        <v>185</v>
      </c>
      <c r="EW670" t="s">
        <v>184</v>
      </c>
      <c r="EX670" t="s">
        <v>184</v>
      </c>
      <c r="EY670" t="s">
        <v>184</v>
      </c>
      <c r="EZ670" t="s">
        <v>188</v>
      </c>
      <c r="FA670" t="s">
        <v>188</v>
      </c>
      <c r="FB670" t="s">
        <v>184</v>
      </c>
      <c r="FC670" t="s">
        <v>189</v>
      </c>
      <c r="FD670" t="s">
        <v>184</v>
      </c>
      <c r="FF670" t="s">
        <v>702</v>
      </c>
      <c r="FG670" t="s">
        <v>476</v>
      </c>
      <c r="FH670" t="s">
        <v>8700</v>
      </c>
      <c r="FI670" t="s">
        <v>706</v>
      </c>
      <c r="FJ670" t="s">
        <v>8700</v>
      </c>
      <c r="FL670" t="s">
        <v>8701</v>
      </c>
      <c r="FM670" t="s">
        <v>291</v>
      </c>
      <c r="FN670" t="s">
        <v>184</v>
      </c>
      <c r="FO670" t="s">
        <v>291</v>
      </c>
      <c r="FP670" t="s">
        <v>184</v>
      </c>
      <c r="FQ670" t="s">
        <v>184</v>
      </c>
      <c r="FR670" t="s">
        <v>184</v>
      </c>
      <c r="FS670" t="s">
        <v>187</v>
      </c>
      <c r="FT670" t="s">
        <v>184</v>
      </c>
      <c r="FU670" t="s">
        <v>187</v>
      </c>
      <c r="FV670" t="s">
        <v>188</v>
      </c>
      <c r="FW670" t="s">
        <v>210</v>
      </c>
      <c r="FX670" t="s">
        <v>210</v>
      </c>
      <c r="FY670" t="s">
        <v>210</v>
      </c>
      <c r="FZ670" t="s">
        <v>184</v>
      </c>
      <c r="GA670" t="s">
        <v>226</v>
      </c>
      <c r="GB670" t="s">
        <v>187</v>
      </c>
      <c r="GC670" t="s">
        <v>210</v>
      </c>
      <c r="GD670" t="s">
        <v>186</v>
      </c>
      <c r="GE670" t="s">
        <v>187</v>
      </c>
      <c r="GF670" t="s">
        <v>187</v>
      </c>
      <c r="GG670" t="s">
        <v>188</v>
      </c>
      <c r="GH670" t="s">
        <v>226</v>
      </c>
      <c r="GI670" t="s">
        <v>187</v>
      </c>
      <c r="GJ670" t="s">
        <v>184</v>
      </c>
      <c r="GK670" t="s">
        <v>188</v>
      </c>
      <c r="GL670" t="s">
        <v>184</v>
      </c>
      <c r="GM670" t="s">
        <v>189</v>
      </c>
      <c r="GN670" t="s">
        <v>188</v>
      </c>
      <c r="GO670" t="s">
        <v>188</v>
      </c>
      <c r="GP670" t="s">
        <v>188</v>
      </c>
      <c r="GQ670" t="s">
        <v>8702</v>
      </c>
      <c r="GS670" t="s">
        <v>8703</v>
      </c>
      <c r="GT670" t="s">
        <v>8704</v>
      </c>
      <c r="GU670" t="s">
        <v>4687</v>
      </c>
      <c r="GV670" t="s">
        <v>8705</v>
      </c>
      <c r="HB670" t="s">
        <v>271</v>
      </c>
      <c r="HC670" t="s">
        <v>214</v>
      </c>
      <c r="HD670" t="s">
        <v>215</v>
      </c>
      <c r="HE670" t="s">
        <v>217</v>
      </c>
      <c r="HF670" t="s">
        <v>216</v>
      </c>
      <c r="HG670" t="s">
        <v>273</v>
      </c>
      <c r="HH670" t="s">
        <v>214</v>
      </c>
      <c r="HI670" t="s">
        <v>216</v>
      </c>
      <c r="HJ670" t="s">
        <v>215</v>
      </c>
      <c r="HK670" t="s">
        <v>215</v>
      </c>
      <c r="HL670" t="s">
        <v>214</v>
      </c>
      <c r="HM670" t="s">
        <v>214</v>
      </c>
      <c r="HN670" t="s">
        <v>216</v>
      </c>
      <c r="HO670" t="s">
        <v>214</v>
      </c>
      <c r="HP670" t="s">
        <v>216</v>
      </c>
      <c r="HQ670" t="s">
        <v>273</v>
      </c>
      <c r="HR670" t="s">
        <v>215</v>
      </c>
      <c r="HS670" t="s">
        <v>272</v>
      </c>
      <c r="HT670" t="s">
        <v>273</v>
      </c>
      <c r="HU670" t="s">
        <v>215</v>
      </c>
      <c r="HV670" t="s">
        <v>215</v>
      </c>
      <c r="HW670" t="s">
        <v>216</v>
      </c>
      <c r="HX670" t="s">
        <v>272</v>
      </c>
      <c r="HY670" t="s">
        <v>273</v>
      </c>
      <c r="HZ670" t="s">
        <v>273</v>
      </c>
      <c r="IA670" t="s">
        <v>273</v>
      </c>
      <c r="IB670" t="s">
        <v>272</v>
      </c>
      <c r="IC670" t="s">
        <v>216</v>
      </c>
      <c r="ID670" t="s">
        <v>216</v>
      </c>
      <c r="IE670" t="s">
        <v>215</v>
      </c>
      <c r="IF670" t="s">
        <v>216</v>
      </c>
      <c r="IG670" t="s">
        <v>294</v>
      </c>
      <c r="IH670" t="s">
        <v>216</v>
      </c>
      <c r="II670" t="s">
        <v>216</v>
      </c>
      <c r="IJ670" t="s">
        <v>216</v>
      </c>
      <c r="IK670" t="s">
        <v>216</v>
      </c>
      <c r="IL670" t="s">
        <v>215</v>
      </c>
      <c r="IM670" t="s">
        <v>215</v>
      </c>
    </row>
    <row r="671" spans="1:247" ht="15">
      <c r="A671">
        <v>353</v>
      </c>
      <c r="B671" t="s">
        <v>3064</v>
      </c>
      <c r="C671" t="s">
        <v>3064</v>
      </c>
      <c r="D671">
        <v>12</v>
      </c>
      <c r="E671" t="s">
        <v>167</v>
      </c>
      <c r="G671" t="s">
        <v>169</v>
      </c>
      <c r="I671" t="s">
        <v>236</v>
      </c>
      <c r="J671" s="5" t="s">
        <v>171</v>
      </c>
      <c r="L671" t="s">
        <v>1517</v>
      </c>
      <c r="M671" s="3">
        <f t="shared" si="54"/>
        <v>315.61717592592322</v>
      </c>
      <c r="N671" s="4">
        <f t="shared" si="55"/>
        <v>10.348104128718795</v>
      </c>
      <c r="P671" t="s">
        <v>173</v>
      </c>
      <c r="S671">
        <v>1</v>
      </c>
      <c r="T671" t="s">
        <v>3065</v>
      </c>
      <c r="U671" t="s">
        <v>528</v>
      </c>
      <c r="V671" t="s">
        <v>3066</v>
      </c>
      <c r="W671" t="s">
        <v>296</v>
      </c>
      <c r="X671" t="s">
        <v>430</v>
      </c>
      <c r="Y671" t="s">
        <v>3067</v>
      </c>
      <c r="Z671" t="s">
        <v>3068</v>
      </c>
      <c r="AA671" s="6">
        <v>4</v>
      </c>
      <c r="AB671" s="6">
        <v>5</v>
      </c>
      <c r="AD671" s="7">
        <v>6</v>
      </c>
      <c r="AE671" s="6">
        <v>9</v>
      </c>
      <c r="AF671" t="s">
        <v>314</v>
      </c>
      <c r="AG671" s="9" t="s">
        <v>3069</v>
      </c>
      <c r="AH671" s="9" t="str">
        <f t="shared" si="56"/>
        <v xml:space="preserve">Boy, </v>
      </c>
      <c r="AI671" s="10" t="str">
        <f t="shared" si="57"/>
        <v>10 months</v>
      </c>
      <c r="AJ671" s="9" t="str">
        <f t="shared" si="58"/>
        <v>United Kingdom</v>
      </c>
      <c r="AK671" t="s">
        <v>314</v>
      </c>
      <c r="AL671" t="s">
        <v>307</v>
      </c>
      <c r="AM671">
        <v>10</v>
      </c>
      <c r="AN671">
        <v>3</v>
      </c>
      <c r="AO671">
        <v>0</v>
      </c>
      <c r="AP671">
        <v>4</v>
      </c>
      <c r="AQ671">
        <v>1</v>
      </c>
      <c r="AR671">
        <v>2</v>
      </c>
      <c r="AS671">
        <v>8</v>
      </c>
      <c r="AT671">
        <v>2</v>
      </c>
      <c r="AU671">
        <v>2</v>
      </c>
      <c r="AV671">
        <v>1</v>
      </c>
      <c r="AW671">
        <v>1</v>
      </c>
      <c r="AX671">
        <v>3</v>
      </c>
      <c r="AZ671" t="s">
        <v>184</v>
      </c>
      <c r="BA671" t="s">
        <v>184</v>
      </c>
      <c r="BB671" t="s">
        <v>225</v>
      </c>
      <c r="BC671" t="s">
        <v>186</v>
      </c>
      <c r="BD671" t="s">
        <v>187</v>
      </c>
      <c r="BE671" t="s">
        <v>189</v>
      </c>
      <c r="BF671" t="s">
        <v>226</v>
      </c>
      <c r="BG671" t="s">
        <v>188</v>
      </c>
      <c r="BH671" t="s">
        <v>188</v>
      </c>
      <c r="BI671" t="s">
        <v>188</v>
      </c>
      <c r="BJ671" t="s">
        <v>188</v>
      </c>
      <c r="BK671" t="s">
        <v>188</v>
      </c>
      <c r="BL671" t="s">
        <v>188</v>
      </c>
      <c r="BM671" t="s">
        <v>188</v>
      </c>
      <c r="BN671" t="s">
        <v>188</v>
      </c>
      <c r="BO671" t="s">
        <v>186</v>
      </c>
      <c r="BP671" t="s">
        <v>186</v>
      </c>
      <c r="BQ671" t="s">
        <v>186</v>
      </c>
      <c r="BR671" t="s">
        <v>3070</v>
      </c>
      <c r="BS671" t="s">
        <v>246</v>
      </c>
      <c r="BT671" t="s">
        <v>190</v>
      </c>
      <c r="BV671" t="s">
        <v>187</v>
      </c>
      <c r="BW671" t="s">
        <v>188</v>
      </c>
      <c r="BX671" t="s">
        <v>189</v>
      </c>
      <c r="BY671" t="s">
        <v>184</v>
      </c>
      <c r="BZ671" t="s">
        <v>188</v>
      </c>
      <c r="CA671" t="s">
        <v>189</v>
      </c>
      <c r="CB671" t="s">
        <v>189</v>
      </c>
      <c r="CC671" t="s">
        <v>184</v>
      </c>
      <c r="CD671" t="s">
        <v>184</v>
      </c>
      <c r="CE671" t="s">
        <v>187</v>
      </c>
      <c r="CF671" t="s">
        <v>188</v>
      </c>
      <c r="CG671" t="s">
        <v>226</v>
      </c>
      <c r="CH671" t="s">
        <v>188</v>
      </c>
      <c r="CI671" t="s">
        <v>188</v>
      </c>
      <c r="CJ671" t="s">
        <v>186</v>
      </c>
      <c r="CK671" t="s">
        <v>184</v>
      </c>
      <c r="CL671" t="s">
        <v>247</v>
      </c>
      <c r="CM671" t="s">
        <v>188</v>
      </c>
      <c r="CN671" t="s">
        <v>187</v>
      </c>
      <c r="CO671" t="s">
        <v>188</v>
      </c>
      <c r="CP671" t="s">
        <v>188</v>
      </c>
      <c r="CR671" t="s">
        <v>468</v>
      </c>
      <c r="CV671" t="s">
        <v>188</v>
      </c>
      <c r="CW671" t="s">
        <v>188</v>
      </c>
      <c r="CY671" t="s">
        <v>188</v>
      </c>
      <c r="CZ671" t="s">
        <v>226</v>
      </c>
      <c r="DA671" t="s">
        <v>186</v>
      </c>
      <c r="DB671" t="s">
        <v>188</v>
      </c>
      <c r="DC671" t="s">
        <v>188</v>
      </c>
      <c r="DD671" t="s">
        <v>186</v>
      </c>
      <c r="DE671" t="s">
        <v>188</v>
      </c>
      <c r="DF671" t="s">
        <v>188</v>
      </c>
      <c r="DG671" t="s">
        <v>186</v>
      </c>
      <c r="DH671" t="s">
        <v>186</v>
      </c>
      <c r="DI671" t="s">
        <v>187</v>
      </c>
      <c r="DJ671" t="s">
        <v>184</v>
      </c>
      <c r="DK671" t="s">
        <v>186</v>
      </c>
      <c r="DL671" t="s">
        <v>188</v>
      </c>
      <c r="DM671" t="s">
        <v>188</v>
      </c>
      <c r="DN671" t="s">
        <v>188</v>
      </c>
      <c r="DO671" t="s">
        <v>188</v>
      </c>
      <c r="DP671" t="s">
        <v>188</v>
      </c>
      <c r="DQ671" t="s">
        <v>188</v>
      </c>
      <c r="DS671" t="s">
        <v>3071</v>
      </c>
      <c r="DT671" t="s">
        <v>443</v>
      </c>
      <c r="DU671" t="s">
        <v>320</v>
      </c>
      <c r="DV671" t="s">
        <v>226</v>
      </c>
      <c r="DW671" t="s">
        <v>187</v>
      </c>
      <c r="DX671" t="s">
        <v>188</v>
      </c>
      <c r="DY671" t="s">
        <v>188</v>
      </c>
      <c r="DZ671" t="s">
        <v>188</v>
      </c>
      <c r="EA671" t="s">
        <v>188</v>
      </c>
      <c r="EB671" t="s">
        <v>188</v>
      </c>
      <c r="EC671" t="s">
        <v>189</v>
      </c>
      <c r="ED671" t="s">
        <v>189</v>
      </c>
      <c r="EE671" t="s">
        <v>188</v>
      </c>
      <c r="EF671" t="s">
        <v>188</v>
      </c>
      <c r="EG671" t="s">
        <v>188</v>
      </c>
      <c r="EH671" t="s">
        <v>188</v>
      </c>
      <c r="EM671" t="s">
        <v>186</v>
      </c>
      <c r="EN671" t="s">
        <v>186</v>
      </c>
      <c r="EO671" t="s">
        <v>186</v>
      </c>
      <c r="EP671" t="s">
        <v>226</v>
      </c>
      <c r="EQ671" t="s">
        <v>188</v>
      </c>
      <c r="ER671" t="s">
        <v>188</v>
      </c>
      <c r="ES671" t="s">
        <v>189</v>
      </c>
      <c r="ET671" t="s">
        <v>204</v>
      </c>
      <c r="EU671" t="s">
        <v>188</v>
      </c>
      <c r="EV671" t="s">
        <v>185</v>
      </c>
      <c r="EW671" t="s">
        <v>189</v>
      </c>
      <c r="EX671" t="s">
        <v>226</v>
      </c>
      <c r="EY671" t="s">
        <v>226</v>
      </c>
      <c r="EZ671" t="s">
        <v>188</v>
      </c>
      <c r="FA671" t="s">
        <v>188</v>
      </c>
      <c r="FB671" t="s">
        <v>188</v>
      </c>
      <c r="FC671" t="s">
        <v>188</v>
      </c>
      <c r="FD671" t="s">
        <v>188</v>
      </c>
      <c r="FF671" t="s">
        <v>259</v>
      </c>
      <c r="FM671" t="s">
        <v>291</v>
      </c>
      <c r="FN671" t="s">
        <v>187</v>
      </c>
      <c r="FO671" t="s">
        <v>210</v>
      </c>
      <c r="FP671" t="s">
        <v>210</v>
      </c>
      <c r="FQ671" t="s">
        <v>188</v>
      </c>
      <c r="FR671" t="s">
        <v>188</v>
      </c>
      <c r="FS671" t="s">
        <v>210</v>
      </c>
      <c r="FT671" t="s">
        <v>189</v>
      </c>
      <c r="FU671" t="s">
        <v>187</v>
      </c>
      <c r="FV671" t="s">
        <v>188</v>
      </c>
      <c r="FW671" t="s">
        <v>188</v>
      </c>
      <c r="FX671" t="s">
        <v>188</v>
      </c>
      <c r="FY671" t="s">
        <v>188</v>
      </c>
      <c r="FZ671" t="s">
        <v>189</v>
      </c>
      <c r="GA671" t="s">
        <v>188</v>
      </c>
      <c r="GB671" t="s">
        <v>226</v>
      </c>
      <c r="GC671" t="s">
        <v>188</v>
      </c>
      <c r="GD671" t="s">
        <v>188</v>
      </c>
      <c r="GE671" t="s">
        <v>188</v>
      </c>
      <c r="GF671" t="s">
        <v>188</v>
      </c>
      <c r="GG671" t="s">
        <v>188</v>
      </c>
      <c r="GH671" t="s">
        <v>188</v>
      </c>
      <c r="GI671" t="s">
        <v>188</v>
      </c>
      <c r="GJ671" t="s">
        <v>188</v>
      </c>
      <c r="GK671" t="s">
        <v>188</v>
      </c>
      <c r="GL671" t="s">
        <v>226</v>
      </c>
      <c r="GM671" t="s">
        <v>188</v>
      </c>
      <c r="GN671" t="s">
        <v>188</v>
      </c>
      <c r="GO671" t="s">
        <v>188</v>
      </c>
      <c r="GP671" t="s">
        <v>188</v>
      </c>
      <c r="GS671" t="s">
        <v>333</v>
      </c>
      <c r="GT671" t="s">
        <v>2111</v>
      </c>
      <c r="GU671" t="s">
        <v>3072</v>
      </c>
      <c r="HB671" t="s">
        <v>271</v>
      </c>
      <c r="HC671" t="s">
        <v>273</v>
      </c>
      <c r="HD671" t="s">
        <v>215</v>
      </c>
      <c r="HE671" t="s">
        <v>215</v>
      </c>
      <c r="HF671" t="s">
        <v>272</v>
      </c>
      <c r="HG671" t="s">
        <v>294</v>
      </c>
      <c r="HH671" t="s">
        <v>294</v>
      </c>
      <c r="HI671" t="s">
        <v>215</v>
      </c>
      <c r="HJ671" t="s">
        <v>216</v>
      </c>
      <c r="HK671" t="s">
        <v>216</v>
      </c>
      <c r="HL671" t="s">
        <v>216</v>
      </c>
      <c r="HM671" t="s">
        <v>216</v>
      </c>
      <c r="HN671" t="s">
        <v>216</v>
      </c>
      <c r="HO671" t="s">
        <v>273</v>
      </c>
      <c r="HP671" t="s">
        <v>216</v>
      </c>
      <c r="HQ671" t="s">
        <v>217</v>
      </c>
      <c r="HR671" t="s">
        <v>216</v>
      </c>
      <c r="HS671" t="s">
        <v>214</v>
      </c>
      <c r="HT671" t="s">
        <v>273</v>
      </c>
      <c r="HU671" t="s">
        <v>294</v>
      </c>
      <c r="HV671" t="s">
        <v>214</v>
      </c>
      <c r="HW671" t="s">
        <v>214</v>
      </c>
      <c r="HX671" t="s">
        <v>216</v>
      </c>
      <c r="HY671" t="s">
        <v>216</v>
      </c>
      <c r="HZ671" t="s">
        <v>215</v>
      </c>
      <c r="IA671" t="s">
        <v>216</v>
      </c>
      <c r="IB671" t="s">
        <v>216</v>
      </c>
      <c r="IC671" t="s">
        <v>272</v>
      </c>
      <c r="ID671" t="s">
        <v>214</v>
      </c>
      <c r="IE671" t="s">
        <v>216</v>
      </c>
      <c r="IF671" t="s">
        <v>216</v>
      </c>
      <c r="IG671" t="s">
        <v>294</v>
      </c>
      <c r="IH671" t="s">
        <v>216</v>
      </c>
      <c r="II671" t="s">
        <v>214</v>
      </c>
      <c r="IJ671" t="s">
        <v>215</v>
      </c>
      <c r="IK671" t="s">
        <v>216</v>
      </c>
      <c r="IL671" t="s">
        <v>294</v>
      </c>
      <c r="IM671" t="s">
        <v>273</v>
      </c>
    </row>
    <row r="672" spans="1:247" ht="15">
      <c r="A672">
        <v>74</v>
      </c>
      <c r="C672" t="s">
        <v>993</v>
      </c>
      <c r="D672">
        <v>8</v>
      </c>
      <c r="E672" t="s">
        <v>167</v>
      </c>
      <c r="G672" t="s">
        <v>169</v>
      </c>
      <c r="I672" t="s">
        <v>236</v>
      </c>
      <c r="J672" s="5" t="s">
        <v>1014</v>
      </c>
      <c r="L672" t="s">
        <v>1015</v>
      </c>
      <c r="M672" s="3">
        <f t="shared" si="54"/>
        <v>316.01362268518278</v>
      </c>
      <c r="N672" s="4">
        <f t="shared" si="55"/>
        <v>10.361102383120746</v>
      </c>
      <c r="P672" t="s">
        <v>173</v>
      </c>
      <c r="S672">
        <v>0</v>
      </c>
      <c r="U672" t="s">
        <v>174</v>
      </c>
      <c r="W672" t="s">
        <v>175</v>
      </c>
      <c r="X672" t="s">
        <v>430</v>
      </c>
      <c r="Y672" t="s">
        <v>453</v>
      </c>
      <c r="Z672" t="s">
        <v>239</v>
      </c>
      <c r="AA672" s="6">
        <v>2</v>
      </c>
      <c r="AB672" s="6">
        <v>3</v>
      </c>
      <c r="AD672" s="7">
        <v>5</v>
      </c>
      <c r="AG672" s="9" t="s">
        <v>1016</v>
      </c>
      <c r="AH672" s="9" t="str">
        <f t="shared" si="56"/>
        <v xml:space="preserve">Boy, </v>
      </c>
      <c r="AI672" s="10" t="str">
        <f t="shared" si="57"/>
        <v>10 months</v>
      </c>
      <c r="AJ672" s="9" t="str">
        <f t="shared" si="58"/>
        <v>Hong Kong</v>
      </c>
      <c r="AK672" t="s">
        <v>702</v>
      </c>
      <c r="AL672" t="s">
        <v>1017</v>
      </c>
      <c r="AM672">
        <v>7</v>
      </c>
      <c r="AN672">
        <v>9</v>
      </c>
      <c r="AO672">
        <v>1</v>
      </c>
      <c r="AP672">
        <v>3</v>
      </c>
      <c r="AQ672">
        <v>6</v>
      </c>
      <c r="AR672">
        <v>7</v>
      </c>
      <c r="AS672">
        <v>9</v>
      </c>
      <c r="AT672">
        <v>6</v>
      </c>
      <c r="AU672">
        <v>6</v>
      </c>
      <c r="AV672">
        <v>1</v>
      </c>
      <c r="AW672">
        <v>1</v>
      </c>
      <c r="AX672">
        <v>0</v>
      </c>
      <c r="AY672" t="s">
        <v>1018</v>
      </c>
      <c r="AZ672" t="s">
        <v>185</v>
      </c>
      <c r="BA672" t="s">
        <v>185</v>
      </c>
      <c r="BB672" t="s">
        <v>186</v>
      </c>
      <c r="BC672" t="s">
        <v>186</v>
      </c>
      <c r="BD672" t="s">
        <v>186</v>
      </c>
      <c r="BE672" t="s">
        <v>186</v>
      </c>
      <c r="BF672" t="s">
        <v>189</v>
      </c>
      <c r="BG672" t="s">
        <v>184</v>
      </c>
      <c r="BH672" t="s">
        <v>188</v>
      </c>
      <c r="BI672" t="s">
        <v>188</v>
      </c>
      <c r="BJ672" t="s">
        <v>189</v>
      </c>
      <c r="BK672" t="s">
        <v>188</v>
      </c>
      <c r="BL672" t="s">
        <v>188</v>
      </c>
      <c r="BM672" t="s">
        <v>185</v>
      </c>
      <c r="BN672" t="s">
        <v>188</v>
      </c>
      <c r="BO672" t="s">
        <v>186</v>
      </c>
      <c r="BP672" t="s">
        <v>186</v>
      </c>
      <c r="BQ672" t="s">
        <v>186</v>
      </c>
      <c r="BR672" t="s">
        <v>246</v>
      </c>
      <c r="BS672" t="s">
        <v>190</v>
      </c>
      <c r="BT672" t="s">
        <v>1019</v>
      </c>
      <c r="BV672" t="s">
        <v>210</v>
      </c>
      <c r="BW672" t="s">
        <v>184</v>
      </c>
      <c r="BX672" t="s">
        <v>187</v>
      </c>
      <c r="BY672" t="s">
        <v>184</v>
      </c>
      <c r="BZ672" t="s">
        <v>226</v>
      </c>
      <c r="CA672" t="s">
        <v>187</v>
      </c>
      <c r="CB672" t="s">
        <v>184</v>
      </c>
      <c r="CC672" t="s">
        <v>184</v>
      </c>
      <c r="CD672" t="s">
        <v>210</v>
      </c>
      <c r="CE672" t="s">
        <v>184</v>
      </c>
      <c r="CF672" t="s">
        <v>189</v>
      </c>
      <c r="CG672" t="s">
        <v>189</v>
      </c>
      <c r="CH672" t="s">
        <v>188</v>
      </c>
      <c r="CI672" t="s">
        <v>187</v>
      </c>
      <c r="CJ672" t="s">
        <v>187</v>
      </c>
      <c r="CK672" t="s">
        <v>187</v>
      </c>
      <c r="CL672" t="s">
        <v>210</v>
      </c>
      <c r="CM672" t="s">
        <v>188</v>
      </c>
      <c r="CN672" t="s">
        <v>188</v>
      </c>
      <c r="CO672" t="s">
        <v>210</v>
      </c>
      <c r="CP672" t="s">
        <v>186</v>
      </c>
      <c r="CR672" t="s">
        <v>657</v>
      </c>
      <c r="CS672" t="s">
        <v>1020</v>
      </c>
      <c r="CV672" t="s">
        <v>186</v>
      </c>
      <c r="CW672" t="s">
        <v>186</v>
      </c>
      <c r="CY672" t="s">
        <v>189</v>
      </c>
      <c r="CZ672" t="s">
        <v>189</v>
      </c>
      <c r="DA672" t="s">
        <v>186</v>
      </c>
      <c r="DB672" t="s">
        <v>186</v>
      </c>
      <c r="DC672" t="s">
        <v>189</v>
      </c>
      <c r="DD672" t="s">
        <v>189</v>
      </c>
      <c r="DE672" t="s">
        <v>184</v>
      </c>
      <c r="DF672" t="s">
        <v>185</v>
      </c>
      <c r="DG672" t="s">
        <v>185</v>
      </c>
      <c r="DH672" t="s">
        <v>189</v>
      </c>
      <c r="DI672" t="s">
        <v>189</v>
      </c>
      <c r="DJ672" t="s">
        <v>189</v>
      </c>
      <c r="DK672" t="s">
        <v>186</v>
      </c>
      <c r="DL672" t="s">
        <v>226</v>
      </c>
      <c r="DM672" t="s">
        <v>189</v>
      </c>
      <c r="DN672" t="s">
        <v>184</v>
      </c>
      <c r="DO672" t="s">
        <v>184</v>
      </c>
      <c r="DP672" t="s">
        <v>185</v>
      </c>
      <c r="DQ672" t="s">
        <v>189</v>
      </c>
      <c r="DS672" t="s">
        <v>1021</v>
      </c>
      <c r="DT672" t="s">
        <v>443</v>
      </c>
      <c r="DV672" t="s">
        <v>184</v>
      </c>
      <c r="DW672" t="s">
        <v>186</v>
      </c>
      <c r="DX672" t="s">
        <v>184</v>
      </c>
      <c r="DY672" t="s">
        <v>184</v>
      </c>
      <c r="DZ672" t="s">
        <v>186</v>
      </c>
      <c r="EA672" t="s">
        <v>226</v>
      </c>
      <c r="EB672" t="s">
        <v>184</v>
      </c>
      <c r="EC672" t="s">
        <v>185</v>
      </c>
      <c r="ED672" t="s">
        <v>322</v>
      </c>
      <c r="EE672" t="s">
        <v>184</v>
      </c>
      <c r="EF672" t="s">
        <v>184</v>
      </c>
      <c r="EG672" t="s">
        <v>186</v>
      </c>
      <c r="EH672" t="s">
        <v>187</v>
      </c>
      <c r="EJ672" s="8" t="s">
        <v>1022</v>
      </c>
      <c r="EK672" s="8" t="s">
        <v>1023</v>
      </c>
      <c r="EL672" s="8" t="s">
        <v>923</v>
      </c>
      <c r="EM672" t="s">
        <v>188</v>
      </c>
      <c r="EN672" t="s">
        <v>189</v>
      </c>
      <c r="EO672" t="s">
        <v>186</v>
      </c>
      <c r="EP672" t="s">
        <v>185</v>
      </c>
      <c r="EQ672" t="s">
        <v>186</v>
      </c>
      <c r="ER672" t="s">
        <v>185</v>
      </c>
      <c r="ES672" t="s">
        <v>204</v>
      </c>
      <c r="ET672" t="s">
        <v>204</v>
      </c>
      <c r="EU672" t="s">
        <v>187</v>
      </c>
      <c r="EV672" t="s">
        <v>188</v>
      </c>
      <c r="EW672" t="s">
        <v>185</v>
      </c>
      <c r="EX672" t="s">
        <v>185</v>
      </c>
      <c r="EY672" t="s">
        <v>185</v>
      </c>
      <c r="EZ672" t="s">
        <v>188</v>
      </c>
      <c r="FA672" t="s">
        <v>188</v>
      </c>
      <c r="FB672" t="s">
        <v>185</v>
      </c>
      <c r="FC672" t="s">
        <v>226</v>
      </c>
      <c r="FD672" t="s">
        <v>184</v>
      </c>
      <c r="FF672" t="s">
        <v>259</v>
      </c>
      <c r="FI672" t="s">
        <v>1024</v>
      </c>
    </row>
    <row r="673" spans="1:247" ht="15">
      <c r="A673">
        <v>167</v>
      </c>
      <c r="B673" t="s">
        <v>1757</v>
      </c>
      <c r="C673" t="s">
        <v>1757</v>
      </c>
      <c r="D673">
        <v>12</v>
      </c>
      <c r="E673" t="s">
        <v>167</v>
      </c>
      <c r="G673" t="s">
        <v>169</v>
      </c>
      <c r="I673" t="s">
        <v>236</v>
      </c>
      <c r="J673" s="5" t="s">
        <v>218</v>
      </c>
      <c r="L673" t="s">
        <v>1758</v>
      </c>
      <c r="M673" s="3">
        <f t="shared" si="54"/>
        <v>316.07652777777548</v>
      </c>
      <c r="N673" s="4">
        <f t="shared" si="55"/>
        <v>10.363164845172967</v>
      </c>
      <c r="P673" t="s">
        <v>173</v>
      </c>
      <c r="S673">
        <v>0</v>
      </c>
      <c r="U673" t="s">
        <v>174</v>
      </c>
      <c r="W673" t="s">
        <v>175</v>
      </c>
      <c r="X673" t="s">
        <v>176</v>
      </c>
      <c r="Y673" t="s">
        <v>1759</v>
      </c>
      <c r="Z673" t="s">
        <v>1760</v>
      </c>
      <c r="AA673" s="6">
        <v>2</v>
      </c>
      <c r="AB673" s="6">
        <v>3</v>
      </c>
      <c r="AD673" s="7">
        <v>3</v>
      </c>
      <c r="AE673" s="6">
        <v>5</v>
      </c>
      <c r="AF673" t="s">
        <v>1761</v>
      </c>
      <c r="AG673" s="9" t="s">
        <v>1762</v>
      </c>
      <c r="AH673" s="9" t="str">
        <f t="shared" si="56"/>
        <v xml:space="preserve">Boy, </v>
      </c>
      <c r="AI673" s="10" t="str">
        <f t="shared" si="57"/>
        <v>10 months</v>
      </c>
      <c r="AJ673" s="9" t="str">
        <f t="shared" si="58"/>
        <v>United States</v>
      </c>
      <c r="AK673" t="s">
        <v>1763</v>
      </c>
      <c r="AL673" t="s">
        <v>1764</v>
      </c>
      <c r="AM673">
        <v>9</v>
      </c>
      <c r="AN673">
        <v>5</v>
      </c>
      <c r="AO673">
        <v>1</v>
      </c>
      <c r="AP673">
        <v>2</v>
      </c>
      <c r="AQ673">
        <v>4</v>
      </c>
      <c r="AR673">
        <v>5</v>
      </c>
      <c r="AS673">
        <v>6</v>
      </c>
      <c r="AT673">
        <v>1</v>
      </c>
      <c r="AU673">
        <v>1</v>
      </c>
      <c r="AV673">
        <v>1</v>
      </c>
      <c r="AW673">
        <v>1</v>
      </c>
      <c r="AX673">
        <v>4</v>
      </c>
      <c r="AZ673" t="s">
        <v>184</v>
      </c>
      <c r="BA673" t="s">
        <v>185</v>
      </c>
      <c r="BB673" t="s">
        <v>186</v>
      </c>
      <c r="BC673" t="s">
        <v>186</v>
      </c>
      <c r="BD673" t="s">
        <v>187</v>
      </c>
      <c r="BE673" t="s">
        <v>187</v>
      </c>
      <c r="BF673" t="s">
        <v>189</v>
      </c>
      <c r="BG673" t="s">
        <v>189</v>
      </c>
      <c r="BH673" t="s">
        <v>184</v>
      </c>
      <c r="BI673" t="s">
        <v>184</v>
      </c>
      <c r="BJ673" t="s">
        <v>187</v>
      </c>
      <c r="BK673" t="s">
        <v>187</v>
      </c>
      <c r="BL673" t="s">
        <v>187</v>
      </c>
      <c r="BM673" t="s">
        <v>225</v>
      </c>
      <c r="BN673" t="s">
        <v>226</v>
      </c>
      <c r="BO673" t="s">
        <v>186</v>
      </c>
      <c r="BP673" t="s">
        <v>186</v>
      </c>
      <c r="BQ673" t="s">
        <v>186</v>
      </c>
      <c r="BR673" t="s">
        <v>951</v>
      </c>
      <c r="BS673" t="s">
        <v>190</v>
      </c>
      <c r="BT673" t="s">
        <v>246</v>
      </c>
      <c r="BV673" t="s">
        <v>226</v>
      </c>
      <c r="BW673" t="s">
        <v>189</v>
      </c>
      <c r="BX673" t="s">
        <v>187</v>
      </c>
      <c r="BY673" t="s">
        <v>187</v>
      </c>
      <c r="BZ673" t="s">
        <v>188</v>
      </c>
      <c r="CA673" t="s">
        <v>226</v>
      </c>
      <c r="CB673" t="s">
        <v>187</v>
      </c>
      <c r="CC673" t="s">
        <v>189</v>
      </c>
      <c r="CD673" t="s">
        <v>210</v>
      </c>
      <c r="CE673" t="s">
        <v>210</v>
      </c>
      <c r="CF673" t="s">
        <v>188</v>
      </c>
      <c r="CG673" t="s">
        <v>187</v>
      </c>
      <c r="CH673" t="s">
        <v>188</v>
      </c>
      <c r="CI673" t="s">
        <v>188</v>
      </c>
      <c r="CJ673" t="s">
        <v>226</v>
      </c>
      <c r="CK673" t="s">
        <v>226</v>
      </c>
      <c r="CL673" t="s">
        <v>226</v>
      </c>
      <c r="CM673" t="s">
        <v>187</v>
      </c>
      <c r="CN673" t="s">
        <v>186</v>
      </c>
      <c r="CO673" t="s">
        <v>226</v>
      </c>
      <c r="CP673" t="s">
        <v>186</v>
      </c>
      <c r="CR673" t="s">
        <v>468</v>
      </c>
      <c r="CS673" t="s">
        <v>559</v>
      </c>
      <c r="CT673" t="s">
        <v>559</v>
      </c>
      <c r="CU673" t="s">
        <v>559</v>
      </c>
      <c r="CV673" t="s">
        <v>188</v>
      </c>
      <c r="CW673" t="s">
        <v>188</v>
      </c>
      <c r="CY673" t="s">
        <v>188</v>
      </c>
      <c r="CZ673" t="s">
        <v>189</v>
      </c>
      <c r="DA673" t="s">
        <v>186</v>
      </c>
      <c r="DB673" t="s">
        <v>186</v>
      </c>
      <c r="DC673" t="s">
        <v>186</v>
      </c>
      <c r="DD673" t="s">
        <v>186</v>
      </c>
      <c r="DE673" t="s">
        <v>186</v>
      </c>
      <c r="DF673" t="s">
        <v>186</v>
      </c>
      <c r="DG673" t="s">
        <v>186</v>
      </c>
      <c r="DH673" t="s">
        <v>186</v>
      </c>
      <c r="DI673" t="s">
        <v>189</v>
      </c>
      <c r="DJ673" t="s">
        <v>189</v>
      </c>
      <c r="DK673" t="s">
        <v>189</v>
      </c>
      <c r="DL673" t="s">
        <v>186</v>
      </c>
      <c r="DM673" t="s">
        <v>186</v>
      </c>
      <c r="DN673" t="s">
        <v>186</v>
      </c>
      <c r="DO673" t="s">
        <v>187</v>
      </c>
      <c r="DP673" t="s">
        <v>188</v>
      </c>
      <c r="DQ673" t="s">
        <v>186</v>
      </c>
      <c r="DS673" t="s">
        <v>1765</v>
      </c>
      <c r="DT673" t="s">
        <v>1693</v>
      </c>
      <c r="DV673" t="s">
        <v>188</v>
      </c>
      <c r="DW673" t="s">
        <v>226</v>
      </c>
      <c r="DX673" t="s">
        <v>188</v>
      </c>
      <c r="DY673" t="s">
        <v>188</v>
      </c>
      <c r="DZ673" t="s">
        <v>188</v>
      </c>
      <c r="EA673" t="s">
        <v>188</v>
      </c>
      <c r="EB673" t="s">
        <v>189</v>
      </c>
      <c r="EC673" t="s">
        <v>188</v>
      </c>
      <c r="ED673" t="s">
        <v>188</v>
      </c>
      <c r="EE673" t="s">
        <v>188</v>
      </c>
      <c r="EF673" t="s">
        <v>226</v>
      </c>
      <c r="EG673" t="s">
        <v>188</v>
      </c>
      <c r="EH673" t="s">
        <v>188</v>
      </c>
      <c r="EM673" t="s">
        <v>186</v>
      </c>
      <c r="EN673" t="s">
        <v>186</v>
      </c>
      <c r="EO673" t="s">
        <v>186</v>
      </c>
      <c r="EP673" t="s">
        <v>187</v>
      </c>
      <c r="EQ673" t="s">
        <v>186</v>
      </c>
      <c r="ER673" t="s">
        <v>184</v>
      </c>
      <c r="ES673" t="s">
        <v>185</v>
      </c>
      <c r="ET673" t="s">
        <v>185</v>
      </c>
      <c r="EU673" t="s">
        <v>188</v>
      </c>
      <c r="EV673" t="s">
        <v>185</v>
      </c>
      <c r="EW673" t="s">
        <v>184</v>
      </c>
      <c r="EX673" t="s">
        <v>184</v>
      </c>
      <c r="EY673" t="s">
        <v>184</v>
      </c>
      <c r="EZ673" t="s">
        <v>188</v>
      </c>
      <c r="FA673" t="s">
        <v>188</v>
      </c>
      <c r="FB673" t="s">
        <v>188</v>
      </c>
      <c r="FC673" t="s">
        <v>188</v>
      </c>
      <c r="FD673" t="s">
        <v>189</v>
      </c>
      <c r="FM673" t="s">
        <v>210</v>
      </c>
      <c r="FN673" t="s">
        <v>184</v>
      </c>
      <c r="FO673" t="s">
        <v>184</v>
      </c>
      <c r="FP673" t="s">
        <v>291</v>
      </c>
      <c r="FQ673" t="s">
        <v>226</v>
      </c>
      <c r="FR673" t="s">
        <v>187</v>
      </c>
      <c r="FS673" t="s">
        <v>291</v>
      </c>
      <c r="FT673" t="s">
        <v>291</v>
      </c>
      <c r="FU673" t="s">
        <v>184</v>
      </c>
      <c r="FV673" t="s">
        <v>188</v>
      </c>
      <c r="FW673" t="s">
        <v>188</v>
      </c>
      <c r="FX673" t="s">
        <v>187</v>
      </c>
      <c r="FY673" t="s">
        <v>187</v>
      </c>
      <c r="FZ673" t="s">
        <v>187</v>
      </c>
      <c r="GA673" t="s">
        <v>187</v>
      </c>
      <c r="GB673" t="s">
        <v>187</v>
      </c>
      <c r="GC673" t="s">
        <v>226</v>
      </c>
      <c r="GD673" t="s">
        <v>188</v>
      </c>
      <c r="GE673" t="s">
        <v>188</v>
      </c>
      <c r="GF673" t="s">
        <v>188</v>
      </c>
      <c r="GG673" t="s">
        <v>188</v>
      </c>
      <c r="GH673" t="s">
        <v>188</v>
      </c>
      <c r="GI673" t="s">
        <v>188</v>
      </c>
      <c r="GJ673" t="s">
        <v>188</v>
      </c>
      <c r="GK673" t="s">
        <v>226</v>
      </c>
      <c r="GL673" t="s">
        <v>226</v>
      </c>
      <c r="GM673" t="s">
        <v>188</v>
      </c>
      <c r="GN673" t="s">
        <v>188</v>
      </c>
      <c r="GO673" t="s">
        <v>188</v>
      </c>
      <c r="GP673" t="s">
        <v>188</v>
      </c>
      <c r="HB673" t="s">
        <v>271</v>
      </c>
      <c r="HC673" t="s">
        <v>273</v>
      </c>
      <c r="HD673" t="s">
        <v>215</v>
      </c>
      <c r="HE673" t="s">
        <v>216</v>
      </c>
      <c r="HF673" t="s">
        <v>216</v>
      </c>
      <c r="HG673" t="s">
        <v>217</v>
      </c>
      <c r="HH673" t="s">
        <v>217</v>
      </c>
      <c r="HI673" t="s">
        <v>216</v>
      </c>
      <c r="HJ673" t="s">
        <v>272</v>
      </c>
      <c r="HK673" t="s">
        <v>273</v>
      </c>
      <c r="HL673" t="s">
        <v>273</v>
      </c>
      <c r="HM673" t="s">
        <v>215</v>
      </c>
      <c r="HN673" t="s">
        <v>272</v>
      </c>
      <c r="HO673" t="s">
        <v>216</v>
      </c>
      <c r="HP673" t="s">
        <v>216</v>
      </c>
      <c r="HQ673" t="s">
        <v>217</v>
      </c>
      <c r="HR673" t="s">
        <v>273</v>
      </c>
      <c r="HS673" t="s">
        <v>214</v>
      </c>
      <c r="HT673" t="s">
        <v>248</v>
      </c>
      <c r="HU673" t="s">
        <v>272</v>
      </c>
      <c r="HV673" t="s">
        <v>217</v>
      </c>
      <c r="HW673" t="s">
        <v>214</v>
      </c>
      <c r="HX673" t="s">
        <v>248</v>
      </c>
      <c r="HY673" t="s">
        <v>273</v>
      </c>
      <c r="HZ673" t="s">
        <v>273</v>
      </c>
      <c r="IA673" t="s">
        <v>272</v>
      </c>
      <c r="IB673" t="s">
        <v>216</v>
      </c>
      <c r="IC673" t="s">
        <v>294</v>
      </c>
      <c r="ID673" t="s">
        <v>273</v>
      </c>
      <c r="IE673" t="s">
        <v>248</v>
      </c>
      <c r="IF673" t="s">
        <v>215</v>
      </c>
      <c r="IG673" t="s">
        <v>294</v>
      </c>
      <c r="IH673" t="s">
        <v>273</v>
      </c>
      <c r="II673" t="s">
        <v>273</v>
      </c>
      <c r="IJ673" t="s">
        <v>273</v>
      </c>
      <c r="IK673" t="s">
        <v>272</v>
      </c>
      <c r="IL673" t="s">
        <v>214</v>
      </c>
      <c r="IM673" t="s">
        <v>273</v>
      </c>
    </row>
    <row r="674" spans="1:247" ht="15">
      <c r="A674">
        <v>412</v>
      </c>
      <c r="C674" t="s">
        <v>3397</v>
      </c>
      <c r="D674">
        <v>2</v>
      </c>
      <c r="E674" t="s">
        <v>167</v>
      </c>
      <c r="G674" t="s">
        <v>169</v>
      </c>
      <c r="I674" t="s">
        <v>236</v>
      </c>
      <c r="J674" s="5" t="s">
        <v>3429</v>
      </c>
      <c r="L674" t="s">
        <v>2321</v>
      </c>
      <c r="M674" s="3">
        <f t="shared" si="54"/>
        <v>316.82946759259357</v>
      </c>
      <c r="N674" s="4">
        <f t="shared" si="55"/>
        <v>10.387851396478478</v>
      </c>
      <c r="P674" t="s">
        <v>220</v>
      </c>
      <c r="S674">
        <v>0</v>
      </c>
      <c r="U674" t="s">
        <v>174</v>
      </c>
      <c r="W674" t="s">
        <v>176</v>
      </c>
      <c r="X674" t="s">
        <v>176</v>
      </c>
      <c r="Y674" t="s">
        <v>3430</v>
      </c>
      <c r="Z674" t="s">
        <v>3431</v>
      </c>
      <c r="AH674" s="9" t="str">
        <f t="shared" si="56"/>
        <v xml:space="preserve">Girl, </v>
      </c>
      <c r="AI674" s="10" t="str">
        <f t="shared" si="57"/>
        <v>10 months</v>
      </c>
      <c r="AJ674" s="9" t="str">
        <f t="shared" si="58"/>
        <v>India</v>
      </c>
    </row>
    <row r="675" spans="1:247" ht="15">
      <c r="A675">
        <v>471</v>
      </c>
      <c r="C675" t="s">
        <v>3651</v>
      </c>
      <c r="D675">
        <v>2</v>
      </c>
      <c r="E675" t="s">
        <v>167</v>
      </c>
      <c r="G675" t="s">
        <v>169</v>
      </c>
      <c r="I675" t="s">
        <v>236</v>
      </c>
      <c r="J675" s="5" t="s">
        <v>218</v>
      </c>
      <c r="L675" t="s">
        <v>2321</v>
      </c>
      <c r="M675" s="3">
        <f t="shared" si="54"/>
        <v>317.05760416666453</v>
      </c>
      <c r="N675" s="4">
        <f t="shared" si="55"/>
        <v>10.395331284152935</v>
      </c>
      <c r="P675" t="s">
        <v>220</v>
      </c>
      <c r="S675">
        <v>0</v>
      </c>
      <c r="U675" t="s">
        <v>174</v>
      </c>
      <c r="W675" t="s">
        <v>430</v>
      </c>
      <c r="X675" t="s">
        <v>296</v>
      </c>
      <c r="Y675" t="s">
        <v>3671</v>
      </c>
      <c r="Z675" t="s">
        <v>3672</v>
      </c>
      <c r="AH675" s="9" t="str">
        <f t="shared" si="56"/>
        <v xml:space="preserve">Girl, </v>
      </c>
      <c r="AI675" s="10" t="str">
        <f t="shared" si="57"/>
        <v>10 months</v>
      </c>
      <c r="AJ675" s="9" t="str">
        <f t="shared" si="58"/>
        <v>United States</v>
      </c>
    </row>
    <row r="676" spans="1:247" ht="15">
      <c r="A676">
        <v>2044</v>
      </c>
      <c r="C676" t="s">
        <v>12663</v>
      </c>
      <c r="D676">
        <v>2</v>
      </c>
      <c r="E676" t="s">
        <v>167</v>
      </c>
      <c r="G676" t="s">
        <v>169</v>
      </c>
      <c r="I676" t="s">
        <v>236</v>
      </c>
      <c r="J676" s="5" t="s">
        <v>12694</v>
      </c>
      <c r="L676" t="s">
        <v>1064</v>
      </c>
      <c r="M676" s="3">
        <f t="shared" si="54"/>
        <v>317.57373842592642</v>
      </c>
      <c r="N676" s="4">
        <f t="shared" si="55"/>
        <v>10.412253718882834</v>
      </c>
      <c r="P676" t="s">
        <v>220</v>
      </c>
      <c r="S676">
        <v>0</v>
      </c>
      <c r="U676" t="s">
        <v>174</v>
      </c>
      <c r="W676" t="s">
        <v>430</v>
      </c>
      <c r="X676" t="s">
        <v>501</v>
      </c>
      <c r="Y676" t="s">
        <v>12695</v>
      </c>
      <c r="Z676" t="s">
        <v>4569</v>
      </c>
      <c r="AH676" s="9" t="str">
        <f t="shared" si="56"/>
        <v xml:space="preserve">Girl, </v>
      </c>
      <c r="AI676" s="10" t="str">
        <f t="shared" si="57"/>
        <v>10 months</v>
      </c>
      <c r="AJ676" s="9" t="str">
        <f t="shared" si="58"/>
        <v>Qatar</v>
      </c>
    </row>
    <row r="677" spans="1:247" ht="15">
      <c r="A677">
        <v>919</v>
      </c>
      <c r="C677" t="s">
        <v>5734</v>
      </c>
      <c r="D677">
        <v>3</v>
      </c>
      <c r="E677" t="s">
        <v>167</v>
      </c>
      <c r="G677" t="s">
        <v>169</v>
      </c>
      <c r="I677" t="s">
        <v>236</v>
      </c>
      <c r="J677" s="5" t="s">
        <v>171</v>
      </c>
      <c r="K677" t="s">
        <v>525</v>
      </c>
      <c r="L677" t="s">
        <v>4597</v>
      </c>
      <c r="M677" s="3">
        <f t="shared" si="54"/>
        <v>317.91405092592322</v>
      </c>
      <c r="N677" s="4">
        <f t="shared" si="55"/>
        <v>10.423411505767975</v>
      </c>
      <c r="P677" t="s">
        <v>220</v>
      </c>
      <c r="S677">
        <v>4</v>
      </c>
      <c r="T677" t="s">
        <v>5741</v>
      </c>
      <c r="U677" t="s">
        <v>174</v>
      </c>
      <c r="W677" t="s">
        <v>296</v>
      </c>
      <c r="X677" t="s">
        <v>430</v>
      </c>
      <c r="Y677" t="s">
        <v>762</v>
      </c>
      <c r="Z677" t="s">
        <v>3452</v>
      </c>
      <c r="AA677" s="6">
        <v>2</v>
      </c>
      <c r="AB677" s="6">
        <v>2</v>
      </c>
      <c r="AC677" s="6">
        <v>4</v>
      </c>
      <c r="AD677" s="7">
        <v>4</v>
      </c>
      <c r="AE677" s="6">
        <v>6</v>
      </c>
      <c r="AF677" t="s">
        <v>1838</v>
      </c>
      <c r="AG677" s="9" t="s">
        <v>5742</v>
      </c>
      <c r="AH677" s="9" t="str">
        <f t="shared" si="56"/>
        <v xml:space="preserve">Girl, </v>
      </c>
      <c r="AI677" s="10" t="str">
        <f t="shared" si="57"/>
        <v>10 months</v>
      </c>
      <c r="AJ677" s="9" t="str">
        <f t="shared" si="58"/>
        <v>United Kingdom</v>
      </c>
      <c r="AK677" t="s">
        <v>5743</v>
      </c>
      <c r="AL677" t="s">
        <v>5744</v>
      </c>
    </row>
    <row r="678" spans="1:247" ht="15">
      <c r="A678">
        <v>76</v>
      </c>
      <c r="C678" t="s">
        <v>993</v>
      </c>
      <c r="D678">
        <v>2</v>
      </c>
      <c r="E678" t="s">
        <v>167</v>
      </c>
      <c r="G678" t="s">
        <v>169</v>
      </c>
      <c r="J678" s="5" t="s">
        <v>171</v>
      </c>
      <c r="L678" t="s">
        <v>1030</v>
      </c>
      <c r="M678" s="3">
        <f t="shared" si="54"/>
        <v>318.01362268518278</v>
      </c>
      <c r="N678" s="4">
        <f t="shared" si="55"/>
        <v>10.426676153612551</v>
      </c>
      <c r="P678" t="s">
        <v>173</v>
      </c>
      <c r="S678">
        <v>0</v>
      </c>
      <c r="U678" t="s">
        <v>174</v>
      </c>
      <c r="W678" t="s">
        <v>501</v>
      </c>
      <c r="X678" t="s">
        <v>501</v>
      </c>
      <c r="Y678" t="s">
        <v>302</v>
      </c>
      <c r="Z678" t="s">
        <v>1031</v>
      </c>
      <c r="AH678" s="9" t="str">
        <f t="shared" si="56"/>
        <v xml:space="preserve">Boy, </v>
      </c>
      <c r="AI678" s="10" t="str">
        <f t="shared" si="57"/>
        <v>10 months</v>
      </c>
      <c r="AJ678" s="9" t="str">
        <f t="shared" si="58"/>
        <v>United Kingdom</v>
      </c>
    </row>
    <row r="679" spans="1:247" ht="15">
      <c r="A679">
        <v>2038</v>
      </c>
      <c r="C679" t="s">
        <v>12639</v>
      </c>
      <c r="D679">
        <v>5</v>
      </c>
      <c r="E679" t="s">
        <v>167</v>
      </c>
      <c r="G679" t="s">
        <v>169</v>
      </c>
      <c r="I679" t="s">
        <v>236</v>
      </c>
      <c r="J679" s="5" t="s">
        <v>171</v>
      </c>
      <c r="L679" t="s">
        <v>12656</v>
      </c>
      <c r="M679" s="3">
        <f t="shared" si="54"/>
        <v>319.46873842592322</v>
      </c>
      <c r="N679" s="4">
        <f t="shared" si="55"/>
        <v>10.474384866423712</v>
      </c>
      <c r="P679" t="s">
        <v>220</v>
      </c>
      <c r="S679">
        <v>0</v>
      </c>
      <c r="U679" t="s">
        <v>174</v>
      </c>
      <c r="W679" t="s">
        <v>175</v>
      </c>
      <c r="X679" t="s">
        <v>296</v>
      </c>
      <c r="Y679" t="s">
        <v>12657</v>
      </c>
      <c r="Z679" t="s">
        <v>12658</v>
      </c>
      <c r="AA679" s="6">
        <v>1</v>
      </c>
      <c r="AB679" s="6">
        <v>1</v>
      </c>
      <c r="AD679" s="7">
        <v>4</v>
      </c>
      <c r="AE679" s="6">
        <v>7</v>
      </c>
      <c r="AF679" t="s">
        <v>12659</v>
      </c>
      <c r="AG679" s="9" t="s">
        <v>12660</v>
      </c>
      <c r="AH679" s="9" t="str">
        <f t="shared" si="56"/>
        <v xml:space="preserve">Girl, </v>
      </c>
      <c r="AI679" s="10" t="str">
        <f t="shared" si="57"/>
        <v>10 months</v>
      </c>
      <c r="AJ679" s="9" t="str">
        <f t="shared" si="58"/>
        <v>United Kingdom</v>
      </c>
      <c r="AK679" t="s">
        <v>3254</v>
      </c>
      <c r="AL679" t="s">
        <v>12661</v>
      </c>
      <c r="AM679">
        <v>10</v>
      </c>
      <c r="AN679">
        <v>8</v>
      </c>
      <c r="AO679">
        <v>9</v>
      </c>
      <c r="AP679">
        <v>6</v>
      </c>
      <c r="AQ679">
        <v>3</v>
      </c>
      <c r="AR679">
        <v>4</v>
      </c>
      <c r="AS679">
        <v>5</v>
      </c>
      <c r="AT679">
        <v>2</v>
      </c>
      <c r="AU679">
        <v>1</v>
      </c>
      <c r="AV679">
        <v>0</v>
      </c>
      <c r="AW679">
        <v>0</v>
      </c>
      <c r="AX679">
        <v>7</v>
      </c>
      <c r="AY679" t="s">
        <v>12662</v>
      </c>
      <c r="AZ679" t="s">
        <v>185</v>
      </c>
      <c r="BA679" t="s">
        <v>185</v>
      </c>
      <c r="BB679" t="s">
        <v>186</v>
      </c>
      <c r="BC679" t="s">
        <v>186</v>
      </c>
      <c r="BD679" t="s">
        <v>225</v>
      </c>
      <c r="BE679" t="s">
        <v>226</v>
      </c>
      <c r="BF679" t="s">
        <v>189</v>
      </c>
      <c r="BG679" t="s">
        <v>187</v>
      </c>
      <c r="BH679" t="s">
        <v>189</v>
      </c>
      <c r="BI679" t="s">
        <v>189</v>
      </c>
      <c r="BJ679" t="s">
        <v>188</v>
      </c>
      <c r="BK679" t="s">
        <v>184</v>
      </c>
      <c r="BL679" t="s">
        <v>184</v>
      </c>
      <c r="BM679" t="s">
        <v>186</v>
      </c>
      <c r="BN679" t="s">
        <v>187</v>
      </c>
      <c r="BO679" t="s">
        <v>186</v>
      </c>
      <c r="BP679" t="s">
        <v>186</v>
      </c>
      <c r="BQ679" t="s">
        <v>186</v>
      </c>
      <c r="BR679" t="s">
        <v>308</v>
      </c>
      <c r="BS679" t="s">
        <v>190</v>
      </c>
      <c r="BT679" t="s">
        <v>246</v>
      </c>
    </row>
    <row r="680" spans="1:247" ht="15">
      <c r="A680">
        <v>38</v>
      </c>
      <c r="B680" t="s">
        <v>572</v>
      </c>
      <c r="C680" t="s">
        <v>572</v>
      </c>
      <c r="D680">
        <v>12</v>
      </c>
      <c r="E680" t="s">
        <v>167</v>
      </c>
      <c r="G680" t="s">
        <v>169</v>
      </c>
      <c r="I680" t="s">
        <v>338</v>
      </c>
      <c r="J680" s="5" t="s">
        <v>340</v>
      </c>
      <c r="L680" t="s">
        <v>573</v>
      </c>
      <c r="M680" s="3">
        <f t="shared" si="54"/>
        <v>319.77011574074277</v>
      </c>
      <c r="N680" s="4">
        <f t="shared" si="55"/>
        <v>10.484266089860419</v>
      </c>
      <c r="P680" t="s">
        <v>220</v>
      </c>
      <c r="S680">
        <v>0</v>
      </c>
      <c r="U680" t="s">
        <v>174</v>
      </c>
      <c r="W680" t="s">
        <v>175</v>
      </c>
      <c r="X680" t="s">
        <v>175</v>
      </c>
      <c r="Y680" t="s">
        <v>574</v>
      </c>
      <c r="Z680" t="s">
        <v>575</v>
      </c>
      <c r="AA680" s="6">
        <v>1</v>
      </c>
      <c r="AB680" s="6">
        <v>2</v>
      </c>
      <c r="AD680" s="7">
        <v>5</v>
      </c>
      <c r="AE680" s="6">
        <v>3</v>
      </c>
      <c r="AF680" t="s">
        <v>524</v>
      </c>
      <c r="AG680" s="9" t="s">
        <v>576</v>
      </c>
      <c r="AH680" s="9" t="str">
        <f t="shared" si="56"/>
        <v xml:space="preserve">Girl, </v>
      </c>
      <c r="AI680" s="10" t="str">
        <f t="shared" si="57"/>
        <v>10 months</v>
      </c>
      <c r="AJ680" s="9" t="str">
        <f t="shared" si="58"/>
        <v>Netherlands</v>
      </c>
      <c r="AK680" t="s">
        <v>476</v>
      </c>
      <c r="AL680" t="s">
        <v>577</v>
      </c>
      <c r="AM680">
        <v>5</v>
      </c>
      <c r="AN680">
        <v>7</v>
      </c>
      <c r="AO680">
        <v>3</v>
      </c>
      <c r="AP680">
        <v>4</v>
      </c>
      <c r="AQ680">
        <v>6</v>
      </c>
      <c r="AR680">
        <v>6</v>
      </c>
      <c r="AS680">
        <v>7</v>
      </c>
      <c r="AT680">
        <v>8</v>
      </c>
      <c r="AU680">
        <v>7</v>
      </c>
      <c r="AV680">
        <v>6</v>
      </c>
      <c r="AW680">
        <v>5</v>
      </c>
      <c r="AX680">
        <v>3</v>
      </c>
      <c r="AY680" t="s">
        <v>578</v>
      </c>
      <c r="AZ680" t="s">
        <v>185</v>
      </c>
      <c r="BA680" t="s">
        <v>185</v>
      </c>
      <c r="BB680" t="s">
        <v>186</v>
      </c>
      <c r="BC680" t="s">
        <v>186</v>
      </c>
      <c r="BD680" t="s">
        <v>184</v>
      </c>
      <c r="BE680" t="s">
        <v>189</v>
      </c>
      <c r="BF680" t="s">
        <v>187</v>
      </c>
      <c r="BG680" t="s">
        <v>187</v>
      </c>
      <c r="BH680" t="s">
        <v>189</v>
      </c>
      <c r="BI680" t="s">
        <v>189</v>
      </c>
      <c r="BJ680" t="s">
        <v>226</v>
      </c>
      <c r="BK680" t="s">
        <v>187</v>
      </c>
      <c r="BL680" t="s">
        <v>187</v>
      </c>
      <c r="BM680" t="s">
        <v>189</v>
      </c>
      <c r="BN680" t="s">
        <v>226</v>
      </c>
      <c r="BO680" t="s">
        <v>187</v>
      </c>
      <c r="BP680" t="s">
        <v>189</v>
      </c>
      <c r="BQ680" t="s">
        <v>189</v>
      </c>
      <c r="BR680" t="s">
        <v>579</v>
      </c>
      <c r="BS680" t="s">
        <v>580</v>
      </c>
      <c r="BT680" t="s">
        <v>581</v>
      </c>
      <c r="BU680" t="s">
        <v>582</v>
      </c>
      <c r="BV680" t="s">
        <v>189</v>
      </c>
      <c r="BW680" t="s">
        <v>184</v>
      </c>
      <c r="BX680" t="s">
        <v>210</v>
      </c>
      <c r="BY680" t="s">
        <v>184</v>
      </c>
      <c r="BZ680" t="s">
        <v>187</v>
      </c>
      <c r="CA680" t="s">
        <v>189</v>
      </c>
      <c r="CB680" t="s">
        <v>184</v>
      </c>
      <c r="CC680" t="s">
        <v>184</v>
      </c>
      <c r="CD680" t="s">
        <v>210</v>
      </c>
      <c r="CE680" t="s">
        <v>184</v>
      </c>
      <c r="CF680" t="s">
        <v>226</v>
      </c>
      <c r="CG680" t="s">
        <v>187</v>
      </c>
      <c r="CH680" t="s">
        <v>187</v>
      </c>
      <c r="CI680" t="s">
        <v>187</v>
      </c>
      <c r="CJ680" t="s">
        <v>184</v>
      </c>
      <c r="CK680" t="s">
        <v>184</v>
      </c>
      <c r="CL680" t="s">
        <v>210</v>
      </c>
      <c r="CM680" t="s">
        <v>184</v>
      </c>
      <c r="CN680" t="s">
        <v>187</v>
      </c>
      <c r="CO680" t="s">
        <v>187</v>
      </c>
      <c r="CP680" t="s">
        <v>186</v>
      </c>
      <c r="CQ680" t="s">
        <v>583</v>
      </c>
      <c r="CR680" t="s">
        <v>380</v>
      </c>
      <c r="CS680" t="s">
        <v>584</v>
      </c>
      <c r="CV680" t="s">
        <v>184</v>
      </c>
      <c r="CW680" t="s">
        <v>189</v>
      </c>
      <c r="CY680" t="s">
        <v>249</v>
      </c>
      <c r="CZ680" t="s">
        <v>189</v>
      </c>
      <c r="DA680" t="s">
        <v>189</v>
      </c>
      <c r="DB680" t="s">
        <v>226</v>
      </c>
      <c r="DC680" t="s">
        <v>189</v>
      </c>
      <c r="DD680" t="s">
        <v>189</v>
      </c>
      <c r="DE680" t="s">
        <v>189</v>
      </c>
      <c r="DF680" t="s">
        <v>189</v>
      </c>
      <c r="DG680" t="s">
        <v>186</v>
      </c>
      <c r="DH680" t="s">
        <v>186</v>
      </c>
      <c r="DI680" t="s">
        <v>189</v>
      </c>
      <c r="DJ680" t="s">
        <v>184</v>
      </c>
      <c r="DK680" t="s">
        <v>184</v>
      </c>
      <c r="DL680" t="s">
        <v>226</v>
      </c>
      <c r="DM680" t="s">
        <v>187</v>
      </c>
      <c r="DN680" t="s">
        <v>189</v>
      </c>
      <c r="DO680" t="s">
        <v>184</v>
      </c>
      <c r="DP680" t="s">
        <v>187</v>
      </c>
      <c r="DQ680" t="s">
        <v>189</v>
      </c>
      <c r="DS680" t="s">
        <v>585</v>
      </c>
      <c r="DT680" t="s">
        <v>586</v>
      </c>
      <c r="DV680" t="s">
        <v>184</v>
      </c>
      <c r="DW680" t="s">
        <v>186</v>
      </c>
      <c r="DX680" t="s">
        <v>189</v>
      </c>
      <c r="DY680" t="s">
        <v>187</v>
      </c>
      <c r="DZ680" t="s">
        <v>186</v>
      </c>
      <c r="EA680" t="s">
        <v>226</v>
      </c>
      <c r="EB680" t="s">
        <v>187</v>
      </c>
      <c r="EC680" t="s">
        <v>184</v>
      </c>
      <c r="ED680" t="s">
        <v>186</v>
      </c>
      <c r="EE680" t="s">
        <v>184</v>
      </c>
      <c r="EF680" t="s">
        <v>184</v>
      </c>
      <c r="EG680" t="s">
        <v>185</v>
      </c>
      <c r="EH680" t="s">
        <v>184</v>
      </c>
      <c r="EJ680" s="8" t="s">
        <v>587</v>
      </c>
      <c r="EK680" s="8" t="s">
        <v>588</v>
      </c>
      <c r="EL680" s="8" t="s">
        <v>589</v>
      </c>
      <c r="EM680" t="s">
        <v>186</v>
      </c>
      <c r="EN680" t="s">
        <v>186</v>
      </c>
      <c r="EO680" t="s">
        <v>186</v>
      </c>
      <c r="EP680" t="s">
        <v>184</v>
      </c>
      <c r="EQ680" t="s">
        <v>189</v>
      </c>
      <c r="ER680" t="s">
        <v>189</v>
      </c>
      <c r="ES680" t="s">
        <v>185</v>
      </c>
      <c r="ET680" t="s">
        <v>185</v>
      </c>
      <c r="EU680" t="s">
        <v>189</v>
      </c>
      <c r="EV680" t="s">
        <v>186</v>
      </c>
      <c r="EW680" t="s">
        <v>185</v>
      </c>
      <c r="EX680" t="s">
        <v>184</v>
      </c>
      <c r="EY680" t="s">
        <v>184</v>
      </c>
      <c r="EZ680" t="s">
        <v>187</v>
      </c>
      <c r="FA680" t="s">
        <v>188</v>
      </c>
      <c r="FB680" t="s">
        <v>189</v>
      </c>
      <c r="FC680" t="s">
        <v>184</v>
      </c>
      <c r="FD680" t="s">
        <v>184</v>
      </c>
      <c r="FF680" t="s">
        <v>590</v>
      </c>
      <c r="FI680" t="s">
        <v>591</v>
      </c>
      <c r="FJ680" t="s">
        <v>592</v>
      </c>
      <c r="FK680" t="s">
        <v>593</v>
      </c>
      <c r="FM680" t="s">
        <v>184</v>
      </c>
      <c r="FN680" t="s">
        <v>187</v>
      </c>
      <c r="FO680" t="s">
        <v>187</v>
      </c>
      <c r="FP680" t="s">
        <v>226</v>
      </c>
      <c r="FQ680" t="s">
        <v>226</v>
      </c>
      <c r="FR680" t="s">
        <v>189</v>
      </c>
      <c r="FS680" t="s">
        <v>210</v>
      </c>
      <c r="FT680" t="s">
        <v>184</v>
      </c>
      <c r="FU680" t="s">
        <v>189</v>
      </c>
      <c r="FV680" t="s">
        <v>187</v>
      </c>
      <c r="FW680" t="s">
        <v>189</v>
      </c>
      <c r="FX680" t="s">
        <v>226</v>
      </c>
      <c r="FY680" t="s">
        <v>184</v>
      </c>
      <c r="FZ680" t="s">
        <v>189</v>
      </c>
      <c r="GA680" t="s">
        <v>187</v>
      </c>
      <c r="GB680" t="s">
        <v>189</v>
      </c>
      <c r="GC680" t="s">
        <v>184</v>
      </c>
      <c r="GD680" t="s">
        <v>226</v>
      </c>
      <c r="GE680" t="s">
        <v>226</v>
      </c>
      <c r="GF680" t="s">
        <v>226</v>
      </c>
      <c r="GG680" t="s">
        <v>226</v>
      </c>
      <c r="GH680" t="s">
        <v>226</v>
      </c>
      <c r="GI680" t="s">
        <v>189</v>
      </c>
      <c r="GJ680" t="s">
        <v>189</v>
      </c>
      <c r="GK680" t="s">
        <v>188</v>
      </c>
      <c r="GL680" t="s">
        <v>184</v>
      </c>
      <c r="GM680" t="s">
        <v>188</v>
      </c>
      <c r="GN680" t="s">
        <v>188</v>
      </c>
      <c r="GO680" t="s">
        <v>188</v>
      </c>
      <c r="GP680" t="s">
        <v>188</v>
      </c>
      <c r="GS680" t="s">
        <v>476</v>
      </c>
      <c r="GT680" t="s">
        <v>594</v>
      </c>
      <c r="GU680" t="s">
        <v>595</v>
      </c>
      <c r="GV680" t="s">
        <v>596</v>
      </c>
      <c r="HB680" t="s">
        <v>480</v>
      </c>
    </row>
    <row r="681" spans="1:247" ht="15">
      <c r="A681">
        <v>1924</v>
      </c>
      <c r="B681" t="s">
        <v>12021</v>
      </c>
      <c r="C681" t="s">
        <v>12021</v>
      </c>
      <c r="D681">
        <v>12</v>
      </c>
      <c r="E681" t="s">
        <v>167</v>
      </c>
      <c r="G681" t="s">
        <v>169</v>
      </c>
      <c r="I681" t="s">
        <v>236</v>
      </c>
      <c r="J681" s="5" t="s">
        <v>171</v>
      </c>
      <c r="K681" t="s">
        <v>525</v>
      </c>
      <c r="L681" t="s">
        <v>6850</v>
      </c>
      <c r="M681" s="3">
        <f t="shared" si="54"/>
        <v>320.67020833333663</v>
      </c>
      <c r="N681" s="4">
        <f t="shared" si="55"/>
        <v>10.513777322404479</v>
      </c>
      <c r="P681" t="s">
        <v>220</v>
      </c>
      <c r="S681">
        <v>0</v>
      </c>
      <c r="U681" t="s">
        <v>174</v>
      </c>
      <c r="W681" t="s">
        <v>296</v>
      </c>
      <c r="X681" t="s">
        <v>296</v>
      </c>
      <c r="Y681" t="s">
        <v>7798</v>
      </c>
      <c r="Z681" t="s">
        <v>12022</v>
      </c>
      <c r="AA681" s="6">
        <v>4</v>
      </c>
      <c r="AB681" s="6">
        <v>4</v>
      </c>
      <c r="AC681" s="6">
        <v>4</v>
      </c>
      <c r="AD681" s="7">
        <v>6</v>
      </c>
      <c r="AE681" s="6">
        <v>6</v>
      </c>
      <c r="AF681" t="s">
        <v>1837</v>
      </c>
      <c r="AG681" s="9" t="s">
        <v>12023</v>
      </c>
      <c r="AH681" s="9" t="str">
        <f t="shared" si="56"/>
        <v xml:space="preserve">Girl, </v>
      </c>
      <c r="AI681" s="10" t="str">
        <f t="shared" si="57"/>
        <v>11 months</v>
      </c>
      <c r="AJ681" s="9" t="str">
        <f t="shared" si="58"/>
        <v>United Kingdom</v>
      </c>
      <c r="AK681" t="s">
        <v>12024</v>
      </c>
      <c r="AL681" t="s">
        <v>12025</v>
      </c>
      <c r="AM681">
        <v>10</v>
      </c>
      <c r="AN681">
        <v>10</v>
      </c>
      <c r="AO681">
        <v>0</v>
      </c>
      <c r="AP681">
        <v>0</v>
      </c>
      <c r="AQ681">
        <v>8</v>
      </c>
      <c r="AR681">
        <v>10</v>
      </c>
      <c r="AS681">
        <v>10</v>
      </c>
      <c r="AT681">
        <v>8</v>
      </c>
      <c r="AU681">
        <v>6</v>
      </c>
      <c r="AV681">
        <v>0</v>
      </c>
      <c r="AW681">
        <v>0</v>
      </c>
      <c r="AX681">
        <v>0</v>
      </c>
      <c r="AZ681" t="s">
        <v>185</v>
      </c>
      <c r="BA681" t="s">
        <v>184</v>
      </c>
      <c r="BB681" t="s">
        <v>186</v>
      </c>
      <c r="BC681" t="s">
        <v>186</v>
      </c>
      <c r="BD681" t="s">
        <v>184</v>
      </c>
      <c r="BE681" t="s">
        <v>187</v>
      </c>
      <c r="BF681" t="s">
        <v>187</v>
      </c>
      <c r="BG681" t="s">
        <v>226</v>
      </c>
      <c r="BH681" t="s">
        <v>186</v>
      </c>
      <c r="BI681" t="s">
        <v>187</v>
      </c>
      <c r="BJ681" t="s">
        <v>188</v>
      </c>
      <c r="BK681" t="s">
        <v>188</v>
      </c>
      <c r="BL681" t="s">
        <v>188</v>
      </c>
      <c r="BM681" t="s">
        <v>187</v>
      </c>
      <c r="BN681" t="s">
        <v>188</v>
      </c>
      <c r="BO681" t="s">
        <v>188</v>
      </c>
      <c r="BP681" t="s">
        <v>188</v>
      </c>
      <c r="BQ681" t="s">
        <v>188</v>
      </c>
      <c r="BR681" t="s">
        <v>246</v>
      </c>
      <c r="BS681" t="s">
        <v>190</v>
      </c>
      <c r="BT681" t="s">
        <v>2352</v>
      </c>
      <c r="BV681" t="s">
        <v>189</v>
      </c>
      <c r="BW681" t="s">
        <v>189</v>
      </c>
      <c r="BX681" t="s">
        <v>189</v>
      </c>
      <c r="BY681" t="s">
        <v>189</v>
      </c>
      <c r="BZ681" t="s">
        <v>188</v>
      </c>
      <c r="CA681" t="s">
        <v>184</v>
      </c>
      <c r="CB681" t="s">
        <v>210</v>
      </c>
      <c r="CC681" t="s">
        <v>187</v>
      </c>
      <c r="CD681" t="s">
        <v>187</v>
      </c>
      <c r="CE681" t="s">
        <v>188</v>
      </c>
      <c r="CF681" t="s">
        <v>188</v>
      </c>
      <c r="CG681" t="s">
        <v>187</v>
      </c>
      <c r="CH681" t="s">
        <v>186</v>
      </c>
      <c r="CI681" t="s">
        <v>226</v>
      </c>
      <c r="CJ681" t="s">
        <v>187</v>
      </c>
      <c r="CK681" t="s">
        <v>187</v>
      </c>
      <c r="CL681" t="s">
        <v>210</v>
      </c>
      <c r="CM681" t="s">
        <v>189</v>
      </c>
      <c r="CN681" t="s">
        <v>189</v>
      </c>
      <c r="CO681" t="s">
        <v>189</v>
      </c>
      <c r="CP681" t="s">
        <v>186</v>
      </c>
      <c r="CR681" t="s">
        <v>468</v>
      </c>
      <c r="CS681" t="s">
        <v>12026</v>
      </c>
      <c r="CT681" t="s">
        <v>12027</v>
      </c>
      <c r="CU681" t="s">
        <v>12028</v>
      </c>
      <c r="CV681" t="s">
        <v>188</v>
      </c>
      <c r="CW681" t="s">
        <v>188</v>
      </c>
      <c r="CY681" t="s">
        <v>226</v>
      </c>
      <c r="CZ681" t="s">
        <v>226</v>
      </c>
      <c r="DA681" t="s">
        <v>186</v>
      </c>
      <c r="DB681" t="s">
        <v>186</v>
      </c>
      <c r="DC681" t="s">
        <v>186</v>
      </c>
      <c r="DD681" t="s">
        <v>188</v>
      </c>
      <c r="DE681" t="s">
        <v>188</v>
      </c>
      <c r="DF681" t="s">
        <v>187</v>
      </c>
      <c r="DG681" t="s">
        <v>186</v>
      </c>
      <c r="DH681" t="s">
        <v>189</v>
      </c>
      <c r="DI681" t="s">
        <v>189</v>
      </c>
      <c r="DJ681" t="s">
        <v>189</v>
      </c>
      <c r="DK681" t="s">
        <v>189</v>
      </c>
      <c r="DL681" t="s">
        <v>188</v>
      </c>
      <c r="DM681" t="s">
        <v>188</v>
      </c>
      <c r="DN681" t="s">
        <v>188</v>
      </c>
      <c r="DO681" t="s">
        <v>189</v>
      </c>
      <c r="DP681" t="s">
        <v>186</v>
      </c>
      <c r="DQ681" t="s">
        <v>186</v>
      </c>
      <c r="DS681" t="s">
        <v>12029</v>
      </c>
      <c r="DT681" t="s">
        <v>1860</v>
      </c>
      <c r="DU681" t="s">
        <v>6508</v>
      </c>
      <c r="DV681" t="s">
        <v>184</v>
      </c>
      <c r="DW681" t="s">
        <v>184</v>
      </c>
      <c r="DX681" t="s">
        <v>184</v>
      </c>
      <c r="DY681" t="s">
        <v>188</v>
      </c>
      <c r="DZ681" t="s">
        <v>188</v>
      </c>
      <c r="EA681" t="s">
        <v>188</v>
      </c>
      <c r="EB681" t="s">
        <v>184</v>
      </c>
      <c r="EC681" t="s">
        <v>184</v>
      </c>
      <c r="ED681" t="s">
        <v>189</v>
      </c>
      <c r="EE681" t="s">
        <v>189</v>
      </c>
      <c r="EF681" t="s">
        <v>184</v>
      </c>
      <c r="EG681" t="s">
        <v>186</v>
      </c>
      <c r="EH681" t="s">
        <v>184</v>
      </c>
      <c r="EJ681" s="8" t="s">
        <v>12030</v>
      </c>
      <c r="EK681" s="8" t="s">
        <v>1908</v>
      </c>
      <c r="EL681" s="8" t="s">
        <v>6349</v>
      </c>
      <c r="EM681" t="s">
        <v>189</v>
      </c>
      <c r="EN681" t="s">
        <v>189</v>
      </c>
      <c r="EO681" t="s">
        <v>186</v>
      </c>
      <c r="EP681" t="s">
        <v>189</v>
      </c>
      <c r="EQ681" t="s">
        <v>184</v>
      </c>
      <c r="ER681" t="s">
        <v>204</v>
      </c>
      <c r="ES681" t="s">
        <v>185</v>
      </c>
      <c r="ET681" t="s">
        <v>185</v>
      </c>
      <c r="EU681" t="s">
        <v>189</v>
      </c>
      <c r="EV681" t="s">
        <v>188</v>
      </c>
      <c r="EW681" t="s">
        <v>184</v>
      </c>
      <c r="EX681" t="s">
        <v>184</v>
      </c>
      <c r="EY681" t="s">
        <v>184</v>
      </c>
      <c r="EZ681" t="s">
        <v>188</v>
      </c>
      <c r="FA681" t="s">
        <v>188</v>
      </c>
      <c r="FB681" t="s">
        <v>185</v>
      </c>
      <c r="FC681" t="s">
        <v>184</v>
      </c>
      <c r="FD681" t="s">
        <v>184</v>
      </c>
      <c r="FF681" t="s">
        <v>259</v>
      </c>
      <c r="FG681" t="s">
        <v>447</v>
      </c>
      <c r="FH681" t="s">
        <v>2637</v>
      </c>
      <c r="FI681" t="s">
        <v>12031</v>
      </c>
      <c r="FJ681" t="s">
        <v>1140</v>
      </c>
      <c r="FM681" t="s">
        <v>291</v>
      </c>
      <c r="FN681" t="s">
        <v>291</v>
      </c>
      <c r="FO681" t="s">
        <v>291</v>
      </c>
      <c r="FP681" t="s">
        <v>291</v>
      </c>
      <c r="FQ681" t="s">
        <v>188</v>
      </c>
      <c r="FR681" t="s">
        <v>189</v>
      </c>
      <c r="FS681" t="s">
        <v>210</v>
      </c>
      <c r="FT681" t="s">
        <v>184</v>
      </c>
      <c r="FU681" t="s">
        <v>291</v>
      </c>
      <c r="FV681" t="s">
        <v>186</v>
      </c>
      <c r="FW681" t="s">
        <v>189</v>
      </c>
      <c r="FX681" t="s">
        <v>189</v>
      </c>
      <c r="FY681" t="s">
        <v>189</v>
      </c>
      <c r="FZ681" t="s">
        <v>189</v>
      </c>
      <c r="GA681" t="s">
        <v>188</v>
      </c>
      <c r="GB681" t="s">
        <v>184</v>
      </c>
      <c r="GC681" t="s">
        <v>184</v>
      </c>
      <c r="GD681" t="s">
        <v>188</v>
      </c>
      <c r="GE681" t="s">
        <v>188</v>
      </c>
      <c r="GF681" t="s">
        <v>188</v>
      </c>
      <c r="GG681" t="s">
        <v>189</v>
      </c>
      <c r="GH681" t="s">
        <v>188</v>
      </c>
      <c r="GI681" t="s">
        <v>189</v>
      </c>
      <c r="GJ681" t="s">
        <v>189</v>
      </c>
      <c r="GK681" t="s">
        <v>188</v>
      </c>
      <c r="GL681" t="s">
        <v>189</v>
      </c>
      <c r="GM681" t="s">
        <v>189</v>
      </c>
      <c r="GN681" t="s">
        <v>188</v>
      </c>
      <c r="GO681" t="s">
        <v>188</v>
      </c>
      <c r="GP681" t="s">
        <v>188</v>
      </c>
      <c r="GS681" t="s">
        <v>554</v>
      </c>
      <c r="GT681" t="s">
        <v>7222</v>
      </c>
      <c r="GV681" t="s">
        <v>1056</v>
      </c>
      <c r="GW681" t="s">
        <v>2787</v>
      </c>
      <c r="HB681" t="s">
        <v>271</v>
      </c>
      <c r="HC681" t="s">
        <v>273</v>
      </c>
      <c r="HD681" t="s">
        <v>216</v>
      </c>
      <c r="HE681" t="s">
        <v>216</v>
      </c>
      <c r="HF681" t="s">
        <v>215</v>
      </c>
      <c r="HG681" t="s">
        <v>273</v>
      </c>
      <c r="HH681" t="s">
        <v>216</v>
      </c>
      <c r="HI681" t="s">
        <v>216</v>
      </c>
      <c r="HJ681" t="s">
        <v>216</v>
      </c>
      <c r="HK681" t="s">
        <v>217</v>
      </c>
      <c r="HL681" t="s">
        <v>216</v>
      </c>
      <c r="HM681" t="s">
        <v>217</v>
      </c>
      <c r="HN681" t="s">
        <v>216</v>
      </c>
      <c r="HO681" t="s">
        <v>216</v>
      </c>
      <c r="HP681" t="s">
        <v>216</v>
      </c>
      <c r="HQ681" t="s">
        <v>216</v>
      </c>
      <c r="HR681" t="s">
        <v>216</v>
      </c>
      <c r="HS681" t="s">
        <v>216</v>
      </c>
      <c r="HT681" t="s">
        <v>216</v>
      </c>
      <c r="HU681" t="s">
        <v>215</v>
      </c>
      <c r="HV681" t="s">
        <v>216</v>
      </c>
      <c r="HW681" t="s">
        <v>216</v>
      </c>
      <c r="HX681" t="s">
        <v>217</v>
      </c>
      <c r="HY681" t="s">
        <v>273</v>
      </c>
      <c r="HZ681" t="s">
        <v>216</v>
      </c>
      <c r="IA681" t="s">
        <v>216</v>
      </c>
      <c r="IB681" t="s">
        <v>217</v>
      </c>
      <c r="IC681" t="s">
        <v>272</v>
      </c>
      <c r="ID681" t="s">
        <v>217</v>
      </c>
      <c r="IE681" t="s">
        <v>217</v>
      </c>
      <c r="IF681" t="s">
        <v>217</v>
      </c>
      <c r="IG681" t="s">
        <v>294</v>
      </c>
      <c r="IH681" t="s">
        <v>217</v>
      </c>
      <c r="II681" t="s">
        <v>217</v>
      </c>
      <c r="IJ681" t="s">
        <v>215</v>
      </c>
      <c r="IK681" t="s">
        <v>215</v>
      </c>
      <c r="IL681" t="s">
        <v>216</v>
      </c>
      <c r="IM681" t="s">
        <v>216</v>
      </c>
    </row>
    <row r="682" spans="1:247" ht="15">
      <c r="A682">
        <v>854</v>
      </c>
      <c r="B682" t="s">
        <v>5474</v>
      </c>
      <c r="C682" t="s">
        <v>5474</v>
      </c>
      <c r="D682">
        <v>12</v>
      </c>
      <c r="E682" t="s">
        <v>167</v>
      </c>
      <c r="G682" t="s">
        <v>169</v>
      </c>
      <c r="I682" t="s">
        <v>236</v>
      </c>
      <c r="J682" s="5" t="s">
        <v>218</v>
      </c>
      <c r="L682" t="s">
        <v>5475</v>
      </c>
      <c r="M682" s="3">
        <f t="shared" si="54"/>
        <v>320.82599537036731</v>
      </c>
      <c r="N682" s="4">
        <f t="shared" si="55"/>
        <v>10.518885094110404</v>
      </c>
      <c r="P682" t="s">
        <v>173</v>
      </c>
      <c r="S682">
        <v>4</v>
      </c>
      <c r="T682" t="s">
        <v>5476</v>
      </c>
      <c r="U682" t="s">
        <v>174</v>
      </c>
      <c r="W682" t="s">
        <v>296</v>
      </c>
      <c r="X682" t="s">
        <v>175</v>
      </c>
      <c r="Y682" t="s">
        <v>5477</v>
      </c>
      <c r="Z682" t="s">
        <v>5478</v>
      </c>
      <c r="AA682" s="6">
        <v>1</v>
      </c>
      <c r="AB682" s="6">
        <v>1</v>
      </c>
      <c r="AC682" s="6">
        <v>2</v>
      </c>
      <c r="AD682" s="7">
        <v>3</v>
      </c>
      <c r="AF682" t="s">
        <v>5479</v>
      </c>
      <c r="AG682" s="9" t="s">
        <v>3413</v>
      </c>
      <c r="AH682" s="9" t="str">
        <f t="shared" si="56"/>
        <v xml:space="preserve">Boy, </v>
      </c>
      <c r="AI682" s="10" t="str">
        <f t="shared" si="57"/>
        <v>11 months</v>
      </c>
      <c r="AJ682" s="9" t="str">
        <f t="shared" si="58"/>
        <v>United States</v>
      </c>
      <c r="AK682" t="s">
        <v>5480</v>
      </c>
      <c r="AL682" t="s">
        <v>5481</v>
      </c>
      <c r="AM682">
        <v>9</v>
      </c>
      <c r="AN682">
        <v>9</v>
      </c>
      <c r="AO682">
        <v>4</v>
      </c>
      <c r="AP682">
        <v>3</v>
      </c>
      <c r="AQ682">
        <v>8</v>
      </c>
      <c r="AR682">
        <v>8</v>
      </c>
      <c r="AS682">
        <v>9</v>
      </c>
      <c r="AT682">
        <v>7</v>
      </c>
      <c r="AU682">
        <v>7</v>
      </c>
      <c r="AV682">
        <v>6</v>
      </c>
      <c r="AW682">
        <v>6</v>
      </c>
      <c r="AX682">
        <v>0</v>
      </c>
      <c r="AZ682" t="s">
        <v>185</v>
      </c>
      <c r="BA682" t="s">
        <v>185</v>
      </c>
      <c r="BB682" t="s">
        <v>189</v>
      </c>
      <c r="BC682" t="s">
        <v>189</v>
      </c>
      <c r="BD682" t="s">
        <v>189</v>
      </c>
      <c r="BE682" t="s">
        <v>189</v>
      </c>
      <c r="BF682" t="s">
        <v>189</v>
      </c>
      <c r="BG682" t="s">
        <v>187</v>
      </c>
      <c r="BH682" t="s">
        <v>187</v>
      </c>
      <c r="BI682" t="s">
        <v>188</v>
      </c>
      <c r="BJ682" t="s">
        <v>188</v>
      </c>
      <c r="BK682" t="s">
        <v>188</v>
      </c>
      <c r="BL682" t="s">
        <v>188</v>
      </c>
      <c r="BM682" t="s">
        <v>226</v>
      </c>
      <c r="BN682" t="s">
        <v>188</v>
      </c>
      <c r="BO682" t="s">
        <v>187</v>
      </c>
      <c r="BP682" t="s">
        <v>186</v>
      </c>
      <c r="BQ682" t="s">
        <v>186</v>
      </c>
      <c r="BR682" t="s">
        <v>190</v>
      </c>
      <c r="BS682" t="s">
        <v>1668</v>
      </c>
      <c r="BT682" t="s">
        <v>5482</v>
      </c>
      <c r="BV682" t="s">
        <v>189</v>
      </c>
      <c r="BW682" t="s">
        <v>189</v>
      </c>
      <c r="BX682" t="s">
        <v>189</v>
      </c>
      <c r="BY682" t="s">
        <v>189</v>
      </c>
      <c r="BZ682" t="s">
        <v>188</v>
      </c>
      <c r="CA682" t="s">
        <v>189</v>
      </c>
      <c r="CB682" t="s">
        <v>189</v>
      </c>
      <c r="CC682" t="s">
        <v>187</v>
      </c>
      <c r="CD682" t="s">
        <v>210</v>
      </c>
      <c r="CE682" t="s">
        <v>189</v>
      </c>
      <c r="CF682" t="s">
        <v>187</v>
      </c>
      <c r="CG682" t="s">
        <v>189</v>
      </c>
      <c r="CH682" t="s">
        <v>187</v>
      </c>
      <c r="CI682" t="s">
        <v>186</v>
      </c>
      <c r="CJ682" t="s">
        <v>189</v>
      </c>
      <c r="CK682" t="s">
        <v>189</v>
      </c>
      <c r="CL682" t="s">
        <v>189</v>
      </c>
      <c r="CM682" t="s">
        <v>189</v>
      </c>
      <c r="CN682" t="s">
        <v>189</v>
      </c>
      <c r="CO682" t="s">
        <v>189</v>
      </c>
      <c r="CP682" t="s">
        <v>186</v>
      </c>
      <c r="CQ682" t="s">
        <v>4262</v>
      </c>
      <c r="CR682" t="s">
        <v>231</v>
      </c>
      <c r="CV682" t="s">
        <v>249</v>
      </c>
      <c r="CW682" t="s">
        <v>249</v>
      </c>
      <c r="CY682" t="s">
        <v>249</v>
      </c>
      <c r="CZ682" t="s">
        <v>210</v>
      </c>
      <c r="DA682" t="s">
        <v>186</v>
      </c>
      <c r="DB682" t="s">
        <v>186</v>
      </c>
      <c r="DC682" t="s">
        <v>186</v>
      </c>
      <c r="DD682" t="s">
        <v>186</v>
      </c>
      <c r="DE682" t="s">
        <v>189</v>
      </c>
      <c r="DF682" t="s">
        <v>184</v>
      </c>
      <c r="DG682" t="s">
        <v>186</v>
      </c>
      <c r="DH682" t="s">
        <v>185</v>
      </c>
      <c r="DI682" t="s">
        <v>185</v>
      </c>
      <c r="DJ682" t="s">
        <v>185</v>
      </c>
      <c r="DK682" t="s">
        <v>184</v>
      </c>
      <c r="DL682" t="s">
        <v>186</v>
      </c>
      <c r="DM682" t="s">
        <v>185</v>
      </c>
      <c r="DN682" t="s">
        <v>185</v>
      </c>
      <c r="DO682" t="s">
        <v>185</v>
      </c>
      <c r="DP682" t="s">
        <v>185</v>
      </c>
      <c r="DQ682" t="s">
        <v>185</v>
      </c>
      <c r="DS682" t="s">
        <v>234</v>
      </c>
      <c r="DT682" t="s">
        <v>4584</v>
      </c>
      <c r="DV682" t="s">
        <v>184</v>
      </c>
      <c r="DW682" t="s">
        <v>184</v>
      </c>
      <c r="DX682" t="s">
        <v>184</v>
      </c>
      <c r="DY682" t="s">
        <v>189</v>
      </c>
      <c r="DZ682" t="s">
        <v>189</v>
      </c>
      <c r="EA682" t="s">
        <v>187</v>
      </c>
      <c r="EB682" t="s">
        <v>187</v>
      </c>
      <c r="EC682" t="s">
        <v>189</v>
      </c>
      <c r="ED682" t="s">
        <v>189</v>
      </c>
      <c r="EE682" t="s">
        <v>187</v>
      </c>
      <c r="EF682" t="s">
        <v>184</v>
      </c>
      <c r="EG682" t="s">
        <v>189</v>
      </c>
      <c r="EH682" t="s">
        <v>187</v>
      </c>
      <c r="EM682" t="s">
        <v>187</v>
      </c>
      <c r="EN682" t="s">
        <v>187</v>
      </c>
      <c r="EO682" t="s">
        <v>188</v>
      </c>
      <c r="EP682" t="s">
        <v>184</v>
      </c>
      <c r="EQ682" t="s">
        <v>189</v>
      </c>
      <c r="ER682" t="s">
        <v>184</v>
      </c>
      <c r="ES682" t="s">
        <v>204</v>
      </c>
      <c r="ET682" t="s">
        <v>204</v>
      </c>
      <c r="EU682" t="s">
        <v>185</v>
      </c>
      <c r="EV682" t="s">
        <v>184</v>
      </c>
      <c r="EW682" t="s">
        <v>204</v>
      </c>
      <c r="EX682" t="s">
        <v>204</v>
      </c>
      <c r="EY682" t="s">
        <v>204</v>
      </c>
      <c r="EZ682" t="s">
        <v>189</v>
      </c>
      <c r="FA682" t="s">
        <v>188</v>
      </c>
      <c r="FB682" t="s">
        <v>189</v>
      </c>
      <c r="FC682" t="s">
        <v>189</v>
      </c>
      <c r="FD682" t="s">
        <v>184</v>
      </c>
      <c r="FM682" t="s">
        <v>291</v>
      </c>
      <c r="FN682" t="s">
        <v>210</v>
      </c>
      <c r="FO682" t="s">
        <v>210</v>
      </c>
      <c r="FP682" t="s">
        <v>210</v>
      </c>
      <c r="FQ682" t="s">
        <v>189</v>
      </c>
      <c r="FR682" t="s">
        <v>184</v>
      </c>
      <c r="FS682" t="s">
        <v>291</v>
      </c>
      <c r="FT682" t="s">
        <v>210</v>
      </c>
      <c r="FU682" t="s">
        <v>210</v>
      </c>
      <c r="FV682" t="s">
        <v>226</v>
      </c>
      <c r="FW682" t="s">
        <v>226</v>
      </c>
      <c r="FX682" t="s">
        <v>226</v>
      </c>
      <c r="FY682" t="s">
        <v>291</v>
      </c>
      <c r="FZ682" t="s">
        <v>210</v>
      </c>
      <c r="GA682" t="s">
        <v>187</v>
      </c>
      <c r="GB682" t="s">
        <v>189</v>
      </c>
      <c r="GC682" t="s">
        <v>210</v>
      </c>
      <c r="GD682" t="s">
        <v>226</v>
      </c>
      <c r="GE682" t="s">
        <v>226</v>
      </c>
      <c r="GF682" t="s">
        <v>226</v>
      </c>
      <c r="GG682" t="s">
        <v>184</v>
      </c>
      <c r="GH682" t="s">
        <v>184</v>
      </c>
      <c r="GI682" t="s">
        <v>210</v>
      </c>
      <c r="GJ682" t="s">
        <v>210</v>
      </c>
      <c r="GK682" t="s">
        <v>188</v>
      </c>
      <c r="GL682" t="s">
        <v>210</v>
      </c>
      <c r="GM682" t="s">
        <v>188</v>
      </c>
      <c r="GN682" t="s">
        <v>188</v>
      </c>
      <c r="GO682" t="s">
        <v>188</v>
      </c>
      <c r="GP682" t="s">
        <v>188</v>
      </c>
      <c r="HB682" t="s">
        <v>271</v>
      </c>
      <c r="HC682" t="s">
        <v>272</v>
      </c>
      <c r="HD682" t="s">
        <v>216</v>
      </c>
      <c r="HE682" t="s">
        <v>217</v>
      </c>
      <c r="HF682" t="s">
        <v>216</v>
      </c>
      <c r="HG682" t="s">
        <v>214</v>
      </c>
      <c r="HH682" t="s">
        <v>215</v>
      </c>
      <c r="HI682" t="s">
        <v>216</v>
      </c>
      <c r="HJ682" t="s">
        <v>215</v>
      </c>
      <c r="HK682" t="s">
        <v>273</v>
      </c>
      <c r="HL682" t="s">
        <v>217</v>
      </c>
      <c r="HM682" t="s">
        <v>272</v>
      </c>
      <c r="HN682" t="s">
        <v>273</v>
      </c>
      <c r="HO682" t="s">
        <v>217</v>
      </c>
      <c r="HP682" t="s">
        <v>273</v>
      </c>
      <c r="HQ682" t="s">
        <v>217</v>
      </c>
      <c r="HR682" t="s">
        <v>215</v>
      </c>
      <c r="HS682" t="s">
        <v>272</v>
      </c>
      <c r="HT682" t="s">
        <v>216</v>
      </c>
      <c r="HU682" t="s">
        <v>217</v>
      </c>
      <c r="HV682" t="s">
        <v>273</v>
      </c>
      <c r="HW682" t="s">
        <v>215</v>
      </c>
      <c r="HX682" t="s">
        <v>272</v>
      </c>
      <c r="HY682" t="s">
        <v>215</v>
      </c>
      <c r="HZ682" t="s">
        <v>273</v>
      </c>
      <c r="IA682" t="s">
        <v>216</v>
      </c>
      <c r="IB682" t="s">
        <v>216</v>
      </c>
      <c r="IC682" t="s">
        <v>216</v>
      </c>
      <c r="ID682" t="s">
        <v>215</v>
      </c>
      <c r="IE682" t="s">
        <v>216</v>
      </c>
      <c r="IF682" t="s">
        <v>216</v>
      </c>
      <c r="IG682" t="s">
        <v>272</v>
      </c>
      <c r="IH682" t="s">
        <v>214</v>
      </c>
      <c r="II682" t="s">
        <v>215</v>
      </c>
      <c r="IJ682" t="s">
        <v>273</v>
      </c>
      <c r="IK682" t="s">
        <v>216</v>
      </c>
      <c r="IL682" t="s">
        <v>217</v>
      </c>
      <c r="IM682" t="s">
        <v>217</v>
      </c>
    </row>
    <row r="683" spans="1:247" ht="15">
      <c r="A683">
        <v>1018</v>
      </c>
      <c r="B683" t="s">
        <v>6442</v>
      </c>
      <c r="C683" t="s">
        <v>6442</v>
      </c>
      <c r="D683">
        <v>12</v>
      </c>
      <c r="E683" t="s">
        <v>167</v>
      </c>
      <c r="G683" t="s">
        <v>169</v>
      </c>
      <c r="J683" s="5" t="s">
        <v>6261</v>
      </c>
      <c r="L683" t="s">
        <v>2282</v>
      </c>
      <c r="M683" s="3">
        <f t="shared" si="54"/>
        <v>321.90511574073753</v>
      </c>
      <c r="N683" s="4">
        <f t="shared" si="55"/>
        <v>10.554266089860247</v>
      </c>
      <c r="P683" t="s">
        <v>173</v>
      </c>
      <c r="S683">
        <v>0</v>
      </c>
      <c r="U683" t="s">
        <v>174</v>
      </c>
      <c r="W683" t="s">
        <v>393</v>
      </c>
      <c r="X683" t="s">
        <v>393</v>
      </c>
      <c r="Y683" t="s">
        <v>3645</v>
      </c>
      <c r="Z683" t="s">
        <v>6443</v>
      </c>
      <c r="AA683" s="6">
        <v>1</v>
      </c>
      <c r="AB683" s="6">
        <v>1</v>
      </c>
      <c r="AD683" s="7">
        <v>3</v>
      </c>
      <c r="AH683" s="9" t="str">
        <f t="shared" si="56"/>
        <v xml:space="preserve">Boy, </v>
      </c>
      <c r="AI683" s="10" t="str">
        <f t="shared" si="57"/>
        <v>11 months</v>
      </c>
      <c r="AJ683" s="9" t="str">
        <f t="shared" si="58"/>
        <v>Finland</v>
      </c>
      <c r="AK683" t="s">
        <v>6444</v>
      </c>
      <c r="AL683" t="s">
        <v>6445</v>
      </c>
      <c r="AM683">
        <v>9</v>
      </c>
      <c r="AN683">
        <v>8</v>
      </c>
      <c r="AO683">
        <v>2</v>
      </c>
      <c r="AP683">
        <v>5</v>
      </c>
      <c r="AQ683">
        <v>5</v>
      </c>
      <c r="AR683">
        <v>8</v>
      </c>
      <c r="AS683">
        <v>8</v>
      </c>
      <c r="AT683">
        <v>3</v>
      </c>
      <c r="AU683">
        <v>3</v>
      </c>
      <c r="AV683">
        <v>3</v>
      </c>
      <c r="AW683">
        <v>0</v>
      </c>
      <c r="AX683">
        <v>0</v>
      </c>
      <c r="AZ683" t="s">
        <v>184</v>
      </c>
      <c r="BA683" t="s">
        <v>185</v>
      </c>
      <c r="BB683" t="s">
        <v>186</v>
      </c>
      <c r="BC683" t="s">
        <v>186</v>
      </c>
      <c r="BD683" t="s">
        <v>189</v>
      </c>
      <c r="BE683" t="s">
        <v>187</v>
      </c>
      <c r="BF683" t="s">
        <v>187</v>
      </c>
      <c r="BG683" t="s">
        <v>187</v>
      </c>
      <c r="BH683" t="s">
        <v>189</v>
      </c>
      <c r="BI683" t="s">
        <v>226</v>
      </c>
      <c r="BJ683" t="s">
        <v>188</v>
      </c>
      <c r="BK683" t="s">
        <v>188</v>
      </c>
      <c r="BL683" t="s">
        <v>188</v>
      </c>
      <c r="BM683" t="s">
        <v>186</v>
      </c>
      <c r="BN683" t="s">
        <v>186</v>
      </c>
      <c r="BO683" t="s">
        <v>189</v>
      </c>
      <c r="BP683" t="s">
        <v>186</v>
      </c>
      <c r="BQ683" t="s">
        <v>186</v>
      </c>
      <c r="BR683" t="s">
        <v>317</v>
      </c>
      <c r="BS683" t="s">
        <v>1692</v>
      </c>
      <c r="BT683" t="s">
        <v>308</v>
      </c>
      <c r="BV683" t="s">
        <v>187</v>
      </c>
      <c r="BW683" t="s">
        <v>187</v>
      </c>
      <c r="BX683" t="s">
        <v>189</v>
      </c>
      <c r="BY683" t="s">
        <v>187</v>
      </c>
      <c r="BZ683" t="s">
        <v>184</v>
      </c>
      <c r="CA683" t="s">
        <v>189</v>
      </c>
      <c r="CB683" t="s">
        <v>184</v>
      </c>
      <c r="CC683" t="s">
        <v>189</v>
      </c>
      <c r="CD683" t="s">
        <v>210</v>
      </c>
      <c r="CE683" t="s">
        <v>189</v>
      </c>
      <c r="CF683" t="s">
        <v>188</v>
      </c>
      <c r="CG683" t="s">
        <v>226</v>
      </c>
      <c r="CH683" t="s">
        <v>189</v>
      </c>
      <c r="CI683" t="s">
        <v>186</v>
      </c>
      <c r="CJ683" t="s">
        <v>188</v>
      </c>
      <c r="CK683" t="s">
        <v>188</v>
      </c>
      <c r="CL683" t="s">
        <v>226</v>
      </c>
      <c r="CM683" t="s">
        <v>187</v>
      </c>
      <c r="CN683" t="s">
        <v>226</v>
      </c>
      <c r="CO683" t="s">
        <v>226</v>
      </c>
      <c r="CP683" t="s">
        <v>186</v>
      </c>
      <c r="CQ683" t="s">
        <v>6446</v>
      </c>
      <c r="CR683" t="s">
        <v>493</v>
      </c>
      <c r="CV683" t="s">
        <v>188</v>
      </c>
      <c r="CW683" t="s">
        <v>188</v>
      </c>
      <c r="CY683" t="s">
        <v>249</v>
      </c>
      <c r="CZ683" t="s">
        <v>189</v>
      </c>
      <c r="DA683" t="s">
        <v>188</v>
      </c>
      <c r="DB683" t="s">
        <v>188</v>
      </c>
      <c r="DC683" t="s">
        <v>186</v>
      </c>
      <c r="DD683" t="s">
        <v>186</v>
      </c>
      <c r="DE683" t="s">
        <v>226</v>
      </c>
      <c r="DF683" t="s">
        <v>226</v>
      </c>
      <c r="DG683" t="s">
        <v>186</v>
      </c>
      <c r="DH683" t="s">
        <v>185</v>
      </c>
      <c r="DI683" t="s">
        <v>189</v>
      </c>
      <c r="DJ683" t="s">
        <v>184</v>
      </c>
      <c r="DK683" t="s">
        <v>186</v>
      </c>
      <c r="DL683" t="s">
        <v>188</v>
      </c>
      <c r="DM683" t="s">
        <v>187</v>
      </c>
      <c r="DN683" t="s">
        <v>187</v>
      </c>
      <c r="DO683" t="s">
        <v>187</v>
      </c>
      <c r="DP683" t="s">
        <v>186</v>
      </c>
      <c r="DQ683" t="s">
        <v>186</v>
      </c>
      <c r="DS683" t="s">
        <v>6447</v>
      </c>
      <c r="DT683" t="s">
        <v>6448</v>
      </c>
      <c r="DU683" t="s">
        <v>1693</v>
      </c>
      <c r="DV683" t="s">
        <v>184</v>
      </c>
      <c r="DW683" t="s">
        <v>226</v>
      </c>
      <c r="DX683" t="s">
        <v>184</v>
      </c>
      <c r="DY683" t="s">
        <v>226</v>
      </c>
      <c r="DZ683" t="s">
        <v>186</v>
      </c>
      <c r="EA683" t="s">
        <v>226</v>
      </c>
      <c r="EB683" t="s">
        <v>187</v>
      </c>
      <c r="EC683" t="s">
        <v>189</v>
      </c>
      <c r="ED683" t="s">
        <v>189</v>
      </c>
      <c r="EE683" t="s">
        <v>185</v>
      </c>
      <c r="EF683" t="s">
        <v>185</v>
      </c>
      <c r="EG683" t="s">
        <v>184</v>
      </c>
      <c r="EH683" t="s">
        <v>185</v>
      </c>
      <c r="EJ683" s="8" t="s">
        <v>6449</v>
      </c>
      <c r="EK683" s="8" t="s">
        <v>6450</v>
      </c>
      <c r="EM683" t="s">
        <v>184</v>
      </c>
      <c r="EN683" t="s">
        <v>186</v>
      </c>
      <c r="EO683" t="s">
        <v>186</v>
      </c>
      <c r="EP683" t="s">
        <v>185</v>
      </c>
      <c r="EQ683" t="s">
        <v>188</v>
      </c>
      <c r="ER683" t="s">
        <v>188</v>
      </c>
      <c r="ES683" t="s">
        <v>204</v>
      </c>
      <c r="ET683" t="s">
        <v>189</v>
      </c>
      <c r="EU683" t="s">
        <v>186</v>
      </c>
      <c r="EV683" t="s">
        <v>186</v>
      </c>
      <c r="EW683" t="s">
        <v>184</v>
      </c>
      <c r="EX683" t="s">
        <v>189</v>
      </c>
      <c r="EY683" t="s">
        <v>184</v>
      </c>
      <c r="EZ683" t="s">
        <v>188</v>
      </c>
      <c r="FA683" t="s">
        <v>188</v>
      </c>
      <c r="FB683" t="s">
        <v>204</v>
      </c>
      <c r="FC683" t="s">
        <v>189</v>
      </c>
      <c r="FD683" t="s">
        <v>188</v>
      </c>
      <c r="FF683" t="s">
        <v>3338</v>
      </c>
      <c r="FI683" t="s">
        <v>2950</v>
      </c>
      <c r="FL683" t="s">
        <v>6451</v>
      </c>
      <c r="FM683" t="s">
        <v>189</v>
      </c>
      <c r="FN683" t="s">
        <v>188</v>
      </c>
      <c r="FO683" t="s">
        <v>226</v>
      </c>
      <c r="FP683" t="s">
        <v>210</v>
      </c>
      <c r="FQ683" t="s">
        <v>188</v>
      </c>
      <c r="FR683" t="s">
        <v>189</v>
      </c>
      <c r="FS683" t="s">
        <v>291</v>
      </c>
      <c r="FT683" t="s">
        <v>226</v>
      </c>
      <c r="FU683" t="s">
        <v>291</v>
      </c>
      <c r="FV683" t="s">
        <v>189</v>
      </c>
      <c r="FW683" t="s">
        <v>189</v>
      </c>
      <c r="FX683" t="s">
        <v>189</v>
      </c>
      <c r="FY683" t="s">
        <v>184</v>
      </c>
      <c r="FZ683" t="s">
        <v>184</v>
      </c>
      <c r="GA683" t="s">
        <v>184</v>
      </c>
      <c r="GB683" t="s">
        <v>189</v>
      </c>
      <c r="GC683" t="s">
        <v>187</v>
      </c>
      <c r="GD683" t="s">
        <v>186</v>
      </c>
      <c r="GE683" t="s">
        <v>226</v>
      </c>
      <c r="GF683" t="s">
        <v>187</v>
      </c>
      <c r="GG683" t="s">
        <v>184</v>
      </c>
      <c r="GH683" t="s">
        <v>187</v>
      </c>
      <c r="GI683" t="s">
        <v>184</v>
      </c>
      <c r="GJ683" t="s">
        <v>184</v>
      </c>
      <c r="GK683" t="s">
        <v>186</v>
      </c>
      <c r="GL683" t="s">
        <v>187</v>
      </c>
      <c r="GM683" t="s">
        <v>189</v>
      </c>
      <c r="GN683" t="s">
        <v>188</v>
      </c>
      <c r="GO683" t="s">
        <v>188</v>
      </c>
      <c r="GP683" t="s">
        <v>188</v>
      </c>
      <c r="GS683" t="s">
        <v>6452</v>
      </c>
      <c r="GT683" t="s">
        <v>6453</v>
      </c>
      <c r="GU683" t="s">
        <v>6454</v>
      </c>
      <c r="GV683" t="s">
        <v>6455</v>
      </c>
      <c r="GW683" t="s">
        <v>6456</v>
      </c>
      <c r="GX683" t="s">
        <v>6457</v>
      </c>
      <c r="GY683" t="s">
        <v>6458</v>
      </c>
      <c r="HB683" t="s">
        <v>271</v>
      </c>
      <c r="HC683" t="s">
        <v>216</v>
      </c>
      <c r="HD683" t="s">
        <v>216</v>
      </c>
      <c r="HE683" t="s">
        <v>215</v>
      </c>
      <c r="HF683" t="s">
        <v>215</v>
      </c>
      <c r="HG683" t="s">
        <v>214</v>
      </c>
      <c r="HH683" t="s">
        <v>214</v>
      </c>
      <c r="HI683" t="s">
        <v>216</v>
      </c>
      <c r="HJ683" t="s">
        <v>217</v>
      </c>
      <c r="HK683" t="s">
        <v>217</v>
      </c>
      <c r="HL683" t="s">
        <v>248</v>
      </c>
      <c r="HM683" t="s">
        <v>216</v>
      </c>
      <c r="HN683" t="s">
        <v>215</v>
      </c>
      <c r="HO683" t="s">
        <v>273</v>
      </c>
      <c r="HP683" t="s">
        <v>273</v>
      </c>
      <c r="HQ683" t="s">
        <v>273</v>
      </c>
      <c r="HR683" t="s">
        <v>248</v>
      </c>
      <c r="HS683" t="s">
        <v>272</v>
      </c>
      <c r="HT683" t="s">
        <v>216</v>
      </c>
      <c r="HU683" t="s">
        <v>215</v>
      </c>
      <c r="HV683" t="s">
        <v>273</v>
      </c>
      <c r="HW683" t="s">
        <v>215</v>
      </c>
      <c r="HX683" t="s">
        <v>217</v>
      </c>
      <c r="HY683" t="s">
        <v>217</v>
      </c>
      <c r="HZ683" t="s">
        <v>215</v>
      </c>
      <c r="IA683" t="s">
        <v>216</v>
      </c>
      <c r="IB683" t="s">
        <v>248</v>
      </c>
      <c r="IC683" t="s">
        <v>248</v>
      </c>
      <c r="ID683" t="s">
        <v>215</v>
      </c>
      <c r="IE683" t="s">
        <v>214</v>
      </c>
      <c r="IF683" t="s">
        <v>216</v>
      </c>
      <c r="IG683" t="s">
        <v>294</v>
      </c>
      <c r="IH683" t="s">
        <v>214</v>
      </c>
      <c r="II683" t="s">
        <v>214</v>
      </c>
      <c r="IJ683" t="s">
        <v>216</v>
      </c>
      <c r="IK683" t="s">
        <v>294</v>
      </c>
      <c r="IL683" t="s">
        <v>294</v>
      </c>
      <c r="IM683" t="s">
        <v>217</v>
      </c>
    </row>
    <row r="684" spans="1:247" ht="15">
      <c r="A684">
        <v>1410</v>
      </c>
      <c r="C684" t="s">
        <v>8932</v>
      </c>
      <c r="D684">
        <v>2</v>
      </c>
      <c r="E684" t="s">
        <v>167</v>
      </c>
      <c r="G684" t="s">
        <v>169</v>
      </c>
      <c r="I684" t="s">
        <v>236</v>
      </c>
      <c r="J684" s="5" t="s">
        <v>218</v>
      </c>
      <c r="L684" t="s">
        <v>4189</v>
      </c>
      <c r="M684" s="3">
        <f t="shared" si="54"/>
        <v>322.61903935185546</v>
      </c>
      <c r="N684" s="4">
        <f t="shared" si="55"/>
        <v>10.57767342137231</v>
      </c>
      <c r="P684" t="s">
        <v>220</v>
      </c>
      <c r="S684">
        <v>0</v>
      </c>
      <c r="U684" t="s">
        <v>174</v>
      </c>
      <c r="W684" t="s">
        <v>393</v>
      </c>
      <c r="X684" t="s">
        <v>456</v>
      </c>
      <c r="Y684" t="s">
        <v>3645</v>
      </c>
      <c r="Z684" t="s">
        <v>8951</v>
      </c>
      <c r="AH684" s="9" t="str">
        <f t="shared" si="56"/>
        <v xml:space="preserve">Girl, </v>
      </c>
      <c r="AI684" s="10" t="str">
        <f t="shared" si="57"/>
        <v>11 months</v>
      </c>
      <c r="AJ684" s="9" t="str">
        <f t="shared" si="58"/>
        <v>United States</v>
      </c>
    </row>
    <row r="685" spans="1:247" ht="15">
      <c r="A685">
        <v>2014</v>
      </c>
      <c r="B685" t="s">
        <v>12505</v>
      </c>
      <c r="C685" t="s">
        <v>12505</v>
      </c>
      <c r="D685">
        <v>12</v>
      </c>
      <c r="E685" t="s">
        <v>167</v>
      </c>
      <c r="G685" t="s">
        <v>169</v>
      </c>
      <c r="I685" t="s">
        <v>236</v>
      </c>
      <c r="J685" s="5" t="s">
        <v>171</v>
      </c>
      <c r="L685" t="s">
        <v>6850</v>
      </c>
      <c r="M685" s="3">
        <f t="shared" si="54"/>
        <v>322.83406249999825</v>
      </c>
      <c r="N685" s="4">
        <f t="shared" si="55"/>
        <v>10.58472336065568</v>
      </c>
      <c r="P685" t="s">
        <v>220</v>
      </c>
      <c r="S685">
        <v>0</v>
      </c>
      <c r="U685" t="s">
        <v>174</v>
      </c>
      <c r="W685" t="s">
        <v>175</v>
      </c>
      <c r="X685" t="s">
        <v>456</v>
      </c>
      <c r="Y685" t="s">
        <v>3186</v>
      </c>
      <c r="Z685" t="s">
        <v>12506</v>
      </c>
      <c r="AA685" s="6">
        <v>1</v>
      </c>
      <c r="AB685" s="6">
        <v>2</v>
      </c>
      <c r="AD685" s="7">
        <v>3</v>
      </c>
      <c r="AE685" s="6">
        <v>5</v>
      </c>
      <c r="AF685" t="s">
        <v>12507</v>
      </c>
      <c r="AG685" s="9" t="s">
        <v>12508</v>
      </c>
      <c r="AH685" s="9" t="str">
        <f t="shared" si="56"/>
        <v xml:space="preserve">Girl, </v>
      </c>
      <c r="AI685" s="10" t="str">
        <f t="shared" si="57"/>
        <v>11 months</v>
      </c>
      <c r="AJ685" s="9" t="str">
        <f t="shared" si="58"/>
        <v>United Kingdom</v>
      </c>
      <c r="AK685" t="s">
        <v>12509</v>
      </c>
      <c r="AL685" t="s">
        <v>12510</v>
      </c>
      <c r="AM685">
        <v>7</v>
      </c>
      <c r="AN685">
        <v>9</v>
      </c>
      <c r="AO685">
        <v>10</v>
      </c>
      <c r="AP685">
        <v>10</v>
      </c>
      <c r="AQ685">
        <v>10</v>
      </c>
      <c r="AR685">
        <v>9</v>
      </c>
      <c r="AS685">
        <v>10</v>
      </c>
      <c r="AT685">
        <v>10</v>
      </c>
      <c r="AU685">
        <v>10</v>
      </c>
      <c r="AV685">
        <v>3</v>
      </c>
      <c r="AW685">
        <v>3</v>
      </c>
      <c r="AX685">
        <v>5</v>
      </c>
      <c r="AZ685" t="s">
        <v>225</v>
      </c>
      <c r="BA685" t="s">
        <v>225</v>
      </c>
      <c r="BB685" t="s">
        <v>186</v>
      </c>
      <c r="BC685" t="s">
        <v>186</v>
      </c>
      <c r="BD685" t="s">
        <v>185</v>
      </c>
      <c r="BE685" t="s">
        <v>185</v>
      </c>
      <c r="BF685" t="s">
        <v>225</v>
      </c>
      <c r="BG685" t="s">
        <v>185</v>
      </c>
      <c r="BH685" t="s">
        <v>189</v>
      </c>
      <c r="BI685" t="s">
        <v>189</v>
      </c>
      <c r="BJ685" t="s">
        <v>187</v>
      </c>
      <c r="BK685" t="s">
        <v>185</v>
      </c>
      <c r="BL685" t="s">
        <v>189</v>
      </c>
      <c r="BM685" t="s">
        <v>184</v>
      </c>
      <c r="BN685" t="s">
        <v>187</v>
      </c>
      <c r="BO685" t="s">
        <v>186</v>
      </c>
      <c r="BP685" t="s">
        <v>185</v>
      </c>
      <c r="BQ685" t="s">
        <v>186</v>
      </c>
      <c r="BR685" t="s">
        <v>246</v>
      </c>
      <c r="BS685" t="s">
        <v>190</v>
      </c>
      <c r="BT685" t="s">
        <v>12511</v>
      </c>
      <c r="BV685" t="s">
        <v>187</v>
      </c>
      <c r="BW685" t="s">
        <v>184</v>
      </c>
      <c r="BX685" t="s">
        <v>210</v>
      </c>
      <c r="BY685" t="s">
        <v>184</v>
      </c>
      <c r="BZ685" t="s">
        <v>188</v>
      </c>
      <c r="CA685" t="s">
        <v>210</v>
      </c>
      <c r="CB685" t="s">
        <v>247</v>
      </c>
      <c r="CC685" t="s">
        <v>184</v>
      </c>
      <c r="CD685" t="s">
        <v>247</v>
      </c>
      <c r="CE685" t="s">
        <v>189</v>
      </c>
      <c r="CF685" t="s">
        <v>187</v>
      </c>
      <c r="CG685" t="s">
        <v>247</v>
      </c>
      <c r="CH685" t="s">
        <v>186</v>
      </c>
      <c r="CI685" t="s">
        <v>187</v>
      </c>
      <c r="CJ685" t="s">
        <v>186</v>
      </c>
      <c r="CK685" t="s">
        <v>210</v>
      </c>
      <c r="CL685" t="s">
        <v>247</v>
      </c>
      <c r="CM685" t="s">
        <v>247</v>
      </c>
      <c r="CN685" t="s">
        <v>187</v>
      </c>
      <c r="CO685" t="s">
        <v>189</v>
      </c>
      <c r="CP685" t="s">
        <v>186</v>
      </c>
      <c r="CR685" t="s">
        <v>231</v>
      </c>
      <c r="CS685" t="s">
        <v>12512</v>
      </c>
      <c r="CV685" t="s">
        <v>189</v>
      </c>
      <c r="CW685" t="s">
        <v>189</v>
      </c>
      <c r="CY685" t="s">
        <v>210</v>
      </c>
      <c r="CZ685" t="s">
        <v>247</v>
      </c>
      <c r="DA685" t="s">
        <v>186</v>
      </c>
      <c r="DB685" t="s">
        <v>184</v>
      </c>
      <c r="DC685" t="s">
        <v>184</v>
      </c>
      <c r="DD685" t="s">
        <v>184</v>
      </c>
      <c r="DE685" t="s">
        <v>184</v>
      </c>
      <c r="DF685" t="s">
        <v>185</v>
      </c>
      <c r="DG685" t="s">
        <v>247</v>
      </c>
      <c r="DH685" t="s">
        <v>184</v>
      </c>
      <c r="DI685" t="s">
        <v>184</v>
      </c>
      <c r="DJ685" t="s">
        <v>185</v>
      </c>
      <c r="DK685" t="s">
        <v>185</v>
      </c>
      <c r="DL685" t="s">
        <v>185</v>
      </c>
      <c r="DM685" t="s">
        <v>185</v>
      </c>
      <c r="DN685" t="s">
        <v>185</v>
      </c>
      <c r="DO685" t="s">
        <v>185</v>
      </c>
      <c r="DP685" t="s">
        <v>185</v>
      </c>
      <c r="DQ685" t="s">
        <v>185</v>
      </c>
      <c r="DS685" t="s">
        <v>443</v>
      </c>
      <c r="DT685" t="s">
        <v>1860</v>
      </c>
      <c r="DU685" t="s">
        <v>977</v>
      </c>
      <c r="DV685" t="s">
        <v>185</v>
      </c>
      <c r="DW685" t="s">
        <v>322</v>
      </c>
      <c r="DX685" t="s">
        <v>185</v>
      </c>
      <c r="DY685" t="s">
        <v>189</v>
      </c>
      <c r="DZ685" t="s">
        <v>184</v>
      </c>
      <c r="EA685" t="s">
        <v>187</v>
      </c>
      <c r="EB685" t="s">
        <v>322</v>
      </c>
      <c r="EC685" t="s">
        <v>322</v>
      </c>
      <c r="ED685" t="s">
        <v>187</v>
      </c>
      <c r="EE685" t="s">
        <v>185</v>
      </c>
      <c r="EF685" t="s">
        <v>322</v>
      </c>
      <c r="EG685" t="s">
        <v>185</v>
      </c>
      <c r="EH685" t="s">
        <v>185</v>
      </c>
      <c r="EJ685" s="8" t="s">
        <v>12513</v>
      </c>
      <c r="EK685" s="8" t="s">
        <v>12514</v>
      </c>
      <c r="EL685" s="8" t="s">
        <v>3161</v>
      </c>
      <c r="EM685" t="s">
        <v>204</v>
      </c>
      <c r="EN685" t="s">
        <v>185</v>
      </c>
      <c r="EO685" t="s">
        <v>187</v>
      </c>
      <c r="EP685" t="s">
        <v>204</v>
      </c>
      <c r="EQ685" t="s">
        <v>185</v>
      </c>
      <c r="ER685" t="s">
        <v>204</v>
      </c>
      <c r="ES685" t="s">
        <v>204</v>
      </c>
      <c r="ET685" t="s">
        <v>204</v>
      </c>
      <c r="EU685" t="s">
        <v>189</v>
      </c>
      <c r="EV685" t="s">
        <v>204</v>
      </c>
      <c r="EW685" t="s">
        <v>204</v>
      </c>
      <c r="EX685" t="s">
        <v>185</v>
      </c>
      <c r="EY685" t="s">
        <v>204</v>
      </c>
      <c r="EZ685" t="s">
        <v>184</v>
      </c>
      <c r="FA685" t="s">
        <v>188</v>
      </c>
      <c r="FB685" t="s">
        <v>204</v>
      </c>
      <c r="FC685" t="s">
        <v>204</v>
      </c>
      <c r="FD685" t="s">
        <v>186</v>
      </c>
      <c r="FF685" t="s">
        <v>206</v>
      </c>
      <c r="FG685" t="s">
        <v>12515</v>
      </c>
      <c r="FH685" t="s">
        <v>12516</v>
      </c>
      <c r="FM685" t="s">
        <v>291</v>
      </c>
      <c r="FN685" t="s">
        <v>291</v>
      </c>
      <c r="FO685" t="s">
        <v>189</v>
      </c>
      <c r="FP685" t="s">
        <v>291</v>
      </c>
      <c r="FQ685" t="s">
        <v>189</v>
      </c>
      <c r="FR685" t="s">
        <v>189</v>
      </c>
      <c r="FS685" t="s">
        <v>291</v>
      </c>
      <c r="FT685" t="s">
        <v>291</v>
      </c>
      <c r="FU685" t="s">
        <v>291</v>
      </c>
      <c r="FV685" t="s">
        <v>187</v>
      </c>
      <c r="FW685" t="s">
        <v>210</v>
      </c>
      <c r="FX685" t="s">
        <v>226</v>
      </c>
      <c r="FY685" t="s">
        <v>291</v>
      </c>
      <c r="FZ685" t="s">
        <v>291</v>
      </c>
      <c r="GA685" t="s">
        <v>189</v>
      </c>
      <c r="GB685" t="s">
        <v>291</v>
      </c>
      <c r="GC685" t="s">
        <v>184</v>
      </c>
      <c r="GD685" t="s">
        <v>226</v>
      </c>
      <c r="GE685" t="s">
        <v>184</v>
      </c>
      <c r="GF685" t="s">
        <v>291</v>
      </c>
      <c r="GG685" t="s">
        <v>291</v>
      </c>
      <c r="GH685" t="s">
        <v>210</v>
      </c>
      <c r="GI685" t="s">
        <v>291</v>
      </c>
      <c r="GJ685" t="s">
        <v>291</v>
      </c>
      <c r="GK685" t="s">
        <v>186</v>
      </c>
      <c r="GL685" t="s">
        <v>210</v>
      </c>
      <c r="GM685" t="s">
        <v>187</v>
      </c>
      <c r="GN685" t="s">
        <v>188</v>
      </c>
      <c r="GO685" t="s">
        <v>188</v>
      </c>
      <c r="GP685" t="s">
        <v>188</v>
      </c>
      <c r="GS685" t="s">
        <v>2031</v>
      </c>
      <c r="GT685" t="s">
        <v>804</v>
      </c>
      <c r="GU685" t="s">
        <v>870</v>
      </c>
      <c r="GV685" t="s">
        <v>12517</v>
      </c>
      <c r="GW685" t="s">
        <v>2576</v>
      </c>
      <c r="GX685" t="s">
        <v>12518</v>
      </c>
      <c r="HB685" t="s">
        <v>271</v>
      </c>
      <c r="HC685" t="s">
        <v>216</v>
      </c>
      <c r="HD685" t="s">
        <v>273</v>
      </c>
      <c r="HE685" t="s">
        <v>215</v>
      </c>
      <c r="HF685" t="s">
        <v>215</v>
      </c>
      <c r="HG685" t="s">
        <v>273</v>
      </c>
      <c r="HH685" t="s">
        <v>216</v>
      </c>
      <c r="HI685" t="s">
        <v>273</v>
      </c>
      <c r="HJ685" t="s">
        <v>273</v>
      </c>
      <c r="HK685" t="s">
        <v>272</v>
      </c>
      <c r="HL685" t="s">
        <v>272</v>
      </c>
      <c r="HM685" t="s">
        <v>273</v>
      </c>
      <c r="HN685" t="s">
        <v>273</v>
      </c>
      <c r="HO685" t="s">
        <v>216</v>
      </c>
      <c r="HP685" t="s">
        <v>273</v>
      </c>
      <c r="HQ685" t="s">
        <v>216</v>
      </c>
      <c r="HR685" t="s">
        <v>217</v>
      </c>
      <c r="HS685" t="s">
        <v>214</v>
      </c>
      <c r="HT685" t="s">
        <v>273</v>
      </c>
      <c r="HU685" t="s">
        <v>273</v>
      </c>
      <c r="HV685" t="s">
        <v>273</v>
      </c>
      <c r="HW685" t="s">
        <v>273</v>
      </c>
      <c r="HX685" t="s">
        <v>217</v>
      </c>
      <c r="HY685" t="s">
        <v>214</v>
      </c>
      <c r="HZ685" t="s">
        <v>216</v>
      </c>
      <c r="IA685" t="s">
        <v>216</v>
      </c>
      <c r="IB685" t="s">
        <v>272</v>
      </c>
      <c r="IC685" t="s">
        <v>214</v>
      </c>
      <c r="ID685" t="s">
        <v>248</v>
      </c>
      <c r="IE685" t="s">
        <v>215</v>
      </c>
      <c r="IF685" t="s">
        <v>273</v>
      </c>
      <c r="IG685" t="s">
        <v>215</v>
      </c>
      <c r="IH685" t="s">
        <v>215</v>
      </c>
      <c r="II685" t="s">
        <v>214</v>
      </c>
      <c r="IJ685" t="s">
        <v>273</v>
      </c>
      <c r="IK685" t="s">
        <v>216</v>
      </c>
      <c r="IL685" t="s">
        <v>273</v>
      </c>
      <c r="IM685" t="s">
        <v>214</v>
      </c>
    </row>
    <row r="686" spans="1:247" ht="15">
      <c r="A686">
        <v>1904</v>
      </c>
      <c r="C686" t="s">
        <v>11877</v>
      </c>
      <c r="D686">
        <v>2</v>
      </c>
      <c r="E686" t="s">
        <v>167</v>
      </c>
      <c r="G686" t="s">
        <v>169</v>
      </c>
      <c r="I686" t="s">
        <v>338</v>
      </c>
      <c r="J686" s="5" t="s">
        <v>171</v>
      </c>
      <c r="L686" t="s">
        <v>11886</v>
      </c>
      <c r="M686" s="3">
        <f t="shared" si="54"/>
        <v>323.55924768518162</v>
      </c>
      <c r="N686" s="4">
        <f t="shared" si="55"/>
        <v>10.608499924104315</v>
      </c>
      <c r="P686" t="s">
        <v>173</v>
      </c>
      <c r="S686">
        <v>0</v>
      </c>
      <c r="U686" t="s">
        <v>174</v>
      </c>
      <c r="W686" t="s">
        <v>296</v>
      </c>
      <c r="X686" t="s">
        <v>430</v>
      </c>
      <c r="AH686" s="9" t="str">
        <f t="shared" si="56"/>
        <v xml:space="preserve">Boy, </v>
      </c>
      <c r="AI686" s="10" t="str">
        <f t="shared" si="57"/>
        <v>11 months</v>
      </c>
      <c r="AJ686" s="9" t="str">
        <f t="shared" si="58"/>
        <v>United Kingdom</v>
      </c>
    </row>
    <row r="687" spans="1:247" ht="15">
      <c r="A687">
        <v>399</v>
      </c>
      <c r="C687" t="s">
        <v>3347</v>
      </c>
      <c r="D687">
        <v>2</v>
      </c>
      <c r="E687" t="s">
        <v>167</v>
      </c>
      <c r="G687" t="s">
        <v>169</v>
      </c>
      <c r="I687" t="s">
        <v>236</v>
      </c>
      <c r="J687" s="5" t="s">
        <v>218</v>
      </c>
      <c r="L687" s="2">
        <v>40848</v>
      </c>
      <c r="M687" s="3">
        <f t="shared" si="54"/>
        <v>324.68950231481722</v>
      </c>
      <c r="N687" s="4">
        <f t="shared" si="55"/>
        <v>10.645557452944827</v>
      </c>
      <c r="O687">
        <f>MAX(AA687:AE687)</f>
        <v>0</v>
      </c>
      <c r="P687" t="s">
        <v>220</v>
      </c>
      <c r="S687">
        <v>1</v>
      </c>
      <c r="T687" t="s">
        <v>847</v>
      </c>
      <c r="U687" t="s">
        <v>174</v>
      </c>
      <c r="W687" t="s">
        <v>296</v>
      </c>
      <c r="X687" t="s">
        <v>296</v>
      </c>
      <c r="Z687" t="s">
        <v>3373</v>
      </c>
      <c r="AH687" s="9" t="str">
        <f t="shared" si="56"/>
        <v xml:space="preserve">Girl, </v>
      </c>
      <c r="AI687" s="10" t="str">
        <f t="shared" si="57"/>
        <v>11 months</v>
      </c>
      <c r="AJ687" s="9" t="str">
        <f t="shared" si="58"/>
        <v>United States</v>
      </c>
    </row>
    <row r="688" spans="1:247" ht="15">
      <c r="A688">
        <v>1717</v>
      </c>
      <c r="B688" t="s">
        <v>10777</v>
      </c>
      <c r="C688" t="s">
        <v>10777</v>
      </c>
      <c r="D688">
        <v>12</v>
      </c>
      <c r="E688" t="s">
        <v>167</v>
      </c>
      <c r="G688" t="s">
        <v>169</v>
      </c>
      <c r="I688" t="s">
        <v>236</v>
      </c>
      <c r="J688" s="5" t="s">
        <v>218</v>
      </c>
      <c r="L688" t="s">
        <v>6100</v>
      </c>
      <c r="M688" s="3">
        <f t="shared" si="54"/>
        <v>325.01164351851912</v>
      </c>
      <c r="N688" s="4">
        <f t="shared" si="55"/>
        <v>10.656119459623579</v>
      </c>
      <c r="P688" t="s">
        <v>173</v>
      </c>
      <c r="S688">
        <v>1</v>
      </c>
      <c r="T688" t="s">
        <v>3616</v>
      </c>
      <c r="U688" t="s">
        <v>528</v>
      </c>
      <c r="V688" t="s">
        <v>10778</v>
      </c>
      <c r="W688" t="s">
        <v>430</v>
      </c>
      <c r="X688" t="s">
        <v>296</v>
      </c>
      <c r="Y688" t="s">
        <v>10779</v>
      </c>
      <c r="Z688" t="s">
        <v>10780</v>
      </c>
      <c r="AA688" s="6">
        <v>0</v>
      </c>
      <c r="AB688" s="6">
        <v>0</v>
      </c>
      <c r="AC688" s="6">
        <v>2</v>
      </c>
      <c r="AD688" s="7">
        <v>2</v>
      </c>
      <c r="AE688" s="6">
        <v>3</v>
      </c>
      <c r="AF688" t="s">
        <v>10781</v>
      </c>
      <c r="AG688" s="9" t="s">
        <v>10782</v>
      </c>
      <c r="AH688" s="9" t="str">
        <f t="shared" si="56"/>
        <v xml:space="preserve">Boy, </v>
      </c>
      <c r="AI688" s="10" t="str">
        <f t="shared" si="57"/>
        <v>11 months</v>
      </c>
      <c r="AJ688" s="9" t="str">
        <f t="shared" si="58"/>
        <v>United States</v>
      </c>
      <c r="AK688" t="s">
        <v>10783</v>
      </c>
      <c r="AL688" t="s">
        <v>10784</v>
      </c>
      <c r="AM688">
        <v>5</v>
      </c>
      <c r="AN688">
        <v>10</v>
      </c>
      <c r="AO688">
        <v>10</v>
      </c>
      <c r="AP688">
        <v>10</v>
      </c>
      <c r="AQ688">
        <v>5</v>
      </c>
      <c r="AR688">
        <v>5</v>
      </c>
      <c r="AS688">
        <v>0</v>
      </c>
      <c r="AT688">
        <v>7</v>
      </c>
      <c r="AU688">
        <v>10</v>
      </c>
      <c r="AV688">
        <v>3</v>
      </c>
      <c r="AW688">
        <v>0</v>
      </c>
      <c r="AX688">
        <v>2</v>
      </c>
      <c r="AY688" t="s">
        <v>10785</v>
      </c>
      <c r="AZ688" t="s">
        <v>185</v>
      </c>
      <c r="BA688" t="s">
        <v>225</v>
      </c>
      <c r="BB688" t="s">
        <v>225</v>
      </c>
      <c r="BC688" t="s">
        <v>186</v>
      </c>
      <c r="BD688" t="s">
        <v>184</v>
      </c>
      <c r="BE688" t="s">
        <v>186</v>
      </c>
      <c r="BF688" t="s">
        <v>189</v>
      </c>
      <c r="BG688" t="s">
        <v>189</v>
      </c>
      <c r="BH688" t="s">
        <v>189</v>
      </c>
      <c r="BI688" t="s">
        <v>186</v>
      </c>
      <c r="BJ688" t="s">
        <v>189</v>
      </c>
      <c r="BK688" t="s">
        <v>184</v>
      </c>
      <c r="BL688" t="s">
        <v>186</v>
      </c>
      <c r="BM688" t="s">
        <v>186</v>
      </c>
      <c r="BN688" t="s">
        <v>189</v>
      </c>
      <c r="BO688" t="s">
        <v>187</v>
      </c>
      <c r="BP688" t="s">
        <v>186</v>
      </c>
      <c r="BQ688" t="s">
        <v>186</v>
      </c>
      <c r="BR688" t="s">
        <v>283</v>
      </c>
      <c r="BS688" t="s">
        <v>893</v>
      </c>
      <c r="BT688" t="s">
        <v>1692</v>
      </c>
      <c r="BV688" t="s">
        <v>184</v>
      </c>
      <c r="BW688" t="s">
        <v>184</v>
      </c>
      <c r="BX688" t="s">
        <v>184</v>
      </c>
      <c r="BY688" t="s">
        <v>184</v>
      </c>
      <c r="BZ688" t="s">
        <v>210</v>
      </c>
      <c r="CA688" t="s">
        <v>184</v>
      </c>
      <c r="CB688" t="s">
        <v>184</v>
      </c>
      <c r="CC688" t="s">
        <v>184</v>
      </c>
      <c r="CD688" t="s">
        <v>184</v>
      </c>
      <c r="CE688" t="s">
        <v>210</v>
      </c>
      <c r="CF688" t="s">
        <v>187</v>
      </c>
      <c r="CG688" t="s">
        <v>210</v>
      </c>
      <c r="CH688" t="s">
        <v>210</v>
      </c>
      <c r="CI688" t="s">
        <v>186</v>
      </c>
      <c r="CJ688" t="s">
        <v>184</v>
      </c>
      <c r="CK688" t="s">
        <v>184</v>
      </c>
      <c r="CL688" t="s">
        <v>187</v>
      </c>
      <c r="CM688" t="s">
        <v>210</v>
      </c>
      <c r="CN688" t="s">
        <v>210</v>
      </c>
      <c r="CO688" t="s">
        <v>210</v>
      </c>
      <c r="CP688" t="s">
        <v>186</v>
      </c>
      <c r="CR688" t="s">
        <v>2909</v>
      </c>
      <c r="CS688" t="s">
        <v>10786</v>
      </c>
      <c r="CV688" t="s">
        <v>249</v>
      </c>
      <c r="CW688" t="s">
        <v>249</v>
      </c>
      <c r="CY688" t="s">
        <v>247</v>
      </c>
      <c r="CZ688" t="s">
        <v>210</v>
      </c>
      <c r="DA688" t="s">
        <v>186</v>
      </c>
      <c r="DB688" t="s">
        <v>249</v>
      </c>
      <c r="DC688" t="s">
        <v>249</v>
      </c>
      <c r="DD688" t="s">
        <v>186</v>
      </c>
      <c r="DE688" t="s">
        <v>184</v>
      </c>
      <c r="DF688" t="s">
        <v>184</v>
      </c>
      <c r="DG688" t="s">
        <v>186</v>
      </c>
      <c r="DH688" t="s">
        <v>185</v>
      </c>
      <c r="DI688" t="s">
        <v>185</v>
      </c>
      <c r="DJ688" t="s">
        <v>185</v>
      </c>
      <c r="DK688" t="s">
        <v>186</v>
      </c>
      <c r="DL688" t="s">
        <v>189</v>
      </c>
      <c r="DM688" t="s">
        <v>186</v>
      </c>
      <c r="DN688" t="s">
        <v>186</v>
      </c>
      <c r="DO688" t="s">
        <v>184</v>
      </c>
      <c r="DP688" t="s">
        <v>184</v>
      </c>
      <c r="DQ688" t="s">
        <v>184</v>
      </c>
      <c r="DS688" t="s">
        <v>901</v>
      </c>
      <c r="DT688" t="s">
        <v>1021</v>
      </c>
      <c r="DV688" t="s">
        <v>185</v>
      </c>
      <c r="DW688" t="s">
        <v>322</v>
      </c>
      <c r="DX688" t="s">
        <v>185</v>
      </c>
      <c r="DY688" t="s">
        <v>187</v>
      </c>
      <c r="DZ688" t="s">
        <v>322</v>
      </c>
      <c r="EA688" t="s">
        <v>188</v>
      </c>
      <c r="EB688" t="s">
        <v>189</v>
      </c>
      <c r="EC688" t="s">
        <v>322</v>
      </c>
      <c r="ED688" t="s">
        <v>322</v>
      </c>
      <c r="EE688" t="s">
        <v>187</v>
      </c>
      <c r="EF688" t="s">
        <v>322</v>
      </c>
      <c r="EG688" t="s">
        <v>322</v>
      </c>
      <c r="EH688" t="s">
        <v>187</v>
      </c>
      <c r="EJ688" s="8" t="s">
        <v>10787</v>
      </c>
      <c r="EK688" s="8" t="s">
        <v>2450</v>
      </c>
      <c r="EM688" t="s">
        <v>186</v>
      </c>
      <c r="EN688" t="s">
        <v>184</v>
      </c>
      <c r="EO688" t="s">
        <v>186</v>
      </c>
      <c r="EP688" t="s">
        <v>204</v>
      </c>
      <c r="EQ688" t="s">
        <v>186</v>
      </c>
      <c r="ER688" t="s">
        <v>184</v>
      </c>
      <c r="ES688" t="s">
        <v>204</v>
      </c>
      <c r="ET688" t="s">
        <v>204</v>
      </c>
      <c r="EU688" t="s">
        <v>184</v>
      </c>
      <c r="EV688" t="s">
        <v>204</v>
      </c>
      <c r="EW688" t="s">
        <v>204</v>
      </c>
      <c r="EX688" t="s">
        <v>204</v>
      </c>
      <c r="EY688" t="s">
        <v>204</v>
      </c>
      <c r="EZ688" t="s">
        <v>188</v>
      </c>
      <c r="FA688" t="s">
        <v>188</v>
      </c>
      <c r="FB688" t="s">
        <v>185</v>
      </c>
      <c r="FC688" t="s">
        <v>189</v>
      </c>
      <c r="FD688" t="s">
        <v>184</v>
      </c>
      <c r="FF688" t="s">
        <v>206</v>
      </c>
      <c r="FG688" t="s">
        <v>259</v>
      </c>
      <c r="FH688" t="s">
        <v>2150</v>
      </c>
      <c r="FL688" t="s">
        <v>10788</v>
      </c>
      <c r="FM688" t="s">
        <v>291</v>
      </c>
      <c r="FN688" t="s">
        <v>291</v>
      </c>
      <c r="FO688" t="s">
        <v>291</v>
      </c>
      <c r="FP688" t="s">
        <v>291</v>
      </c>
      <c r="FQ688" t="s">
        <v>189</v>
      </c>
      <c r="FR688" t="s">
        <v>184</v>
      </c>
      <c r="FS688" t="s">
        <v>186</v>
      </c>
      <c r="FT688" t="s">
        <v>210</v>
      </c>
      <c r="FU688" t="s">
        <v>210</v>
      </c>
      <c r="FV688" t="s">
        <v>184</v>
      </c>
      <c r="FW688" t="s">
        <v>186</v>
      </c>
      <c r="FX688" t="s">
        <v>291</v>
      </c>
      <c r="FY688" t="s">
        <v>210</v>
      </c>
      <c r="FZ688" t="s">
        <v>210</v>
      </c>
      <c r="GA688" t="s">
        <v>210</v>
      </c>
      <c r="GB688" t="s">
        <v>210</v>
      </c>
      <c r="GC688" t="s">
        <v>291</v>
      </c>
      <c r="GD688" t="s">
        <v>186</v>
      </c>
      <c r="GE688" t="s">
        <v>186</v>
      </c>
      <c r="GF688" t="s">
        <v>184</v>
      </c>
      <c r="GG688" t="s">
        <v>291</v>
      </c>
      <c r="GH688" t="s">
        <v>291</v>
      </c>
      <c r="GI688" t="s">
        <v>291</v>
      </c>
      <c r="GJ688" t="s">
        <v>291</v>
      </c>
      <c r="GK688" t="s">
        <v>210</v>
      </c>
      <c r="GL688" t="s">
        <v>291</v>
      </c>
      <c r="GM688" t="s">
        <v>188</v>
      </c>
      <c r="GN688" t="s">
        <v>188</v>
      </c>
      <c r="GO688" t="s">
        <v>210</v>
      </c>
      <c r="GP688" t="s">
        <v>291</v>
      </c>
      <c r="HB688" t="s">
        <v>271</v>
      </c>
      <c r="HC688" t="s">
        <v>216</v>
      </c>
      <c r="HD688" t="s">
        <v>273</v>
      </c>
      <c r="HE688" t="s">
        <v>215</v>
      </c>
      <c r="HF688" t="s">
        <v>214</v>
      </c>
      <c r="HG688" t="s">
        <v>216</v>
      </c>
      <c r="HH688" t="s">
        <v>272</v>
      </c>
      <c r="HI688" t="s">
        <v>216</v>
      </c>
      <c r="HJ688" t="s">
        <v>272</v>
      </c>
      <c r="HK688" t="s">
        <v>216</v>
      </c>
      <c r="HL688" t="s">
        <v>216</v>
      </c>
      <c r="HM688" t="s">
        <v>272</v>
      </c>
      <c r="HN688" t="s">
        <v>273</v>
      </c>
      <c r="HO688" t="s">
        <v>216</v>
      </c>
      <c r="HP688" t="s">
        <v>216</v>
      </c>
      <c r="HQ688" t="s">
        <v>216</v>
      </c>
      <c r="HR688" t="s">
        <v>273</v>
      </c>
      <c r="HS688" t="s">
        <v>272</v>
      </c>
      <c r="HT688" t="s">
        <v>216</v>
      </c>
      <c r="HU688" t="s">
        <v>214</v>
      </c>
      <c r="HV688" t="s">
        <v>273</v>
      </c>
      <c r="HW688" t="s">
        <v>216</v>
      </c>
      <c r="HX688" t="s">
        <v>217</v>
      </c>
      <c r="HY688" t="s">
        <v>216</v>
      </c>
      <c r="HZ688" t="s">
        <v>273</v>
      </c>
      <c r="IA688" t="s">
        <v>216</v>
      </c>
      <c r="IB688" t="s">
        <v>216</v>
      </c>
      <c r="IC688" t="s">
        <v>214</v>
      </c>
      <c r="ID688" t="s">
        <v>272</v>
      </c>
      <c r="IE688" t="s">
        <v>273</v>
      </c>
      <c r="IF688" t="s">
        <v>273</v>
      </c>
      <c r="IG688" t="s">
        <v>272</v>
      </c>
      <c r="IH688" t="s">
        <v>273</v>
      </c>
      <c r="II688" t="s">
        <v>214</v>
      </c>
      <c r="IJ688" t="s">
        <v>273</v>
      </c>
      <c r="IK688" t="s">
        <v>216</v>
      </c>
      <c r="IL688" t="s">
        <v>214</v>
      </c>
      <c r="IM688" t="s">
        <v>273</v>
      </c>
    </row>
    <row r="689" spans="1:247" ht="15">
      <c r="A689">
        <v>2064</v>
      </c>
      <c r="C689" t="s">
        <v>12759</v>
      </c>
      <c r="D689">
        <v>2</v>
      </c>
      <c r="E689" t="s">
        <v>167</v>
      </c>
      <c r="G689" t="s">
        <v>169</v>
      </c>
      <c r="J689" s="5" t="s">
        <v>300</v>
      </c>
      <c r="L689" t="s">
        <v>12481</v>
      </c>
      <c r="M689" s="3">
        <f t="shared" si="54"/>
        <v>325.03299768518627</v>
      </c>
      <c r="N689" s="4">
        <f t="shared" si="55"/>
        <v>10.656819596235616</v>
      </c>
      <c r="P689" t="s">
        <v>173</v>
      </c>
      <c r="S689">
        <v>1</v>
      </c>
      <c r="T689" t="s">
        <v>12770</v>
      </c>
      <c r="W689" t="s">
        <v>176</v>
      </c>
      <c r="X689" t="s">
        <v>296</v>
      </c>
      <c r="AH689" s="9" t="str">
        <f t="shared" si="56"/>
        <v xml:space="preserve">Boy, </v>
      </c>
      <c r="AI689" s="10" t="str">
        <f t="shared" si="57"/>
        <v>11 months</v>
      </c>
      <c r="AJ689" s="9" t="str">
        <f t="shared" si="58"/>
        <v>Australia</v>
      </c>
    </row>
    <row r="690" spans="1:247" ht="15">
      <c r="A690">
        <v>880</v>
      </c>
      <c r="C690" t="s">
        <v>5495</v>
      </c>
      <c r="D690">
        <v>2</v>
      </c>
      <c r="E690" t="s">
        <v>167</v>
      </c>
      <c r="G690" t="s">
        <v>169</v>
      </c>
      <c r="I690" t="s">
        <v>236</v>
      </c>
      <c r="J690" s="5" t="s">
        <v>2528</v>
      </c>
      <c r="L690" t="s">
        <v>2455</v>
      </c>
      <c r="M690" s="3">
        <f t="shared" si="54"/>
        <v>325.77975694444467</v>
      </c>
      <c r="N690" s="4">
        <f t="shared" si="55"/>
        <v>10.681303506375235</v>
      </c>
      <c r="P690" t="s">
        <v>220</v>
      </c>
      <c r="S690">
        <v>1</v>
      </c>
      <c r="T690" t="s">
        <v>5529</v>
      </c>
      <c r="U690" t="s">
        <v>174</v>
      </c>
      <c r="W690" t="s">
        <v>176</v>
      </c>
      <c r="X690" t="s">
        <v>175</v>
      </c>
      <c r="Y690" t="s">
        <v>5322</v>
      </c>
      <c r="Z690" t="s">
        <v>5530</v>
      </c>
      <c r="AH690" s="9" t="str">
        <f t="shared" si="56"/>
        <v xml:space="preserve">Girl, </v>
      </c>
      <c r="AI690" s="10" t="str">
        <f t="shared" si="57"/>
        <v>11 months</v>
      </c>
      <c r="AJ690" s="9" t="str">
        <f t="shared" si="58"/>
        <v>Belgium</v>
      </c>
    </row>
    <row r="691" spans="1:247" ht="15">
      <c r="A691">
        <v>245</v>
      </c>
      <c r="C691" t="s">
        <v>2259</v>
      </c>
      <c r="D691">
        <v>2</v>
      </c>
      <c r="E691" t="s">
        <v>167</v>
      </c>
      <c r="G691" t="s">
        <v>169</v>
      </c>
      <c r="J691" s="5" t="s">
        <v>171</v>
      </c>
      <c r="L691" s="2">
        <v>40818</v>
      </c>
      <c r="M691" s="3">
        <f t="shared" si="54"/>
        <v>326.39609953703621</v>
      </c>
      <c r="N691" s="4">
        <f t="shared" si="55"/>
        <v>10.701511460230694</v>
      </c>
      <c r="O691">
        <f>MAX(AA691:AE691)</f>
        <v>0</v>
      </c>
      <c r="P691" t="s">
        <v>173</v>
      </c>
      <c r="S691">
        <v>0</v>
      </c>
      <c r="U691" t="s">
        <v>174</v>
      </c>
      <c r="W691" t="s">
        <v>175</v>
      </c>
      <c r="X691" t="s">
        <v>175</v>
      </c>
      <c r="Y691" t="s">
        <v>2279</v>
      </c>
      <c r="Z691" t="s">
        <v>2280</v>
      </c>
      <c r="AH691" s="9" t="str">
        <f t="shared" si="56"/>
        <v xml:space="preserve">Boy, </v>
      </c>
      <c r="AI691" s="10" t="str">
        <f t="shared" si="57"/>
        <v>11 months</v>
      </c>
      <c r="AJ691" s="9" t="str">
        <f t="shared" si="58"/>
        <v>United Kingdom</v>
      </c>
    </row>
    <row r="692" spans="1:247" ht="15">
      <c r="A692">
        <v>1173</v>
      </c>
      <c r="C692" t="s">
        <v>7330</v>
      </c>
      <c r="D692">
        <v>10</v>
      </c>
      <c r="E692" t="s">
        <v>167</v>
      </c>
      <c r="G692" t="s">
        <v>169</v>
      </c>
      <c r="I692" t="s">
        <v>236</v>
      </c>
      <c r="J692" s="5" t="s">
        <v>171</v>
      </c>
      <c r="K692" t="s">
        <v>525</v>
      </c>
      <c r="L692" t="s">
        <v>1882</v>
      </c>
      <c r="M692" s="3">
        <f t="shared" si="54"/>
        <v>326.48263888889051</v>
      </c>
      <c r="N692" s="4">
        <f t="shared" si="55"/>
        <v>10.704348816029198</v>
      </c>
      <c r="P692" t="s">
        <v>220</v>
      </c>
      <c r="S692">
        <v>0</v>
      </c>
      <c r="U692" t="s">
        <v>528</v>
      </c>
      <c r="V692" t="s">
        <v>7333</v>
      </c>
      <c r="W692" t="s">
        <v>296</v>
      </c>
      <c r="X692" t="s">
        <v>296</v>
      </c>
      <c r="Y692" t="s">
        <v>634</v>
      </c>
      <c r="Z692" t="s">
        <v>7334</v>
      </c>
      <c r="AF692" t="s">
        <v>7335</v>
      </c>
      <c r="AG692" s="9" t="s">
        <v>7336</v>
      </c>
      <c r="AH692" s="9" t="str">
        <f t="shared" si="56"/>
        <v xml:space="preserve">Girl, </v>
      </c>
      <c r="AI692" s="10" t="str">
        <f t="shared" si="57"/>
        <v>11 months</v>
      </c>
      <c r="AJ692" s="9" t="str">
        <f t="shared" si="58"/>
        <v>United Kingdom</v>
      </c>
      <c r="AK692" t="s">
        <v>3791</v>
      </c>
      <c r="AL692" t="s">
        <v>7337</v>
      </c>
      <c r="AM692">
        <v>0</v>
      </c>
      <c r="AN692">
        <v>10</v>
      </c>
      <c r="AO692">
        <v>0</v>
      </c>
      <c r="AP692">
        <v>8</v>
      </c>
      <c r="AQ692">
        <v>8</v>
      </c>
      <c r="AR692">
        <v>8</v>
      </c>
      <c r="AS692">
        <v>3</v>
      </c>
      <c r="AT692">
        <v>2</v>
      </c>
      <c r="AU692">
        <v>2</v>
      </c>
      <c r="AV692">
        <v>8</v>
      </c>
      <c r="AW692">
        <v>2</v>
      </c>
      <c r="AX692">
        <v>0</v>
      </c>
      <c r="AZ692" t="s">
        <v>225</v>
      </c>
      <c r="BA692" t="s">
        <v>185</v>
      </c>
      <c r="BB692" t="s">
        <v>186</v>
      </c>
      <c r="BC692" t="s">
        <v>186</v>
      </c>
      <c r="BD692" t="s">
        <v>187</v>
      </c>
      <c r="BE692" t="s">
        <v>187</v>
      </c>
      <c r="BF692" t="s">
        <v>188</v>
      </c>
      <c r="BG692" t="s">
        <v>188</v>
      </c>
      <c r="BH692" t="s">
        <v>188</v>
      </c>
      <c r="BI692" t="s">
        <v>188</v>
      </c>
      <c r="BJ692" t="s">
        <v>188</v>
      </c>
      <c r="BK692" t="s">
        <v>188</v>
      </c>
      <c r="BL692" t="s">
        <v>188</v>
      </c>
      <c r="BM692" t="s">
        <v>186</v>
      </c>
      <c r="BN692" t="s">
        <v>186</v>
      </c>
      <c r="BO692" t="s">
        <v>186</v>
      </c>
      <c r="BP692" t="s">
        <v>184</v>
      </c>
      <c r="BQ692" t="s">
        <v>186</v>
      </c>
      <c r="BR692" t="s">
        <v>246</v>
      </c>
      <c r="BS692" t="s">
        <v>190</v>
      </c>
      <c r="BV692" t="s">
        <v>189</v>
      </c>
      <c r="BW692" t="s">
        <v>189</v>
      </c>
      <c r="BX692" t="s">
        <v>187</v>
      </c>
      <c r="BY692" t="s">
        <v>189</v>
      </c>
      <c r="BZ692" t="s">
        <v>188</v>
      </c>
      <c r="CA692" t="s">
        <v>210</v>
      </c>
      <c r="CB692" t="s">
        <v>187</v>
      </c>
      <c r="CC692" t="s">
        <v>210</v>
      </c>
      <c r="CD692" t="s">
        <v>210</v>
      </c>
      <c r="CE692" t="s">
        <v>210</v>
      </c>
      <c r="CF692" t="s">
        <v>187</v>
      </c>
      <c r="CG692" t="s">
        <v>187</v>
      </c>
      <c r="CH692" t="s">
        <v>186</v>
      </c>
      <c r="CI692" t="s">
        <v>186</v>
      </c>
      <c r="CJ692" t="s">
        <v>186</v>
      </c>
      <c r="CK692" t="s">
        <v>247</v>
      </c>
      <c r="CL692" t="s">
        <v>210</v>
      </c>
      <c r="CM692" t="s">
        <v>210</v>
      </c>
      <c r="CN692" t="s">
        <v>210</v>
      </c>
      <c r="CO692" t="s">
        <v>210</v>
      </c>
      <c r="CP692" t="s">
        <v>186</v>
      </c>
      <c r="CR692" t="s">
        <v>194</v>
      </c>
      <c r="CS692" t="s">
        <v>692</v>
      </c>
      <c r="CT692" t="s">
        <v>7338</v>
      </c>
      <c r="CU692" t="s">
        <v>5523</v>
      </c>
      <c r="CV692" t="s">
        <v>188</v>
      </c>
      <c r="CW692" t="s">
        <v>188</v>
      </c>
      <c r="CY692" t="s">
        <v>188</v>
      </c>
      <c r="CZ692" t="s">
        <v>189</v>
      </c>
      <c r="DA692" t="s">
        <v>186</v>
      </c>
      <c r="DB692" t="s">
        <v>186</v>
      </c>
      <c r="DC692" t="s">
        <v>186</v>
      </c>
      <c r="DD692" t="s">
        <v>186</v>
      </c>
      <c r="DE692" t="s">
        <v>186</v>
      </c>
      <c r="DF692" t="s">
        <v>184</v>
      </c>
      <c r="DG692" t="s">
        <v>186</v>
      </c>
      <c r="DH692" t="s">
        <v>186</v>
      </c>
      <c r="DI692" t="s">
        <v>189</v>
      </c>
      <c r="DJ692" t="s">
        <v>189</v>
      </c>
      <c r="DK692" t="s">
        <v>189</v>
      </c>
      <c r="DL692" t="s">
        <v>188</v>
      </c>
      <c r="DM692" t="s">
        <v>186</v>
      </c>
      <c r="DN692" t="s">
        <v>186</v>
      </c>
      <c r="DO692" t="s">
        <v>184</v>
      </c>
      <c r="DP692" t="s">
        <v>188</v>
      </c>
      <c r="DQ692" t="s">
        <v>186</v>
      </c>
      <c r="DS692" t="s">
        <v>7339</v>
      </c>
      <c r="DT692" t="s">
        <v>7340</v>
      </c>
      <c r="DU692" t="s">
        <v>7341</v>
      </c>
      <c r="DV692" t="s">
        <v>187</v>
      </c>
      <c r="DW692" t="s">
        <v>189</v>
      </c>
      <c r="DX692" t="s">
        <v>185</v>
      </c>
      <c r="DY692" t="s">
        <v>187</v>
      </c>
      <c r="DZ692" t="s">
        <v>189</v>
      </c>
      <c r="EA692" t="s">
        <v>188</v>
      </c>
      <c r="EB692" t="s">
        <v>188</v>
      </c>
      <c r="EC692" t="s">
        <v>184</v>
      </c>
      <c r="ED692" t="s">
        <v>185</v>
      </c>
      <c r="EE692" t="s">
        <v>184</v>
      </c>
      <c r="EF692" t="s">
        <v>185</v>
      </c>
      <c r="EG692" t="s">
        <v>185</v>
      </c>
      <c r="EH692" t="s">
        <v>185</v>
      </c>
      <c r="EJ692" s="8" t="s">
        <v>7342</v>
      </c>
      <c r="EK692" s="8" t="s">
        <v>7343</v>
      </c>
      <c r="EL692" s="8" t="s">
        <v>1908</v>
      </c>
      <c r="EM692" t="s">
        <v>186</v>
      </c>
      <c r="EN692" t="s">
        <v>226</v>
      </c>
      <c r="EO692" t="s">
        <v>186</v>
      </c>
      <c r="EP692" t="s">
        <v>185</v>
      </c>
      <c r="EQ692" t="s">
        <v>186</v>
      </c>
      <c r="ER692" t="s">
        <v>185</v>
      </c>
      <c r="ES692" t="s">
        <v>204</v>
      </c>
      <c r="ET692" t="s">
        <v>204</v>
      </c>
      <c r="EU692" t="s">
        <v>184</v>
      </c>
      <c r="EV692" t="s">
        <v>204</v>
      </c>
      <c r="EW692" t="s">
        <v>204</v>
      </c>
      <c r="EX692" t="s">
        <v>185</v>
      </c>
      <c r="EY692" t="s">
        <v>185</v>
      </c>
      <c r="EZ692" t="s">
        <v>188</v>
      </c>
      <c r="FA692" t="s">
        <v>188</v>
      </c>
      <c r="FB692" t="s">
        <v>184</v>
      </c>
      <c r="FC692" t="s">
        <v>189</v>
      </c>
      <c r="FD692" t="s">
        <v>185</v>
      </c>
      <c r="FF692" t="s">
        <v>259</v>
      </c>
      <c r="FG692" t="s">
        <v>7344</v>
      </c>
      <c r="FH692" t="s">
        <v>206</v>
      </c>
      <c r="FI692" t="s">
        <v>3969</v>
      </c>
      <c r="FJ692" t="s">
        <v>329</v>
      </c>
      <c r="FK692" t="s">
        <v>7345</v>
      </c>
      <c r="FL692" t="s">
        <v>7346</v>
      </c>
      <c r="FM692" t="s">
        <v>291</v>
      </c>
      <c r="FN692" t="s">
        <v>210</v>
      </c>
      <c r="FO692" t="s">
        <v>210</v>
      </c>
      <c r="FP692" t="s">
        <v>184</v>
      </c>
      <c r="FQ692" t="s">
        <v>188</v>
      </c>
      <c r="FR692" t="s">
        <v>226</v>
      </c>
      <c r="FS692" t="s">
        <v>291</v>
      </c>
      <c r="FT692" t="s">
        <v>186</v>
      </c>
      <c r="FU692" t="s">
        <v>291</v>
      </c>
      <c r="FV692" t="s">
        <v>188</v>
      </c>
      <c r="FW692" t="s">
        <v>184</v>
      </c>
      <c r="FX692" t="s">
        <v>187</v>
      </c>
      <c r="FY692" t="s">
        <v>226</v>
      </c>
      <c r="FZ692" t="s">
        <v>226</v>
      </c>
      <c r="GA692" t="s">
        <v>188</v>
      </c>
      <c r="GB692" t="s">
        <v>226</v>
      </c>
      <c r="GC692" t="s">
        <v>210</v>
      </c>
      <c r="GD692" t="s">
        <v>186</v>
      </c>
      <c r="GE692" t="s">
        <v>186</v>
      </c>
      <c r="GF692" t="s">
        <v>188</v>
      </c>
      <c r="GG692" t="s">
        <v>226</v>
      </c>
      <c r="GH692" t="s">
        <v>226</v>
      </c>
      <c r="GI692" t="s">
        <v>189</v>
      </c>
      <c r="GJ692" t="s">
        <v>210</v>
      </c>
      <c r="GK692" t="s">
        <v>188</v>
      </c>
      <c r="GL692" t="s">
        <v>187</v>
      </c>
      <c r="GM692" t="s">
        <v>226</v>
      </c>
      <c r="GN692" t="s">
        <v>188</v>
      </c>
      <c r="GO692" t="s">
        <v>188</v>
      </c>
      <c r="GP692" t="s">
        <v>188</v>
      </c>
      <c r="GS692" t="s">
        <v>333</v>
      </c>
      <c r="GT692" t="s">
        <v>7347</v>
      </c>
      <c r="GV692" t="s">
        <v>734</v>
      </c>
      <c r="HB692" t="s">
        <v>271</v>
      </c>
    </row>
    <row r="693" spans="1:247" ht="15">
      <c r="A693">
        <v>2017</v>
      </c>
      <c r="B693" t="s">
        <v>12552</v>
      </c>
      <c r="C693" t="s">
        <v>12552</v>
      </c>
      <c r="D693">
        <v>12</v>
      </c>
      <c r="E693" t="s">
        <v>167</v>
      </c>
      <c r="G693" t="s">
        <v>169</v>
      </c>
      <c r="I693" t="s">
        <v>236</v>
      </c>
      <c r="J693" s="5" t="s">
        <v>1328</v>
      </c>
      <c r="L693" t="s">
        <v>11886</v>
      </c>
      <c r="M693" s="3">
        <f t="shared" si="54"/>
        <v>326.49172453703795</v>
      </c>
      <c r="N693" s="4">
        <f t="shared" si="55"/>
        <v>10.704646706132392</v>
      </c>
      <c r="P693" t="s">
        <v>173</v>
      </c>
      <c r="S693">
        <v>0</v>
      </c>
      <c r="U693" t="s">
        <v>174</v>
      </c>
      <c r="W693" t="s">
        <v>296</v>
      </c>
      <c r="X693" t="s">
        <v>296</v>
      </c>
      <c r="Y693" t="s">
        <v>2103</v>
      </c>
      <c r="Z693" t="s">
        <v>12553</v>
      </c>
      <c r="AA693" s="6">
        <v>2</v>
      </c>
      <c r="AB693" s="6">
        <v>2.5</v>
      </c>
      <c r="AC693" s="6">
        <v>3</v>
      </c>
      <c r="AD693" s="7">
        <v>3</v>
      </c>
      <c r="AE693" s="6">
        <v>4</v>
      </c>
      <c r="AF693" t="s">
        <v>12554</v>
      </c>
      <c r="AG693" s="9" t="s">
        <v>12555</v>
      </c>
      <c r="AH693" s="9" t="str">
        <f t="shared" si="56"/>
        <v xml:space="preserve">Boy, </v>
      </c>
      <c r="AI693" s="10" t="str">
        <f t="shared" si="57"/>
        <v>11 months</v>
      </c>
      <c r="AJ693" s="9" t="str">
        <f t="shared" si="58"/>
        <v>France</v>
      </c>
      <c r="AK693" t="s">
        <v>12556</v>
      </c>
      <c r="AL693" t="s">
        <v>12557</v>
      </c>
      <c r="AM693">
        <v>10</v>
      </c>
      <c r="AN693">
        <v>10</v>
      </c>
      <c r="AO693">
        <v>8</v>
      </c>
      <c r="AP693">
        <v>10</v>
      </c>
      <c r="AQ693">
        <v>9</v>
      </c>
      <c r="AR693">
        <v>6</v>
      </c>
      <c r="AS693">
        <v>6</v>
      </c>
      <c r="AT693">
        <v>8</v>
      </c>
      <c r="AU693">
        <v>10</v>
      </c>
      <c r="AV693">
        <v>1</v>
      </c>
      <c r="AW693">
        <v>1</v>
      </c>
      <c r="AX693">
        <v>10</v>
      </c>
      <c r="AZ693" t="s">
        <v>185</v>
      </c>
      <c r="BA693" t="s">
        <v>225</v>
      </c>
      <c r="BB693" t="s">
        <v>186</v>
      </c>
      <c r="BC693" t="s">
        <v>186</v>
      </c>
      <c r="BD693" t="s">
        <v>184</v>
      </c>
      <c r="BE693" t="s">
        <v>185</v>
      </c>
      <c r="BF693" t="s">
        <v>186</v>
      </c>
      <c r="BG693" t="s">
        <v>225</v>
      </c>
      <c r="BH693" t="s">
        <v>225</v>
      </c>
      <c r="BI693" t="s">
        <v>225</v>
      </c>
      <c r="BJ693" t="s">
        <v>189</v>
      </c>
      <c r="BK693" t="s">
        <v>184</v>
      </c>
      <c r="BL693" t="s">
        <v>185</v>
      </c>
      <c r="BM693" t="s">
        <v>185</v>
      </c>
      <c r="BN693" t="s">
        <v>185</v>
      </c>
      <c r="BO693" t="s">
        <v>225</v>
      </c>
      <c r="BP693" t="s">
        <v>225</v>
      </c>
      <c r="BQ693" t="s">
        <v>186</v>
      </c>
      <c r="BR693" t="s">
        <v>190</v>
      </c>
      <c r="BS693" t="s">
        <v>1668</v>
      </c>
      <c r="BT693" t="s">
        <v>316</v>
      </c>
      <c r="BV693" t="s">
        <v>210</v>
      </c>
      <c r="BW693" t="s">
        <v>184</v>
      </c>
      <c r="BX693" t="s">
        <v>189</v>
      </c>
      <c r="BY693" t="s">
        <v>184</v>
      </c>
      <c r="BZ693" t="s">
        <v>188</v>
      </c>
      <c r="CA693" t="s">
        <v>187</v>
      </c>
      <c r="CB693" t="s">
        <v>210</v>
      </c>
      <c r="CC693" t="s">
        <v>210</v>
      </c>
      <c r="CD693" t="s">
        <v>184</v>
      </c>
      <c r="CE693" t="s">
        <v>188</v>
      </c>
      <c r="CF693" t="s">
        <v>184</v>
      </c>
      <c r="CG693" t="s">
        <v>188</v>
      </c>
      <c r="CH693" t="s">
        <v>186</v>
      </c>
      <c r="CI693" t="s">
        <v>210</v>
      </c>
      <c r="CJ693" t="s">
        <v>210</v>
      </c>
      <c r="CK693" t="s">
        <v>210</v>
      </c>
      <c r="CL693" t="s">
        <v>247</v>
      </c>
      <c r="CM693" t="s">
        <v>210</v>
      </c>
      <c r="CN693" t="s">
        <v>184</v>
      </c>
      <c r="CO693" t="s">
        <v>184</v>
      </c>
      <c r="CP693" t="s">
        <v>247</v>
      </c>
      <c r="CR693" t="s">
        <v>380</v>
      </c>
      <c r="CS693" t="s">
        <v>12558</v>
      </c>
      <c r="CT693" t="s">
        <v>12559</v>
      </c>
      <c r="CU693" t="s">
        <v>12559</v>
      </c>
      <c r="CV693" t="s">
        <v>249</v>
      </c>
      <c r="CW693" t="s">
        <v>249</v>
      </c>
      <c r="CY693" t="s">
        <v>210</v>
      </c>
      <c r="CZ693" t="s">
        <v>247</v>
      </c>
      <c r="DA693" t="s">
        <v>186</v>
      </c>
      <c r="DB693" t="s">
        <v>186</v>
      </c>
      <c r="DC693" t="s">
        <v>189</v>
      </c>
      <c r="DD693" t="s">
        <v>210</v>
      </c>
      <c r="DE693" t="s">
        <v>189</v>
      </c>
      <c r="DF693" t="s">
        <v>184</v>
      </c>
      <c r="DG693" t="s">
        <v>186</v>
      </c>
      <c r="DH693" t="s">
        <v>185</v>
      </c>
      <c r="DI693" t="s">
        <v>185</v>
      </c>
      <c r="DJ693" t="s">
        <v>185</v>
      </c>
      <c r="DK693" t="s">
        <v>185</v>
      </c>
      <c r="DL693" t="s">
        <v>185</v>
      </c>
      <c r="DM693" t="s">
        <v>184</v>
      </c>
      <c r="DN693" t="s">
        <v>247</v>
      </c>
      <c r="DO693" t="s">
        <v>247</v>
      </c>
      <c r="DP693" t="s">
        <v>247</v>
      </c>
      <c r="DQ693" t="s">
        <v>187</v>
      </c>
      <c r="DS693" t="s">
        <v>695</v>
      </c>
      <c r="DT693" t="s">
        <v>901</v>
      </c>
      <c r="DU693" t="s">
        <v>12560</v>
      </c>
      <c r="DV693" t="s">
        <v>185</v>
      </c>
      <c r="DW693" t="s">
        <v>189</v>
      </c>
      <c r="DX693" t="s">
        <v>184</v>
      </c>
      <c r="DY693" t="s">
        <v>185</v>
      </c>
      <c r="DZ693" t="s">
        <v>188</v>
      </c>
      <c r="EA693" t="s">
        <v>188</v>
      </c>
      <c r="EB693" t="s">
        <v>226</v>
      </c>
      <c r="EC693" t="s">
        <v>187</v>
      </c>
      <c r="ED693" t="s">
        <v>189</v>
      </c>
      <c r="EE693" t="s">
        <v>185</v>
      </c>
      <c r="EF693" t="s">
        <v>185</v>
      </c>
      <c r="EG693" t="s">
        <v>186</v>
      </c>
      <c r="EH693" t="s">
        <v>322</v>
      </c>
      <c r="EJ693" s="8" t="s">
        <v>12561</v>
      </c>
      <c r="EK693" s="8" t="s">
        <v>12562</v>
      </c>
      <c r="EL693" s="8" t="s">
        <v>12563</v>
      </c>
      <c r="EM693" t="s">
        <v>204</v>
      </c>
      <c r="EN693" t="s">
        <v>185</v>
      </c>
      <c r="EO693" t="s">
        <v>186</v>
      </c>
      <c r="EP693" t="s">
        <v>204</v>
      </c>
      <c r="EQ693" t="s">
        <v>185</v>
      </c>
      <c r="ER693" t="s">
        <v>204</v>
      </c>
      <c r="ES693" t="s">
        <v>204</v>
      </c>
      <c r="ET693" t="s">
        <v>204</v>
      </c>
      <c r="EU693" t="s">
        <v>185</v>
      </c>
      <c r="EV693" t="s">
        <v>204</v>
      </c>
      <c r="EW693" t="s">
        <v>185</v>
      </c>
      <c r="EX693" t="s">
        <v>185</v>
      </c>
      <c r="EY693" t="s">
        <v>185</v>
      </c>
      <c r="EZ693" t="s">
        <v>188</v>
      </c>
      <c r="FA693" t="s">
        <v>188</v>
      </c>
      <c r="FB693" t="s">
        <v>185</v>
      </c>
      <c r="FC693" t="s">
        <v>188</v>
      </c>
      <c r="FD693" t="s">
        <v>204</v>
      </c>
      <c r="FF693" t="s">
        <v>259</v>
      </c>
      <c r="FG693" t="s">
        <v>12564</v>
      </c>
      <c r="FH693" t="s">
        <v>5569</v>
      </c>
      <c r="FI693" t="s">
        <v>331</v>
      </c>
      <c r="FJ693" t="s">
        <v>12565</v>
      </c>
      <c r="FM693" t="s">
        <v>291</v>
      </c>
      <c r="FN693" t="s">
        <v>291</v>
      </c>
      <c r="FO693" t="s">
        <v>291</v>
      </c>
      <c r="FP693" t="s">
        <v>210</v>
      </c>
      <c r="FQ693" t="s">
        <v>187</v>
      </c>
      <c r="FR693" t="s">
        <v>291</v>
      </c>
      <c r="FS693" t="s">
        <v>291</v>
      </c>
      <c r="FT693" t="s">
        <v>291</v>
      </c>
      <c r="FU693" t="s">
        <v>187</v>
      </c>
      <c r="FV693" t="s">
        <v>187</v>
      </c>
      <c r="FW693" t="s">
        <v>210</v>
      </c>
      <c r="FX693" t="s">
        <v>210</v>
      </c>
      <c r="FY693" t="s">
        <v>189</v>
      </c>
      <c r="FZ693" t="s">
        <v>189</v>
      </c>
      <c r="GA693" t="s">
        <v>189</v>
      </c>
      <c r="GB693" t="s">
        <v>291</v>
      </c>
      <c r="GC693" t="s">
        <v>210</v>
      </c>
      <c r="GD693" t="s">
        <v>186</v>
      </c>
      <c r="GE693" t="s">
        <v>186</v>
      </c>
      <c r="GF693" t="s">
        <v>210</v>
      </c>
      <c r="GG693" t="s">
        <v>189</v>
      </c>
      <c r="GH693" t="s">
        <v>184</v>
      </c>
      <c r="GI693" t="s">
        <v>189</v>
      </c>
      <c r="GJ693" t="s">
        <v>291</v>
      </c>
      <c r="GK693" t="s">
        <v>291</v>
      </c>
      <c r="GL693" t="s">
        <v>184</v>
      </c>
      <c r="GM693" t="s">
        <v>291</v>
      </c>
      <c r="GN693" t="s">
        <v>188</v>
      </c>
      <c r="GO693" t="s">
        <v>291</v>
      </c>
      <c r="GP693" t="s">
        <v>291</v>
      </c>
      <c r="GS693" t="s">
        <v>12566</v>
      </c>
      <c r="GT693" t="s">
        <v>12567</v>
      </c>
      <c r="GU693" t="s">
        <v>12568</v>
      </c>
      <c r="GV693" t="s">
        <v>12569</v>
      </c>
      <c r="GW693" t="s">
        <v>12570</v>
      </c>
      <c r="GX693" t="s">
        <v>334</v>
      </c>
      <c r="HB693" t="s">
        <v>271</v>
      </c>
      <c r="HC693" t="s">
        <v>273</v>
      </c>
      <c r="HD693" t="s">
        <v>273</v>
      </c>
      <c r="HE693" t="s">
        <v>216</v>
      </c>
      <c r="HF693" t="s">
        <v>294</v>
      </c>
      <c r="HG693" t="s">
        <v>273</v>
      </c>
      <c r="HH693" t="s">
        <v>273</v>
      </c>
      <c r="HI693" t="s">
        <v>273</v>
      </c>
      <c r="HJ693" t="s">
        <v>273</v>
      </c>
      <c r="HK693" t="s">
        <v>216</v>
      </c>
      <c r="HL693" t="s">
        <v>294</v>
      </c>
      <c r="HM693" t="s">
        <v>216</v>
      </c>
      <c r="HN693" t="s">
        <v>216</v>
      </c>
      <c r="HO693" t="s">
        <v>273</v>
      </c>
      <c r="HP693" t="s">
        <v>273</v>
      </c>
      <c r="HQ693" t="s">
        <v>273</v>
      </c>
      <c r="HR693" t="s">
        <v>217</v>
      </c>
      <c r="HS693" t="s">
        <v>272</v>
      </c>
      <c r="HT693" t="s">
        <v>273</v>
      </c>
      <c r="HU693" t="s">
        <v>215</v>
      </c>
      <c r="HV693" t="s">
        <v>273</v>
      </c>
      <c r="HW693" t="s">
        <v>273</v>
      </c>
      <c r="HX693" t="s">
        <v>217</v>
      </c>
      <c r="HY693" t="s">
        <v>215</v>
      </c>
      <c r="HZ693" t="s">
        <v>273</v>
      </c>
      <c r="IA693" t="s">
        <v>273</v>
      </c>
      <c r="IB693" t="s">
        <v>273</v>
      </c>
      <c r="IC693" t="s">
        <v>273</v>
      </c>
      <c r="ID693" t="s">
        <v>294</v>
      </c>
      <c r="IE693" t="s">
        <v>214</v>
      </c>
      <c r="IF693" t="s">
        <v>273</v>
      </c>
      <c r="IG693" t="s">
        <v>215</v>
      </c>
      <c r="IH693" t="s">
        <v>216</v>
      </c>
      <c r="II693" t="s">
        <v>294</v>
      </c>
      <c r="IJ693" t="s">
        <v>273</v>
      </c>
      <c r="IK693" t="s">
        <v>273</v>
      </c>
      <c r="IL693" t="s">
        <v>273</v>
      </c>
      <c r="IM693" t="s">
        <v>216</v>
      </c>
    </row>
    <row r="694" spans="1:247" ht="15">
      <c r="A694">
        <v>1135</v>
      </c>
      <c r="B694" t="s">
        <v>7042</v>
      </c>
      <c r="C694" t="s">
        <v>7042</v>
      </c>
      <c r="D694">
        <v>12</v>
      </c>
      <c r="E694" t="s">
        <v>167</v>
      </c>
      <c r="G694" t="s">
        <v>169</v>
      </c>
      <c r="I694" t="s">
        <v>338</v>
      </c>
      <c r="J694" s="5" t="s">
        <v>218</v>
      </c>
      <c r="L694" t="s">
        <v>1702</v>
      </c>
      <c r="M694" s="3">
        <f t="shared" si="54"/>
        <v>326.83827546296379</v>
      </c>
      <c r="N694" s="4">
        <f t="shared" si="55"/>
        <v>10.716009031572584</v>
      </c>
      <c r="P694" t="s">
        <v>220</v>
      </c>
      <c r="S694">
        <v>0</v>
      </c>
      <c r="U694" t="s">
        <v>174</v>
      </c>
      <c r="W694" t="s">
        <v>175</v>
      </c>
      <c r="X694" t="s">
        <v>176</v>
      </c>
      <c r="AA694" s="6">
        <v>2</v>
      </c>
      <c r="AB694" s="6">
        <v>3</v>
      </c>
      <c r="AC694" s="6">
        <v>6</v>
      </c>
      <c r="AD694" s="7">
        <v>3</v>
      </c>
      <c r="AE694" s="6">
        <v>6</v>
      </c>
      <c r="AF694" t="s">
        <v>7043</v>
      </c>
      <c r="AG694" s="9" t="s">
        <v>7043</v>
      </c>
      <c r="AH694" s="9" t="str">
        <f t="shared" si="56"/>
        <v xml:space="preserve">Girl, </v>
      </c>
      <c r="AI694" s="10" t="str">
        <f t="shared" si="57"/>
        <v>11 months</v>
      </c>
      <c r="AJ694" s="9" t="str">
        <f t="shared" si="58"/>
        <v>United States</v>
      </c>
      <c r="AK694" t="s">
        <v>7044</v>
      </c>
      <c r="AL694" t="s">
        <v>7045</v>
      </c>
      <c r="AM694">
        <v>9</v>
      </c>
      <c r="AN694">
        <v>1</v>
      </c>
      <c r="AO694">
        <v>8</v>
      </c>
      <c r="AP694">
        <v>8</v>
      </c>
      <c r="AQ694">
        <v>8</v>
      </c>
      <c r="AR694">
        <v>9</v>
      </c>
      <c r="AS694">
        <v>10</v>
      </c>
      <c r="AT694">
        <v>10</v>
      </c>
      <c r="AU694">
        <v>10</v>
      </c>
      <c r="AV694">
        <v>7</v>
      </c>
      <c r="AW694">
        <v>5</v>
      </c>
      <c r="AX694">
        <v>1</v>
      </c>
      <c r="AZ694" t="s">
        <v>185</v>
      </c>
      <c r="BA694" t="s">
        <v>185</v>
      </c>
      <c r="BB694" t="s">
        <v>186</v>
      </c>
      <c r="BC694" t="s">
        <v>186</v>
      </c>
      <c r="BD694" t="s">
        <v>184</v>
      </c>
      <c r="BE694" t="s">
        <v>184</v>
      </c>
      <c r="BF694" t="s">
        <v>189</v>
      </c>
      <c r="BG694" t="s">
        <v>186</v>
      </c>
      <c r="BH694" t="s">
        <v>186</v>
      </c>
      <c r="BI694" t="s">
        <v>184</v>
      </c>
      <c r="BJ694" t="s">
        <v>188</v>
      </c>
      <c r="BK694" t="s">
        <v>188</v>
      </c>
      <c r="BL694" t="s">
        <v>188</v>
      </c>
      <c r="BM694" t="s">
        <v>184</v>
      </c>
      <c r="BN694" t="s">
        <v>187</v>
      </c>
      <c r="BO694" t="s">
        <v>188</v>
      </c>
      <c r="BP694" t="s">
        <v>188</v>
      </c>
      <c r="BQ694" t="s">
        <v>188</v>
      </c>
      <c r="BV694" t="s">
        <v>210</v>
      </c>
      <c r="BW694" t="s">
        <v>210</v>
      </c>
      <c r="BX694" t="s">
        <v>184</v>
      </c>
      <c r="BY694" t="s">
        <v>184</v>
      </c>
      <c r="BZ694" t="s">
        <v>187</v>
      </c>
      <c r="CA694" t="s">
        <v>184</v>
      </c>
      <c r="CB694" t="s">
        <v>184</v>
      </c>
      <c r="CC694" t="s">
        <v>210</v>
      </c>
      <c r="CD694" t="s">
        <v>210</v>
      </c>
      <c r="CE694" t="s">
        <v>184</v>
      </c>
      <c r="CF694" t="s">
        <v>184</v>
      </c>
      <c r="CG694" t="s">
        <v>187</v>
      </c>
      <c r="CH694" t="s">
        <v>187</v>
      </c>
      <c r="CI694" t="s">
        <v>187</v>
      </c>
      <c r="CJ694" t="s">
        <v>184</v>
      </c>
      <c r="CK694" t="s">
        <v>184</v>
      </c>
      <c r="CL694" t="s">
        <v>184</v>
      </c>
      <c r="CM694" t="s">
        <v>184</v>
      </c>
      <c r="CN694" t="s">
        <v>188</v>
      </c>
      <c r="CO694" t="s">
        <v>184</v>
      </c>
      <c r="CP694" t="s">
        <v>186</v>
      </c>
      <c r="CR694" t="s">
        <v>194</v>
      </c>
      <c r="CV694" t="s">
        <v>188</v>
      </c>
      <c r="CW694" t="s">
        <v>188</v>
      </c>
      <c r="CY694" t="s">
        <v>188</v>
      </c>
      <c r="CZ694" t="s">
        <v>210</v>
      </c>
      <c r="DA694" t="s">
        <v>186</v>
      </c>
      <c r="DB694" t="s">
        <v>186</v>
      </c>
      <c r="DC694" t="s">
        <v>186</v>
      </c>
      <c r="DD694" t="s">
        <v>186</v>
      </c>
      <c r="DE694" t="s">
        <v>184</v>
      </c>
      <c r="DF694" t="s">
        <v>184</v>
      </c>
      <c r="DG694" t="s">
        <v>187</v>
      </c>
      <c r="DH694" t="s">
        <v>186</v>
      </c>
      <c r="DI694" t="s">
        <v>186</v>
      </c>
      <c r="DJ694" t="s">
        <v>184</v>
      </c>
      <c r="DK694" t="s">
        <v>184</v>
      </c>
      <c r="DL694" t="s">
        <v>226</v>
      </c>
      <c r="DM694" t="s">
        <v>187</v>
      </c>
      <c r="DN694" t="s">
        <v>185</v>
      </c>
      <c r="DO694" t="s">
        <v>184</v>
      </c>
      <c r="DP694" t="s">
        <v>187</v>
      </c>
      <c r="DQ694" t="s">
        <v>186</v>
      </c>
      <c r="DV694" t="s">
        <v>184</v>
      </c>
      <c r="DW694" t="s">
        <v>184</v>
      </c>
      <c r="DX694" t="s">
        <v>184</v>
      </c>
      <c r="DY694" t="s">
        <v>184</v>
      </c>
      <c r="DZ694" t="s">
        <v>184</v>
      </c>
      <c r="EA694" t="s">
        <v>187</v>
      </c>
      <c r="EB694" t="s">
        <v>189</v>
      </c>
      <c r="EC694" t="s">
        <v>185</v>
      </c>
      <c r="ED694" t="s">
        <v>185</v>
      </c>
      <c r="EE694" t="s">
        <v>184</v>
      </c>
      <c r="EF694" t="s">
        <v>184</v>
      </c>
      <c r="EG694" t="s">
        <v>189</v>
      </c>
      <c r="EH694" t="s">
        <v>186</v>
      </c>
      <c r="EM694" t="s">
        <v>184</v>
      </c>
      <c r="EN694" t="s">
        <v>184</v>
      </c>
      <c r="EO694" t="s">
        <v>186</v>
      </c>
      <c r="EP694" t="s">
        <v>184</v>
      </c>
      <c r="EQ694" t="s">
        <v>184</v>
      </c>
      <c r="ER694" t="s">
        <v>184</v>
      </c>
      <c r="ES694" t="s">
        <v>204</v>
      </c>
      <c r="ET694" t="s">
        <v>204</v>
      </c>
      <c r="EU694" t="s">
        <v>189</v>
      </c>
      <c r="EV694" t="s">
        <v>204</v>
      </c>
      <c r="EW694" t="s">
        <v>204</v>
      </c>
      <c r="EX694" t="s">
        <v>185</v>
      </c>
      <c r="EY694" t="s">
        <v>185</v>
      </c>
      <c r="EZ694" t="s">
        <v>188</v>
      </c>
      <c r="FA694" t="s">
        <v>188</v>
      </c>
      <c r="FB694" t="s">
        <v>185</v>
      </c>
      <c r="FC694" t="s">
        <v>185</v>
      </c>
      <c r="FD694" t="s">
        <v>187</v>
      </c>
      <c r="FM694" t="s">
        <v>291</v>
      </c>
      <c r="FN694" t="s">
        <v>291</v>
      </c>
      <c r="FO694" t="s">
        <v>291</v>
      </c>
      <c r="FP694" t="s">
        <v>210</v>
      </c>
      <c r="FQ694" t="s">
        <v>189</v>
      </c>
      <c r="FR694" t="s">
        <v>226</v>
      </c>
      <c r="FS694" t="s">
        <v>186</v>
      </c>
      <c r="FT694" t="s">
        <v>186</v>
      </c>
      <c r="FU694" t="s">
        <v>184</v>
      </c>
      <c r="FV694" t="s">
        <v>188</v>
      </c>
      <c r="FW694" t="s">
        <v>188</v>
      </c>
      <c r="FX694" t="s">
        <v>188</v>
      </c>
      <c r="FY694" t="s">
        <v>210</v>
      </c>
      <c r="FZ694" t="s">
        <v>210</v>
      </c>
      <c r="GA694" t="s">
        <v>187</v>
      </c>
      <c r="GB694" t="s">
        <v>210</v>
      </c>
      <c r="GC694" t="s">
        <v>184</v>
      </c>
      <c r="GD694" t="s">
        <v>186</v>
      </c>
      <c r="GE694" t="s">
        <v>186</v>
      </c>
      <c r="GF694" t="s">
        <v>186</v>
      </c>
      <c r="GG694" t="s">
        <v>186</v>
      </c>
      <c r="GH694" t="s">
        <v>186</v>
      </c>
      <c r="GI694" t="s">
        <v>210</v>
      </c>
      <c r="GJ694" t="s">
        <v>188</v>
      </c>
      <c r="GK694" t="s">
        <v>186</v>
      </c>
      <c r="GL694" t="s">
        <v>210</v>
      </c>
      <c r="GM694" t="s">
        <v>188</v>
      </c>
      <c r="GN694" t="s">
        <v>188</v>
      </c>
      <c r="GO694" t="s">
        <v>188</v>
      </c>
      <c r="GP694" t="s">
        <v>188</v>
      </c>
      <c r="HB694" t="s">
        <v>480</v>
      </c>
    </row>
    <row r="695" spans="1:247" ht="15">
      <c r="A695">
        <v>439</v>
      </c>
      <c r="C695" t="s">
        <v>3512</v>
      </c>
      <c r="D695">
        <v>2</v>
      </c>
      <c r="E695" t="s">
        <v>167</v>
      </c>
      <c r="G695" t="s">
        <v>169</v>
      </c>
      <c r="I695" t="s">
        <v>236</v>
      </c>
      <c r="J695" s="5" t="s">
        <v>218</v>
      </c>
      <c r="L695" t="s">
        <v>3540</v>
      </c>
      <c r="M695" s="3">
        <f t="shared" si="54"/>
        <v>326.89930555555475</v>
      </c>
      <c r="N695" s="4">
        <f t="shared" si="55"/>
        <v>10.71801001821491</v>
      </c>
      <c r="P695" t="s">
        <v>220</v>
      </c>
      <c r="S695">
        <v>0</v>
      </c>
      <c r="U695" t="s">
        <v>174</v>
      </c>
      <c r="W695" t="s">
        <v>175</v>
      </c>
      <c r="X695" t="s">
        <v>176</v>
      </c>
      <c r="Y695" t="s">
        <v>1869</v>
      </c>
      <c r="Z695" t="s">
        <v>3541</v>
      </c>
      <c r="AH695" s="9" t="str">
        <f t="shared" si="56"/>
        <v xml:space="preserve">Girl, </v>
      </c>
      <c r="AI695" s="10" t="str">
        <f t="shared" si="57"/>
        <v>11 months</v>
      </c>
      <c r="AJ695" s="9" t="str">
        <f t="shared" si="58"/>
        <v>United States</v>
      </c>
    </row>
    <row r="696" spans="1:247" ht="15">
      <c r="A696">
        <v>522</v>
      </c>
      <c r="C696" t="s">
        <v>3869</v>
      </c>
      <c r="D696">
        <v>2</v>
      </c>
      <c r="E696" t="s">
        <v>167</v>
      </c>
      <c r="G696" t="s">
        <v>169</v>
      </c>
      <c r="I696" t="s">
        <v>236</v>
      </c>
      <c r="J696" s="5" t="s">
        <v>3896</v>
      </c>
      <c r="L696" t="s">
        <v>1249</v>
      </c>
      <c r="M696" s="3">
        <f t="shared" si="54"/>
        <v>326.92638888888905</v>
      </c>
      <c r="N696" s="4">
        <f t="shared" si="55"/>
        <v>10.718897996357018</v>
      </c>
      <c r="P696" t="s">
        <v>173</v>
      </c>
      <c r="S696">
        <v>0</v>
      </c>
      <c r="U696" t="s">
        <v>174</v>
      </c>
      <c r="W696" t="s">
        <v>296</v>
      </c>
      <c r="X696" t="s">
        <v>175</v>
      </c>
      <c r="Y696" t="s">
        <v>3897</v>
      </c>
      <c r="Z696" t="s">
        <v>672</v>
      </c>
      <c r="AH696" s="9" t="str">
        <f t="shared" si="56"/>
        <v xml:space="preserve">Boy, </v>
      </c>
      <c r="AI696" s="10" t="str">
        <f t="shared" si="57"/>
        <v>11 months</v>
      </c>
      <c r="AJ696" s="9" t="str">
        <f t="shared" si="58"/>
        <v>Uruguay</v>
      </c>
    </row>
    <row r="697" spans="1:247" ht="15">
      <c r="A697">
        <v>661</v>
      </c>
      <c r="C697" t="s">
        <v>4636</v>
      </c>
      <c r="D697">
        <v>10</v>
      </c>
      <c r="E697" t="s">
        <v>167</v>
      </c>
      <c r="G697" t="s">
        <v>169</v>
      </c>
      <c r="I697" t="s">
        <v>236</v>
      </c>
      <c r="J697" s="5" t="s">
        <v>218</v>
      </c>
      <c r="L697" t="s">
        <v>4650</v>
      </c>
      <c r="M697" s="3">
        <f t="shared" si="54"/>
        <v>327.06515046296408</v>
      </c>
      <c r="N697" s="4">
        <f t="shared" si="55"/>
        <v>10.723447556162757</v>
      </c>
      <c r="P697" t="s">
        <v>220</v>
      </c>
      <c r="S697">
        <v>0</v>
      </c>
      <c r="U697" t="s">
        <v>528</v>
      </c>
      <c r="V697" t="s">
        <v>4651</v>
      </c>
      <c r="W697" t="s">
        <v>296</v>
      </c>
      <c r="X697" t="s">
        <v>430</v>
      </c>
      <c r="Y697" t="s">
        <v>4652</v>
      </c>
      <c r="Z697" t="s">
        <v>4653</v>
      </c>
      <c r="AA697" s="6">
        <v>2</v>
      </c>
      <c r="AB697" s="6">
        <v>3</v>
      </c>
      <c r="AC697" s="6">
        <v>5</v>
      </c>
      <c r="AD697" s="7">
        <v>3</v>
      </c>
      <c r="AE697" s="6">
        <v>4</v>
      </c>
      <c r="AG697" s="9" t="s">
        <v>4654</v>
      </c>
      <c r="AH697" s="9" t="str">
        <f t="shared" si="56"/>
        <v xml:space="preserve">Girl, </v>
      </c>
      <c r="AI697" s="10" t="str">
        <f t="shared" si="57"/>
        <v>11 months</v>
      </c>
      <c r="AJ697" s="9" t="str">
        <f t="shared" si="58"/>
        <v>United States</v>
      </c>
      <c r="AK697" t="s">
        <v>4655</v>
      </c>
      <c r="AL697" t="s">
        <v>4656</v>
      </c>
      <c r="AM697">
        <v>10</v>
      </c>
      <c r="AN697">
        <v>9</v>
      </c>
      <c r="AO697">
        <v>9</v>
      </c>
      <c r="AP697">
        <v>9</v>
      </c>
      <c r="AQ697">
        <v>7</v>
      </c>
      <c r="AR697">
        <v>7</v>
      </c>
      <c r="AS697">
        <v>6</v>
      </c>
      <c r="AT697">
        <v>5</v>
      </c>
      <c r="AU697">
        <v>5</v>
      </c>
      <c r="AV697">
        <v>0</v>
      </c>
      <c r="AW697">
        <v>0</v>
      </c>
      <c r="AX697">
        <v>0</v>
      </c>
      <c r="AY697" t="s">
        <v>4657</v>
      </c>
      <c r="AZ697" t="s">
        <v>185</v>
      </c>
      <c r="BA697" t="s">
        <v>225</v>
      </c>
      <c r="BB697" t="s">
        <v>186</v>
      </c>
      <c r="BC697" t="s">
        <v>186</v>
      </c>
      <c r="BD697" t="s">
        <v>189</v>
      </c>
      <c r="BE697" t="s">
        <v>189</v>
      </c>
      <c r="BF697" t="s">
        <v>189</v>
      </c>
      <c r="BG697" t="s">
        <v>187</v>
      </c>
      <c r="BH697" t="s">
        <v>187</v>
      </c>
      <c r="BI697" t="s">
        <v>186</v>
      </c>
      <c r="BJ697" t="s">
        <v>226</v>
      </c>
      <c r="BK697" t="s">
        <v>226</v>
      </c>
      <c r="BL697" t="s">
        <v>226</v>
      </c>
      <c r="BM697" t="s">
        <v>189</v>
      </c>
      <c r="BN697" t="s">
        <v>186</v>
      </c>
      <c r="BO697" t="s">
        <v>225</v>
      </c>
      <c r="BP697" t="s">
        <v>186</v>
      </c>
      <c r="BQ697" t="s">
        <v>186</v>
      </c>
      <c r="BR697" t="s">
        <v>317</v>
      </c>
      <c r="BS697" t="s">
        <v>1692</v>
      </c>
      <c r="BT697" t="s">
        <v>3684</v>
      </c>
      <c r="BV697" t="s">
        <v>186</v>
      </c>
      <c r="BW697" t="s">
        <v>184</v>
      </c>
      <c r="BX697" t="s">
        <v>210</v>
      </c>
      <c r="BY697" t="s">
        <v>187</v>
      </c>
      <c r="BZ697" t="s">
        <v>188</v>
      </c>
      <c r="CA697" t="s">
        <v>189</v>
      </c>
      <c r="CB697" t="s">
        <v>184</v>
      </c>
      <c r="CC697" t="s">
        <v>189</v>
      </c>
      <c r="CD697" t="s">
        <v>184</v>
      </c>
      <c r="CE697" t="s">
        <v>188</v>
      </c>
      <c r="CF697" t="s">
        <v>188</v>
      </c>
      <c r="CG697" t="s">
        <v>188</v>
      </c>
      <c r="CH697" t="s">
        <v>186</v>
      </c>
      <c r="CI697" t="s">
        <v>188</v>
      </c>
      <c r="CJ697" t="s">
        <v>184</v>
      </c>
      <c r="CK697" t="s">
        <v>184</v>
      </c>
      <c r="CL697" t="s">
        <v>184</v>
      </c>
      <c r="CM697" t="s">
        <v>189</v>
      </c>
      <c r="CN697" t="s">
        <v>187</v>
      </c>
      <c r="CO697" t="s">
        <v>189</v>
      </c>
      <c r="CP697" t="s">
        <v>186</v>
      </c>
      <c r="CR697" t="s">
        <v>3762</v>
      </c>
      <c r="CS697" t="s">
        <v>1842</v>
      </c>
      <c r="CT697" t="s">
        <v>4658</v>
      </c>
      <c r="CV697" t="s">
        <v>188</v>
      </c>
      <c r="CW697" t="s">
        <v>188</v>
      </c>
      <c r="CY697" t="s">
        <v>226</v>
      </c>
      <c r="CZ697" t="s">
        <v>189</v>
      </c>
      <c r="DA697" t="s">
        <v>186</v>
      </c>
      <c r="DB697" t="s">
        <v>186</v>
      </c>
      <c r="DC697" t="s">
        <v>186</v>
      </c>
      <c r="DD697" t="s">
        <v>188</v>
      </c>
      <c r="DE697" t="s">
        <v>186</v>
      </c>
      <c r="DF697" t="s">
        <v>186</v>
      </c>
      <c r="DG697" t="s">
        <v>186</v>
      </c>
      <c r="DH697" t="s">
        <v>186</v>
      </c>
      <c r="DI697" t="s">
        <v>186</v>
      </c>
      <c r="DJ697" t="s">
        <v>226</v>
      </c>
      <c r="DK697" t="s">
        <v>187</v>
      </c>
      <c r="DL697" t="s">
        <v>187</v>
      </c>
      <c r="DM697" t="s">
        <v>186</v>
      </c>
      <c r="DN697" t="s">
        <v>186</v>
      </c>
      <c r="DO697" t="s">
        <v>189</v>
      </c>
      <c r="DP697" t="s">
        <v>186</v>
      </c>
      <c r="DQ697" t="s">
        <v>186</v>
      </c>
      <c r="DV697" t="s">
        <v>187</v>
      </c>
      <c r="DW697" t="s">
        <v>186</v>
      </c>
      <c r="DX697" t="s">
        <v>226</v>
      </c>
      <c r="DY697" t="s">
        <v>186</v>
      </c>
      <c r="DZ697" t="s">
        <v>185</v>
      </c>
      <c r="EA697" t="s">
        <v>188</v>
      </c>
      <c r="EB697" t="s">
        <v>188</v>
      </c>
      <c r="EC697" t="s">
        <v>226</v>
      </c>
      <c r="ED697" t="s">
        <v>226</v>
      </c>
      <c r="EE697" t="s">
        <v>189</v>
      </c>
      <c r="EF697" t="s">
        <v>189</v>
      </c>
      <c r="EG697" t="s">
        <v>186</v>
      </c>
      <c r="EH697" t="s">
        <v>189</v>
      </c>
      <c r="EJ697" s="8" t="s">
        <v>4659</v>
      </c>
      <c r="EK697" s="8" t="s">
        <v>4660</v>
      </c>
      <c r="EM697" t="s">
        <v>186</v>
      </c>
      <c r="EN697" t="s">
        <v>226</v>
      </c>
      <c r="EO697" t="s">
        <v>186</v>
      </c>
      <c r="EP697" t="s">
        <v>185</v>
      </c>
      <c r="EQ697" t="s">
        <v>189</v>
      </c>
      <c r="ER697" t="s">
        <v>185</v>
      </c>
      <c r="ES697" t="s">
        <v>184</v>
      </c>
      <c r="ET697" t="s">
        <v>184</v>
      </c>
      <c r="EU697" t="s">
        <v>185</v>
      </c>
      <c r="EV697" t="s">
        <v>186</v>
      </c>
      <c r="EW697" t="s">
        <v>185</v>
      </c>
      <c r="EX697" t="s">
        <v>204</v>
      </c>
      <c r="EY697" t="s">
        <v>204</v>
      </c>
      <c r="EZ697" t="s">
        <v>187</v>
      </c>
      <c r="FA697" t="s">
        <v>186</v>
      </c>
      <c r="FB697" t="s">
        <v>186</v>
      </c>
      <c r="FC697" t="s">
        <v>184</v>
      </c>
      <c r="FD697" t="s">
        <v>184</v>
      </c>
      <c r="FE697" t="s">
        <v>4661</v>
      </c>
      <c r="FF697" t="s">
        <v>4662</v>
      </c>
      <c r="FM697" t="s">
        <v>291</v>
      </c>
      <c r="FN697" t="s">
        <v>291</v>
      </c>
      <c r="FO697" t="s">
        <v>291</v>
      </c>
      <c r="FP697" t="s">
        <v>189</v>
      </c>
      <c r="FQ697" t="s">
        <v>187</v>
      </c>
      <c r="FR697" t="s">
        <v>184</v>
      </c>
      <c r="FS697" t="s">
        <v>291</v>
      </c>
      <c r="FT697" t="s">
        <v>210</v>
      </c>
      <c r="FU697" t="s">
        <v>186</v>
      </c>
      <c r="FV697" t="s">
        <v>226</v>
      </c>
      <c r="FW697" t="s">
        <v>226</v>
      </c>
      <c r="FX697" t="s">
        <v>184</v>
      </c>
      <c r="FY697" t="s">
        <v>184</v>
      </c>
      <c r="FZ697" t="s">
        <v>186</v>
      </c>
      <c r="GA697" t="s">
        <v>186</v>
      </c>
      <c r="GB697" t="s">
        <v>186</v>
      </c>
      <c r="GC697" t="s">
        <v>210</v>
      </c>
      <c r="GD697" t="s">
        <v>188</v>
      </c>
      <c r="GE697" t="s">
        <v>188</v>
      </c>
      <c r="GF697" t="s">
        <v>226</v>
      </c>
      <c r="GG697" t="s">
        <v>226</v>
      </c>
      <c r="GH697" t="s">
        <v>226</v>
      </c>
      <c r="GI697" t="s">
        <v>184</v>
      </c>
      <c r="GJ697" t="s">
        <v>184</v>
      </c>
      <c r="GK697" t="s">
        <v>186</v>
      </c>
      <c r="GL697" t="s">
        <v>184</v>
      </c>
      <c r="GM697" t="s">
        <v>189</v>
      </c>
      <c r="GN697" t="s">
        <v>188</v>
      </c>
      <c r="GO697" t="s">
        <v>188</v>
      </c>
      <c r="GP697" t="s">
        <v>188</v>
      </c>
      <c r="HB697" t="s">
        <v>271</v>
      </c>
    </row>
    <row r="698" spans="1:247" ht="15">
      <c r="A698">
        <v>758</v>
      </c>
      <c r="C698" t="s">
        <v>4997</v>
      </c>
      <c r="D698">
        <v>2</v>
      </c>
      <c r="E698" t="s">
        <v>167</v>
      </c>
      <c r="G698" t="s">
        <v>169</v>
      </c>
      <c r="I698" t="s">
        <v>236</v>
      </c>
      <c r="J698" s="5" t="s">
        <v>3608</v>
      </c>
      <c r="L698" t="s">
        <v>3261</v>
      </c>
      <c r="M698" s="3">
        <f t="shared" si="54"/>
        <v>327.1025810185165</v>
      </c>
      <c r="N698" s="4">
        <f t="shared" si="55"/>
        <v>10.724674787492344</v>
      </c>
      <c r="P698" t="s">
        <v>173</v>
      </c>
      <c r="S698">
        <v>1</v>
      </c>
      <c r="T698" t="s">
        <v>5017</v>
      </c>
      <c r="U698" t="s">
        <v>174</v>
      </c>
      <c r="W698" t="s">
        <v>430</v>
      </c>
      <c r="X698" t="s">
        <v>393</v>
      </c>
      <c r="Y698" t="s">
        <v>1226</v>
      </c>
      <c r="Z698" t="s">
        <v>5018</v>
      </c>
      <c r="AH698" s="9" t="str">
        <f t="shared" si="56"/>
        <v xml:space="preserve">Boy, </v>
      </c>
      <c r="AI698" s="10" t="str">
        <f t="shared" si="57"/>
        <v>11 months</v>
      </c>
      <c r="AJ698" s="9" t="str">
        <f t="shared" si="58"/>
        <v>Philippines</v>
      </c>
    </row>
    <row r="699" spans="1:247" ht="15">
      <c r="A699">
        <v>1214</v>
      </c>
      <c r="B699" t="s">
        <v>7592</v>
      </c>
      <c r="C699" t="s">
        <v>7592</v>
      </c>
      <c r="D699">
        <v>12</v>
      </c>
      <c r="E699" t="s">
        <v>167</v>
      </c>
      <c r="G699" t="s">
        <v>169</v>
      </c>
      <c r="J699" s="5" t="s">
        <v>218</v>
      </c>
      <c r="L699" t="s">
        <v>1094</v>
      </c>
      <c r="M699" s="3">
        <f t="shared" si="54"/>
        <v>327.22055555555562</v>
      </c>
      <c r="N699" s="4">
        <f t="shared" si="55"/>
        <v>10.728542805100185</v>
      </c>
      <c r="P699" t="s">
        <v>173</v>
      </c>
      <c r="S699">
        <v>0</v>
      </c>
      <c r="U699" t="s">
        <v>174</v>
      </c>
      <c r="W699" t="s">
        <v>430</v>
      </c>
      <c r="X699" t="s">
        <v>430</v>
      </c>
      <c r="Y699" t="s">
        <v>7593</v>
      </c>
      <c r="Z699" t="s">
        <v>7594</v>
      </c>
      <c r="AA699" s="6">
        <v>3</v>
      </c>
      <c r="AB699" s="6">
        <v>4</v>
      </c>
      <c r="AD699" s="7">
        <v>6</v>
      </c>
      <c r="AE699" s="6">
        <v>8</v>
      </c>
      <c r="AF699" t="s">
        <v>7595</v>
      </c>
      <c r="AG699" s="9" t="s">
        <v>7596</v>
      </c>
      <c r="AH699" s="9" t="str">
        <f t="shared" si="56"/>
        <v xml:space="preserve">Boy, </v>
      </c>
      <c r="AI699" s="10" t="str">
        <f t="shared" si="57"/>
        <v>11 months</v>
      </c>
      <c r="AJ699" s="9" t="str">
        <f t="shared" si="58"/>
        <v>United States</v>
      </c>
      <c r="AK699" t="s">
        <v>7597</v>
      </c>
      <c r="AL699" t="s">
        <v>7598</v>
      </c>
      <c r="AM699">
        <v>8</v>
      </c>
      <c r="AN699">
        <v>10</v>
      </c>
      <c r="AO699">
        <v>5</v>
      </c>
      <c r="AP699">
        <v>10</v>
      </c>
      <c r="AQ699">
        <v>4</v>
      </c>
      <c r="AR699">
        <v>7</v>
      </c>
      <c r="AS699">
        <v>8</v>
      </c>
      <c r="AT699">
        <v>8</v>
      </c>
      <c r="AU699">
        <v>7</v>
      </c>
      <c r="AV699">
        <v>1</v>
      </c>
      <c r="AW699">
        <v>3</v>
      </c>
      <c r="AX699">
        <v>0</v>
      </c>
      <c r="AZ699" t="s">
        <v>225</v>
      </c>
      <c r="BA699" t="s">
        <v>186</v>
      </c>
      <c r="BB699" t="s">
        <v>186</v>
      </c>
      <c r="BC699" t="s">
        <v>186</v>
      </c>
      <c r="BD699" t="s">
        <v>225</v>
      </c>
      <c r="BE699" t="s">
        <v>225</v>
      </c>
      <c r="BF699" t="s">
        <v>225</v>
      </c>
      <c r="BG699" t="s">
        <v>184</v>
      </c>
      <c r="BH699" t="s">
        <v>187</v>
      </c>
      <c r="BI699" t="s">
        <v>188</v>
      </c>
      <c r="BJ699" t="s">
        <v>226</v>
      </c>
      <c r="BK699" t="s">
        <v>226</v>
      </c>
      <c r="BL699" t="s">
        <v>226</v>
      </c>
      <c r="BM699" t="s">
        <v>184</v>
      </c>
      <c r="BN699" t="s">
        <v>189</v>
      </c>
      <c r="BO699" t="s">
        <v>185</v>
      </c>
      <c r="BP699" t="s">
        <v>225</v>
      </c>
      <c r="BQ699" t="s">
        <v>186</v>
      </c>
      <c r="BR699" t="s">
        <v>1668</v>
      </c>
      <c r="BS699" t="s">
        <v>1943</v>
      </c>
      <c r="BT699" t="s">
        <v>308</v>
      </c>
      <c r="BV699" t="s">
        <v>247</v>
      </c>
      <c r="BW699" t="s">
        <v>210</v>
      </c>
      <c r="BX699" t="s">
        <v>189</v>
      </c>
      <c r="BY699" t="s">
        <v>189</v>
      </c>
      <c r="BZ699" t="s">
        <v>187</v>
      </c>
      <c r="CA699" t="s">
        <v>184</v>
      </c>
      <c r="CB699" t="s">
        <v>184</v>
      </c>
      <c r="CC699" t="s">
        <v>184</v>
      </c>
      <c r="CD699" t="s">
        <v>247</v>
      </c>
      <c r="CE699" t="s">
        <v>187</v>
      </c>
      <c r="CF699" t="s">
        <v>184</v>
      </c>
      <c r="CG699" t="s">
        <v>210</v>
      </c>
      <c r="CH699" t="s">
        <v>186</v>
      </c>
      <c r="CI699" t="s">
        <v>226</v>
      </c>
      <c r="CJ699" t="s">
        <v>189</v>
      </c>
      <c r="CK699" t="s">
        <v>189</v>
      </c>
      <c r="CL699" t="s">
        <v>184</v>
      </c>
      <c r="CM699" t="s">
        <v>189</v>
      </c>
      <c r="CN699" t="s">
        <v>189</v>
      </c>
      <c r="CO699" t="s">
        <v>210</v>
      </c>
      <c r="CP699" t="s">
        <v>186</v>
      </c>
      <c r="CR699" t="s">
        <v>194</v>
      </c>
      <c r="CS699" t="s">
        <v>7599</v>
      </c>
      <c r="CV699" t="s">
        <v>226</v>
      </c>
      <c r="CW699" t="s">
        <v>226</v>
      </c>
      <c r="CY699" t="s">
        <v>189</v>
      </c>
      <c r="CZ699" t="s">
        <v>247</v>
      </c>
      <c r="DA699" t="s">
        <v>186</v>
      </c>
      <c r="DB699" t="s">
        <v>186</v>
      </c>
      <c r="DC699" t="s">
        <v>186</v>
      </c>
      <c r="DD699" t="s">
        <v>186</v>
      </c>
      <c r="DE699" t="s">
        <v>187</v>
      </c>
      <c r="DF699" t="s">
        <v>189</v>
      </c>
      <c r="DG699" t="s">
        <v>186</v>
      </c>
      <c r="DH699" t="s">
        <v>186</v>
      </c>
      <c r="DI699" t="s">
        <v>186</v>
      </c>
      <c r="DJ699" t="s">
        <v>185</v>
      </c>
      <c r="DK699" t="s">
        <v>184</v>
      </c>
      <c r="DL699" t="s">
        <v>187</v>
      </c>
      <c r="DM699" t="s">
        <v>186</v>
      </c>
      <c r="DN699" t="s">
        <v>186</v>
      </c>
      <c r="DO699" t="s">
        <v>184</v>
      </c>
      <c r="DP699" t="s">
        <v>186</v>
      </c>
      <c r="DQ699" t="s">
        <v>186</v>
      </c>
      <c r="DS699" t="s">
        <v>308</v>
      </c>
      <c r="DT699" t="s">
        <v>7600</v>
      </c>
      <c r="DU699" t="s">
        <v>1378</v>
      </c>
      <c r="DV699" t="s">
        <v>187</v>
      </c>
      <c r="DW699" t="s">
        <v>187</v>
      </c>
      <c r="DX699" t="s">
        <v>189</v>
      </c>
      <c r="DY699" t="s">
        <v>184</v>
      </c>
      <c r="DZ699" t="s">
        <v>189</v>
      </c>
      <c r="EA699" t="s">
        <v>187</v>
      </c>
      <c r="EB699" t="s">
        <v>189</v>
      </c>
      <c r="EC699" t="s">
        <v>185</v>
      </c>
      <c r="ED699" t="s">
        <v>184</v>
      </c>
      <c r="EE699" t="s">
        <v>189</v>
      </c>
      <c r="EF699" t="s">
        <v>185</v>
      </c>
      <c r="EG699" t="s">
        <v>322</v>
      </c>
      <c r="EH699" t="s">
        <v>185</v>
      </c>
      <c r="EJ699" s="8" t="s">
        <v>7601</v>
      </c>
      <c r="EK699" s="8" t="s">
        <v>7602</v>
      </c>
      <c r="EL699" s="8" t="s">
        <v>7603</v>
      </c>
      <c r="EM699" t="s">
        <v>226</v>
      </c>
      <c r="EN699" t="s">
        <v>186</v>
      </c>
      <c r="EO699" t="s">
        <v>186</v>
      </c>
      <c r="EP699" t="s">
        <v>204</v>
      </c>
      <c r="EQ699" t="s">
        <v>186</v>
      </c>
      <c r="ER699" t="s">
        <v>184</v>
      </c>
      <c r="ES699" t="s">
        <v>185</v>
      </c>
      <c r="ET699" t="s">
        <v>204</v>
      </c>
      <c r="EU699" t="s">
        <v>186</v>
      </c>
      <c r="EV699" t="s">
        <v>204</v>
      </c>
      <c r="EW699" t="s">
        <v>185</v>
      </c>
      <c r="EX699" t="s">
        <v>189</v>
      </c>
      <c r="EY699" t="s">
        <v>184</v>
      </c>
      <c r="EZ699" t="s">
        <v>186</v>
      </c>
      <c r="FA699" t="s">
        <v>188</v>
      </c>
      <c r="FB699" t="s">
        <v>186</v>
      </c>
      <c r="FC699" t="s">
        <v>185</v>
      </c>
      <c r="FD699" t="s">
        <v>189</v>
      </c>
      <c r="FF699" t="s">
        <v>7604</v>
      </c>
      <c r="FG699" t="s">
        <v>333</v>
      </c>
      <c r="FH699" t="s">
        <v>7605</v>
      </c>
      <c r="FL699" t="s">
        <v>7606</v>
      </c>
      <c r="FM699" t="s">
        <v>210</v>
      </c>
      <c r="FN699" t="s">
        <v>184</v>
      </c>
      <c r="FO699" t="s">
        <v>291</v>
      </c>
      <c r="FP699" t="s">
        <v>291</v>
      </c>
      <c r="FQ699" t="s">
        <v>187</v>
      </c>
      <c r="FR699" t="s">
        <v>187</v>
      </c>
      <c r="FS699" t="s">
        <v>291</v>
      </c>
      <c r="FT699" t="s">
        <v>189</v>
      </c>
      <c r="FU699" t="s">
        <v>291</v>
      </c>
      <c r="FV699" t="s">
        <v>184</v>
      </c>
      <c r="FW699" t="s">
        <v>184</v>
      </c>
      <c r="FX699" t="s">
        <v>184</v>
      </c>
      <c r="FY699" t="s">
        <v>291</v>
      </c>
      <c r="FZ699" t="s">
        <v>210</v>
      </c>
      <c r="GA699" t="s">
        <v>187</v>
      </c>
      <c r="GB699" t="s">
        <v>187</v>
      </c>
      <c r="GC699" t="s">
        <v>226</v>
      </c>
      <c r="GD699" t="s">
        <v>188</v>
      </c>
      <c r="GE699" t="s">
        <v>189</v>
      </c>
      <c r="GF699" t="s">
        <v>226</v>
      </c>
      <c r="GG699" t="s">
        <v>184</v>
      </c>
      <c r="GH699" t="s">
        <v>189</v>
      </c>
      <c r="GI699" t="s">
        <v>291</v>
      </c>
      <c r="GJ699" t="s">
        <v>187</v>
      </c>
      <c r="GK699" t="s">
        <v>188</v>
      </c>
      <c r="GL699" t="s">
        <v>184</v>
      </c>
      <c r="GM699" t="s">
        <v>226</v>
      </c>
      <c r="GN699" t="s">
        <v>188</v>
      </c>
      <c r="GO699" t="s">
        <v>187</v>
      </c>
      <c r="GP699" t="s">
        <v>187</v>
      </c>
      <c r="GQ699" t="s">
        <v>7607</v>
      </c>
      <c r="GS699" t="s">
        <v>367</v>
      </c>
      <c r="GT699" t="s">
        <v>7608</v>
      </c>
      <c r="GU699" t="s">
        <v>333</v>
      </c>
      <c r="GV699" t="s">
        <v>7609</v>
      </c>
      <c r="GW699" t="s">
        <v>7610</v>
      </c>
      <c r="GX699" t="s">
        <v>7611</v>
      </c>
      <c r="HB699" t="s">
        <v>271</v>
      </c>
      <c r="HC699" t="s">
        <v>272</v>
      </c>
      <c r="HD699" t="s">
        <v>273</v>
      </c>
      <c r="HE699" t="s">
        <v>217</v>
      </c>
      <c r="HF699" t="s">
        <v>216</v>
      </c>
      <c r="HG699" t="s">
        <v>214</v>
      </c>
      <c r="HH699" t="s">
        <v>214</v>
      </c>
      <c r="HI699" t="s">
        <v>215</v>
      </c>
      <c r="HJ699" t="s">
        <v>217</v>
      </c>
      <c r="HK699" t="s">
        <v>272</v>
      </c>
      <c r="HL699" t="s">
        <v>216</v>
      </c>
      <c r="HM699" t="s">
        <v>216</v>
      </c>
      <c r="HN699" t="s">
        <v>273</v>
      </c>
      <c r="HO699" t="s">
        <v>273</v>
      </c>
      <c r="HP699" t="s">
        <v>273</v>
      </c>
      <c r="HQ699" t="s">
        <v>273</v>
      </c>
      <c r="HR699" t="s">
        <v>217</v>
      </c>
      <c r="HS699" t="s">
        <v>214</v>
      </c>
      <c r="HT699" t="s">
        <v>214</v>
      </c>
      <c r="HU699" t="s">
        <v>217</v>
      </c>
      <c r="HV699" t="s">
        <v>216</v>
      </c>
      <c r="HW699" t="s">
        <v>215</v>
      </c>
      <c r="HX699" t="s">
        <v>217</v>
      </c>
      <c r="HY699" t="s">
        <v>216</v>
      </c>
      <c r="HZ699" t="s">
        <v>273</v>
      </c>
      <c r="IA699" t="s">
        <v>215</v>
      </c>
      <c r="IB699" t="s">
        <v>272</v>
      </c>
      <c r="IC699" t="s">
        <v>248</v>
      </c>
      <c r="ID699" t="s">
        <v>272</v>
      </c>
      <c r="IE699" t="s">
        <v>214</v>
      </c>
      <c r="IF699" t="s">
        <v>214</v>
      </c>
      <c r="IG699" t="s">
        <v>272</v>
      </c>
      <c r="IH699" t="s">
        <v>273</v>
      </c>
      <c r="II699" t="s">
        <v>216</v>
      </c>
      <c r="IJ699" t="s">
        <v>214</v>
      </c>
      <c r="IK699" t="s">
        <v>214</v>
      </c>
      <c r="IL699" t="s">
        <v>216</v>
      </c>
      <c r="IM699" t="s">
        <v>214</v>
      </c>
    </row>
    <row r="700" spans="1:247" ht="15">
      <c r="A700">
        <v>1345</v>
      </c>
      <c r="B700" t="s">
        <v>8548</v>
      </c>
      <c r="C700" t="s">
        <v>8548</v>
      </c>
      <c r="D700">
        <v>12</v>
      </c>
      <c r="E700" t="s">
        <v>167</v>
      </c>
      <c r="G700" t="s">
        <v>169</v>
      </c>
      <c r="I700" t="s">
        <v>170</v>
      </c>
      <c r="J700" s="5" t="s">
        <v>171</v>
      </c>
      <c r="L700" t="s">
        <v>3226</v>
      </c>
      <c r="M700" s="3">
        <f t="shared" si="54"/>
        <v>327.41450231481576</v>
      </c>
      <c r="N700" s="4">
        <f t="shared" si="55"/>
        <v>10.734901715239861</v>
      </c>
      <c r="P700" t="s">
        <v>220</v>
      </c>
      <c r="S700">
        <v>1</v>
      </c>
      <c r="T700" t="s">
        <v>8549</v>
      </c>
      <c r="U700" t="s">
        <v>174</v>
      </c>
      <c r="W700" t="s">
        <v>176</v>
      </c>
      <c r="X700" t="s">
        <v>176</v>
      </c>
      <c r="Y700" t="s">
        <v>8550</v>
      </c>
      <c r="Z700" t="s">
        <v>8551</v>
      </c>
      <c r="AA700" s="6">
        <v>0</v>
      </c>
      <c r="AB700" s="6">
        <v>1</v>
      </c>
      <c r="AD700" s="7">
        <v>4</v>
      </c>
      <c r="AE700" s="6">
        <v>5</v>
      </c>
      <c r="AF700" t="s">
        <v>8552</v>
      </c>
      <c r="AG700" s="9" t="s">
        <v>8553</v>
      </c>
      <c r="AH700" s="9" t="str">
        <f t="shared" si="56"/>
        <v xml:space="preserve">Girl, </v>
      </c>
      <c r="AI700" s="10" t="str">
        <f t="shared" si="57"/>
        <v>11 months</v>
      </c>
      <c r="AJ700" s="9" t="str">
        <f t="shared" si="58"/>
        <v>United Kingdom</v>
      </c>
      <c r="AK700" t="s">
        <v>8554</v>
      </c>
      <c r="AL700" t="s">
        <v>8555</v>
      </c>
      <c r="AM700">
        <v>9</v>
      </c>
      <c r="AN700">
        <v>8</v>
      </c>
      <c r="AO700">
        <v>8</v>
      </c>
      <c r="AP700">
        <v>8</v>
      </c>
      <c r="AQ700">
        <v>5</v>
      </c>
      <c r="AR700">
        <v>6</v>
      </c>
      <c r="AS700">
        <v>9</v>
      </c>
      <c r="AT700">
        <v>4</v>
      </c>
      <c r="AU700">
        <v>8</v>
      </c>
      <c r="AV700">
        <v>3</v>
      </c>
      <c r="AW700">
        <v>4</v>
      </c>
      <c r="AX700">
        <v>6</v>
      </c>
      <c r="AY700" t="s">
        <v>8556</v>
      </c>
      <c r="AZ700" t="s">
        <v>184</v>
      </c>
      <c r="BA700" t="s">
        <v>184</v>
      </c>
      <c r="BB700" t="s">
        <v>186</v>
      </c>
      <c r="BC700" t="s">
        <v>225</v>
      </c>
      <c r="BD700" t="s">
        <v>184</v>
      </c>
      <c r="BE700" t="s">
        <v>187</v>
      </c>
      <c r="BF700" t="s">
        <v>188</v>
      </c>
      <c r="BG700" t="s">
        <v>186</v>
      </c>
      <c r="BH700" t="s">
        <v>186</v>
      </c>
      <c r="BI700" t="s">
        <v>187</v>
      </c>
      <c r="BJ700" t="s">
        <v>188</v>
      </c>
      <c r="BK700" t="s">
        <v>188</v>
      </c>
      <c r="BL700" t="s">
        <v>186</v>
      </c>
      <c r="BM700" t="s">
        <v>186</v>
      </c>
      <c r="BN700" t="s">
        <v>186</v>
      </c>
      <c r="BO700" t="s">
        <v>186</v>
      </c>
      <c r="BP700" t="s">
        <v>186</v>
      </c>
      <c r="BQ700" t="s">
        <v>186</v>
      </c>
      <c r="BR700" t="s">
        <v>656</v>
      </c>
      <c r="BS700" t="s">
        <v>246</v>
      </c>
      <c r="BT700" t="s">
        <v>190</v>
      </c>
      <c r="BV700" t="s">
        <v>187</v>
      </c>
      <c r="BW700" t="s">
        <v>226</v>
      </c>
      <c r="BX700" t="s">
        <v>184</v>
      </c>
      <c r="BY700" t="s">
        <v>187</v>
      </c>
      <c r="BZ700" t="s">
        <v>188</v>
      </c>
      <c r="CA700" t="s">
        <v>189</v>
      </c>
      <c r="CB700" t="s">
        <v>184</v>
      </c>
      <c r="CC700" t="s">
        <v>184</v>
      </c>
      <c r="CD700" t="s">
        <v>189</v>
      </c>
      <c r="CE700" t="s">
        <v>188</v>
      </c>
      <c r="CF700" t="s">
        <v>188</v>
      </c>
      <c r="CG700" t="s">
        <v>187</v>
      </c>
      <c r="CH700" t="s">
        <v>186</v>
      </c>
      <c r="CI700" t="s">
        <v>187</v>
      </c>
      <c r="CJ700" t="s">
        <v>187</v>
      </c>
      <c r="CK700" t="s">
        <v>187</v>
      </c>
      <c r="CL700" t="s">
        <v>184</v>
      </c>
      <c r="CM700" t="s">
        <v>189</v>
      </c>
      <c r="CN700" t="s">
        <v>226</v>
      </c>
      <c r="CO700" t="s">
        <v>188</v>
      </c>
      <c r="CP700" t="s">
        <v>188</v>
      </c>
      <c r="CR700" t="s">
        <v>194</v>
      </c>
      <c r="CV700" t="s">
        <v>249</v>
      </c>
      <c r="CW700" t="s">
        <v>249</v>
      </c>
      <c r="CY700" t="s">
        <v>249</v>
      </c>
      <c r="CZ700" t="s">
        <v>184</v>
      </c>
      <c r="DA700" t="s">
        <v>186</v>
      </c>
      <c r="DB700" t="s">
        <v>249</v>
      </c>
      <c r="DC700" t="s">
        <v>249</v>
      </c>
      <c r="DD700" t="s">
        <v>186</v>
      </c>
      <c r="DE700" t="s">
        <v>226</v>
      </c>
      <c r="DF700" t="s">
        <v>189</v>
      </c>
      <c r="DG700" t="s">
        <v>226</v>
      </c>
      <c r="DH700" t="s">
        <v>184</v>
      </c>
      <c r="DI700" t="s">
        <v>189</v>
      </c>
      <c r="DJ700" t="s">
        <v>185</v>
      </c>
      <c r="DK700" t="s">
        <v>186</v>
      </c>
      <c r="DL700" t="s">
        <v>186</v>
      </c>
      <c r="DM700" t="s">
        <v>186</v>
      </c>
      <c r="DN700" t="s">
        <v>186</v>
      </c>
      <c r="DO700" t="s">
        <v>186</v>
      </c>
      <c r="DP700" t="s">
        <v>186</v>
      </c>
      <c r="DQ700" t="s">
        <v>186</v>
      </c>
      <c r="DR700" t="s">
        <v>8557</v>
      </c>
      <c r="DS700" t="s">
        <v>542</v>
      </c>
      <c r="DT700" t="s">
        <v>4103</v>
      </c>
      <c r="DU700" t="s">
        <v>1693</v>
      </c>
      <c r="DV700" t="s">
        <v>184</v>
      </c>
      <c r="DW700" t="s">
        <v>185</v>
      </c>
      <c r="DX700" t="s">
        <v>189</v>
      </c>
      <c r="DY700" t="s">
        <v>184</v>
      </c>
      <c r="DZ700" t="s">
        <v>188</v>
      </c>
      <c r="EA700" t="s">
        <v>188</v>
      </c>
      <c r="EB700" t="s">
        <v>188</v>
      </c>
      <c r="EC700" t="s">
        <v>184</v>
      </c>
      <c r="ED700" t="s">
        <v>189</v>
      </c>
      <c r="EE700" t="s">
        <v>189</v>
      </c>
      <c r="EF700" t="s">
        <v>184</v>
      </c>
      <c r="EG700" t="s">
        <v>187</v>
      </c>
      <c r="EH700" t="s">
        <v>187</v>
      </c>
      <c r="EI700" t="s">
        <v>8558</v>
      </c>
      <c r="EJ700" s="8" t="s">
        <v>4130</v>
      </c>
      <c r="EM700" t="s">
        <v>186</v>
      </c>
      <c r="EN700" t="s">
        <v>186</v>
      </c>
      <c r="EO700" t="s">
        <v>186</v>
      </c>
      <c r="EP700" t="s">
        <v>185</v>
      </c>
      <c r="EQ700" t="s">
        <v>186</v>
      </c>
      <c r="ER700" t="s">
        <v>189</v>
      </c>
      <c r="ES700" t="s">
        <v>204</v>
      </c>
      <c r="ET700" t="s">
        <v>185</v>
      </c>
      <c r="EU700" t="s">
        <v>187</v>
      </c>
      <c r="EV700" t="s">
        <v>204</v>
      </c>
      <c r="EW700" t="s">
        <v>204</v>
      </c>
      <c r="EX700" t="s">
        <v>189</v>
      </c>
      <c r="EY700" t="s">
        <v>185</v>
      </c>
      <c r="EZ700" t="s">
        <v>187</v>
      </c>
      <c r="FA700" t="s">
        <v>188</v>
      </c>
      <c r="FB700" t="s">
        <v>189</v>
      </c>
      <c r="FC700" t="s">
        <v>204</v>
      </c>
      <c r="FD700" t="s">
        <v>184</v>
      </c>
      <c r="FF700" t="s">
        <v>749</v>
      </c>
      <c r="FG700" t="s">
        <v>590</v>
      </c>
      <c r="FI700" t="s">
        <v>2224</v>
      </c>
      <c r="FM700" t="s">
        <v>210</v>
      </c>
      <c r="FN700" t="s">
        <v>184</v>
      </c>
      <c r="FO700" t="s">
        <v>189</v>
      </c>
      <c r="FP700" t="s">
        <v>184</v>
      </c>
      <c r="FQ700" t="s">
        <v>226</v>
      </c>
      <c r="FR700" t="s">
        <v>184</v>
      </c>
      <c r="FS700" t="s">
        <v>187</v>
      </c>
      <c r="FT700" t="s">
        <v>187</v>
      </c>
      <c r="FU700" t="s">
        <v>189</v>
      </c>
      <c r="FV700" t="s">
        <v>226</v>
      </c>
      <c r="FW700" t="s">
        <v>184</v>
      </c>
      <c r="FX700" t="s">
        <v>189</v>
      </c>
      <c r="FY700" t="s">
        <v>291</v>
      </c>
      <c r="FZ700" t="s">
        <v>291</v>
      </c>
      <c r="GA700" t="s">
        <v>186</v>
      </c>
      <c r="GB700" t="s">
        <v>189</v>
      </c>
      <c r="GC700" t="s">
        <v>210</v>
      </c>
      <c r="GD700" t="s">
        <v>186</v>
      </c>
      <c r="GE700" t="s">
        <v>186</v>
      </c>
      <c r="GF700" t="s">
        <v>188</v>
      </c>
      <c r="GG700" t="s">
        <v>188</v>
      </c>
      <c r="GH700" t="s">
        <v>187</v>
      </c>
      <c r="GI700" t="s">
        <v>210</v>
      </c>
      <c r="GJ700" t="s">
        <v>210</v>
      </c>
      <c r="GK700" t="s">
        <v>188</v>
      </c>
      <c r="GL700" t="s">
        <v>210</v>
      </c>
      <c r="GM700" t="s">
        <v>187</v>
      </c>
      <c r="GN700" t="s">
        <v>188</v>
      </c>
      <c r="GO700" t="s">
        <v>189</v>
      </c>
      <c r="GP700" t="s">
        <v>226</v>
      </c>
      <c r="GV700" t="s">
        <v>1636</v>
      </c>
      <c r="GW700" t="s">
        <v>8559</v>
      </c>
      <c r="GX700" t="s">
        <v>8560</v>
      </c>
      <c r="HB700" t="s">
        <v>271</v>
      </c>
      <c r="HC700" t="s">
        <v>216</v>
      </c>
      <c r="HD700" t="s">
        <v>294</v>
      </c>
      <c r="HE700" t="s">
        <v>273</v>
      </c>
      <c r="HF700" t="s">
        <v>272</v>
      </c>
      <c r="HG700" t="s">
        <v>273</v>
      </c>
      <c r="HH700" t="s">
        <v>214</v>
      </c>
      <c r="HI700" t="s">
        <v>273</v>
      </c>
      <c r="HJ700" t="s">
        <v>216</v>
      </c>
      <c r="HK700" t="s">
        <v>273</v>
      </c>
      <c r="HL700" t="s">
        <v>214</v>
      </c>
      <c r="HM700" t="s">
        <v>216</v>
      </c>
      <c r="HN700" t="s">
        <v>214</v>
      </c>
      <c r="HO700" t="s">
        <v>216</v>
      </c>
      <c r="HP700" t="s">
        <v>273</v>
      </c>
      <c r="HQ700" t="s">
        <v>216</v>
      </c>
      <c r="HR700" t="s">
        <v>214</v>
      </c>
      <c r="HS700" t="s">
        <v>248</v>
      </c>
      <c r="HT700" t="s">
        <v>216</v>
      </c>
      <c r="HU700" t="s">
        <v>214</v>
      </c>
      <c r="HV700" t="s">
        <v>273</v>
      </c>
      <c r="HW700" t="s">
        <v>215</v>
      </c>
      <c r="HX700" t="s">
        <v>273</v>
      </c>
      <c r="HY700" t="s">
        <v>214</v>
      </c>
      <c r="HZ700" t="s">
        <v>216</v>
      </c>
      <c r="IA700" t="s">
        <v>214</v>
      </c>
      <c r="IB700" t="s">
        <v>272</v>
      </c>
      <c r="IC700" t="s">
        <v>294</v>
      </c>
      <c r="ID700" t="s">
        <v>294</v>
      </c>
      <c r="IE700" t="s">
        <v>214</v>
      </c>
      <c r="IF700" t="s">
        <v>217</v>
      </c>
      <c r="IG700" t="s">
        <v>294</v>
      </c>
      <c r="IH700" t="s">
        <v>216</v>
      </c>
      <c r="II700" t="s">
        <v>272</v>
      </c>
      <c r="IJ700" t="s">
        <v>215</v>
      </c>
      <c r="IK700" t="s">
        <v>272</v>
      </c>
      <c r="IL700" t="s">
        <v>273</v>
      </c>
      <c r="IM700" t="s">
        <v>214</v>
      </c>
    </row>
    <row r="701" spans="1:247" ht="15">
      <c r="A701">
        <v>1814</v>
      </c>
      <c r="B701" t="s">
        <v>11315</v>
      </c>
      <c r="C701" t="s">
        <v>11315</v>
      </c>
      <c r="D701">
        <v>12</v>
      </c>
      <c r="E701" t="s">
        <v>167</v>
      </c>
      <c r="G701" t="s">
        <v>169</v>
      </c>
      <c r="I701" t="s">
        <v>236</v>
      </c>
      <c r="J701" s="5" t="s">
        <v>218</v>
      </c>
      <c r="L701" t="s">
        <v>11316</v>
      </c>
      <c r="M701" s="3">
        <f t="shared" si="54"/>
        <v>327.66515046296263</v>
      </c>
      <c r="N701" s="4">
        <f t="shared" si="55"/>
        <v>10.74311968731025</v>
      </c>
      <c r="P701" t="s">
        <v>173</v>
      </c>
      <c r="S701">
        <v>0</v>
      </c>
      <c r="U701" t="s">
        <v>174</v>
      </c>
      <c r="W701" t="s">
        <v>650</v>
      </c>
      <c r="X701" t="s">
        <v>296</v>
      </c>
      <c r="Y701" t="s">
        <v>11317</v>
      </c>
      <c r="Z701" t="s">
        <v>11318</v>
      </c>
      <c r="AA701" s="6">
        <v>2</v>
      </c>
      <c r="AB701" s="6">
        <v>2</v>
      </c>
      <c r="AD701" s="7">
        <v>3</v>
      </c>
      <c r="AE701" s="6">
        <v>6</v>
      </c>
      <c r="AF701" t="s">
        <v>11319</v>
      </c>
      <c r="AG701" s="9" t="s">
        <v>11320</v>
      </c>
      <c r="AH701" s="9" t="str">
        <f t="shared" si="56"/>
        <v xml:space="preserve">Boy, </v>
      </c>
      <c r="AI701" s="10" t="str">
        <f t="shared" si="57"/>
        <v>11 months</v>
      </c>
      <c r="AJ701" s="9" t="str">
        <f t="shared" si="58"/>
        <v>United States</v>
      </c>
      <c r="AK701" t="s">
        <v>11321</v>
      </c>
      <c r="AL701" t="s">
        <v>11322</v>
      </c>
      <c r="AM701">
        <v>4</v>
      </c>
      <c r="AN701">
        <v>7</v>
      </c>
      <c r="AO701">
        <v>7</v>
      </c>
      <c r="AP701">
        <v>3</v>
      </c>
      <c r="AQ701">
        <v>4</v>
      </c>
      <c r="AR701">
        <v>8</v>
      </c>
      <c r="AS701">
        <v>8</v>
      </c>
      <c r="AT701">
        <v>3</v>
      </c>
      <c r="AU701">
        <v>7</v>
      </c>
      <c r="AV701">
        <v>1</v>
      </c>
      <c r="AW701">
        <v>1</v>
      </c>
      <c r="AX701">
        <v>4</v>
      </c>
      <c r="AY701" t="s">
        <v>11323</v>
      </c>
      <c r="AZ701" t="s">
        <v>184</v>
      </c>
      <c r="BA701" t="s">
        <v>184</v>
      </c>
      <c r="BB701" t="s">
        <v>186</v>
      </c>
      <c r="BC701" t="s">
        <v>186</v>
      </c>
      <c r="BD701" t="s">
        <v>226</v>
      </c>
      <c r="BE701" t="s">
        <v>187</v>
      </c>
      <c r="BF701" t="s">
        <v>184</v>
      </c>
      <c r="BG701" t="s">
        <v>189</v>
      </c>
      <c r="BH701" t="s">
        <v>189</v>
      </c>
      <c r="BI701" t="s">
        <v>189</v>
      </c>
      <c r="BJ701" t="s">
        <v>226</v>
      </c>
      <c r="BK701" t="s">
        <v>226</v>
      </c>
      <c r="BL701" t="s">
        <v>226</v>
      </c>
      <c r="BM701" t="s">
        <v>186</v>
      </c>
      <c r="BN701" t="s">
        <v>188</v>
      </c>
      <c r="BO701" t="s">
        <v>225</v>
      </c>
      <c r="BP701" t="s">
        <v>184</v>
      </c>
      <c r="BQ701" t="s">
        <v>186</v>
      </c>
      <c r="BR701" t="s">
        <v>348</v>
      </c>
      <c r="BS701" t="s">
        <v>3446</v>
      </c>
      <c r="BT701" t="s">
        <v>11324</v>
      </c>
      <c r="BV701" t="s">
        <v>184</v>
      </c>
      <c r="BW701" t="s">
        <v>187</v>
      </c>
      <c r="BX701" t="s">
        <v>187</v>
      </c>
      <c r="BY701" t="s">
        <v>187</v>
      </c>
      <c r="BZ701" t="s">
        <v>188</v>
      </c>
      <c r="CA701" t="s">
        <v>184</v>
      </c>
      <c r="CB701" t="s">
        <v>184</v>
      </c>
      <c r="CC701" t="s">
        <v>226</v>
      </c>
      <c r="CD701" t="s">
        <v>226</v>
      </c>
      <c r="CE701" t="s">
        <v>188</v>
      </c>
      <c r="CF701" t="s">
        <v>187</v>
      </c>
      <c r="CG701" t="s">
        <v>188</v>
      </c>
      <c r="CH701" t="s">
        <v>188</v>
      </c>
      <c r="CI701" t="s">
        <v>188</v>
      </c>
      <c r="CJ701" t="s">
        <v>189</v>
      </c>
      <c r="CK701" t="s">
        <v>189</v>
      </c>
      <c r="CL701" t="s">
        <v>210</v>
      </c>
      <c r="CM701" t="s">
        <v>189</v>
      </c>
      <c r="CN701" t="s">
        <v>184</v>
      </c>
      <c r="CO701" t="s">
        <v>184</v>
      </c>
      <c r="CP701" t="s">
        <v>188</v>
      </c>
      <c r="CQ701" t="s">
        <v>1786</v>
      </c>
      <c r="CR701" t="s">
        <v>1127</v>
      </c>
      <c r="CS701" t="s">
        <v>11325</v>
      </c>
      <c r="CT701" t="s">
        <v>11326</v>
      </c>
      <c r="CU701" t="s">
        <v>11327</v>
      </c>
      <c r="CV701" t="s">
        <v>188</v>
      </c>
      <c r="CW701" t="s">
        <v>188</v>
      </c>
      <c r="CY701" t="s">
        <v>226</v>
      </c>
      <c r="CZ701" t="s">
        <v>210</v>
      </c>
      <c r="DA701" t="s">
        <v>186</v>
      </c>
      <c r="DB701" t="s">
        <v>186</v>
      </c>
      <c r="DC701" t="s">
        <v>186</v>
      </c>
      <c r="DD701" t="s">
        <v>186</v>
      </c>
      <c r="DE701" t="s">
        <v>187</v>
      </c>
      <c r="DF701" t="s">
        <v>184</v>
      </c>
      <c r="DG701" t="s">
        <v>186</v>
      </c>
      <c r="DH701" t="s">
        <v>187</v>
      </c>
      <c r="DI701" t="s">
        <v>184</v>
      </c>
      <c r="DJ701" t="s">
        <v>184</v>
      </c>
      <c r="DK701" t="s">
        <v>184</v>
      </c>
      <c r="DL701" t="s">
        <v>226</v>
      </c>
      <c r="DM701" t="s">
        <v>186</v>
      </c>
      <c r="DN701" t="s">
        <v>186</v>
      </c>
      <c r="DO701" t="s">
        <v>186</v>
      </c>
      <c r="DP701" t="s">
        <v>186</v>
      </c>
      <c r="DQ701" t="s">
        <v>186</v>
      </c>
      <c r="DV701" t="s">
        <v>185</v>
      </c>
      <c r="DW701" t="s">
        <v>322</v>
      </c>
      <c r="DX701" t="s">
        <v>185</v>
      </c>
      <c r="DY701" t="s">
        <v>187</v>
      </c>
      <c r="DZ701" t="s">
        <v>184</v>
      </c>
      <c r="EA701" t="s">
        <v>226</v>
      </c>
      <c r="EB701" t="s">
        <v>185</v>
      </c>
      <c r="EC701" t="s">
        <v>189</v>
      </c>
      <c r="ED701" t="s">
        <v>189</v>
      </c>
      <c r="EE701" t="s">
        <v>189</v>
      </c>
      <c r="EF701" t="s">
        <v>189</v>
      </c>
      <c r="EG701" t="s">
        <v>186</v>
      </c>
      <c r="EH701" t="s">
        <v>187</v>
      </c>
      <c r="EJ701" s="8" t="s">
        <v>11328</v>
      </c>
      <c r="EK701" s="8" t="s">
        <v>5294</v>
      </c>
      <c r="EM701" t="s">
        <v>189</v>
      </c>
      <c r="EN701" t="s">
        <v>189</v>
      </c>
      <c r="EO701" t="s">
        <v>226</v>
      </c>
      <c r="EP701" t="s">
        <v>187</v>
      </c>
      <c r="EQ701" t="s">
        <v>185</v>
      </c>
      <c r="ER701" t="s">
        <v>185</v>
      </c>
      <c r="ES701" t="s">
        <v>185</v>
      </c>
      <c r="ET701" t="s">
        <v>187</v>
      </c>
      <c r="EU701" t="s">
        <v>189</v>
      </c>
      <c r="EV701" t="s">
        <v>185</v>
      </c>
      <c r="EW701" t="s">
        <v>185</v>
      </c>
      <c r="EX701" t="s">
        <v>185</v>
      </c>
      <c r="EY701" t="s">
        <v>186</v>
      </c>
      <c r="EZ701" t="s">
        <v>187</v>
      </c>
      <c r="FA701" t="s">
        <v>188</v>
      </c>
      <c r="FB701" t="s">
        <v>186</v>
      </c>
      <c r="FC701" t="s">
        <v>189</v>
      </c>
      <c r="FD701" t="s">
        <v>185</v>
      </c>
      <c r="FM701" t="s">
        <v>184</v>
      </c>
      <c r="FN701" t="s">
        <v>184</v>
      </c>
      <c r="FO701" t="s">
        <v>187</v>
      </c>
      <c r="FP701" t="s">
        <v>189</v>
      </c>
      <c r="FQ701" t="s">
        <v>189</v>
      </c>
      <c r="FR701" t="s">
        <v>210</v>
      </c>
      <c r="FS701" t="s">
        <v>291</v>
      </c>
      <c r="FT701" t="s">
        <v>291</v>
      </c>
      <c r="FU701" t="s">
        <v>187</v>
      </c>
      <c r="FV701" t="s">
        <v>186</v>
      </c>
      <c r="FW701" t="s">
        <v>186</v>
      </c>
      <c r="FX701" t="s">
        <v>186</v>
      </c>
      <c r="FY701" t="s">
        <v>187</v>
      </c>
      <c r="FZ701" t="s">
        <v>187</v>
      </c>
      <c r="GA701" t="s">
        <v>187</v>
      </c>
      <c r="GB701" t="s">
        <v>187</v>
      </c>
      <c r="GC701" t="s">
        <v>184</v>
      </c>
      <c r="GD701" t="s">
        <v>186</v>
      </c>
      <c r="GE701" t="s">
        <v>186</v>
      </c>
      <c r="GF701" t="s">
        <v>186</v>
      </c>
      <c r="GG701" t="s">
        <v>186</v>
      </c>
      <c r="GH701" t="s">
        <v>186</v>
      </c>
      <c r="GI701" t="s">
        <v>186</v>
      </c>
      <c r="GJ701" t="s">
        <v>226</v>
      </c>
      <c r="GK701" t="s">
        <v>188</v>
      </c>
      <c r="GL701" t="s">
        <v>184</v>
      </c>
      <c r="GM701" t="s">
        <v>184</v>
      </c>
      <c r="GN701" t="s">
        <v>188</v>
      </c>
      <c r="GO701" t="s">
        <v>187</v>
      </c>
      <c r="GP701" t="s">
        <v>188</v>
      </c>
      <c r="HB701" t="s">
        <v>480</v>
      </c>
    </row>
    <row r="702" spans="1:247" ht="15">
      <c r="A702">
        <v>1815</v>
      </c>
      <c r="B702" t="s">
        <v>11329</v>
      </c>
      <c r="C702" t="s">
        <v>11329</v>
      </c>
      <c r="D702">
        <v>12</v>
      </c>
      <c r="E702" t="s">
        <v>167</v>
      </c>
      <c r="G702" t="s">
        <v>169</v>
      </c>
      <c r="I702" t="s">
        <v>236</v>
      </c>
      <c r="J702" s="5" t="s">
        <v>218</v>
      </c>
      <c r="L702" t="s">
        <v>11316</v>
      </c>
      <c r="M702" s="3">
        <f t="shared" si="54"/>
        <v>327.7383449074041</v>
      </c>
      <c r="N702" s="4">
        <f t="shared" si="55"/>
        <v>10.745519505160789</v>
      </c>
      <c r="P702" t="s">
        <v>173</v>
      </c>
      <c r="S702">
        <v>0</v>
      </c>
      <c r="U702" t="s">
        <v>174</v>
      </c>
      <c r="W702" t="s">
        <v>176</v>
      </c>
      <c r="X702" t="s">
        <v>175</v>
      </c>
      <c r="Y702" t="s">
        <v>1033</v>
      </c>
      <c r="Z702" t="s">
        <v>453</v>
      </c>
      <c r="AA702" s="6">
        <v>1</v>
      </c>
      <c r="AB702" s="6">
        <v>2</v>
      </c>
      <c r="AD702" s="7">
        <v>4</v>
      </c>
      <c r="AH702" s="9" t="str">
        <f t="shared" si="56"/>
        <v xml:space="preserve">Boy, </v>
      </c>
      <c r="AI702" s="10" t="str">
        <f t="shared" si="57"/>
        <v>11 months</v>
      </c>
      <c r="AJ702" s="9" t="str">
        <f t="shared" si="58"/>
        <v>United States</v>
      </c>
      <c r="AK702" t="s">
        <v>8847</v>
      </c>
      <c r="AL702" t="s">
        <v>11330</v>
      </c>
      <c r="AM702">
        <v>10</v>
      </c>
      <c r="AN702">
        <v>6</v>
      </c>
      <c r="AO702">
        <v>1</v>
      </c>
      <c r="AP702">
        <v>6</v>
      </c>
      <c r="AQ702">
        <v>5</v>
      </c>
      <c r="AR702">
        <v>7</v>
      </c>
      <c r="AS702">
        <v>8</v>
      </c>
      <c r="AT702">
        <v>1</v>
      </c>
      <c r="AU702">
        <v>8</v>
      </c>
      <c r="AV702">
        <v>0</v>
      </c>
      <c r="AW702">
        <v>0</v>
      </c>
      <c r="AX702">
        <v>8</v>
      </c>
      <c r="AY702" t="s">
        <v>11331</v>
      </c>
      <c r="AZ702" t="s">
        <v>185</v>
      </c>
      <c r="BA702" t="s">
        <v>185</v>
      </c>
      <c r="BB702" t="s">
        <v>186</v>
      </c>
      <c r="BC702" t="s">
        <v>186</v>
      </c>
      <c r="BD702" t="s">
        <v>189</v>
      </c>
      <c r="BE702" t="s">
        <v>189</v>
      </c>
      <c r="BF702" t="s">
        <v>186</v>
      </c>
      <c r="BG702" t="s">
        <v>186</v>
      </c>
      <c r="BH702" t="s">
        <v>186</v>
      </c>
      <c r="BI702" t="s">
        <v>186</v>
      </c>
      <c r="BJ702" t="s">
        <v>188</v>
      </c>
      <c r="BK702" t="s">
        <v>186</v>
      </c>
      <c r="BL702" t="s">
        <v>186</v>
      </c>
      <c r="BM702" t="s">
        <v>186</v>
      </c>
      <c r="BN702" t="s">
        <v>186</v>
      </c>
      <c r="BO702" t="s">
        <v>186</v>
      </c>
      <c r="BP702" t="s">
        <v>186</v>
      </c>
      <c r="BQ702" t="s">
        <v>186</v>
      </c>
      <c r="BR702" t="s">
        <v>317</v>
      </c>
      <c r="BS702" t="s">
        <v>318</v>
      </c>
      <c r="BV702" t="s">
        <v>189</v>
      </c>
      <c r="BW702" t="s">
        <v>189</v>
      </c>
      <c r="BX702" t="s">
        <v>184</v>
      </c>
      <c r="BY702" t="s">
        <v>184</v>
      </c>
      <c r="BZ702" t="s">
        <v>189</v>
      </c>
      <c r="CA702" t="s">
        <v>210</v>
      </c>
      <c r="CB702" t="s">
        <v>210</v>
      </c>
      <c r="CC702" t="s">
        <v>210</v>
      </c>
      <c r="CD702" t="s">
        <v>189</v>
      </c>
      <c r="CE702" t="s">
        <v>189</v>
      </c>
      <c r="CF702" t="s">
        <v>188</v>
      </c>
      <c r="CG702" t="s">
        <v>184</v>
      </c>
      <c r="CH702" t="s">
        <v>184</v>
      </c>
      <c r="CI702" t="s">
        <v>187</v>
      </c>
      <c r="CJ702" t="s">
        <v>187</v>
      </c>
      <c r="CK702" t="s">
        <v>187</v>
      </c>
      <c r="CL702" t="s">
        <v>210</v>
      </c>
      <c r="CM702" t="s">
        <v>187</v>
      </c>
      <c r="CN702" t="s">
        <v>186</v>
      </c>
      <c r="CO702" t="s">
        <v>189</v>
      </c>
      <c r="CP702" t="s">
        <v>186</v>
      </c>
      <c r="CQ702" t="s">
        <v>11332</v>
      </c>
      <c r="CR702" t="s">
        <v>493</v>
      </c>
      <c r="CV702" t="s">
        <v>249</v>
      </c>
      <c r="CW702" t="s">
        <v>249</v>
      </c>
      <c r="CY702" t="s">
        <v>189</v>
      </c>
      <c r="CZ702" t="s">
        <v>184</v>
      </c>
      <c r="DA702" t="s">
        <v>186</v>
      </c>
      <c r="DB702" t="s">
        <v>186</v>
      </c>
      <c r="DC702" t="s">
        <v>186</v>
      </c>
      <c r="DD702" t="s">
        <v>186</v>
      </c>
      <c r="DE702" t="s">
        <v>226</v>
      </c>
      <c r="DF702" t="s">
        <v>226</v>
      </c>
      <c r="DG702" t="s">
        <v>186</v>
      </c>
      <c r="DH702" t="s">
        <v>186</v>
      </c>
      <c r="DI702" t="s">
        <v>186</v>
      </c>
      <c r="DJ702" t="s">
        <v>186</v>
      </c>
      <c r="DK702" t="s">
        <v>186</v>
      </c>
      <c r="DL702" t="s">
        <v>186</v>
      </c>
      <c r="DM702" t="s">
        <v>226</v>
      </c>
      <c r="DN702" t="s">
        <v>184</v>
      </c>
      <c r="DO702" t="s">
        <v>184</v>
      </c>
      <c r="DP702" t="s">
        <v>186</v>
      </c>
      <c r="DQ702" t="s">
        <v>186</v>
      </c>
      <c r="DV702" t="s">
        <v>187</v>
      </c>
      <c r="DW702" t="s">
        <v>186</v>
      </c>
      <c r="DX702" t="s">
        <v>186</v>
      </c>
      <c r="DY702" t="s">
        <v>187</v>
      </c>
      <c r="DZ702" t="s">
        <v>186</v>
      </c>
      <c r="EA702" t="s">
        <v>186</v>
      </c>
      <c r="EB702" t="s">
        <v>189</v>
      </c>
      <c r="EC702" t="s">
        <v>189</v>
      </c>
      <c r="ED702" t="s">
        <v>189</v>
      </c>
      <c r="EE702" t="s">
        <v>189</v>
      </c>
      <c r="EF702" t="s">
        <v>189</v>
      </c>
      <c r="EG702" t="s">
        <v>189</v>
      </c>
      <c r="EH702" t="s">
        <v>189</v>
      </c>
      <c r="EM702" t="s">
        <v>186</v>
      </c>
      <c r="EN702" t="s">
        <v>186</v>
      </c>
      <c r="EO702" t="s">
        <v>186</v>
      </c>
      <c r="EP702" t="s">
        <v>184</v>
      </c>
      <c r="EQ702" t="s">
        <v>187</v>
      </c>
      <c r="ER702" t="s">
        <v>189</v>
      </c>
      <c r="ES702" t="s">
        <v>185</v>
      </c>
      <c r="ET702" t="s">
        <v>185</v>
      </c>
      <c r="EU702" t="s">
        <v>189</v>
      </c>
      <c r="EV702" t="s">
        <v>204</v>
      </c>
      <c r="EW702" t="s">
        <v>185</v>
      </c>
      <c r="EX702" t="s">
        <v>185</v>
      </c>
      <c r="EY702" t="s">
        <v>184</v>
      </c>
      <c r="EZ702" t="s">
        <v>188</v>
      </c>
      <c r="FA702" t="s">
        <v>188</v>
      </c>
      <c r="FB702" t="s">
        <v>188</v>
      </c>
      <c r="FC702" t="s">
        <v>188</v>
      </c>
      <c r="FD702" t="s">
        <v>189</v>
      </c>
      <c r="FF702" t="s">
        <v>749</v>
      </c>
      <c r="FM702" t="s">
        <v>291</v>
      </c>
      <c r="FN702" t="s">
        <v>184</v>
      </c>
      <c r="FO702" t="s">
        <v>189</v>
      </c>
      <c r="FP702" t="s">
        <v>186</v>
      </c>
      <c r="FQ702" t="s">
        <v>188</v>
      </c>
      <c r="FR702" t="s">
        <v>188</v>
      </c>
      <c r="FS702" t="s">
        <v>189</v>
      </c>
      <c r="FT702" t="s">
        <v>184</v>
      </c>
      <c r="FU702" t="s">
        <v>184</v>
      </c>
      <c r="FV702" t="s">
        <v>186</v>
      </c>
      <c r="FW702" t="s">
        <v>186</v>
      </c>
      <c r="FX702" t="s">
        <v>186</v>
      </c>
      <c r="FY702" t="s">
        <v>210</v>
      </c>
      <c r="FZ702" t="s">
        <v>186</v>
      </c>
      <c r="GA702" t="s">
        <v>186</v>
      </c>
      <c r="GB702" t="s">
        <v>186</v>
      </c>
      <c r="GC702" t="s">
        <v>187</v>
      </c>
      <c r="GD702" t="s">
        <v>188</v>
      </c>
      <c r="GE702" t="s">
        <v>188</v>
      </c>
      <c r="GF702" t="s">
        <v>188</v>
      </c>
      <c r="GG702" t="s">
        <v>188</v>
      </c>
      <c r="GH702" t="s">
        <v>188</v>
      </c>
      <c r="GI702" t="s">
        <v>189</v>
      </c>
      <c r="GJ702" t="s">
        <v>188</v>
      </c>
      <c r="GK702" t="s">
        <v>188</v>
      </c>
      <c r="GL702" t="s">
        <v>184</v>
      </c>
      <c r="GM702" t="s">
        <v>189</v>
      </c>
      <c r="GN702" t="s">
        <v>226</v>
      </c>
      <c r="GO702" t="s">
        <v>226</v>
      </c>
      <c r="GP702" t="s">
        <v>186</v>
      </c>
      <c r="GS702" t="s">
        <v>476</v>
      </c>
      <c r="GV702" t="s">
        <v>4231</v>
      </c>
      <c r="HB702" t="s">
        <v>271</v>
      </c>
      <c r="HC702" t="s">
        <v>217</v>
      </c>
      <c r="HD702" t="s">
        <v>216</v>
      </c>
      <c r="HE702" t="s">
        <v>272</v>
      </c>
      <c r="HF702" t="s">
        <v>214</v>
      </c>
      <c r="HG702" t="s">
        <v>217</v>
      </c>
      <c r="HH702" t="s">
        <v>217</v>
      </c>
      <c r="HI702" t="s">
        <v>273</v>
      </c>
      <c r="HJ702" t="s">
        <v>216</v>
      </c>
      <c r="HK702" t="s">
        <v>214</v>
      </c>
      <c r="HL702" t="s">
        <v>272</v>
      </c>
      <c r="HM702" t="s">
        <v>215</v>
      </c>
      <c r="HN702" t="s">
        <v>216</v>
      </c>
      <c r="HO702" t="s">
        <v>216</v>
      </c>
      <c r="HP702" t="s">
        <v>216</v>
      </c>
      <c r="HQ702" t="s">
        <v>216</v>
      </c>
      <c r="HR702" t="s">
        <v>217</v>
      </c>
      <c r="HS702" t="s">
        <v>272</v>
      </c>
      <c r="HT702" t="s">
        <v>215</v>
      </c>
      <c r="HU702" t="s">
        <v>217</v>
      </c>
      <c r="HV702" t="s">
        <v>273</v>
      </c>
      <c r="HW702" t="s">
        <v>216</v>
      </c>
      <c r="HX702" t="s">
        <v>272</v>
      </c>
      <c r="HY702" t="s">
        <v>215</v>
      </c>
      <c r="HZ702" t="s">
        <v>216</v>
      </c>
      <c r="IA702" t="s">
        <v>216</v>
      </c>
      <c r="IB702" t="s">
        <v>272</v>
      </c>
      <c r="IC702" t="s">
        <v>248</v>
      </c>
      <c r="ID702" t="s">
        <v>214</v>
      </c>
      <c r="IE702" t="s">
        <v>217</v>
      </c>
      <c r="IF702" t="s">
        <v>216</v>
      </c>
      <c r="IG702" t="s">
        <v>294</v>
      </c>
      <c r="IH702" t="s">
        <v>216</v>
      </c>
      <c r="II702" t="s">
        <v>217</v>
      </c>
      <c r="IJ702" t="s">
        <v>216</v>
      </c>
      <c r="IK702" t="s">
        <v>216</v>
      </c>
      <c r="IL702" t="s">
        <v>216</v>
      </c>
      <c r="IM702" t="s">
        <v>216</v>
      </c>
    </row>
    <row r="703" spans="1:247" ht="15">
      <c r="A703">
        <v>24</v>
      </c>
      <c r="C703" t="s">
        <v>370</v>
      </c>
      <c r="D703">
        <v>8</v>
      </c>
      <c r="E703" t="s">
        <v>167</v>
      </c>
      <c r="G703" t="s">
        <v>169</v>
      </c>
      <c r="I703" t="s">
        <v>236</v>
      </c>
      <c r="J703" s="5" t="s">
        <v>171</v>
      </c>
      <c r="L703" t="s">
        <v>433</v>
      </c>
      <c r="M703" s="3">
        <f t="shared" si="54"/>
        <v>328.60509259259561</v>
      </c>
      <c r="N703" s="4">
        <f t="shared" si="55"/>
        <v>10.773937462052315</v>
      </c>
      <c r="P703" t="s">
        <v>220</v>
      </c>
      <c r="S703">
        <v>0</v>
      </c>
      <c r="U703" t="s">
        <v>174</v>
      </c>
      <c r="W703" t="s">
        <v>430</v>
      </c>
      <c r="X703" t="s">
        <v>430</v>
      </c>
      <c r="Y703" t="s">
        <v>434</v>
      </c>
      <c r="Z703" t="s">
        <v>435</v>
      </c>
      <c r="AA703" s="6">
        <v>2</v>
      </c>
      <c r="AB703" s="6">
        <v>3</v>
      </c>
      <c r="AC703" s="6">
        <v>5</v>
      </c>
      <c r="AD703" s="7">
        <v>4</v>
      </c>
      <c r="AE703" s="6">
        <v>6</v>
      </c>
      <c r="AF703" t="s">
        <v>436</v>
      </c>
      <c r="AH703" s="9" t="str">
        <f t="shared" si="56"/>
        <v xml:space="preserve">Girl, </v>
      </c>
      <c r="AI703" s="10" t="str">
        <f t="shared" si="57"/>
        <v>11 months</v>
      </c>
      <c r="AJ703" s="9" t="str">
        <f t="shared" si="58"/>
        <v>United Kingdom</v>
      </c>
      <c r="AK703" t="s">
        <v>437</v>
      </c>
      <c r="AL703" t="s">
        <v>438</v>
      </c>
      <c r="AM703">
        <v>9</v>
      </c>
      <c r="AN703">
        <v>6</v>
      </c>
      <c r="AO703">
        <v>5</v>
      </c>
      <c r="AP703">
        <v>8</v>
      </c>
      <c r="AQ703">
        <v>7</v>
      </c>
      <c r="AR703">
        <v>9</v>
      </c>
      <c r="AS703">
        <v>10</v>
      </c>
      <c r="AT703">
        <v>5</v>
      </c>
      <c r="AU703">
        <v>7</v>
      </c>
      <c r="AV703">
        <v>0</v>
      </c>
      <c r="AW703">
        <v>0</v>
      </c>
      <c r="AX703">
        <v>8</v>
      </c>
      <c r="AZ703" t="s">
        <v>185</v>
      </c>
      <c r="BA703" t="s">
        <v>185</v>
      </c>
      <c r="BB703" t="s">
        <v>186</v>
      </c>
      <c r="BC703" t="s">
        <v>186</v>
      </c>
      <c r="BD703" t="s">
        <v>187</v>
      </c>
      <c r="BE703" t="s">
        <v>186</v>
      </c>
      <c r="BF703" t="s">
        <v>187</v>
      </c>
      <c r="BG703" t="s">
        <v>187</v>
      </c>
      <c r="BH703" t="s">
        <v>189</v>
      </c>
      <c r="BI703" t="s">
        <v>189</v>
      </c>
      <c r="BJ703" t="s">
        <v>226</v>
      </c>
      <c r="BK703" t="s">
        <v>226</v>
      </c>
      <c r="BL703" t="s">
        <v>188</v>
      </c>
      <c r="BM703" t="s">
        <v>226</v>
      </c>
      <c r="BN703" t="s">
        <v>188</v>
      </c>
      <c r="BO703" t="s">
        <v>186</v>
      </c>
      <c r="BP703" t="s">
        <v>186</v>
      </c>
      <c r="BQ703" t="s">
        <v>186</v>
      </c>
      <c r="BR703" t="s">
        <v>439</v>
      </c>
      <c r="BS703" t="s">
        <v>317</v>
      </c>
      <c r="BT703" t="s">
        <v>440</v>
      </c>
      <c r="BV703" t="s">
        <v>189</v>
      </c>
      <c r="BW703" t="s">
        <v>210</v>
      </c>
      <c r="BX703" t="s">
        <v>210</v>
      </c>
      <c r="BY703" t="s">
        <v>210</v>
      </c>
      <c r="BZ703" t="s">
        <v>187</v>
      </c>
      <c r="CA703" t="s">
        <v>210</v>
      </c>
      <c r="CB703" t="s">
        <v>210</v>
      </c>
      <c r="CC703" t="s">
        <v>184</v>
      </c>
      <c r="CD703" t="s">
        <v>189</v>
      </c>
      <c r="CE703" t="s">
        <v>210</v>
      </c>
      <c r="CF703" t="s">
        <v>187</v>
      </c>
      <c r="CG703" t="s">
        <v>187</v>
      </c>
      <c r="CH703" t="s">
        <v>210</v>
      </c>
      <c r="CI703" t="s">
        <v>226</v>
      </c>
      <c r="CJ703" t="s">
        <v>210</v>
      </c>
      <c r="CK703" t="s">
        <v>210</v>
      </c>
      <c r="CL703" t="s">
        <v>210</v>
      </c>
      <c r="CM703" t="s">
        <v>189</v>
      </c>
      <c r="CN703" t="s">
        <v>189</v>
      </c>
      <c r="CO703" t="s">
        <v>189</v>
      </c>
      <c r="CP703" t="s">
        <v>188</v>
      </c>
      <c r="CR703" t="s">
        <v>231</v>
      </c>
      <c r="CS703" t="s">
        <v>441</v>
      </c>
      <c r="CT703" t="s">
        <v>442</v>
      </c>
      <c r="CU703" t="s">
        <v>442</v>
      </c>
      <c r="CV703" t="s">
        <v>189</v>
      </c>
      <c r="CW703" t="s">
        <v>189</v>
      </c>
      <c r="CY703" t="s">
        <v>189</v>
      </c>
      <c r="CZ703" t="s">
        <v>210</v>
      </c>
      <c r="DA703" t="s">
        <v>186</v>
      </c>
      <c r="DB703" t="s">
        <v>186</v>
      </c>
      <c r="DC703" t="s">
        <v>186</v>
      </c>
      <c r="DD703" t="s">
        <v>249</v>
      </c>
      <c r="DE703" t="s">
        <v>189</v>
      </c>
      <c r="DF703" t="s">
        <v>187</v>
      </c>
      <c r="DG703" t="s">
        <v>186</v>
      </c>
      <c r="DH703" t="s">
        <v>186</v>
      </c>
      <c r="DI703" t="s">
        <v>189</v>
      </c>
      <c r="DJ703" t="s">
        <v>189</v>
      </c>
      <c r="DK703" t="s">
        <v>186</v>
      </c>
      <c r="DL703" t="s">
        <v>226</v>
      </c>
      <c r="DM703" t="s">
        <v>186</v>
      </c>
      <c r="DN703" t="s">
        <v>186</v>
      </c>
      <c r="DO703" t="s">
        <v>189</v>
      </c>
      <c r="DP703" t="s">
        <v>186</v>
      </c>
      <c r="DQ703" t="s">
        <v>186</v>
      </c>
      <c r="DS703" t="s">
        <v>443</v>
      </c>
      <c r="DT703" t="s">
        <v>444</v>
      </c>
      <c r="DU703" t="s">
        <v>445</v>
      </c>
      <c r="DV703" t="s">
        <v>189</v>
      </c>
      <c r="DW703" t="s">
        <v>189</v>
      </c>
      <c r="DX703" t="s">
        <v>187</v>
      </c>
      <c r="DY703" t="s">
        <v>226</v>
      </c>
      <c r="DZ703" t="s">
        <v>186</v>
      </c>
      <c r="EA703" t="s">
        <v>188</v>
      </c>
      <c r="EB703" t="s">
        <v>184</v>
      </c>
      <c r="EC703" t="s">
        <v>184</v>
      </c>
      <c r="ED703" t="s">
        <v>184</v>
      </c>
      <c r="EE703" t="s">
        <v>184</v>
      </c>
      <c r="EF703" t="s">
        <v>189</v>
      </c>
      <c r="EG703" t="s">
        <v>186</v>
      </c>
      <c r="EH703" t="s">
        <v>186</v>
      </c>
      <c r="EJ703" s="8" t="s">
        <v>446</v>
      </c>
      <c r="EK703" s="8" t="s">
        <v>447</v>
      </c>
      <c r="EL703" s="8" t="s">
        <v>448</v>
      </c>
      <c r="EM703" t="s">
        <v>189</v>
      </c>
      <c r="EN703" t="s">
        <v>185</v>
      </c>
      <c r="EO703" t="s">
        <v>186</v>
      </c>
      <c r="EP703" t="s">
        <v>186</v>
      </c>
      <c r="EQ703" t="s">
        <v>189</v>
      </c>
      <c r="ER703" t="s">
        <v>185</v>
      </c>
      <c r="ES703" t="s">
        <v>204</v>
      </c>
      <c r="ET703" t="s">
        <v>204</v>
      </c>
      <c r="EU703" t="s">
        <v>186</v>
      </c>
      <c r="EV703" t="s">
        <v>186</v>
      </c>
      <c r="EW703" t="s">
        <v>189</v>
      </c>
      <c r="EX703" t="s">
        <v>189</v>
      </c>
      <c r="EY703" t="s">
        <v>189</v>
      </c>
      <c r="EZ703" t="s">
        <v>186</v>
      </c>
      <c r="FA703" t="s">
        <v>186</v>
      </c>
      <c r="FB703" t="s">
        <v>186</v>
      </c>
      <c r="FC703" t="s">
        <v>189</v>
      </c>
      <c r="FD703" t="s">
        <v>189</v>
      </c>
      <c r="FF703" t="s">
        <v>259</v>
      </c>
      <c r="FG703" t="s">
        <v>449</v>
      </c>
      <c r="FH703" t="s">
        <v>450</v>
      </c>
      <c r="FI703" t="s">
        <v>442</v>
      </c>
      <c r="FJ703" t="s">
        <v>442</v>
      </c>
      <c r="FK703" t="s">
        <v>442</v>
      </c>
    </row>
    <row r="704" spans="1:247" ht="15">
      <c r="A704">
        <v>1779</v>
      </c>
      <c r="B704" t="s">
        <v>11109</v>
      </c>
      <c r="C704" t="s">
        <v>11109</v>
      </c>
      <c r="D704">
        <v>12</v>
      </c>
      <c r="E704" t="s">
        <v>167</v>
      </c>
      <c r="G704" t="s">
        <v>169</v>
      </c>
      <c r="I704" t="s">
        <v>170</v>
      </c>
      <c r="J704" s="5" t="s">
        <v>171</v>
      </c>
      <c r="L704" t="s">
        <v>11110</v>
      </c>
      <c r="M704" s="3">
        <f t="shared" si="54"/>
        <v>328.69965277778101</v>
      </c>
      <c r="N704" s="4">
        <f t="shared" si="55"/>
        <v>10.77703779599282</v>
      </c>
      <c r="P704" t="s">
        <v>173</v>
      </c>
      <c r="S704">
        <v>0</v>
      </c>
      <c r="W704" t="s">
        <v>296</v>
      </c>
      <c r="X704" t="s">
        <v>430</v>
      </c>
      <c r="Y704" t="s">
        <v>11111</v>
      </c>
      <c r="Z704" t="s">
        <v>11112</v>
      </c>
      <c r="AB704" s="6">
        <v>4</v>
      </c>
      <c r="AE704" s="6">
        <v>6</v>
      </c>
      <c r="AG704" s="9" t="s">
        <v>11113</v>
      </c>
      <c r="AH704" s="9" t="str">
        <f t="shared" si="56"/>
        <v xml:space="preserve">Boy, </v>
      </c>
      <c r="AI704" s="10" t="str">
        <f t="shared" si="57"/>
        <v>11 months</v>
      </c>
      <c r="AJ704" s="9" t="str">
        <f t="shared" si="58"/>
        <v>United Kingdom</v>
      </c>
      <c r="AK704" t="s">
        <v>11114</v>
      </c>
      <c r="AL704" t="s">
        <v>11115</v>
      </c>
      <c r="AM704">
        <v>2</v>
      </c>
      <c r="AN704">
        <v>3</v>
      </c>
      <c r="AO704">
        <v>1</v>
      </c>
      <c r="AP704">
        <v>2</v>
      </c>
      <c r="AQ704">
        <v>7</v>
      </c>
      <c r="AR704">
        <v>9</v>
      </c>
      <c r="AS704">
        <v>8</v>
      </c>
      <c r="AT704">
        <v>6</v>
      </c>
      <c r="AU704">
        <v>7</v>
      </c>
      <c r="AV704">
        <v>2</v>
      </c>
      <c r="AW704">
        <v>2</v>
      </c>
      <c r="AX704">
        <v>9</v>
      </c>
      <c r="AY704" t="s">
        <v>11116</v>
      </c>
      <c r="AZ704" t="s">
        <v>184</v>
      </c>
      <c r="BA704" t="s">
        <v>187</v>
      </c>
      <c r="BB704" t="s">
        <v>186</v>
      </c>
      <c r="BC704" t="s">
        <v>186</v>
      </c>
      <c r="BD704" t="s">
        <v>185</v>
      </c>
      <c r="BE704" t="s">
        <v>184</v>
      </c>
      <c r="BF704" t="s">
        <v>189</v>
      </c>
      <c r="BG704" t="s">
        <v>189</v>
      </c>
      <c r="BH704" t="s">
        <v>187</v>
      </c>
      <c r="BI704" t="s">
        <v>226</v>
      </c>
      <c r="BJ704" t="s">
        <v>187</v>
      </c>
      <c r="BK704" t="s">
        <v>226</v>
      </c>
      <c r="BL704" t="s">
        <v>188</v>
      </c>
      <c r="BM704" t="s">
        <v>186</v>
      </c>
      <c r="BN704" t="s">
        <v>226</v>
      </c>
      <c r="BO704" t="s">
        <v>186</v>
      </c>
      <c r="BP704" t="s">
        <v>186</v>
      </c>
      <c r="BQ704" t="s">
        <v>186</v>
      </c>
      <c r="BR704" t="s">
        <v>11117</v>
      </c>
      <c r="BS704" t="s">
        <v>318</v>
      </c>
      <c r="BT704" t="s">
        <v>11118</v>
      </c>
      <c r="BV704" t="s">
        <v>184</v>
      </c>
      <c r="BW704" t="s">
        <v>189</v>
      </c>
      <c r="BX704" t="s">
        <v>189</v>
      </c>
      <c r="BY704" t="s">
        <v>184</v>
      </c>
      <c r="BZ704" t="s">
        <v>187</v>
      </c>
      <c r="CA704" t="s">
        <v>187</v>
      </c>
      <c r="CB704" t="s">
        <v>187</v>
      </c>
      <c r="CC704" t="s">
        <v>189</v>
      </c>
      <c r="CD704" t="s">
        <v>189</v>
      </c>
      <c r="CE704" t="s">
        <v>226</v>
      </c>
      <c r="CF704" t="s">
        <v>226</v>
      </c>
      <c r="CG704" t="s">
        <v>187</v>
      </c>
      <c r="CH704" t="s">
        <v>187</v>
      </c>
      <c r="CI704" t="s">
        <v>188</v>
      </c>
      <c r="CJ704" t="s">
        <v>226</v>
      </c>
      <c r="CK704" t="s">
        <v>189</v>
      </c>
      <c r="CL704" t="s">
        <v>187</v>
      </c>
      <c r="CM704" t="s">
        <v>187</v>
      </c>
      <c r="CN704" t="s">
        <v>184</v>
      </c>
      <c r="CO704" t="s">
        <v>184</v>
      </c>
      <c r="CP704" t="s">
        <v>188</v>
      </c>
      <c r="CR704" t="s">
        <v>468</v>
      </c>
      <c r="CS704" t="s">
        <v>11119</v>
      </c>
      <c r="CT704" t="s">
        <v>11120</v>
      </c>
      <c r="CV704" t="s">
        <v>188</v>
      </c>
      <c r="CW704" t="s">
        <v>188</v>
      </c>
      <c r="CY704" t="s">
        <v>249</v>
      </c>
      <c r="CZ704" t="s">
        <v>184</v>
      </c>
      <c r="DA704" t="s">
        <v>186</v>
      </c>
      <c r="DB704" t="s">
        <v>226</v>
      </c>
      <c r="DC704" t="s">
        <v>188</v>
      </c>
      <c r="DD704" t="s">
        <v>186</v>
      </c>
      <c r="DE704" t="s">
        <v>226</v>
      </c>
      <c r="DF704" t="s">
        <v>187</v>
      </c>
      <c r="DG704" t="s">
        <v>186</v>
      </c>
      <c r="DH704" t="s">
        <v>186</v>
      </c>
      <c r="DI704" t="s">
        <v>184</v>
      </c>
      <c r="DJ704" t="s">
        <v>189</v>
      </c>
      <c r="DK704" t="s">
        <v>186</v>
      </c>
      <c r="DL704" t="s">
        <v>187</v>
      </c>
      <c r="DM704" t="s">
        <v>188</v>
      </c>
      <c r="DN704" t="s">
        <v>187</v>
      </c>
      <c r="DO704" t="s">
        <v>187</v>
      </c>
      <c r="DP704" t="s">
        <v>186</v>
      </c>
      <c r="DQ704" t="s">
        <v>186</v>
      </c>
      <c r="DS704" t="s">
        <v>11121</v>
      </c>
      <c r="DV704" t="s">
        <v>188</v>
      </c>
      <c r="DW704" t="s">
        <v>189</v>
      </c>
      <c r="DX704" t="s">
        <v>226</v>
      </c>
      <c r="DY704" t="s">
        <v>187</v>
      </c>
      <c r="DZ704" t="s">
        <v>186</v>
      </c>
      <c r="EA704" t="s">
        <v>188</v>
      </c>
      <c r="EB704" t="s">
        <v>187</v>
      </c>
      <c r="EC704" t="s">
        <v>187</v>
      </c>
      <c r="ED704" t="s">
        <v>184</v>
      </c>
      <c r="EE704" t="s">
        <v>185</v>
      </c>
      <c r="EF704" t="s">
        <v>189</v>
      </c>
      <c r="EG704" t="s">
        <v>226</v>
      </c>
      <c r="EH704" t="s">
        <v>187</v>
      </c>
      <c r="EM704" t="s">
        <v>188</v>
      </c>
      <c r="EN704" t="s">
        <v>189</v>
      </c>
      <c r="EO704" t="s">
        <v>186</v>
      </c>
      <c r="EP704" t="s">
        <v>184</v>
      </c>
      <c r="EQ704" t="s">
        <v>226</v>
      </c>
      <c r="ER704" t="s">
        <v>187</v>
      </c>
      <c r="ES704" t="s">
        <v>204</v>
      </c>
      <c r="ET704" t="s">
        <v>226</v>
      </c>
      <c r="EU704" t="s">
        <v>189</v>
      </c>
      <c r="EV704" t="s">
        <v>186</v>
      </c>
      <c r="EW704" t="s">
        <v>189</v>
      </c>
      <c r="EX704" t="s">
        <v>187</v>
      </c>
      <c r="EY704" t="s">
        <v>185</v>
      </c>
      <c r="EZ704" t="s">
        <v>187</v>
      </c>
      <c r="FA704" t="s">
        <v>188</v>
      </c>
      <c r="FB704" t="s">
        <v>187</v>
      </c>
      <c r="FC704" t="s">
        <v>188</v>
      </c>
      <c r="FD704" t="s">
        <v>188</v>
      </c>
      <c r="FF704" t="s">
        <v>1837</v>
      </c>
      <c r="FG704" t="s">
        <v>11122</v>
      </c>
      <c r="FH704" t="s">
        <v>206</v>
      </c>
      <c r="FI704" t="s">
        <v>3340</v>
      </c>
      <c r="FJ704" t="s">
        <v>1266</v>
      </c>
      <c r="FK704" t="s">
        <v>926</v>
      </c>
      <c r="FL704" t="s">
        <v>11123</v>
      </c>
      <c r="FM704" t="s">
        <v>187</v>
      </c>
      <c r="FN704" t="s">
        <v>226</v>
      </c>
      <c r="FO704" t="s">
        <v>188</v>
      </c>
      <c r="FP704" t="s">
        <v>184</v>
      </c>
      <c r="FQ704" t="s">
        <v>189</v>
      </c>
      <c r="FR704" t="s">
        <v>189</v>
      </c>
      <c r="FS704" t="s">
        <v>210</v>
      </c>
      <c r="FT704" t="s">
        <v>187</v>
      </c>
      <c r="FU704" t="s">
        <v>210</v>
      </c>
      <c r="FV704" t="s">
        <v>186</v>
      </c>
      <c r="FW704" t="s">
        <v>186</v>
      </c>
      <c r="FX704" t="s">
        <v>226</v>
      </c>
      <c r="FY704" t="s">
        <v>189</v>
      </c>
      <c r="FZ704" t="s">
        <v>189</v>
      </c>
      <c r="GA704" t="s">
        <v>189</v>
      </c>
      <c r="GB704" t="s">
        <v>226</v>
      </c>
      <c r="GC704" t="s">
        <v>226</v>
      </c>
      <c r="GD704" t="s">
        <v>188</v>
      </c>
      <c r="GE704" t="s">
        <v>188</v>
      </c>
      <c r="GF704" t="s">
        <v>188</v>
      </c>
      <c r="GG704" t="s">
        <v>187</v>
      </c>
      <c r="GH704" t="s">
        <v>226</v>
      </c>
      <c r="GI704" t="s">
        <v>187</v>
      </c>
      <c r="GJ704" t="s">
        <v>189</v>
      </c>
      <c r="GK704" t="s">
        <v>186</v>
      </c>
      <c r="GL704" t="s">
        <v>226</v>
      </c>
      <c r="GM704" t="s">
        <v>187</v>
      </c>
      <c r="GN704" t="s">
        <v>188</v>
      </c>
      <c r="GO704" t="s">
        <v>188</v>
      </c>
      <c r="GP704" t="s">
        <v>188</v>
      </c>
      <c r="GS704" t="s">
        <v>11124</v>
      </c>
      <c r="GT704" t="s">
        <v>11125</v>
      </c>
      <c r="HB704" t="s">
        <v>271</v>
      </c>
      <c r="HC704" t="s">
        <v>273</v>
      </c>
      <c r="HD704" t="s">
        <v>216</v>
      </c>
      <c r="HE704" t="s">
        <v>216</v>
      </c>
      <c r="HF704" t="s">
        <v>216</v>
      </c>
      <c r="HG704" t="s">
        <v>214</v>
      </c>
      <c r="HH704" t="s">
        <v>216</v>
      </c>
      <c r="HI704" t="s">
        <v>216</v>
      </c>
      <c r="HJ704" t="s">
        <v>217</v>
      </c>
      <c r="HK704" t="s">
        <v>214</v>
      </c>
      <c r="HL704" t="s">
        <v>216</v>
      </c>
      <c r="HM704" t="s">
        <v>272</v>
      </c>
      <c r="HN704" t="s">
        <v>214</v>
      </c>
      <c r="HO704" t="s">
        <v>215</v>
      </c>
      <c r="HP704" t="s">
        <v>273</v>
      </c>
      <c r="HQ704" t="s">
        <v>273</v>
      </c>
      <c r="HR704" t="s">
        <v>215</v>
      </c>
      <c r="HS704" t="s">
        <v>215</v>
      </c>
      <c r="HT704" t="s">
        <v>216</v>
      </c>
      <c r="HU704" t="s">
        <v>217</v>
      </c>
      <c r="HV704" t="s">
        <v>216</v>
      </c>
      <c r="HW704" t="s">
        <v>215</v>
      </c>
      <c r="HX704" t="s">
        <v>217</v>
      </c>
      <c r="HY704" t="s">
        <v>215</v>
      </c>
      <c r="HZ704" t="s">
        <v>216</v>
      </c>
      <c r="IA704" t="s">
        <v>216</v>
      </c>
      <c r="IB704" t="s">
        <v>273</v>
      </c>
      <c r="IC704" t="s">
        <v>217</v>
      </c>
      <c r="ID704" t="s">
        <v>216</v>
      </c>
      <c r="IE704" t="s">
        <v>216</v>
      </c>
      <c r="IF704" t="s">
        <v>216</v>
      </c>
      <c r="IG704" t="s">
        <v>217</v>
      </c>
      <c r="IH704" t="s">
        <v>216</v>
      </c>
      <c r="II704" t="s">
        <v>216</v>
      </c>
      <c r="IJ704" t="s">
        <v>273</v>
      </c>
      <c r="IK704" t="s">
        <v>215</v>
      </c>
      <c r="IL704" t="s">
        <v>216</v>
      </c>
      <c r="IM704" t="s">
        <v>216</v>
      </c>
    </row>
    <row r="705" spans="1:247" ht="15">
      <c r="A705">
        <v>272</v>
      </c>
      <c r="C705" t="s">
        <v>2440</v>
      </c>
      <c r="D705">
        <v>3</v>
      </c>
      <c r="E705" t="s">
        <v>167</v>
      </c>
      <c r="G705" t="s">
        <v>169</v>
      </c>
      <c r="I705" t="s">
        <v>170</v>
      </c>
      <c r="J705" s="5" t="s">
        <v>171</v>
      </c>
      <c r="L705" t="s">
        <v>2491</v>
      </c>
      <c r="M705" s="3">
        <f t="shared" si="54"/>
        <v>328.90651620370045</v>
      </c>
      <c r="N705" s="4">
        <f t="shared" si="55"/>
        <v>10.783820203400015</v>
      </c>
      <c r="P705" t="s">
        <v>173</v>
      </c>
      <c r="S705">
        <v>1</v>
      </c>
      <c r="T705" t="s">
        <v>2492</v>
      </c>
      <c r="U705" t="s">
        <v>528</v>
      </c>
      <c r="V705" t="s">
        <v>2493</v>
      </c>
      <c r="W705" t="s">
        <v>175</v>
      </c>
      <c r="X705" t="s">
        <v>296</v>
      </c>
      <c r="Y705" t="s">
        <v>2494</v>
      </c>
      <c r="Z705" t="s">
        <v>2495</v>
      </c>
      <c r="AA705" s="6">
        <v>1</v>
      </c>
      <c r="AB705" s="6">
        <v>1</v>
      </c>
      <c r="AD705" s="7">
        <v>2</v>
      </c>
      <c r="AF705" t="s">
        <v>2496</v>
      </c>
      <c r="AG705" s="9" t="s">
        <v>2497</v>
      </c>
      <c r="AH705" s="9" t="str">
        <f t="shared" si="56"/>
        <v xml:space="preserve">Boy, </v>
      </c>
      <c r="AI705" s="10" t="str">
        <f t="shared" si="57"/>
        <v>11 months</v>
      </c>
      <c r="AJ705" s="9" t="str">
        <f t="shared" si="58"/>
        <v>United Kingdom</v>
      </c>
      <c r="AK705" t="s">
        <v>2498</v>
      </c>
      <c r="AL705" t="s">
        <v>2499</v>
      </c>
    </row>
    <row r="706" spans="1:247" ht="15">
      <c r="A706">
        <v>479</v>
      </c>
      <c r="C706" t="s">
        <v>3699</v>
      </c>
      <c r="D706">
        <v>2</v>
      </c>
      <c r="E706" t="s">
        <v>167</v>
      </c>
      <c r="G706" t="s">
        <v>169</v>
      </c>
      <c r="J706" s="5" t="s">
        <v>218</v>
      </c>
      <c r="L706" t="s">
        <v>3143</v>
      </c>
      <c r="M706" s="3">
        <f t="shared" ref="M706:M769" si="59">C706-L706</f>
        <v>329.104317129626</v>
      </c>
      <c r="N706" s="4">
        <f t="shared" ref="N706:N769" si="60">M706/30.5</f>
        <v>10.790305479659869</v>
      </c>
      <c r="P706" t="s">
        <v>220</v>
      </c>
      <c r="S706">
        <v>1</v>
      </c>
      <c r="T706" t="s">
        <v>3715</v>
      </c>
      <c r="U706" t="s">
        <v>174</v>
      </c>
      <c r="W706" t="s">
        <v>501</v>
      </c>
      <c r="X706" t="s">
        <v>296</v>
      </c>
      <c r="Y706" t="s">
        <v>1726</v>
      </c>
      <c r="Z706" t="s">
        <v>3716</v>
      </c>
      <c r="AH706" s="9" t="str">
        <f t="shared" si="56"/>
        <v xml:space="preserve">Girl, </v>
      </c>
      <c r="AI706" s="10" t="str">
        <f t="shared" si="57"/>
        <v>11 months</v>
      </c>
      <c r="AJ706" s="9" t="str">
        <f t="shared" si="58"/>
        <v>United States</v>
      </c>
      <c r="AK706" t="s">
        <v>3717</v>
      </c>
      <c r="AL706" t="s">
        <v>3718</v>
      </c>
    </row>
    <row r="707" spans="1:247" ht="15">
      <c r="A707">
        <v>1428</v>
      </c>
      <c r="C707" t="s">
        <v>9025</v>
      </c>
      <c r="D707">
        <v>5</v>
      </c>
      <c r="E707" t="s">
        <v>167</v>
      </c>
      <c r="G707" t="s">
        <v>169</v>
      </c>
      <c r="I707" t="s">
        <v>236</v>
      </c>
      <c r="J707" s="5" t="s">
        <v>482</v>
      </c>
      <c r="L707" t="s">
        <v>9045</v>
      </c>
      <c r="M707" s="3">
        <f t="shared" si="59"/>
        <v>329.10644675925869</v>
      </c>
      <c r="N707" s="4">
        <f t="shared" si="60"/>
        <v>10.790375303582252</v>
      </c>
      <c r="P707" t="s">
        <v>173</v>
      </c>
      <c r="S707">
        <v>0</v>
      </c>
      <c r="U707" t="s">
        <v>174</v>
      </c>
      <c r="W707" t="s">
        <v>175</v>
      </c>
      <c r="X707" t="s">
        <v>175</v>
      </c>
      <c r="Y707" t="s">
        <v>9046</v>
      </c>
      <c r="Z707" t="s">
        <v>9047</v>
      </c>
      <c r="AA707" s="6">
        <v>1.5</v>
      </c>
      <c r="AD707" s="7">
        <v>5</v>
      </c>
      <c r="AF707" t="s">
        <v>9048</v>
      </c>
      <c r="AH707" s="9" t="str">
        <f t="shared" ref="AH707:AH770" si="61">CONCATENATE(IF(P707="Female","Girl","Boy"),", ")</f>
        <v xml:space="preserve">Boy, </v>
      </c>
      <c r="AI707" s="10" t="str">
        <f t="shared" ref="AI707:AI770" si="62">CONCATENATE(ROUND(N707,0), " months")</f>
        <v>11 months</v>
      </c>
      <c r="AJ707" s="9" t="str">
        <f t="shared" ref="AJ707:AJ770" si="63">J707</f>
        <v>Canada</v>
      </c>
      <c r="AK707" t="s">
        <v>9049</v>
      </c>
      <c r="AL707" t="s">
        <v>9050</v>
      </c>
      <c r="AM707">
        <v>9</v>
      </c>
      <c r="AN707">
        <v>9</v>
      </c>
      <c r="AO707">
        <v>4</v>
      </c>
      <c r="AP707">
        <v>9</v>
      </c>
      <c r="AQ707">
        <v>10</v>
      </c>
      <c r="AR707">
        <v>10</v>
      </c>
      <c r="AS707">
        <v>4</v>
      </c>
      <c r="AT707">
        <v>9</v>
      </c>
      <c r="AU707">
        <v>9</v>
      </c>
      <c r="AV707">
        <v>4</v>
      </c>
      <c r="AW707">
        <v>0</v>
      </c>
      <c r="AX707">
        <v>0</v>
      </c>
      <c r="AY707" t="s">
        <v>9051</v>
      </c>
      <c r="AZ707" t="s">
        <v>185</v>
      </c>
      <c r="BA707" t="s">
        <v>225</v>
      </c>
      <c r="BB707" t="s">
        <v>186</v>
      </c>
      <c r="BC707" t="s">
        <v>186</v>
      </c>
      <c r="BD707" t="s">
        <v>186</v>
      </c>
      <c r="BE707" t="s">
        <v>186</v>
      </c>
      <c r="BF707" t="s">
        <v>189</v>
      </c>
      <c r="BG707" t="s">
        <v>184</v>
      </c>
      <c r="BH707" t="s">
        <v>186</v>
      </c>
      <c r="BI707" t="s">
        <v>186</v>
      </c>
      <c r="BJ707" t="s">
        <v>188</v>
      </c>
      <c r="BK707" t="s">
        <v>186</v>
      </c>
      <c r="BL707" t="s">
        <v>186</v>
      </c>
      <c r="BM707" t="s">
        <v>184</v>
      </c>
      <c r="BN707" t="s">
        <v>187</v>
      </c>
      <c r="BO707" t="s">
        <v>186</v>
      </c>
      <c r="BP707" t="s">
        <v>187</v>
      </c>
      <c r="BQ707" t="s">
        <v>186</v>
      </c>
      <c r="BR707" t="s">
        <v>190</v>
      </c>
      <c r="BS707" t="s">
        <v>190</v>
      </c>
      <c r="BT707" t="s">
        <v>190</v>
      </c>
    </row>
    <row r="708" spans="1:247" ht="15">
      <c r="A708">
        <v>2116</v>
      </c>
      <c r="B708" t="s">
        <v>13004</v>
      </c>
      <c r="C708" t="s">
        <v>13004</v>
      </c>
      <c r="D708">
        <v>12</v>
      </c>
      <c r="E708" t="s">
        <v>167</v>
      </c>
      <c r="G708" t="s">
        <v>169</v>
      </c>
      <c r="I708" t="s">
        <v>236</v>
      </c>
      <c r="J708" s="5" t="s">
        <v>300</v>
      </c>
      <c r="L708" t="s">
        <v>9655</v>
      </c>
      <c r="M708" s="3">
        <f t="shared" si="59"/>
        <v>329.39236111110949</v>
      </c>
      <c r="N708" s="4">
        <f t="shared" si="60"/>
        <v>10.799749544626541</v>
      </c>
      <c r="P708" t="s">
        <v>220</v>
      </c>
      <c r="S708">
        <v>0</v>
      </c>
      <c r="U708" t="s">
        <v>174</v>
      </c>
      <c r="W708" t="s">
        <v>296</v>
      </c>
      <c r="X708" t="s">
        <v>456</v>
      </c>
      <c r="Y708" t="s">
        <v>13005</v>
      </c>
      <c r="Z708" t="s">
        <v>10855</v>
      </c>
      <c r="AA708" s="6">
        <v>3</v>
      </c>
      <c r="AB708" s="6">
        <v>6</v>
      </c>
      <c r="AC708" s="6">
        <v>6</v>
      </c>
      <c r="AD708" s="7">
        <v>6</v>
      </c>
      <c r="AE708" s="6">
        <v>8</v>
      </c>
      <c r="AF708" t="s">
        <v>13006</v>
      </c>
      <c r="AG708" s="9" t="s">
        <v>13007</v>
      </c>
      <c r="AH708" s="9" t="str">
        <f t="shared" si="61"/>
        <v xml:space="preserve">Girl, </v>
      </c>
      <c r="AI708" s="10" t="str">
        <f t="shared" si="62"/>
        <v>11 months</v>
      </c>
      <c r="AJ708" s="9" t="str">
        <f t="shared" si="63"/>
        <v>Australia</v>
      </c>
      <c r="AK708" t="s">
        <v>13008</v>
      </c>
      <c r="AL708" t="s">
        <v>13009</v>
      </c>
      <c r="AM708">
        <v>10</v>
      </c>
      <c r="AN708">
        <v>8</v>
      </c>
      <c r="AO708">
        <v>4</v>
      </c>
      <c r="AP708">
        <v>10</v>
      </c>
      <c r="AQ708">
        <v>7</v>
      </c>
      <c r="AR708">
        <v>10</v>
      </c>
      <c r="AS708">
        <v>10</v>
      </c>
      <c r="AT708">
        <v>8</v>
      </c>
      <c r="AU708">
        <v>9</v>
      </c>
      <c r="AV708">
        <v>1</v>
      </c>
      <c r="AW708">
        <v>2</v>
      </c>
      <c r="AX708">
        <v>8</v>
      </c>
      <c r="AZ708" t="s">
        <v>185</v>
      </c>
      <c r="BA708" t="s">
        <v>185</v>
      </c>
      <c r="BB708" t="s">
        <v>186</v>
      </c>
      <c r="BC708" t="s">
        <v>186</v>
      </c>
      <c r="BD708" t="s">
        <v>189</v>
      </c>
      <c r="BE708" t="s">
        <v>189</v>
      </c>
      <c r="BF708" t="s">
        <v>186</v>
      </c>
      <c r="BG708" t="s">
        <v>187</v>
      </c>
      <c r="BH708" t="s">
        <v>187</v>
      </c>
      <c r="BI708" t="s">
        <v>184</v>
      </c>
      <c r="BJ708" t="s">
        <v>226</v>
      </c>
      <c r="BK708" t="s">
        <v>226</v>
      </c>
      <c r="BL708" t="s">
        <v>189</v>
      </c>
      <c r="BM708" t="s">
        <v>186</v>
      </c>
      <c r="BN708" t="s">
        <v>226</v>
      </c>
      <c r="BO708" t="s">
        <v>225</v>
      </c>
      <c r="BP708" t="s">
        <v>186</v>
      </c>
      <c r="BQ708" t="s">
        <v>186</v>
      </c>
      <c r="BR708" t="s">
        <v>318</v>
      </c>
      <c r="BS708" t="s">
        <v>317</v>
      </c>
      <c r="BT708" t="s">
        <v>793</v>
      </c>
      <c r="BV708" t="s">
        <v>184</v>
      </c>
      <c r="BW708" t="s">
        <v>189</v>
      </c>
      <c r="BX708" t="s">
        <v>210</v>
      </c>
      <c r="BY708" t="s">
        <v>184</v>
      </c>
      <c r="BZ708" t="s">
        <v>226</v>
      </c>
      <c r="CA708" t="s">
        <v>184</v>
      </c>
      <c r="CB708" t="s">
        <v>247</v>
      </c>
      <c r="CC708" t="s">
        <v>189</v>
      </c>
      <c r="CD708" t="s">
        <v>210</v>
      </c>
      <c r="CE708" t="s">
        <v>187</v>
      </c>
      <c r="CF708" t="s">
        <v>210</v>
      </c>
      <c r="CG708" t="s">
        <v>210</v>
      </c>
      <c r="CH708" t="s">
        <v>189</v>
      </c>
      <c r="CI708" t="s">
        <v>186</v>
      </c>
      <c r="CJ708" t="s">
        <v>189</v>
      </c>
      <c r="CK708" t="s">
        <v>184</v>
      </c>
      <c r="CL708" t="s">
        <v>247</v>
      </c>
      <c r="CM708" t="s">
        <v>184</v>
      </c>
      <c r="CN708" t="s">
        <v>210</v>
      </c>
      <c r="CO708" t="s">
        <v>187</v>
      </c>
      <c r="CP708" t="s">
        <v>186</v>
      </c>
      <c r="CR708" t="s">
        <v>493</v>
      </c>
      <c r="CV708" t="s">
        <v>189</v>
      </c>
      <c r="CW708" t="s">
        <v>226</v>
      </c>
      <c r="CY708" t="s">
        <v>184</v>
      </c>
      <c r="CZ708" t="s">
        <v>247</v>
      </c>
      <c r="DA708" t="s">
        <v>186</v>
      </c>
      <c r="DB708" t="s">
        <v>186</v>
      </c>
      <c r="DC708" t="s">
        <v>186</v>
      </c>
      <c r="DD708" t="s">
        <v>186</v>
      </c>
      <c r="DE708" t="s">
        <v>184</v>
      </c>
      <c r="DF708" t="s">
        <v>185</v>
      </c>
      <c r="DG708" t="s">
        <v>186</v>
      </c>
      <c r="DH708" t="s">
        <v>186</v>
      </c>
      <c r="DI708" t="s">
        <v>184</v>
      </c>
      <c r="DJ708" t="s">
        <v>184</v>
      </c>
      <c r="DK708" t="s">
        <v>184</v>
      </c>
      <c r="DL708" t="s">
        <v>226</v>
      </c>
      <c r="DM708" t="s">
        <v>186</v>
      </c>
      <c r="DN708" t="s">
        <v>186</v>
      </c>
      <c r="DO708" t="s">
        <v>189</v>
      </c>
      <c r="DP708" t="s">
        <v>189</v>
      </c>
      <c r="DQ708" t="s">
        <v>186</v>
      </c>
      <c r="DS708" t="s">
        <v>13010</v>
      </c>
      <c r="DV708" t="s">
        <v>322</v>
      </c>
      <c r="DW708" t="s">
        <v>186</v>
      </c>
      <c r="DX708" t="s">
        <v>184</v>
      </c>
      <c r="DY708" t="s">
        <v>189</v>
      </c>
      <c r="DZ708" t="s">
        <v>185</v>
      </c>
      <c r="EA708" t="s">
        <v>187</v>
      </c>
      <c r="EB708" t="s">
        <v>189</v>
      </c>
      <c r="EC708" t="s">
        <v>226</v>
      </c>
      <c r="ED708" t="s">
        <v>184</v>
      </c>
      <c r="EE708" t="s">
        <v>322</v>
      </c>
      <c r="EF708" t="s">
        <v>322</v>
      </c>
      <c r="EG708" t="s">
        <v>322</v>
      </c>
      <c r="EH708" t="s">
        <v>322</v>
      </c>
      <c r="EJ708" s="8" t="s">
        <v>10816</v>
      </c>
      <c r="EK708" s="8" t="s">
        <v>6348</v>
      </c>
      <c r="EL708" s="8" t="s">
        <v>1908</v>
      </c>
      <c r="EM708" t="s">
        <v>184</v>
      </c>
      <c r="EN708" t="s">
        <v>185</v>
      </c>
      <c r="EO708" t="s">
        <v>186</v>
      </c>
      <c r="EP708" t="s">
        <v>204</v>
      </c>
      <c r="EQ708" t="s">
        <v>186</v>
      </c>
      <c r="ER708" t="s">
        <v>189</v>
      </c>
      <c r="ES708" t="s">
        <v>184</v>
      </c>
      <c r="ET708" t="s">
        <v>185</v>
      </c>
      <c r="EU708" t="s">
        <v>187</v>
      </c>
      <c r="EV708" t="s">
        <v>204</v>
      </c>
      <c r="EW708" t="s">
        <v>185</v>
      </c>
      <c r="EX708" t="s">
        <v>184</v>
      </c>
      <c r="EY708" t="s">
        <v>204</v>
      </c>
      <c r="EZ708" t="s">
        <v>185</v>
      </c>
      <c r="FA708" t="s">
        <v>187</v>
      </c>
      <c r="FB708" t="s">
        <v>204</v>
      </c>
      <c r="FC708" t="s">
        <v>184</v>
      </c>
      <c r="FD708" t="s">
        <v>189</v>
      </c>
      <c r="FF708" t="s">
        <v>206</v>
      </c>
      <c r="FG708" t="s">
        <v>259</v>
      </c>
      <c r="FI708" t="s">
        <v>13011</v>
      </c>
      <c r="FJ708" t="s">
        <v>13012</v>
      </c>
      <c r="FL708" t="s">
        <v>13013</v>
      </c>
      <c r="FM708" t="s">
        <v>291</v>
      </c>
      <c r="FN708" t="s">
        <v>210</v>
      </c>
      <c r="FO708" t="s">
        <v>189</v>
      </c>
      <c r="FP708" t="s">
        <v>291</v>
      </c>
      <c r="FQ708" t="s">
        <v>226</v>
      </c>
      <c r="FR708" t="s">
        <v>226</v>
      </c>
      <c r="FS708" t="s">
        <v>210</v>
      </c>
      <c r="FT708" t="s">
        <v>291</v>
      </c>
      <c r="FU708" t="s">
        <v>210</v>
      </c>
      <c r="FV708" t="s">
        <v>189</v>
      </c>
      <c r="FW708" t="s">
        <v>188</v>
      </c>
      <c r="FX708" t="s">
        <v>184</v>
      </c>
      <c r="FY708" t="s">
        <v>291</v>
      </c>
      <c r="FZ708" t="s">
        <v>184</v>
      </c>
      <c r="GA708" t="s">
        <v>189</v>
      </c>
      <c r="GB708" t="s">
        <v>184</v>
      </c>
      <c r="GC708" t="s">
        <v>210</v>
      </c>
      <c r="GD708" t="s">
        <v>186</v>
      </c>
      <c r="GE708" t="s">
        <v>186</v>
      </c>
      <c r="GF708" t="s">
        <v>189</v>
      </c>
      <c r="GG708" t="s">
        <v>189</v>
      </c>
      <c r="GH708" t="s">
        <v>187</v>
      </c>
      <c r="GI708" t="s">
        <v>210</v>
      </c>
      <c r="GJ708" t="s">
        <v>210</v>
      </c>
      <c r="GK708" t="s">
        <v>188</v>
      </c>
      <c r="GL708" t="s">
        <v>210</v>
      </c>
      <c r="GM708" t="s">
        <v>189</v>
      </c>
      <c r="GN708" t="s">
        <v>188</v>
      </c>
      <c r="GO708" t="s">
        <v>226</v>
      </c>
      <c r="GP708" t="s">
        <v>188</v>
      </c>
      <c r="GS708" t="s">
        <v>333</v>
      </c>
      <c r="GV708" t="s">
        <v>804</v>
      </c>
      <c r="HB708" t="s">
        <v>271</v>
      </c>
      <c r="HC708" t="s">
        <v>216</v>
      </c>
      <c r="HD708" t="s">
        <v>216</v>
      </c>
      <c r="HE708" t="s">
        <v>217</v>
      </c>
      <c r="HF708" t="s">
        <v>214</v>
      </c>
      <c r="HG708" t="s">
        <v>272</v>
      </c>
      <c r="HH708" t="s">
        <v>294</v>
      </c>
      <c r="HI708" t="s">
        <v>216</v>
      </c>
      <c r="HJ708" t="s">
        <v>273</v>
      </c>
      <c r="HK708" t="s">
        <v>215</v>
      </c>
      <c r="HL708" t="s">
        <v>217</v>
      </c>
      <c r="HM708" t="s">
        <v>273</v>
      </c>
      <c r="HN708" t="s">
        <v>215</v>
      </c>
      <c r="HO708" t="s">
        <v>216</v>
      </c>
      <c r="HP708" t="s">
        <v>216</v>
      </c>
      <c r="HQ708" t="s">
        <v>216</v>
      </c>
      <c r="HR708" t="s">
        <v>217</v>
      </c>
      <c r="HS708" t="s">
        <v>214</v>
      </c>
      <c r="HT708" t="s">
        <v>216</v>
      </c>
      <c r="HU708" t="s">
        <v>217</v>
      </c>
      <c r="HV708" t="s">
        <v>216</v>
      </c>
      <c r="HW708" t="s">
        <v>273</v>
      </c>
      <c r="HX708" t="s">
        <v>214</v>
      </c>
      <c r="HY708" t="s">
        <v>272</v>
      </c>
      <c r="HZ708" t="s">
        <v>216</v>
      </c>
      <c r="IA708" t="s">
        <v>216</v>
      </c>
      <c r="IB708" t="s">
        <v>214</v>
      </c>
      <c r="IC708" t="s">
        <v>272</v>
      </c>
      <c r="ID708" t="s">
        <v>217</v>
      </c>
      <c r="IE708" t="s">
        <v>214</v>
      </c>
      <c r="IF708" t="s">
        <v>217</v>
      </c>
      <c r="IG708" t="s">
        <v>272</v>
      </c>
      <c r="IH708" t="s">
        <v>216</v>
      </c>
      <c r="II708" t="s">
        <v>215</v>
      </c>
      <c r="IJ708" t="s">
        <v>216</v>
      </c>
      <c r="IK708" t="s">
        <v>216</v>
      </c>
      <c r="IL708" t="s">
        <v>215</v>
      </c>
      <c r="IM708" t="s">
        <v>217</v>
      </c>
    </row>
    <row r="709" spans="1:247" ht="15">
      <c r="A709">
        <v>2042</v>
      </c>
      <c r="C709" t="s">
        <v>12663</v>
      </c>
      <c r="D709">
        <v>2</v>
      </c>
      <c r="E709" t="s">
        <v>167</v>
      </c>
      <c r="G709" t="s">
        <v>169</v>
      </c>
      <c r="J709" s="5" t="s">
        <v>171</v>
      </c>
      <c r="L709" t="s">
        <v>12689</v>
      </c>
      <c r="M709" s="3">
        <f t="shared" si="59"/>
        <v>329.57373842592642</v>
      </c>
      <c r="N709" s="4">
        <f t="shared" si="60"/>
        <v>10.805696341833654</v>
      </c>
      <c r="P709" t="s">
        <v>173</v>
      </c>
      <c r="S709">
        <v>0</v>
      </c>
      <c r="U709" t="s">
        <v>174</v>
      </c>
      <c r="W709" t="s">
        <v>175</v>
      </c>
      <c r="X709" t="s">
        <v>175</v>
      </c>
      <c r="Y709" t="s">
        <v>453</v>
      </c>
      <c r="AH709" s="9" t="str">
        <f t="shared" si="61"/>
        <v xml:space="preserve">Boy, </v>
      </c>
      <c r="AI709" s="10" t="str">
        <f t="shared" si="62"/>
        <v>11 months</v>
      </c>
      <c r="AJ709" s="9" t="str">
        <f t="shared" si="63"/>
        <v>United Kingdom</v>
      </c>
    </row>
    <row r="710" spans="1:247" ht="15">
      <c r="A710">
        <v>200</v>
      </c>
      <c r="C710" t="s">
        <v>1937</v>
      </c>
      <c r="D710">
        <v>2</v>
      </c>
      <c r="E710" t="s">
        <v>167</v>
      </c>
      <c r="G710" t="s">
        <v>169</v>
      </c>
      <c r="J710" s="5" t="s">
        <v>218</v>
      </c>
      <c r="L710" t="s">
        <v>1944</v>
      </c>
      <c r="M710" s="3">
        <f t="shared" si="59"/>
        <v>329.67123842592264</v>
      </c>
      <c r="N710" s="4">
        <f t="shared" si="60"/>
        <v>10.808893063145005</v>
      </c>
      <c r="P710" t="s">
        <v>220</v>
      </c>
      <c r="S710">
        <v>0</v>
      </c>
      <c r="U710" t="s">
        <v>174</v>
      </c>
      <c r="W710" t="s">
        <v>296</v>
      </c>
      <c r="X710" t="s">
        <v>296</v>
      </c>
      <c r="Y710" t="s">
        <v>1945</v>
      </c>
      <c r="Z710" t="s">
        <v>1946</v>
      </c>
      <c r="AH710" s="9" t="str">
        <f t="shared" si="61"/>
        <v xml:space="preserve">Girl, </v>
      </c>
      <c r="AI710" s="10" t="str">
        <f t="shared" si="62"/>
        <v>11 months</v>
      </c>
      <c r="AJ710" s="9" t="str">
        <f t="shared" si="63"/>
        <v>United States</v>
      </c>
    </row>
    <row r="711" spans="1:247" ht="15">
      <c r="A711">
        <v>258</v>
      </c>
      <c r="C711" t="s">
        <v>2344</v>
      </c>
      <c r="D711">
        <v>5</v>
      </c>
      <c r="E711" t="s">
        <v>167</v>
      </c>
      <c r="G711" t="s">
        <v>169</v>
      </c>
      <c r="J711" s="5" t="s">
        <v>171</v>
      </c>
      <c r="L711" t="s">
        <v>2365</v>
      </c>
      <c r="M711" s="3">
        <f t="shared" si="59"/>
        <v>329.69873842592642</v>
      </c>
      <c r="N711" s="4">
        <f t="shared" si="60"/>
        <v>10.809794702489391</v>
      </c>
      <c r="P711" t="s">
        <v>220</v>
      </c>
      <c r="S711">
        <v>1</v>
      </c>
      <c r="T711" t="s">
        <v>2366</v>
      </c>
      <c r="U711" t="s">
        <v>174</v>
      </c>
      <c r="W711" t="s">
        <v>175</v>
      </c>
      <c r="X711" t="s">
        <v>176</v>
      </c>
      <c r="Y711" t="s">
        <v>2367</v>
      </c>
      <c r="Z711" t="s">
        <v>2368</v>
      </c>
      <c r="AA711" s="6">
        <v>1.5</v>
      </c>
      <c r="AH711" s="9" t="str">
        <f t="shared" si="61"/>
        <v xml:space="preserve">Girl, </v>
      </c>
      <c r="AI711" s="10" t="str">
        <f t="shared" si="62"/>
        <v>11 months</v>
      </c>
      <c r="AJ711" s="9" t="str">
        <f t="shared" si="63"/>
        <v>United Kingdom</v>
      </c>
      <c r="AK711" t="s">
        <v>2369</v>
      </c>
      <c r="AL711" t="s">
        <v>2370</v>
      </c>
      <c r="AM711">
        <v>9</v>
      </c>
      <c r="AN711">
        <v>0</v>
      </c>
      <c r="AO711">
        <v>3</v>
      </c>
      <c r="AP711">
        <v>3</v>
      </c>
      <c r="AQ711">
        <v>7</v>
      </c>
      <c r="AR711">
        <v>8</v>
      </c>
      <c r="AS711">
        <v>9</v>
      </c>
      <c r="AT711">
        <v>6</v>
      </c>
      <c r="AU711">
        <v>6</v>
      </c>
      <c r="AV711">
        <v>0</v>
      </c>
      <c r="AW711">
        <v>0</v>
      </c>
      <c r="AX711">
        <v>6</v>
      </c>
      <c r="AZ711" t="s">
        <v>184</v>
      </c>
      <c r="BA711" t="s">
        <v>185</v>
      </c>
      <c r="BB711" t="s">
        <v>186</v>
      </c>
      <c r="BC711" t="s">
        <v>185</v>
      </c>
      <c r="BD711" t="s">
        <v>187</v>
      </c>
      <c r="BE711" t="s">
        <v>187</v>
      </c>
      <c r="BF711" t="s">
        <v>187</v>
      </c>
      <c r="BG711" t="s">
        <v>226</v>
      </c>
      <c r="BH711" t="s">
        <v>185</v>
      </c>
      <c r="BI711" t="s">
        <v>189</v>
      </c>
      <c r="BJ711" t="s">
        <v>188</v>
      </c>
      <c r="BK711" t="s">
        <v>189</v>
      </c>
      <c r="BL711" t="s">
        <v>188</v>
      </c>
      <c r="BM711" t="s">
        <v>184</v>
      </c>
      <c r="BN711" t="s">
        <v>188</v>
      </c>
      <c r="BO711" t="s">
        <v>186</v>
      </c>
      <c r="BP711" t="s">
        <v>185</v>
      </c>
      <c r="BQ711" t="s">
        <v>186</v>
      </c>
      <c r="BR711" t="s">
        <v>348</v>
      </c>
      <c r="BS711" t="s">
        <v>1526</v>
      </c>
      <c r="BT711" t="s">
        <v>580</v>
      </c>
    </row>
    <row r="712" spans="1:247" ht="15">
      <c r="A712">
        <v>122</v>
      </c>
      <c r="C712" t="s">
        <v>1398</v>
      </c>
      <c r="D712">
        <v>2</v>
      </c>
      <c r="E712" t="s">
        <v>167</v>
      </c>
      <c r="G712" t="s">
        <v>169</v>
      </c>
      <c r="J712" s="5" t="s">
        <v>171</v>
      </c>
      <c r="L712" t="s">
        <v>1424</v>
      </c>
      <c r="M712" s="3">
        <f t="shared" si="59"/>
        <v>330.48611111110949</v>
      </c>
      <c r="N712" s="4">
        <f t="shared" si="60"/>
        <v>10.835610200364245</v>
      </c>
      <c r="P712" t="s">
        <v>173</v>
      </c>
      <c r="S712">
        <v>0</v>
      </c>
      <c r="W712" t="s">
        <v>296</v>
      </c>
      <c r="X712" t="s">
        <v>430</v>
      </c>
      <c r="Y712" t="s">
        <v>634</v>
      </c>
      <c r="Z712" t="s">
        <v>1425</v>
      </c>
      <c r="AH712" s="9" t="str">
        <f t="shared" si="61"/>
        <v xml:space="preserve">Boy, </v>
      </c>
      <c r="AI712" s="10" t="str">
        <f t="shared" si="62"/>
        <v>11 months</v>
      </c>
      <c r="AJ712" s="9" t="str">
        <f t="shared" si="63"/>
        <v>United Kingdom</v>
      </c>
    </row>
    <row r="713" spans="1:247" ht="15">
      <c r="A713">
        <v>2112</v>
      </c>
      <c r="C713" t="s">
        <v>12969</v>
      </c>
      <c r="D713">
        <v>2</v>
      </c>
      <c r="E713" t="s">
        <v>167</v>
      </c>
      <c r="G713" t="s">
        <v>169</v>
      </c>
      <c r="I713" t="s">
        <v>236</v>
      </c>
      <c r="J713" s="5" t="s">
        <v>3774</v>
      </c>
      <c r="L713" t="s">
        <v>12979</v>
      </c>
      <c r="M713" s="3">
        <f t="shared" si="59"/>
        <v>330.69333333333634</v>
      </c>
      <c r="N713" s="4">
        <f t="shared" si="60"/>
        <v>10.842404371584799</v>
      </c>
      <c r="P713" t="s">
        <v>173</v>
      </c>
      <c r="S713">
        <v>1</v>
      </c>
      <c r="T713" t="s">
        <v>12980</v>
      </c>
      <c r="W713" t="s">
        <v>501</v>
      </c>
      <c r="X713" t="s">
        <v>175</v>
      </c>
      <c r="Y713" t="s">
        <v>762</v>
      </c>
      <c r="Z713" t="s">
        <v>762</v>
      </c>
      <c r="AH713" s="9" t="str">
        <f t="shared" si="61"/>
        <v xml:space="preserve">Boy, </v>
      </c>
      <c r="AI713" s="10" t="str">
        <f t="shared" si="62"/>
        <v>11 months</v>
      </c>
      <c r="AJ713" s="9" t="str">
        <f t="shared" si="63"/>
        <v>Mexico</v>
      </c>
    </row>
    <row r="714" spans="1:247" ht="15">
      <c r="A714">
        <v>35</v>
      </c>
      <c r="C714" t="s">
        <v>498</v>
      </c>
      <c r="D714">
        <v>9</v>
      </c>
      <c r="E714" t="s">
        <v>167</v>
      </c>
      <c r="G714" t="s">
        <v>169</v>
      </c>
      <c r="I714" t="s">
        <v>170</v>
      </c>
      <c r="J714" s="5" t="s">
        <v>171</v>
      </c>
      <c r="K714" t="s">
        <v>525</v>
      </c>
      <c r="L714" t="s">
        <v>526</v>
      </c>
      <c r="M714" s="3">
        <f t="shared" si="59"/>
        <v>330.71858796296146</v>
      </c>
      <c r="N714" s="4">
        <f t="shared" si="60"/>
        <v>10.843232392228245</v>
      </c>
      <c r="P714" t="s">
        <v>220</v>
      </c>
      <c r="S714">
        <v>2</v>
      </c>
      <c r="T714" t="s">
        <v>527</v>
      </c>
      <c r="U714" t="s">
        <v>528</v>
      </c>
      <c r="V714" t="s">
        <v>529</v>
      </c>
      <c r="W714" t="s">
        <v>296</v>
      </c>
      <c r="X714" t="s">
        <v>430</v>
      </c>
      <c r="Y714" t="s">
        <v>530</v>
      </c>
      <c r="Z714" t="s">
        <v>531</v>
      </c>
      <c r="AA714" s="6">
        <v>1</v>
      </c>
      <c r="AB714" s="6">
        <v>1</v>
      </c>
      <c r="AC714" s="6">
        <v>4</v>
      </c>
      <c r="AD714" s="7">
        <v>4</v>
      </c>
      <c r="AE714" s="6">
        <v>7</v>
      </c>
      <c r="AF714" t="s">
        <v>333</v>
      </c>
      <c r="AG714" s="9" t="s">
        <v>532</v>
      </c>
      <c r="AH714" s="9" t="str">
        <f t="shared" si="61"/>
        <v xml:space="preserve">Girl, </v>
      </c>
      <c r="AI714" s="10" t="str">
        <f t="shared" si="62"/>
        <v>11 months</v>
      </c>
      <c r="AJ714" s="9" t="str">
        <f t="shared" si="63"/>
        <v>United Kingdom</v>
      </c>
      <c r="AK714" t="s">
        <v>533</v>
      </c>
      <c r="AL714" t="s">
        <v>534</v>
      </c>
      <c r="AM714">
        <v>10</v>
      </c>
      <c r="AN714">
        <v>10</v>
      </c>
      <c r="AO714">
        <v>10</v>
      </c>
      <c r="AP714">
        <v>10</v>
      </c>
      <c r="AQ714">
        <v>10</v>
      </c>
      <c r="AR714">
        <v>10</v>
      </c>
      <c r="AS714">
        <v>10</v>
      </c>
      <c r="AT714">
        <v>10</v>
      </c>
      <c r="AU714">
        <v>10</v>
      </c>
      <c r="AV714">
        <v>1</v>
      </c>
      <c r="AW714">
        <v>5</v>
      </c>
      <c r="AX714">
        <v>5</v>
      </c>
      <c r="AY714" t="s">
        <v>535</v>
      </c>
      <c r="AZ714" t="s">
        <v>225</v>
      </c>
      <c r="BA714" t="s">
        <v>225</v>
      </c>
      <c r="BB714" t="s">
        <v>225</v>
      </c>
      <c r="BC714" t="s">
        <v>186</v>
      </c>
      <c r="BD714" t="s">
        <v>184</v>
      </c>
      <c r="BE714" t="s">
        <v>184</v>
      </c>
      <c r="BF714" t="s">
        <v>184</v>
      </c>
      <c r="BG714" t="s">
        <v>187</v>
      </c>
      <c r="BH714" t="s">
        <v>188</v>
      </c>
      <c r="BI714" t="s">
        <v>188</v>
      </c>
      <c r="BJ714" t="s">
        <v>226</v>
      </c>
      <c r="BK714" t="s">
        <v>226</v>
      </c>
      <c r="BL714" t="s">
        <v>226</v>
      </c>
      <c r="BM714" t="s">
        <v>187</v>
      </c>
      <c r="BN714" t="s">
        <v>187</v>
      </c>
      <c r="BO714" t="s">
        <v>189</v>
      </c>
      <c r="BP714" t="s">
        <v>186</v>
      </c>
      <c r="BQ714" t="s">
        <v>186</v>
      </c>
      <c r="BR714" t="s">
        <v>536</v>
      </c>
      <c r="BS714" t="s">
        <v>190</v>
      </c>
      <c r="BT714" t="s">
        <v>537</v>
      </c>
      <c r="BV714" t="s">
        <v>210</v>
      </c>
      <c r="BW714" t="s">
        <v>184</v>
      </c>
      <c r="BX714" t="s">
        <v>184</v>
      </c>
      <c r="BY714" t="s">
        <v>184</v>
      </c>
      <c r="BZ714" t="s">
        <v>187</v>
      </c>
      <c r="CA714" t="s">
        <v>184</v>
      </c>
      <c r="CB714" t="s">
        <v>184</v>
      </c>
      <c r="CC714" t="s">
        <v>184</v>
      </c>
      <c r="CD714" t="s">
        <v>187</v>
      </c>
      <c r="CE714" t="s">
        <v>187</v>
      </c>
      <c r="CF714" t="s">
        <v>189</v>
      </c>
      <c r="CG714" t="s">
        <v>184</v>
      </c>
      <c r="CH714" t="s">
        <v>184</v>
      </c>
      <c r="CI714" t="s">
        <v>187</v>
      </c>
      <c r="CJ714" t="s">
        <v>184</v>
      </c>
      <c r="CK714" t="s">
        <v>184</v>
      </c>
      <c r="CL714" t="s">
        <v>184</v>
      </c>
      <c r="CM714" t="s">
        <v>210</v>
      </c>
      <c r="CN714" t="s">
        <v>189</v>
      </c>
      <c r="CO714" t="s">
        <v>189</v>
      </c>
      <c r="CP714" t="s">
        <v>186</v>
      </c>
      <c r="CR714" t="s">
        <v>194</v>
      </c>
      <c r="CS714" t="s">
        <v>538</v>
      </c>
      <c r="CT714" t="s">
        <v>539</v>
      </c>
      <c r="CV714" t="s">
        <v>189</v>
      </c>
      <c r="CW714" t="s">
        <v>189</v>
      </c>
      <c r="CY714" t="s">
        <v>184</v>
      </c>
      <c r="CZ714" t="s">
        <v>210</v>
      </c>
      <c r="DA714" t="s">
        <v>186</v>
      </c>
      <c r="DB714" t="s">
        <v>186</v>
      </c>
      <c r="DC714" t="s">
        <v>186</v>
      </c>
      <c r="DD714" t="s">
        <v>186</v>
      </c>
      <c r="DE714" t="s">
        <v>185</v>
      </c>
      <c r="DF714" t="s">
        <v>184</v>
      </c>
      <c r="DG714" t="s">
        <v>189</v>
      </c>
      <c r="DH714" t="s">
        <v>184</v>
      </c>
      <c r="DI714" t="s">
        <v>189</v>
      </c>
      <c r="DJ714" t="s">
        <v>184</v>
      </c>
      <c r="DK714" t="s">
        <v>184</v>
      </c>
      <c r="DL714" t="s">
        <v>187</v>
      </c>
      <c r="DM714" t="s">
        <v>187</v>
      </c>
      <c r="DN714" t="s">
        <v>184</v>
      </c>
      <c r="DO714" t="s">
        <v>184</v>
      </c>
      <c r="DP714" t="s">
        <v>184</v>
      </c>
      <c r="DQ714" t="s">
        <v>184</v>
      </c>
      <c r="DR714" t="s">
        <v>540</v>
      </c>
      <c r="DS714" t="s">
        <v>541</v>
      </c>
      <c r="DT714" t="s">
        <v>542</v>
      </c>
      <c r="DU714" t="s">
        <v>543</v>
      </c>
      <c r="DV714" t="s">
        <v>185</v>
      </c>
      <c r="DW714" t="s">
        <v>185</v>
      </c>
      <c r="DX714" t="s">
        <v>185</v>
      </c>
      <c r="DY714" t="s">
        <v>185</v>
      </c>
      <c r="DZ714" t="s">
        <v>185</v>
      </c>
      <c r="EA714" t="s">
        <v>226</v>
      </c>
      <c r="EB714" t="s">
        <v>185</v>
      </c>
      <c r="EC714" t="s">
        <v>185</v>
      </c>
      <c r="ED714" t="s">
        <v>185</v>
      </c>
      <c r="EE714" t="s">
        <v>185</v>
      </c>
      <c r="EF714" t="s">
        <v>185</v>
      </c>
      <c r="EG714" t="s">
        <v>185</v>
      </c>
      <c r="EH714" t="s">
        <v>185</v>
      </c>
      <c r="EJ714" s="8" t="s">
        <v>544</v>
      </c>
      <c r="EK714" s="8" t="s">
        <v>545</v>
      </c>
      <c r="EL714" s="8" t="s">
        <v>546</v>
      </c>
      <c r="EM714" t="s">
        <v>184</v>
      </c>
      <c r="EN714" t="s">
        <v>184</v>
      </c>
      <c r="EO714" t="s">
        <v>189</v>
      </c>
      <c r="EP714" t="s">
        <v>185</v>
      </c>
      <c r="EQ714" t="s">
        <v>185</v>
      </c>
      <c r="ER714" t="s">
        <v>185</v>
      </c>
      <c r="ES714" t="s">
        <v>204</v>
      </c>
      <c r="ET714" t="s">
        <v>204</v>
      </c>
      <c r="EU714" t="s">
        <v>189</v>
      </c>
      <c r="EV714" t="s">
        <v>204</v>
      </c>
      <c r="EW714" t="s">
        <v>204</v>
      </c>
      <c r="EX714" t="s">
        <v>204</v>
      </c>
      <c r="EY714" t="s">
        <v>204</v>
      </c>
      <c r="EZ714" t="s">
        <v>189</v>
      </c>
      <c r="FA714" t="s">
        <v>189</v>
      </c>
      <c r="FB714" t="s">
        <v>184</v>
      </c>
      <c r="FC714" t="s">
        <v>204</v>
      </c>
      <c r="FD714" t="s">
        <v>204</v>
      </c>
      <c r="FF714" t="s">
        <v>206</v>
      </c>
      <c r="FG714" t="s">
        <v>547</v>
      </c>
      <c r="FH714" t="s">
        <v>548</v>
      </c>
      <c r="FI714" t="s">
        <v>549</v>
      </c>
      <c r="FJ714" t="s">
        <v>550</v>
      </c>
      <c r="FK714" t="s">
        <v>551</v>
      </c>
      <c r="FL714" t="s">
        <v>552</v>
      </c>
      <c r="FM714" t="s">
        <v>210</v>
      </c>
      <c r="FN714" t="s">
        <v>210</v>
      </c>
      <c r="FO714" t="s">
        <v>210</v>
      </c>
      <c r="FP714" t="s">
        <v>210</v>
      </c>
      <c r="FQ714" t="s">
        <v>184</v>
      </c>
      <c r="FR714" t="s">
        <v>189</v>
      </c>
      <c r="FS714" t="s">
        <v>291</v>
      </c>
      <c r="FT714" t="s">
        <v>291</v>
      </c>
      <c r="FU714" t="s">
        <v>291</v>
      </c>
      <c r="FV714" t="s">
        <v>187</v>
      </c>
      <c r="FW714" t="s">
        <v>210</v>
      </c>
      <c r="FX714" t="s">
        <v>184</v>
      </c>
      <c r="FY714" t="s">
        <v>210</v>
      </c>
      <c r="FZ714" t="s">
        <v>210</v>
      </c>
      <c r="GA714" t="s">
        <v>187</v>
      </c>
      <c r="GB714" t="s">
        <v>187</v>
      </c>
      <c r="GC714" t="s">
        <v>184</v>
      </c>
      <c r="GD714" t="s">
        <v>291</v>
      </c>
      <c r="GE714" t="s">
        <v>291</v>
      </c>
      <c r="GF714" t="s">
        <v>291</v>
      </c>
      <c r="GG714" t="s">
        <v>291</v>
      </c>
      <c r="GH714" t="s">
        <v>291</v>
      </c>
      <c r="GI714" t="s">
        <v>210</v>
      </c>
      <c r="GJ714" t="s">
        <v>210</v>
      </c>
      <c r="GK714" t="s">
        <v>186</v>
      </c>
      <c r="GL714" t="s">
        <v>210</v>
      </c>
      <c r="GM714" t="s">
        <v>189</v>
      </c>
      <c r="GN714" t="s">
        <v>188</v>
      </c>
      <c r="GO714" t="s">
        <v>189</v>
      </c>
      <c r="GP714" t="s">
        <v>188</v>
      </c>
      <c r="GS714" t="s">
        <v>553</v>
      </c>
      <c r="GT714" t="s">
        <v>367</v>
      </c>
      <c r="GU714" t="s">
        <v>259</v>
      </c>
      <c r="GV714" t="s">
        <v>554</v>
      </c>
      <c r="GW714" t="s">
        <v>555</v>
      </c>
      <c r="GY714" t="s">
        <v>556</v>
      </c>
    </row>
    <row r="715" spans="1:247" ht="15">
      <c r="A715">
        <v>933</v>
      </c>
      <c r="B715" t="s">
        <v>5815</v>
      </c>
      <c r="C715" t="s">
        <v>5815</v>
      </c>
      <c r="D715">
        <v>12</v>
      </c>
      <c r="E715" t="s">
        <v>167</v>
      </c>
      <c r="G715" t="s">
        <v>169</v>
      </c>
      <c r="I715" t="s">
        <v>236</v>
      </c>
      <c r="J715" s="5" t="s">
        <v>171</v>
      </c>
      <c r="L715" t="s">
        <v>5816</v>
      </c>
      <c r="M715" s="3">
        <f t="shared" si="59"/>
        <v>330.88249999999971</v>
      </c>
      <c r="N715" s="4">
        <f t="shared" si="60"/>
        <v>10.848606557377039</v>
      </c>
      <c r="P715" t="s">
        <v>173</v>
      </c>
      <c r="S715">
        <v>0</v>
      </c>
      <c r="U715" t="s">
        <v>174</v>
      </c>
      <c r="W715" t="s">
        <v>175</v>
      </c>
      <c r="X715" t="s">
        <v>296</v>
      </c>
      <c r="Y715" t="s">
        <v>5817</v>
      </c>
      <c r="Z715" t="s">
        <v>5818</v>
      </c>
      <c r="AA715" s="6">
        <v>2</v>
      </c>
      <c r="AB715" s="6">
        <v>4</v>
      </c>
      <c r="AD715" s="7">
        <v>2</v>
      </c>
      <c r="AE715" s="6">
        <v>6</v>
      </c>
      <c r="AF715" t="s">
        <v>5819</v>
      </c>
      <c r="AG715" s="9" t="s">
        <v>5820</v>
      </c>
      <c r="AH715" s="9" t="str">
        <f t="shared" si="61"/>
        <v xml:space="preserve">Boy, </v>
      </c>
      <c r="AI715" s="10" t="str">
        <f t="shared" si="62"/>
        <v>11 months</v>
      </c>
      <c r="AJ715" s="9" t="str">
        <f t="shared" si="63"/>
        <v>United Kingdom</v>
      </c>
      <c r="AK715" t="s">
        <v>590</v>
      </c>
      <c r="AL715" t="s">
        <v>5821</v>
      </c>
      <c r="AM715">
        <v>10</v>
      </c>
      <c r="AN715">
        <v>10</v>
      </c>
      <c r="AO715">
        <v>9</v>
      </c>
      <c r="AP715">
        <v>9</v>
      </c>
      <c r="AQ715">
        <v>8</v>
      </c>
      <c r="AR715">
        <v>10</v>
      </c>
      <c r="AS715">
        <v>9</v>
      </c>
      <c r="AT715">
        <v>9</v>
      </c>
      <c r="AU715">
        <v>6</v>
      </c>
      <c r="AV715">
        <v>2</v>
      </c>
      <c r="AW715">
        <v>3</v>
      </c>
      <c r="AX715">
        <v>0</v>
      </c>
      <c r="AY715" t="s">
        <v>5822</v>
      </c>
      <c r="AZ715" t="s">
        <v>185</v>
      </c>
      <c r="BA715" t="s">
        <v>185</v>
      </c>
      <c r="BB715" t="s">
        <v>186</v>
      </c>
      <c r="BC715" t="s">
        <v>186</v>
      </c>
      <c r="BD715" t="s">
        <v>225</v>
      </c>
      <c r="BE715" t="s">
        <v>184</v>
      </c>
      <c r="BF715" t="s">
        <v>185</v>
      </c>
      <c r="BG715" t="s">
        <v>189</v>
      </c>
      <c r="BH715" t="s">
        <v>184</v>
      </c>
      <c r="BI715" t="s">
        <v>226</v>
      </c>
      <c r="BJ715" t="s">
        <v>184</v>
      </c>
      <c r="BK715" t="s">
        <v>189</v>
      </c>
      <c r="BL715" t="s">
        <v>226</v>
      </c>
      <c r="BM715" t="s">
        <v>186</v>
      </c>
      <c r="BN715" t="s">
        <v>188</v>
      </c>
      <c r="BO715" t="s">
        <v>225</v>
      </c>
      <c r="BP715" t="s">
        <v>185</v>
      </c>
      <c r="BQ715" t="s">
        <v>186</v>
      </c>
      <c r="BR715" t="s">
        <v>246</v>
      </c>
      <c r="BS715" t="s">
        <v>190</v>
      </c>
      <c r="BT715" t="s">
        <v>2352</v>
      </c>
      <c r="BV715" t="s">
        <v>184</v>
      </c>
      <c r="BW715" t="s">
        <v>210</v>
      </c>
      <c r="BX715" t="s">
        <v>210</v>
      </c>
      <c r="BY715" t="s">
        <v>184</v>
      </c>
      <c r="BZ715" t="s">
        <v>188</v>
      </c>
      <c r="CA715" t="s">
        <v>189</v>
      </c>
      <c r="CB715" t="s">
        <v>187</v>
      </c>
      <c r="CC715" t="s">
        <v>188</v>
      </c>
      <c r="CD715" t="s">
        <v>184</v>
      </c>
      <c r="CE715" t="s">
        <v>189</v>
      </c>
      <c r="CF715" t="s">
        <v>188</v>
      </c>
      <c r="CG715" t="s">
        <v>226</v>
      </c>
      <c r="CH715" t="s">
        <v>184</v>
      </c>
      <c r="CI715" t="s">
        <v>187</v>
      </c>
      <c r="CJ715" t="s">
        <v>189</v>
      </c>
      <c r="CK715" t="s">
        <v>188</v>
      </c>
      <c r="CL715" t="s">
        <v>184</v>
      </c>
      <c r="CM715" t="s">
        <v>184</v>
      </c>
      <c r="CN715" t="s">
        <v>210</v>
      </c>
      <c r="CO715" t="s">
        <v>184</v>
      </c>
      <c r="CP715" t="s">
        <v>186</v>
      </c>
      <c r="CR715" t="s">
        <v>231</v>
      </c>
      <c r="CS715" t="s">
        <v>5823</v>
      </c>
      <c r="CT715" t="s">
        <v>5824</v>
      </c>
      <c r="CU715" t="s">
        <v>5825</v>
      </c>
      <c r="CV715" t="s">
        <v>226</v>
      </c>
      <c r="CW715" t="s">
        <v>189</v>
      </c>
      <c r="CY715" t="s">
        <v>189</v>
      </c>
      <c r="CZ715" t="s">
        <v>210</v>
      </c>
      <c r="DA715" t="s">
        <v>186</v>
      </c>
      <c r="DB715" t="s">
        <v>184</v>
      </c>
      <c r="DC715" t="s">
        <v>186</v>
      </c>
      <c r="DD715" t="s">
        <v>186</v>
      </c>
      <c r="DE715" t="s">
        <v>189</v>
      </c>
      <c r="DF715" t="s">
        <v>189</v>
      </c>
      <c r="DG715" t="s">
        <v>186</v>
      </c>
      <c r="DH715" t="s">
        <v>186</v>
      </c>
      <c r="DI715" t="s">
        <v>184</v>
      </c>
      <c r="DJ715" t="s">
        <v>184</v>
      </c>
      <c r="DK715" t="s">
        <v>186</v>
      </c>
      <c r="DL715" t="s">
        <v>226</v>
      </c>
      <c r="DM715" t="s">
        <v>184</v>
      </c>
      <c r="DN715" t="s">
        <v>187</v>
      </c>
      <c r="DO715" t="s">
        <v>189</v>
      </c>
      <c r="DP715" t="s">
        <v>186</v>
      </c>
      <c r="DQ715" t="s">
        <v>187</v>
      </c>
      <c r="DS715" t="s">
        <v>834</v>
      </c>
      <c r="DT715" t="s">
        <v>5826</v>
      </c>
      <c r="DU715" t="s">
        <v>5827</v>
      </c>
      <c r="DV715" t="s">
        <v>185</v>
      </c>
      <c r="DW715" t="s">
        <v>322</v>
      </c>
      <c r="DX715" t="s">
        <v>185</v>
      </c>
      <c r="DY715" t="s">
        <v>189</v>
      </c>
      <c r="DZ715" t="s">
        <v>185</v>
      </c>
      <c r="EA715" t="s">
        <v>226</v>
      </c>
      <c r="EB715" t="s">
        <v>189</v>
      </c>
      <c r="EC715" t="s">
        <v>226</v>
      </c>
      <c r="ED715" t="s">
        <v>189</v>
      </c>
      <c r="EE715" t="s">
        <v>184</v>
      </c>
      <c r="EF715" t="s">
        <v>184</v>
      </c>
      <c r="EG715" t="s">
        <v>322</v>
      </c>
      <c r="EH715" t="s">
        <v>185</v>
      </c>
      <c r="EI715" t="s">
        <v>5828</v>
      </c>
      <c r="EJ715" s="8" t="s">
        <v>5829</v>
      </c>
      <c r="EK715" s="8" t="s">
        <v>5830</v>
      </c>
      <c r="EL715" s="8" t="s">
        <v>5831</v>
      </c>
      <c r="EM715" t="s">
        <v>184</v>
      </c>
      <c r="EN715" t="s">
        <v>189</v>
      </c>
      <c r="EO715" t="s">
        <v>186</v>
      </c>
      <c r="EP715" t="s">
        <v>184</v>
      </c>
      <c r="EQ715" t="s">
        <v>189</v>
      </c>
      <c r="ER715" t="s">
        <v>185</v>
      </c>
      <c r="ES715" t="s">
        <v>204</v>
      </c>
      <c r="ET715" t="s">
        <v>204</v>
      </c>
      <c r="EU715" t="s">
        <v>189</v>
      </c>
      <c r="EV715" t="s">
        <v>186</v>
      </c>
      <c r="EW715" t="s">
        <v>204</v>
      </c>
      <c r="EX715" t="s">
        <v>204</v>
      </c>
      <c r="EY715" t="s">
        <v>204</v>
      </c>
      <c r="EZ715" t="s">
        <v>186</v>
      </c>
      <c r="FA715" t="s">
        <v>186</v>
      </c>
      <c r="FB715" t="s">
        <v>184</v>
      </c>
      <c r="FC715" t="s">
        <v>204</v>
      </c>
      <c r="FD715" t="s">
        <v>185</v>
      </c>
      <c r="FF715" t="s">
        <v>590</v>
      </c>
      <c r="FG715" t="s">
        <v>5832</v>
      </c>
      <c r="FH715" t="s">
        <v>5833</v>
      </c>
      <c r="FI715" t="s">
        <v>5834</v>
      </c>
      <c r="FJ715" t="s">
        <v>5835</v>
      </c>
      <c r="FK715" t="s">
        <v>1395</v>
      </c>
      <c r="FL715" t="s">
        <v>5836</v>
      </c>
      <c r="FM715" t="s">
        <v>291</v>
      </c>
      <c r="FN715" t="s">
        <v>184</v>
      </c>
      <c r="FO715" t="s">
        <v>291</v>
      </c>
      <c r="FP715" t="s">
        <v>210</v>
      </c>
      <c r="FQ715" t="s">
        <v>188</v>
      </c>
      <c r="FR715" t="s">
        <v>189</v>
      </c>
      <c r="FS715" t="s">
        <v>291</v>
      </c>
      <c r="FT715" t="s">
        <v>291</v>
      </c>
      <c r="FU715" t="s">
        <v>189</v>
      </c>
      <c r="FV715" t="s">
        <v>188</v>
      </c>
      <c r="FW715" t="s">
        <v>210</v>
      </c>
      <c r="FX715" t="s">
        <v>189</v>
      </c>
      <c r="FY715" t="s">
        <v>184</v>
      </c>
      <c r="FZ715" t="s">
        <v>184</v>
      </c>
      <c r="GA715" t="s">
        <v>186</v>
      </c>
      <c r="GB715" t="s">
        <v>186</v>
      </c>
      <c r="GC715" t="s">
        <v>210</v>
      </c>
      <c r="GD715" t="s">
        <v>186</v>
      </c>
      <c r="GE715" t="s">
        <v>226</v>
      </c>
      <c r="GF715" t="s">
        <v>189</v>
      </c>
      <c r="GG715" t="s">
        <v>189</v>
      </c>
      <c r="GH715" t="s">
        <v>184</v>
      </c>
      <c r="GI715" t="s">
        <v>184</v>
      </c>
      <c r="GJ715" t="s">
        <v>189</v>
      </c>
      <c r="GK715" t="s">
        <v>188</v>
      </c>
      <c r="GL715" t="s">
        <v>210</v>
      </c>
      <c r="GM715" t="s">
        <v>188</v>
      </c>
      <c r="GN715" t="s">
        <v>188</v>
      </c>
      <c r="GO715" t="s">
        <v>186</v>
      </c>
      <c r="GP715" t="s">
        <v>186</v>
      </c>
      <c r="GQ715" t="s">
        <v>5837</v>
      </c>
      <c r="GS715" t="s">
        <v>476</v>
      </c>
      <c r="GT715" t="s">
        <v>2736</v>
      </c>
      <c r="GU715" t="s">
        <v>5838</v>
      </c>
      <c r="GV715" t="s">
        <v>1190</v>
      </c>
      <c r="GW715" t="s">
        <v>5839</v>
      </c>
      <c r="GX715" t="s">
        <v>5840</v>
      </c>
      <c r="HB715" t="s">
        <v>271</v>
      </c>
      <c r="HC715" t="s">
        <v>216</v>
      </c>
      <c r="HD715" t="s">
        <v>273</v>
      </c>
      <c r="HE715" t="s">
        <v>273</v>
      </c>
      <c r="HF715" t="s">
        <v>294</v>
      </c>
      <c r="HG715" t="s">
        <v>273</v>
      </c>
      <c r="HH715" t="s">
        <v>215</v>
      </c>
      <c r="HI715" t="s">
        <v>273</v>
      </c>
      <c r="HJ715" t="s">
        <v>214</v>
      </c>
      <c r="HK715" t="s">
        <v>216</v>
      </c>
      <c r="HL715" t="s">
        <v>217</v>
      </c>
      <c r="HM715" t="s">
        <v>272</v>
      </c>
      <c r="HN715" t="s">
        <v>216</v>
      </c>
      <c r="HO715" t="s">
        <v>216</v>
      </c>
      <c r="HP715" t="s">
        <v>273</v>
      </c>
      <c r="HQ715" t="s">
        <v>216</v>
      </c>
      <c r="HR715" t="s">
        <v>217</v>
      </c>
      <c r="HS715" t="s">
        <v>294</v>
      </c>
      <c r="HT715" t="s">
        <v>273</v>
      </c>
      <c r="HU715" t="s">
        <v>215</v>
      </c>
      <c r="HV715" t="s">
        <v>273</v>
      </c>
      <c r="HW715" t="s">
        <v>216</v>
      </c>
      <c r="HX715" t="s">
        <v>215</v>
      </c>
      <c r="HY715" t="s">
        <v>217</v>
      </c>
      <c r="HZ715" t="s">
        <v>215</v>
      </c>
      <c r="IA715" t="s">
        <v>216</v>
      </c>
      <c r="IB715" t="s">
        <v>273</v>
      </c>
      <c r="IC715" t="s">
        <v>248</v>
      </c>
      <c r="ID715" t="s">
        <v>294</v>
      </c>
      <c r="IE715" t="s">
        <v>214</v>
      </c>
      <c r="IF715" t="s">
        <v>215</v>
      </c>
      <c r="IG715" t="s">
        <v>214</v>
      </c>
      <c r="IH715" t="s">
        <v>273</v>
      </c>
      <c r="II715" t="s">
        <v>294</v>
      </c>
      <c r="IJ715" t="s">
        <v>216</v>
      </c>
      <c r="IK715" t="s">
        <v>217</v>
      </c>
      <c r="IL715" t="s">
        <v>273</v>
      </c>
      <c r="IM715" t="s">
        <v>272</v>
      </c>
    </row>
    <row r="716" spans="1:247" ht="15">
      <c r="A716">
        <v>1903</v>
      </c>
      <c r="B716" t="s">
        <v>11877</v>
      </c>
      <c r="C716" t="s">
        <v>11877</v>
      </c>
      <c r="D716">
        <v>12</v>
      </c>
      <c r="E716" t="s">
        <v>167</v>
      </c>
      <c r="G716" t="s">
        <v>169</v>
      </c>
      <c r="I716" t="s">
        <v>236</v>
      </c>
      <c r="J716" s="5" t="s">
        <v>171</v>
      </c>
      <c r="L716" t="s">
        <v>10064</v>
      </c>
      <c r="M716" s="3">
        <f t="shared" si="59"/>
        <v>332.55924768518162</v>
      </c>
      <c r="N716" s="4">
        <f t="shared" si="60"/>
        <v>10.90358189131743</v>
      </c>
      <c r="P716" t="s">
        <v>220</v>
      </c>
      <c r="S716">
        <v>1</v>
      </c>
      <c r="T716" t="s">
        <v>10239</v>
      </c>
      <c r="U716" t="s">
        <v>174</v>
      </c>
      <c r="W716" t="s">
        <v>175</v>
      </c>
      <c r="X716" t="s">
        <v>296</v>
      </c>
      <c r="Y716" t="s">
        <v>634</v>
      </c>
      <c r="Z716" t="s">
        <v>1780</v>
      </c>
      <c r="AA716" s="6">
        <v>1.5</v>
      </c>
      <c r="AB716" s="6">
        <v>1.5</v>
      </c>
      <c r="AC716" s="6">
        <v>2</v>
      </c>
      <c r="AD716" s="7">
        <v>2.5</v>
      </c>
      <c r="AE716" s="6">
        <v>4</v>
      </c>
      <c r="AF716" t="s">
        <v>11878</v>
      </c>
      <c r="AG716" s="9" t="s">
        <v>11879</v>
      </c>
      <c r="AH716" s="9" t="str">
        <f t="shared" si="61"/>
        <v xml:space="preserve">Girl, </v>
      </c>
      <c r="AI716" s="10" t="str">
        <f t="shared" si="62"/>
        <v>11 months</v>
      </c>
      <c r="AJ716" s="9" t="str">
        <f t="shared" si="63"/>
        <v>United Kingdom</v>
      </c>
      <c r="AK716" t="s">
        <v>11880</v>
      </c>
      <c r="AL716" t="s">
        <v>11881</v>
      </c>
      <c r="AM716">
        <v>9</v>
      </c>
      <c r="AN716">
        <v>8</v>
      </c>
      <c r="AO716">
        <v>6</v>
      </c>
      <c r="AP716">
        <v>6</v>
      </c>
      <c r="AQ716">
        <v>6</v>
      </c>
      <c r="AR716">
        <v>7</v>
      </c>
      <c r="AS716">
        <v>9</v>
      </c>
      <c r="AT716">
        <v>9</v>
      </c>
      <c r="AU716">
        <v>9</v>
      </c>
      <c r="AV716">
        <v>3</v>
      </c>
      <c r="AW716">
        <v>2</v>
      </c>
      <c r="AX716">
        <v>8</v>
      </c>
      <c r="AY716" t="s">
        <v>11882</v>
      </c>
      <c r="AZ716" t="s">
        <v>225</v>
      </c>
      <c r="BA716" t="s">
        <v>225</v>
      </c>
      <c r="BB716" t="s">
        <v>186</v>
      </c>
      <c r="BC716" t="s">
        <v>225</v>
      </c>
      <c r="BD716" t="s">
        <v>187</v>
      </c>
      <c r="BE716" t="s">
        <v>187</v>
      </c>
      <c r="BF716" t="s">
        <v>187</v>
      </c>
      <c r="BG716" t="s">
        <v>226</v>
      </c>
      <c r="BH716" t="s">
        <v>189</v>
      </c>
      <c r="BI716" t="s">
        <v>226</v>
      </c>
      <c r="BJ716" t="s">
        <v>188</v>
      </c>
      <c r="BK716" t="s">
        <v>187</v>
      </c>
      <c r="BL716" t="s">
        <v>187</v>
      </c>
      <c r="BM716" t="s">
        <v>188</v>
      </c>
      <c r="BN716" t="s">
        <v>188</v>
      </c>
      <c r="BO716" t="s">
        <v>188</v>
      </c>
      <c r="BP716" t="s">
        <v>188</v>
      </c>
      <c r="BQ716" t="s">
        <v>188</v>
      </c>
      <c r="BR716" t="s">
        <v>11883</v>
      </c>
      <c r="BS716" t="s">
        <v>246</v>
      </c>
      <c r="BT716" t="s">
        <v>190</v>
      </c>
      <c r="BV716" t="s">
        <v>184</v>
      </c>
      <c r="BW716" t="s">
        <v>210</v>
      </c>
      <c r="BX716" t="s">
        <v>210</v>
      </c>
      <c r="BY716" t="s">
        <v>210</v>
      </c>
      <c r="BZ716" t="s">
        <v>189</v>
      </c>
      <c r="CA716" t="s">
        <v>210</v>
      </c>
      <c r="CB716" t="s">
        <v>184</v>
      </c>
      <c r="CC716" t="s">
        <v>184</v>
      </c>
      <c r="CD716" t="s">
        <v>210</v>
      </c>
      <c r="CE716" t="s">
        <v>189</v>
      </c>
      <c r="CF716" t="s">
        <v>189</v>
      </c>
      <c r="CG716" t="s">
        <v>226</v>
      </c>
      <c r="CH716" t="s">
        <v>184</v>
      </c>
      <c r="CI716" t="s">
        <v>226</v>
      </c>
      <c r="CJ716" t="s">
        <v>186</v>
      </c>
      <c r="CK716" t="s">
        <v>226</v>
      </c>
      <c r="CL716" t="s">
        <v>210</v>
      </c>
      <c r="CM716" t="s">
        <v>189</v>
      </c>
      <c r="CN716" t="s">
        <v>188</v>
      </c>
      <c r="CO716" t="s">
        <v>184</v>
      </c>
      <c r="CP716" t="s">
        <v>186</v>
      </c>
      <c r="CR716" t="s">
        <v>493</v>
      </c>
      <c r="CV716" t="s">
        <v>188</v>
      </c>
      <c r="CW716" t="s">
        <v>188</v>
      </c>
      <c r="CY716" t="s">
        <v>249</v>
      </c>
      <c r="CZ716" t="s">
        <v>210</v>
      </c>
      <c r="DA716" t="s">
        <v>186</v>
      </c>
      <c r="DB716" t="s">
        <v>249</v>
      </c>
      <c r="DC716" t="s">
        <v>249</v>
      </c>
      <c r="DD716" t="s">
        <v>186</v>
      </c>
      <c r="DE716" t="s">
        <v>226</v>
      </c>
      <c r="DF716" t="s">
        <v>226</v>
      </c>
      <c r="DG716" t="s">
        <v>226</v>
      </c>
      <c r="DH716" t="s">
        <v>189</v>
      </c>
      <c r="DI716" t="s">
        <v>189</v>
      </c>
      <c r="DJ716" t="s">
        <v>189</v>
      </c>
      <c r="DK716" t="s">
        <v>188</v>
      </c>
      <c r="DL716" t="s">
        <v>188</v>
      </c>
      <c r="DM716" t="s">
        <v>226</v>
      </c>
      <c r="DN716" t="s">
        <v>226</v>
      </c>
      <c r="DO716" t="s">
        <v>226</v>
      </c>
      <c r="DP716" t="s">
        <v>188</v>
      </c>
      <c r="DQ716" t="s">
        <v>188</v>
      </c>
      <c r="DS716" t="s">
        <v>11884</v>
      </c>
      <c r="DT716" t="s">
        <v>11885</v>
      </c>
      <c r="DV716" t="s">
        <v>184</v>
      </c>
      <c r="DW716" t="s">
        <v>185</v>
      </c>
      <c r="DX716" t="s">
        <v>184</v>
      </c>
      <c r="DY716" t="s">
        <v>188</v>
      </c>
      <c r="DZ716" t="s">
        <v>226</v>
      </c>
      <c r="EA716" t="s">
        <v>188</v>
      </c>
      <c r="EB716" t="s">
        <v>184</v>
      </c>
      <c r="EC716" t="s">
        <v>226</v>
      </c>
      <c r="ED716" t="s">
        <v>226</v>
      </c>
      <c r="EE716" t="s">
        <v>184</v>
      </c>
      <c r="EF716" t="s">
        <v>184</v>
      </c>
      <c r="EG716" t="s">
        <v>184</v>
      </c>
      <c r="EH716" t="s">
        <v>184</v>
      </c>
      <c r="EM716" t="s">
        <v>184</v>
      </c>
      <c r="EN716" t="s">
        <v>184</v>
      </c>
      <c r="EO716" t="s">
        <v>184</v>
      </c>
      <c r="EP716" t="s">
        <v>185</v>
      </c>
      <c r="EQ716" t="s">
        <v>226</v>
      </c>
      <c r="ER716" t="s">
        <v>185</v>
      </c>
      <c r="ES716" t="s">
        <v>204</v>
      </c>
      <c r="ET716" t="s">
        <v>204</v>
      </c>
      <c r="EU716" t="s">
        <v>188</v>
      </c>
      <c r="EV716" t="s">
        <v>204</v>
      </c>
      <c r="EW716" t="s">
        <v>204</v>
      </c>
      <c r="EX716" t="s">
        <v>204</v>
      </c>
      <c r="EY716" t="s">
        <v>189</v>
      </c>
      <c r="EZ716" t="s">
        <v>226</v>
      </c>
      <c r="FA716" t="s">
        <v>226</v>
      </c>
      <c r="FB716" t="s">
        <v>184</v>
      </c>
      <c r="FC716" t="s">
        <v>187</v>
      </c>
      <c r="FD716" t="s">
        <v>204</v>
      </c>
      <c r="FM716" t="s">
        <v>291</v>
      </c>
      <c r="FN716" t="s">
        <v>291</v>
      </c>
      <c r="FO716" t="s">
        <v>291</v>
      </c>
      <c r="FP716" t="s">
        <v>291</v>
      </c>
      <c r="FQ716" t="s">
        <v>189</v>
      </c>
      <c r="FR716" t="s">
        <v>184</v>
      </c>
      <c r="FS716" t="s">
        <v>189</v>
      </c>
      <c r="FT716" t="s">
        <v>226</v>
      </c>
      <c r="FU716" t="s">
        <v>184</v>
      </c>
      <c r="FV716" t="s">
        <v>184</v>
      </c>
      <c r="FW716" t="s">
        <v>184</v>
      </c>
      <c r="FX716" t="s">
        <v>189</v>
      </c>
      <c r="FY716" t="s">
        <v>291</v>
      </c>
      <c r="FZ716" t="s">
        <v>291</v>
      </c>
      <c r="GA716" t="s">
        <v>189</v>
      </c>
      <c r="GB716" t="s">
        <v>184</v>
      </c>
      <c r="GC716" t="s">
        <v>189</v>
      </c>
      <c r="GD716" t="s">
        <v>188</v>
      </c>
      <c r="GE716" t="s">
        <v>188</v>
      </c>
      <c r="GF716" t="s">
        <v>187</v>
      </c>
      <c r="GG716" t="s">
        <v>187</v>
      </c>
      <c r="GH716" t="s">
        <v>187</v>
      </c>
      <c r="GI716" t="s">
        <v>189</v>
      </c>
      <c r="GJ716" t="s">
        <v>184</v>
      </c>
      <c r="GK716" t="s">
        <v>188</v>
      </c>
      <c r="GL716" t="s">
        <v>210</v>
      </c>
      <c r="GM716" t="s">
        <v>188</v>
      </c>
      <c r="GN716" t="s">
        <v>188</v>
      </c>
      <c r="GO716" t="s">
        <v>188</v>
      </c>
      <c r="GP716" t="s">
        <v>188</v>
      </c>
      <c r="HB716" t="s">
        <v>271</v>
      </c>
      <c r="HC716" t="s">
        <v>216</v>
      </c>
      <c r="HD716" t="s">
        <v>216</v>
      </c>
      <c r="HE716" t="s">
        <v>214</v>
      </c>
      <c r="HF716" t="s">
        <v>273</v>
      </c>
      <c r="HG716" t="s">
        <v>273</v>
      </c>
      <c r="HH716" t="s">
        <v>215</v>
      </c>
      <c r="HI716" t="s">
        <v>216</v>
      </c>
      <c r="HJ716" t="s">
        <v>273</v>
      </c>
      <c r="HK716" t="s">
        <v>217</v>
      </c>
      <c r="HL716" t="s">
        <v>214</v>
      </c>
      <c r="HM716" t="s">
        <v>272</v>
      </c>
      <c r="HN716" t="s">
        <v>216</v>
      </c>
      <c r="HO716" t="s">
        <v>273</v>
      </c>
      <c r="HP716" t="s">
        <v>273</v>
      </c>
      <c r="HQ716" t="s">
        <v>273</v>
      </c>
      <c r="HR716" t="s">
        <v>215</v>
      </c>
      <c r="HS716" t="s">
        <v>215</v>
      </c>
      <c r="HT716" t="s">
        <v>273</v>
      </c>
      <c r="HU716" t="s">
        <v>214</v>
      </c>
      <c r="HV716" t="s">
        <v>216</v>
      </c>
      <c r="HW716" t="s">
        <v>216</v>
      </c>
      <c r="HX716" t="s">
        <v>215</v>
      </c>
      <c r="HY716" t="s">
        <v>215</v>
      </c>
      <c r="HZ716" t="s">
        <v>273</v>
      </c>
      <c r="IA716" t="s">
        <v>215</v>
      </c>
      <c r="IB716" t="s">
        <v>272</v>
      </c>
      <c r="IC716" t="s">
        <v>272</v>
      </c>
      <c r="ID716" t="s">
        <v>273</v>
      </c>
      <c r="IE716" t="s">
        <v>216</v>
      </c>
      <c r="IF716" t="s">
        <v>273</v>
      </c>
      <c r="IG716" t="s">
        <v>215</v>
      </c>
      <c r="IH716" t="s">
        <v>214</v>
      </c>
      <c r="II716" t="s">
        <v>216</v>
      </c>
      <c r="IJ716" t="s">
        <v>273</v>
      </c>
      <c r="IK716" t="s">
        <v>273</v>
      </c>
      <c r="IL716" t="s">
        <v>216</v>
      </c>
      <c r="IM716" t="s">
        <v>215</v>
      </c>
    </row>
    <row r="717" spans="1:247" ht="15">
      <c r="A717">
        <v>596</v>
      </c>
      <c r="B717" t="s">
        <v>4315</v>
      </c>
      <c r="C717" t="s">
        <v>4315</v>
      </c>
      <c r="D717">
        <v>12</v>
      </c>
      <c r="E717" t="s">
        <v>167</v>
      </c>
      <c r="G717" t="s">
        <v>169</v>
      </c>
      <c r="I717" t="s">
        <v>236</v>
      </c>
      <c r="J717" s="5" t="s">
        <v>300</v>
      </c>
      <c r="L717" t="s">
        <v>3143</v>
      </c>
      <c r="M717" s="3">
        <f t="shared" si="59"/>
        <v>332.67539351851883</v>
      </c>
      <c r="N717" s="4">
        <f t="shared" si="60"/>
        <v>10.907389951426847</v>
      </c>
      <c r="P717" t="s">
        <v>220</v>
      </c>
      <c r="S717">
        <v>0</v>
      </c>
      <c r="U717" t="s">
        <v>174</v>
      </c>
      <c r="W717" t="s">
        <v>393</v>
      </c>
      <c r="X717" t="s">
        <v>176</v>
      </c>
      <c r="Y717" t="s">
        <v>4316</v>
      </c>
      <c r="Z717" t="s">
        <v>4317</v>
      </c>
      <c r="AA717" s="6">
        <v>2</v>
      </c>
      <c r="AB717" s="6">
        <v>3</v>
      </c>
      <c r="AC717" s="6">
        <v>6</v>
      </c>
      <c r="AD717" s="7">
        <v>6</v>
      </c>
      <c r="AE717" s="6">
        <v>9</v>
      </c>
      <c r="AF717" t="s">
        <v>4318</v>
      </c>
      <c r="AG717" s="9" t="s">
        <v>4319</v>
      </c>
      <c r="AH717" s="9" t="str">
        <f t="shared" si="61"/>
        <v xml:space="preserve">Girl, </v>
      </c>
      <c r="AI717" s="10" t="str">
        <f t="shared" si="62"/>
        <v>11 months</v>
      </c>
      <c r="AJ717" s="9" t="str">
        <f t="shared" si="63"/>
        <v>Australia</v>
      </c>
      <c r="AK717" t="s">
        <v>4320</v>
      </c>
      <c r="AL717" t="s">
        <v>4321</v>
      </c>
      <c r="AM717">
        <v>7</v>
      </c>
      <c r="AN717">
        <v>3</v>
      </c>
      <c r="AO717">
        <v>1</v>
      </c>
      <c r="AP717">
        <v>5</v>
      </c>
      <c r="AQ717">
        <v>10</v>
      </c>
      <c r="AR717">
        <v>7</v>
      </c>
      <c r="AS717">
        <v>8</v>
      </c>
      <c r="AT717">
        <v>5</v>
      </c>
      <c r="AU717">
        <v>9</v>
      </c>
      <c r="AV717">
        <v>0</v>
      </c>
      <c r="AW717">
        <v>6</v>
      </c>
      <c r="AX717">
        <v>0</v>
      </c>
      <c r="AZ717" t="s">
        <v>189</v>
      </c>
      <c r="BA717" t="s">
        <v>225</v>
      </c>
      <c r="BB717" t="s">
        <v>186</v>
      </c>
      <c r="BC717" t="s">
        <v>186</v>
      </c>
      <c r="BD717" t="s">
        <v>187</v>
      </c>
      <c r="BE717" t="s">
        <v>226</v>
      </c>
      <c r="BF717" t="s">
        <v>186</v>
      </c>
      <c r="BG717" t="s">
        <v>189</v>
      </c>
      <c r="BH717" t="s">
        <v>189</v>
      </c>
      <c r="BI717" t="s">
        <v>189</v>
      </c>
      <c r="BJ717" t="s">
        <v>187</v>
      </c>
      <c r="BK717" t="s">
        <v>187</v>
      </c>
      <c r="BL717" t="s">
        <v>187</v>
      </c>
      <c r="BM717" t="s">
        <v>189</v>
      </c>
      <c r="BN717" t="s">
        <v>187</v>
      </c>
      <c r="BO717" t="s">
        <v>186</v>
      </c>
      <c r="BP717" t="s">
        <v>189</v>
      </c>
      <c r="BQ717" t="s">
        <v>187</v>
      </c>
      <c r="BR717" t="s">
        <v>893</v>
      </c>
      <c r="BS717" t="s">
        <v>634</v>
      </c>
      <c r="BT717" t="s">
        <v>4322</v>
      </c>
      <c r="BV717" t="s">
        <v>184</v>
      </c>
      <c r="BW717" t="s">
        <v>189</v>
      </c>
      <c r="BX717" t="s">
        <v>189</v>
      </c>
      <c r="BY717" t="s">
        <v>184</v>
      </c>
      <c r="BZ717" t="s">
        <v>226</v>
      </c>
      <c r="CA717" t="s">
        <v>189</v>
      </c>
      <c r="CB717" t="s">
        <v>210</v>
      </c>
      <c r="CC717" t="s">
        <v>189</v>
      </c>
      <c r="CD717" t="s">
        <v>189</v>
      </c>
      <c r="CE717" t="s">
        <v>187</v>
      </c>
      <c r="CF717" t="s">
        <v>210</v>
      </c>
      <c r="CG717" t="s">
        <v>210</v>
      </c>
      <c r="CH717" t="s">
        <v>226</v>
      </c>
      <c r="CI717" t="s">
        <v>187</v>
      </c>
      <c r="CJ717" t="s">
        <v>187</v>
      </c>
      <c r="CK717" t="s">
        <v>189</v>
      </c>
      <c r="CL717" t="s">
        <v>247</v>
      </c>
      <c r="CM717" t="s">
        <v>184</v>
      </c>
      <c r="CN717" t="s">
        <v>226</v>
      </c>
      <c r="CO717" t="s">
        <v>187</v>
      </c>
      <c r="CP717" t="s">
        <v>186</v>
      </c>
      <c r="CR717" t="s">
        <v>194</v>
      </c>
      <c r="CS717" t="s">
        <v>494</v>
      </c>
      <c r="CT717" t="s">
        <v>494</v>
      </c>
      <c r="CU717" t="s">
        <v>494</v>
      </c>
      <c r="CV717" t="s">
        <v>184</v>
      </c>
      <c r="CW717" t="s">
        <v>189</v>
      </c>
      <c r="CY717" t="s">
        <v>210</v>
      </c>
      <c r="CZ717" t="s">
        <v>186</v>
      </c>
      <c r="DA717" t="s">
        <v>184</v>
      </c>
      <c r="DB717" t="s">
        <v>186</v>
      </c>
      <c r="DC717" t="s">
        <v>186</v>
      </c>
      <c r="DD717" t="s">
        <v>186</v>
      </c>
      <c r="DE717" t="s">
        <v>184</v>
      </c>
      <c r="DF717" t="s">
        <v>184</v>
      </c>
      <c r="DG717" t="s">
        <v>186</v>
      </c>
      <c r="DH717" t="s">
        <v>247</v>
      </c>
      <c r="DI717" t="s">
        <v>185</v>
      </c>
      <c r="DJ717" t="s">
        <v>184</v>
      </c>
      <c r="DK717" t="s">
        <v>185</v>
      </c>
      <c r="DL717" t="s">
        <v>184</v>
      </c>
      <c r="DM717" t="s">
        <v>184</v>
      </c>
      <c r="DN717" t="s">
        <v>184</v>
      </c>
      <c r="DO717" t="s">
        <v>247</v>
      </c>
      <c r="DP717" t="s">
        <v>247</v>
      </c>
      <c r="DQ717" t="s">
        <v>186</v>
      </c>
      <c r="DS717" t="s">
        <v>444</v>
      </c>
      <c r="DT717" t="s">
        <v>1021</v>
      </c>
      <c r="DU717" t="s">
        <v>443</v>
      </c>
      <c r="DV717" t="s">
        <v>185</v>
      </c>
      <c r="DW717" t="s">
        <v>185</v>
      </c>
      <c r="DX717" t="s">
        <v>185</v>
      </c>
      <c r="DY717" t="s">
        <v>185</v>
      </c>
      <c r="DZ717" t="s">
        <v>185</v>
      </c>
      <c r="EA717" t="s">
        <v>185</v>
      </c>
      <c r="EB717" t="s">
        <v>322</v>
      </c>
      <c r="EC717" t="s">
        <v>186</v>
      </c>
      <c r="ED717" t="s">
        <v>184</v>
      </c>
      <c r="EE717" t="s">
        <v>322</v>
      </c>
      <c r="EF717" t="s">
        <v>185</v>
      </c>
      <c r="EG717" t="s">
        <v>185</v>
      </c>
      <c r="EH717" t="s">
        <v>185</v>
      </c>
      <c r="EJ717" s="8" t="s">
        <v>4323</v>
      </c>
      <c r="EK717" s="8" t="s">
        <v>4324</v>
      </c>
      <c r="EL717" s="8" t="s">
        <v>1908</v>
      </c>
      <c r="EM717" t="s">
        <v>186</v>
      </c>
      <c r="EN717" t="s">
        <v>204</v>
      </c>
      <c r="EO717" t="s">
        <v>184</v>
      </c>
      <c r="EP717" t="s">
        <v>204</v>
      </c>
      <c r="EQ717" t="s">
        <v>186</v>
      </c>
      <c r="ER717" t="s">
        <v>185</v>
      </c>
      <c r="ES717" t="s">
        <v>184</v>
      </c>
      <c r="ET717" t="s">
        <v>204</v>
      </c>
      <c r="EU717" t="s">
        <v>186</v>
      </c>
      <c r="EV717" t="s">
        <v>186</v>
      </c>
      <c r="EW717" t="s">
        <v>185</v>
      </c>
      <c r="EX717" t="s">
        <v>204</v>
      </c>
      <c r="EY717" t="s">
        <v>204</v>
      </c>
      <c r="EZ717" t="s">
        <v>204</v>
      </c>
      <c r="FA717" t="s">
        <v>186</v>
      </c>
      <c r="FB717" t="s">
        <v>204</v>
      </c>
      <c r="FC717" t="s">
        <v>185</v>
      </c>
      <c r="FD717" t="s">
        <v>185</v>
      </c>
      <c r="FF717" t="s">
        <v>259</v>
      </c>
      <c r="FG717" t="s">
        <v>3810</v>
      </c>
      <c r="FH717" t="s">
        <v>328</v>
      </c>
      <c r="FI717" t="s">
        <v>1189</v>
      </c>
      <c r="FM717" t="s">
        <v>210</v>
      </c>
      <c r="FN717" t="s">
        <v>184</v>
      </c>
      <c r="FO717" t="s">
        <v>210</v>
      </c>
      <c r="FP717" t="s">
        <v>291</v>
      </c>
      <c r="FQ717" t="s">
        <v>189</v>
      </c>
      <c r="FR717" t="s">
        <v>184</v>
      </c>
      <c r="FS717" t="s">
        <v>291</v>
      </c>
      <c r="FT717" t="s">
        <v>189</v>
      </c>
      <c r="FU717" t="s">
        <v>184</v>
      </c>
      <c r="FV717" t="s">
        <v>189</v>
      </c>
      <c r="FW717" t="s">
        <v>184</v>
      </c>
      <c r="FX717" t="s">
        <v>184</v>
      </c>
      <c r="FY717" t="s">
        <v>210</v>
      </c>
      <c r="FZ717" t="s">
        <v>210</v>
      </c>
      <c r="GA717" t="s">
        <v>189</v>
      </c>
      <c r="GB717" t="s">
        <v>184</v>
      </c>
      <c r="GC717" t="s">
        <v>291</v>
      </c>
      <c r="GD717" t="s">
        <v>187</v>
      </c>
      <c r="GE717" t="s">
        <v>188</v>
      </c>
      <c r="GF717" t="s">
        <v>187</v>
      </c>
      <c r="GG717" t="s">
        <v>187</v>
      </c>
      <c r="GH717" t="s">
        <v>187</v>
      </c>
      <c r="GI717" t="s">
        <v>210</v>
      </c>
      <c r="GJ717" t="s">
        <v>210</v>
      </c>
      <c r="GK717" t="s">
        <v>188</v>
      </c>
      <c r="GL717" t="s">
        <v>210</v>
      </c>
      <c r="GM717" t="s">
        <v>186</v>
      </c>
      <c r="GN717" t="s">
        <v>186</v>
      </c>
      <c r="GO717" t="s">
        <v>186</v>
      </c>
      <c r="GP717" t="s">
        <v>186</v>
      </c>
      <c r="GS717" t="s">
        <v>870</v>
      </c>
      <c r="GT717" t="s">
        <v>4325</v>
      </c>
      <c r="GU717" t="s">
        <v>4326</v>
      </c>
      <c r="HB717" t="s">
        <v>480</v>
      </c>
    </row>
    <row r="718" spans="1:247" ht="15">
      <c r="A718">
        <v>83</v>
      </c>
      <c r="C718" t="s">
        <v>1093</v>
      </c>
      <c r="D718">
        <v>2</v>
      </c>
      <c r="E718" t="s">
        <v>167</v>
      </c>
      <c r="G718" t="s">
        <v>169</v>
      </c>
      <c r="I718" t="s">
        <v>170</v>
      </c>
      <c r="J718" s="5" t="s">
        <v>171</v>
      </c>
      <c r="L718" t="s">
        <v>526</v>
      </c>
      <c r="M718" s="3">
        <f t="shared" si="59"/>
        <v>333.45672453703446</v>
      </c>
      <c r="N718" s="4">
        <f t="shared" si="60"/>
        <v>10.933007361869983</v>
      </c>
      <c r="P718" t="s">
        <v>173</v>
      </c>
      <c r="S718">
        <v>1</v>
      </c>
      <c r="T718" t="s">
        <v>1114</v>
      </c>
      <c r="U718" t="s">
        <v>174</v>
      </c>
      <c r="W718" t="s">
        <v>296</v>
      </c>
      <c r="X718" t="s">
        <v>296</v>
      </c>
      <c r="Y718" t="s">
        <v>1115</v>
      </c>
      <c r="Z718" t="s">
        <v>1116</v>
      </c>
      <c r="AH718" s="9" t="str">
        <f t="shared" si="61"/>
        <v xml:space="preserve">Boy, </v>
      </c>
      <c r="AI718" s="10" t="str">
        <f t="shared" si="62"/>
        <v>11 months</v>
      </c>
      <c r="AJ718" s="9" t="str">
        <f t="shared" si="63"/>
        <v>United Kingdom</v>
      </c>
    </row>
    <row r="719" spans="1:247" ht="15">
      <c r="A719">
        <v>751</v>
      </c>
      <c r="C719" t="s">
        <v>4968</v>
      </c>
      <c r="D719">
        <v>2</v>
      </c>
      <c r="E719" t="s">
        <v>167</v>
      </c>
      <c r="G719" t="s">
        <v>169</v>
      </c>
      <c r="I719" t="s">
        <v>236</v>
      </c>
      <c r="J719" s="5" t="s">
        <v>1922</v>
      </c>
      <c r="L719" t="s">
        <v>1249</v>
      </c>
      <c r="M719" s="3">
        <f t="shared" si="59"/>
        <v>333.87991898148175</v>
      </c>
      <c r="N719" s="4">
        <f t="shared" si="60"/>
        <v>10.946882589556779</v>
      </c>
      <c r="P719" t="s">
        <v>173</v>
      </c>
      <c r="S719">
        <v>1</v>
      </c>
      <c r="T719" t="s">
        <v>4995</v>
      </c>
      <c r="U719" t="s">
        <v>174</v>
      </c>
      <c r="W719" t="s">
        <v>296</v>
      </c>
      <c r="X719" t="s">
        <v>296</v>
      </c>
      <c r="Y719" t="s">
        <v>634</v>
      </c>
      <c r="Z719" t="s">
        <v>4996</v>
      </c>
      <c r="AH719" s="9" t="str">
        <f t="shared" si="61"/>
        <v xml:space="preserve">Boy, </v>
      </c>
      <c r="AI719" s="10" t="str">
        <f t="shared" si="62"/>
        <v>11 months</v>
      </c>
      <c r="AJ719" s="9" t="str">
        <f t="shared" si="63"/>
        <v>Germany</v>
      </c>
    </row>
    <row r="720" spans="1:247" ht="15">
      <c r="A720">
        <v>1445</v>
      </c>
      <c r="C720" t="s">
        <v>9118</v>
      </c>
      <c r="D720">
        <v>3</v>
      </c>
      <c r="E720" t="s">
        <v>167</v>
      </c>
      <c r="G720" t="s">
        <v>169</v>
      </c>
      <c r="I720" t="s">
        <v>236</v>
      </c>
      <c r="J720" s="5" t="s">
        <v>482</v>
      </c>
      <c r="L720" t="s">
        <v>2112</v>
      </c>
      <c r="M720" s="3">
        <f t="shared" si="59"/>
        <v>335.85925925926131</v>
      </c>
      <c r="N720" s="4">
        <f t="shared" si="60"/>
        <v>11.011778992106928</v>
      </c>
      <c r="P720" t="s">
        <v>220</v>
      </c>
      <c r="S720">
        <v>0</v>
      </c>
      <c r="U720" t="s">
        <v>174</v>
      </c>
      <c r="W720" t="s">
        <v>175</v>
      </c>
      <c r="X720" t="s">
        <v>296</v>
      </c>
      <c r="Y720" t="s">
        <v>9127</v>
      </c>
      <c r="Z720" t="s">
        <v>9128</v>
      </c>
      <c r="AA720" s="6">
        <v>1</v>
      </c>
      <c r="AB720" s="6">
        <v>3</v>
      </c>
      <c r="AD720" s="7">
        <v>3</v>
      </c>
      <c r="AF720" t="s">
        <v>9129</v>
      </c>
      <c r="AG720" s="9" t="s">
        <v>9130</v>
      </c>
      <c r="AH720" s="9" t="str">
        <f t="shared" si="61"/>
        <v xml:space="preserve">Girl, </v>
      </c>
      <c r="AI720" s="10" t="str">
        <f t="shared" si="62"/>
        <v>11 months</v>
      </c>
      <c r="AJ720" s="9" t="str">
        <f t="shared" si="63"/>
        <v>Canada</v>
      </c>
      <c r="AK720" t="s">
        <v>9131</v>
      </c>
      <c r="AL720" t="s">
        <v>9132</v>
      </c>
      <c r="AM720">
        <v>10</v>
      </c>
      <c r="AN720">
        <v>10</v>
      </c>
      <c r="AO720">
        <v>9</v>
      </c>
      <c r="AP720">
        <v>7</v>
      </c>
      <c r="AQ720">
        <v>9</v>
      </c>
      <c r="AR720">
        <v>9</v>
      </c>
      <c r="AS720">
        <v>9</v>
      </c>
      <c r="AT720">
        <v>6</v>
      </c>
      <c r="AU720">
        <v>6</v>
      </c>
      <c r="AV720">
        <v>6</v>
      </c>
    </row>
    <row r="721" spans="1:247" ht="15">
      <c r="A721">
        <v>440</v>
      </c>
      <c r="C721" t="s">
        <v>3512</v>
      </c>
      <c r="D721">
        <v>2</v>
      </c>
      <c r="E721" t="s">
        <v>167</v>
      </c>
      <c r="G721" t="s">
        <v>169</v>
      </c>
      <c r="J721" s="5" t="s">
        <v>171</v>
      </c>
      <c r="L721" t="s">
        <v>3542</v>
      </c>
      <c r="M721" s="3">
        <f t="shared" si="59"/>
        <v>335.89930555555475</v>
      </c>
      <c r="N721" s="4">
        <f t="shared" si="60"/>
        <v>11.013091985428025</v>
      </c>
      <c r="P721" t="s">
        <v>173</v>
      </c>
      <c r="S721">
        <v>1</v>
      </c>
      <c r="T721" t="s">
        <v>3543</v>
      </c>
      <c r="U721" t="s">
        <v>174</v>
      </c>
      <c r="W721" t="s">
        <v>296</v>
      </c>
      <c r="X721" t="s">
        <v>175</v>
      </c>
      <c r="Y721" t="s">
        <v>3013</v>
      </c>
      <c r="Z721" t="s">
        <v>3544</v>
      </c>
      <c r="AH721" s="9" t="str">
        <f t="shared" si="61"/>
        <v xml:space="preserve">Boy, </v>
      </c>
      <c r="AI721" s="10" t="str">
        <f t="shared" si="62"/>
        <v>11 months</v>
      </c>
      <c r="AJ721" s="9" t="str">
        <f t="shared" si="63"/>
        <v>United Kingdom</v>
      </c>
    </row>
    <row r="722" spans="1:247" ht="15">
      <c r="A722">
        <v>795</v>
      </c>
      <c r="C722" t="s">
        <v>5021</v>
      </c>
      <c r="D722">
        <v>2</v>
      </c>
      <c r="E722" t="s">
        <v>167</v>
      </c>
      <c r="G722" t="s">
        <v>169</v>
      </c>
      <c r="J722" s="5" t="s">
        <v>5132</v>
      </c>
      <c r="L722" t="s">
        <v>5133</v>
      </c>
      <c r="M722" s="3">
        <f t="shared" si="59"/>
        <v>336.26815972222539</v>
      </c>
      <c r="N722" s="4">
        <f t="shared" si="60"/>
        <v>11.025185564663127</v>
      </c>
      <c r="P722" t="s">
        <v>173</v>
      </c>
      <c r="S722">
        <v>1</v>
      </c>
      <c r="T722" t="s">
        <v>877</v>
      </c>
      <c r="U722" t="s">
        <v>174</v>
      </c>
      <c r="W722" t="s">
        <v>296</v>
      </c>
      <c r="X722" t="s">
        <v>430</v>
      </c>
      <c r="AH722" s="9" t="str">
        <f t="shared" si="61"/>
        <v xml:space="preserve">Boy, </v>
      </c>
      <c r="AI722" s="10" t="str">
        <f t="shared" si="62"/>
        <v>11 months</v>
      </c>
      <c r="AJ722" s="9" t="str">
        <f t="shared" si="63"/>
        <v>Latvia</v>
      </c>
    </row>
    <row r="723" spans="1:247" ht="15">
      <c r="A723">
        <v>1877</v>
      </c>
      <c r="C723" t="s">
        <v>11723</v>
      </c>
      <c r="D723">
        <v>2</v>
      </c>
      <c r="E723" t="s">
        <v>167</v>
      </c>
      <c r="G723" t="s">
        <v>169</v>
      </c>
      <c r="I723" t="s">
        <v>236</v>
      </c>
      <c r="J723" s="5" t="s">
        <v>171</v>
      </c>
      <c r="L723" t="s">
        <v>3420</v>
      </c>
      <c r="M723" s="3">
        <f t="shared" si="59"/>
        <v>336.42684027777432</v>
      </c>
      <c r="N723" s="4">
        <f t="shared" si="60"/>
        <v>11.030388205828666</v>
      </c>
      <c r="P723" t="s">
        <v>173</v>
      </c>
      <c r="S723">
        <v>0</v>
      </c>
      <c r="U723" t="s">
        <v>174</v>
      </c>
      <c r="W723" t="s">
        <v>175</v>
      </c>
      <c r="X723" t="s">
        <v>296</v>
      </c>
      <c r="Y723" t="s">
        <v>11732</v>
      </c>
      <c r="Z723" t="s">
        <v>11733</v>
      </c>
      <c r="AH723" s="9" t="str">
        <f t="shared" si="61"/>
        <v xml:space="preserve">Boy, </v>
      </c>
      <c r="AI723" s="10" t="str">
        <f t="shared" si="62"/>
        <v>11 months</v>
      </c>
      <c r="AJ723" s="9" t="str">
        <f t="shared" si="63"/>
        <v>United Kingdom</v>
      </c>
    </row>
    <row r="724" spans="1:247" ht="15">
      <c r="A724">
        <v>614</v>
      </c>
      <c r="B724" t="s">
        <v>4409</v>
      </c>
      <c r="C724" t="s">
        <v>4409</v>
      </c>
      <c r="D724">
        <v>12</v>
      </c>
      <c r="E724" t="s">
        <v>167</v>
      </c>
      <c r="G724" t="s">
        <v>169</v>
      </c>
      <c r="I724" t="s">
        <v>236</v>
      </c>
      <c r="J724" s="5" t="s">
        <v>482</v>
      </c>
      <c r="L724" t="s">
        <v>4410</v>
      </c>
      <c r="M724" s="3">
        <f t="shared" si="59"/>
        <v>336.68530092592846</v>
      </c>
      <c r="N724" s="4">
        <f t="shared" si="60"/>
        <v>11.038862325440277</v>
      </c>
      <c r="P724" t="s">
        <v>173</v>
      </c>
      <c r="S724">
        <v>2</v>
      </c>
      <c r="T724" t="s">
        <v>4411</v>
      </c>
      <c r="U724" t="s">
        <v>174</v>
      </c>
      <c r="W724" t="s">
        <v>296</v>
      </c>
      <c r="X724" t="s">
        <v>296</v>
      </c>
      <c r="Y724" t="s">
        <v>4412</v>
      </c>
      <c r="Z724" t="s">
        <v>4413</v>
      </c>
      <c r="AA724" s="6">
        <v>2</v>
      </c>
      <c r="AB724" s="6">
        <v>3</v>
      </c>
      <c r="AC724" s="6">
        <v>4</v>
      </c>
      <c r="AD724" s="7">
        <v>5</v>
      </c>
      <c r="AE724" s="6">
        <v>6</v>
      </c>
      <c r="AF724" t="s">
        <v>2000</v>
      </c>
      <c r="AG724" s="9" t="s">
        <v>4414</v>
      </c>
      <c r="AH724" s="9" t="str">
        <f t="shared" si="61"/>
        <v xml:space="preserve">Boy, </v>
      </c>
      <c r="AI724" s="10" t="str">
        <f t="shared" si="62"/>
        <v>11 months</v>
      </c>
      <c r="AJ724" s="9" t="str">
        <f t="shared" si="63"/>
        <v>Canada</v>
      </c>
      <c r="AK724" t="s">
        <v>4415</v>
      </c>
      <c r="AL724" t="s">
        <v>4416</v>
      </c>
      <c r="AM724">
        <v>10</v>
      </c>
      <c r="AN724">
        <v>10</v>
      </c>
      <c r="AO724">
        <v>10</v>
      </c>
      <c r="AP724">
        <v>10</v>
      </c>
      <c r="AQ724">
        <v>9</v>
      </c>
      <c r="AR724">
        <v>9</v>
      </c>
      <c r="AS724">
        <v>8</v>
      </c>
      <c r="AT724">
        <v>5</v>
      </c>
      <c r="AU724">
        <v>5</v>
      </c>
      <c r="AV724">
        <v>1</v>
      </c>
      <c r="AW724">
        <v>2</v>
      </c>
      <c r="AX724">
        <v>1</v>
      </c>
      <c r="AZ724" t="s">
        <v>185</v>
      </c>
      <c r="BA724" t="s">
        <v>185</v>
      </c>
      <c r="BB724" t="s">
        <v>225</v>
      </c>
      <c r="BC724" t="s">
        <v>186</v>
      </c>
      <c r="BD724" t="s">
        <v>184</v>
      </c>
      <c r="BE724" t="s">
        <v>184</v>
      </c>
      <c r="BF724" t="s">
        <v>187</v>
      </c>
      <c r="BG724" t="s">
        <v>187</v>
      </c>
      <c r="BH724" t="s">
        <v>187</v>
      </c>
      <c r="BI724" t="s">
        <v>184</v>
      </c>
      <c r="BJ724" t="s">
        <v>226</v>
      </c>
      <c r="BK724" t="s">
        <v>187</v>
      </c>
      <c r="BL724" t="s">
        <v>187</v>
      </c>
      <c r="BM724" t="s">
        <v>186</v>
      </c>
      <c r="BN724" t="s">
        <v>187</v>
      </c>
      <c r="BO724" t="s">
        <v>186</v>
      </c>
      <c r="BP724" t="s">
        <v>186</v>
      </c>
      <c r="BQ724" t="s">
        <v>186</v>
      </c>
      <c r="BR724" t="s">
        <v>4417</v>
      </c>
      <c r="BS724" t="s">
        <v>4418</v>
      </c>
      <c r="BT724" t="s">
        <v>246</v>
      </c>
      <c r="BV724" t="s">
        <v>184</v>
      </c>
      <c r="BW724" t="s">
        <v>184</v>
      </c>
      <c r="BX724" t="s">
        <v>184</v>
      </c>
      <c r="BY724" t="s">
        <v>184</v>
      </c>
      <c r="BZ724" t="s">
        <v>187</v>
      </c>
      <c r="CA724" t="s">
        <v>210</v>
      </c>
      <c r="CB724" t="s">
        <v>247</v>
      </c>
      <c r="CC724" t="s">
        <v>247</v>
      </c>
      <c r="CD724" t="s">
        <v>247</v>
      </c>
      <c r="CE724" t="s">
        <v>189</v>
      </c>
      <c r="CF724" t="s">
        <v>187</v>
      </c>
      <c r="CG724" t="s">
        <v>247</v>
      </c>
      <c r="CH724" t="s">
        <v>186</v>
      </c>
      <c r="CI724" t="s">
        <v>187</v>
      </c>
      <c r="CJ724" t="s">
        <v>189</v>
      </c>
      <c r="CK724" t="s">
        <v>189</v>
      </c>
      <c r="CL724" t="s">
        <v>247</v>
      </c>
      <c r="CM724" t="s">
        <v>187</v>
      </c>
      <c r="CN724" t="s">
        <v>187</v>
      </c>
      <c r="CO724" t="s">
        <v>247</v>
      </c>
      <c r="CP724" t="s">
        <v>186</v>
      </c>
      <c r="CR724" t="s">
        <v>194</v>
      </c>
      <c r="CS724" t="s">
        <v>4419</v>
      </c>
      <c r="CT724" t="s">
        <v>4420</v>
      </c>
      <c r="CU724" t="s">
        <v>4421</v>
      </c>
      <c r="CV724" t="s">
        <v>188</v>
      </c>
      <c r="CW724" t="s">
        <v>188</v>
      </c>
      <c r="CY724" t="s">
        <v>189</v>
      </c>
      <c r="CZ724" t="s">
        <v>247</v>
      </c>
      <c r="DA724" t="s">
        <v>186</v>
      </c>
      <c r="DB724" t="s">
        <v>186</v>
      </c>
      <c r="DC724" t="s">
        <v>186</v>
      </c>
      <c r="DD724" t="s">
        <v>186</v>
      </c>
      <c r="DE724" t="s">
        <v>187</v>
      </c>
      <c r="DF724" t="s">
        <v>187</v>
      </c>
      <c r="DG724" t="s">
        <v>186</v>
      </c>
      <c r="DH724" t="s">
        <v>185</v>
      </c>
      <c r="DI724" t="s">
        <v>187</v>
      </c>
      <c r="DJ724" t="s">
        <v>184</v>
      </c>
      <c r="DK724" t="s">
        <v>247</v>
      </c>
      <c r="DL724" t="s">
        <v>187</v>
      </c>
      <c r="DM724" t="s">
        <v>187</v>
      </c>
      <c r="DN724" t="s">
        <v>187</v>
      </c>
      <c r="DO724" t="s">
        <v>184</v>
      </c>
      <c r="DP724" t="s">
        <v>184</v>
      </c>
      <c r="DQ724" t="s">
        <v>186</v>
      </c>
      <c r="DS724" t="s">
        <v>695</v>
      </c>
      <c r="DT724" t="s">
        <v>4422</v>
      </c>
      <c r="DU724" t="s">
        <v>2205</v>
      </c>
      <c r="DV724" t="s">
        <v>189</v>
      </c>
      <c r="DW724" t="s">
        <v>189</v>
      </c>
      <c r="DX724" t="s">
        <v>189</v>
      </c>
      <c r="DY724" t="s">
        <v>185</v>
      </c>
      <c r="DZ724" t="s">
        <v>185</v>
      </c>
      <c r="EA724" t="s">
        <v>187</v>
      </c>
      <c r="EB724" t="s">
        <v>184</v>
      </c>
      <c r="EC724" t="s">
        <v>185</v>
      </c>
      <c r="ED724" t="s">
        <v>185</v>
      </c>
      <c r="EE724" t="s">
        <v>185</v>
      </c>
      <c r="EF724" t="s">
        <v>185</v>
      </c>
      <c r="EG724" t="s">
        <v>185</v>
      </c>
      <c r="EH724" t="s">
        <v>185</v>
      </c>
      <c r="EI724" t="s">
        <v>4423</v>
      </c>
      <c r="EJ724" s="8" t="s">
        <v>4424</v>
      </c>
      <c r="EK724" s="8" t="s">
        <v>1834</v>
      </c>
      <c r="EL724" s="8" t="s">
        <v>4425</v>
      </c>
      <c r="EM724" t="s">
        <v>187</v>
      </c>
      <c r="EN724" t="s">
        <v>185</v>
      </c>
      <c r="EO724" t="s">
        <v>186</v>
      </c>
      <c r="EP724" t="s">
        <v>185</v>
      </c>
      <c r="EQ724" t="s">
        <v>186</v>
      </c>
      <c r="ER724" t="s">
        <v>185</v>
      </c>
      <c r="ES724" t="s">
        <v>204</v>
      </c>
      <c r="ET724" t="s">
        <v>204</v>
      </c>
      <c r="EU724" t="s">
        <v>188</v>
      </c>
      <c r="EV724" t="s">
        <v>204</v>
      </c>
      <c r="EW724" t="s">
        <v>204</v>
      </c>
      <c r="EX724" t="s">
        <v>204</v>
      </c>
      <c r="EY724" t="s">
        <v>204</v>
      </c>
      <c r="EZ724" t="s">
        <v>204</v>
      </c>
      <c r="FA724" t="s">
        <v>188</v>
      </c>
      <c r="FB724" t="s">
        <v>188</v>
      </c>
      <c r="FC724" t="s">
        <v>185</v>
      </c>
      <c r="FD724" t="s">
        <v>185</v>
      </c>
      <c r="FF724" t="s">
        <v>259</v>
      </c>
      <c r="FG724" t="s">
        <v>2412</v>
      </c>
      <c r="FH724" t="s">
        <v>327</v>
      </c>
      <c r="FI724" t="s">
        <v>4426</v>
      </c>
      <c r="FJ724" t="s">
        <v>4427</v>
      </c>
      <c r="FK724" t="s">
        <v>4428</v>
      </c>
      <c r="FM724" t="s">
        <v>291</v>
      </c>
      <c r="FN724" t="s">
        <v>210</v>
      </c>
      <c r="FO724" t="s">
        <v>291</v>
      </c>
      <c r="FP724" t="s">
        <v>186</v>
      </c>
      <c r="FQ724" t="s">
        <v>187</v>
      </c>
      <c r="FR724" t="s">
        <v>184</v>
      </c>
      <c r="FS724" t="s">
        <v>291</v>
      </c>
      <c r="FT724" t="s">
        <v>210</v>
      </c>
      <c r="FU724" t="s">
        <v>186</v>
      </c>
      <c r="FV724" t="s">
        <v>188</v>
      </c>
      <c r="FW724" t="s">
        <v>188</v>
      </c>
      <c r="FX724" t="s">
        <v>210</v>
      </c>
      <c r="FY724" t="s">
        <v>210</v>
      </c>
      <c r="FZ724" t="s">
        <v>189</v>
      </c>
      <c r="GA724" t="s">
        <v>187</v>
      </c>
      <c r="GB724" t="s">
        <v>189</v>
      </c>
      <c r="GC724" t="s">
        <v>210</v>
      </c>
      <c r="GD724" t="s">
        <v>186</v>
      </c>
      <c r="GE724" t="s">
        <v>186</v>
      </c>
      <c r="GF724" t="s">
        <v>189</v>
      </c>
      <c r="GG724" t="s">
        <v>189</v>
      </c>
      <c r="GH724" t="s">
        <v>189</v>
      </c>
      <c r="GI724" t="s">
        <v>210</v>
      </c>
      <c r="GJ724" t="s">
        <v>210</v>
      </c>
      <c r="GK724" t="s">
        <v>186</v>
      </c>
      <c r="GL724" t="s">
        <v>186</v>
      </c>
      <c r="GM724" t="s">
        <v>188</v>
      </c>
      <c r="GN724" t="s">
        <v>188</v>
      </c>
      <c r="GO724" t="s">
        <v>187</v>
      </c>
      <c r="GP724" t="s">
        <v>186</v>
      </c>
      <c r="GS724" t="s">
        <v>333</v>
      </c>
      <c r="GT724" t="s">
        <v>4429</v>
      </c>
      <c r="GU724" t="s">
        <v>4430</v>
      </c>
      <c r="GV724" t="s">
        <v>4006</v>
      </c>
      <c r="GW724" t="s">
        <v>4431</v>
      </c>
      <c r="GX724" t="s">
        <v>4432</v>
      </c>
      <c r="HA724" t="s">
        <v>4433</v>
      </c>
      <c r="HB724" t="s">
        <v>271</v>
      </c>
      <c r="HC724" t="s">
        <v>214</v>
      </c>
      <c r="HD724" t="s">
        <v>273</v>
      </c>
      <c r="HE724" t="s">
        <v>272</v>
      </c>
      <c r="HF724" t="s">
        <v>272</v>
      </c>
      <c r="HG724" t="s">
        <v>273</v>
      </c>
      <c r="HH724" t="s">
        <v>273</v>
      </c>
      <c r="HI724" t="s">
        <v>214</v>
      </c>
      <c r="HJ724" t="s">
        <v>273</v>
      </c>
      <c r="HK724" t="s">
        <v>272</v>
      </c>
      <c r="HL724" t="s">
        <v>272</v>
      </c>
      <c r="HM724" t="s">
        <v>214</v>
      </c>
      <c r="HN724" t="s">
        <v>273</v>
      </c>
      <c r="HO724" t="s">
        <v>214</v>
      </c>
      <c r="HP724" t="s">
        <v>273</v>
      </c>
      <c r="HQ724" t="s">
        <v>273</v>
      </c>
      <c r="HR724" t="s">
        <v>272</v>
      </c>
      <c r="HS724" t="s">
        <v>272</v>
      </c>
      <c r="HT724" t="s">
        <v>273</v>
      </c>
      <c r="HU724" t="s">
        <v>216</v>
      </c>
      <c r="HV724" t="s">
        <v>216</v>
      </c>
      <c r="HW724" t="s">
        <v>273</v>
      </c>
      <c r="HX724" t="s">
        <v>272</v>
      </c>
      <c r="HY724" t="s">
        <v>272</v>
      </c>
      <c r="HZ724" t="s">
        <v>216</v>
      </c>
      <c r="IA724" t="s">
        <v>272</v>
      </c>
      <c r="IB724" t="s">
        <v>294</v>
      </c>
      <c r="IC724" t="s">
        <v>216</v>
      </c>
      <c r="ID724" t="s">
        <v>294</v>
      </c>
      <c r="IE724" t="s">
        <v>272</v>
      </c>
      <c r="IF724" t="s">
        <v>273</v>
      </c>
      <c r="IG724" t="s">
        <v>216</v>
      </c>
      <c r="IH724" t="s">
        <v>272</v>
      </c>
      <c r="II724" t="s">
        <v>272</v>
      </c>
      <c r="IJ724" t="s">
        <v>273</v>
      </c>
      <c r="IK724" t="s">
        <v>273</v>
      </c>
      <c r="IL724" t="s">
        <v>215</v>
      </c>
      <c r="IM724" t="s">
        <v>272</v>
      </c>
    </row>
    <row r="725" spans="1:247" ht="15">
      <c r="A725">
        <v>970</v>
      </c>
      <c r="B725" t="s">
        <v>6172</v>
      </c>
      <c r="C725" t="s">
        <v>6172</v>
      </c>
      <c r="D725">
        <v>12</v>
      </c>
      <c r="E725" t="s">
        <v>167</v>
      </c>
      <c r="G725" t="s">
        <v>169</v>
      </c>
      <c r="I725" t="s">
        <v>338</v>
      </c>
      <c r="J725" s="5" t="s">
        <v>171</v>
      </c>
      <c r="K725" t="s">
        <v>525</v>
      </c>
      <c r="L725" t="s">
        <v>3755</v>
      </c>
      <c r="M725" s="3">
        <f t="shared" si="59"/>
        <v>336.9176273148114</v>
      </c>
      <c r="N725" s="4">
        <f t="shared" si="60"/>
        <v>11.046479584092177</v>
      </c>
      <c r="P725" t="s">
        <v>220</v>
      </c>
      <c r="S725">
        <v>0</v>
      </c>
      <c r="U725" t="s">
        <v>174</v>
      </c>
      <c r="W725" t="s">
        <v>296</v>
      </c>
      <c r="X725" t="s">
        <v>430</v>
      </c>
      <c r="Y725" t="s">
        <v>6173</v>
      </c>
      <c r="Z725" t="s">
        <v>6174</v>
      </c>
      <c r="AA725" s="6">
        <v>3</v>
      </c>
      <c r="AB725" s="6">
        <v>4</v>
      </c>
      <c r="AC725" s="6">
        <v>8</v>
      </c>
      <c r="AD725" s="7">
        <v>4</v>
      </c>
      <c r="AE725" s="6">
        <v>6</v>
      </c>
      <c r="AF725" t="s">
        <v>6175</v>
      </c>
      <c r="AG725" s="9" t="s">
        <v>6176</v>
      </c>
      <c r="AH725" s="9" t="str">
        <f t="shared" si="61"/>
        <v xml:space="preserve">Girl, </v>
      </c>
      <c r="AI725" s="10" t="str">
        <f t="shared" si="62"/>
        <v>11 months</v>
      </c>
      <c r="AJ725" s="9" t="str">
        <f t="shared" si="63"/>
        <v>United Kingdom</v>
      </c>
      <c r="AK725" t="s">
        <v>6177</v>
      </c>
      <c r="AL725" t="s">
        <v>6178</v>
      </c>
      <c r="AM725">
        <v>3</v>
      </c>
      <c r="AN725">
        <v>10</v>
      </c>
      <c r="AO725">
        <v>7</v>
      </c>
      <c r="AP725">
        <v>9</v>
      </c>
      <c r="AQ725">
        <v>7</v>
      </c>
      <c r="AR725">
        <v>9</v>
      </c>
      <c r="AS725">
        <v>7</v>
      </c>
      <c r="AT725">
        <v>6</v>
      </c>
      <c r="AU725">
        <v>7</v>
      </c>
      <c r="AV725">
        <v>0</v>
      </c>
      <c r="AW725">
        <v>1</v>
      </c>
      <c r="AX725">
        <v>6</v>
      </c>
      <c r="AZ725" t="s">
        <v>189</v>
      </c>
      <c r="BA725" t="s">
        <v>185</v>
      </c>
      <c r="BB725" t="s">
        <v>186</v>
      </c>
      <c r="BC725" t="s">
        <v>186</v>
      </c>
      <c r="BD725" t="s">
        <v>225</v>
      </c>
      <c r="BE725" t="s">
        <v>184</v>
      </c>
      <c r="BF725" t="s">
        <v>189</v>
      </c>
      <c r="BG725" t="s">
        <v>185</v>
      </c>
      <c r="BH725" t="s">
        <v>225</v>
      </c>
      <c r="BI725" t="s">
        <v>184</v>
      </c>
      <c r="BJ725" t="s">
        <v>189</v>
      </c>
      <c r="BK725" t="s">
        <v>225</v>
      </c>
      <c r="BL725" t="s">
        <v>184</v>
      </c>
      <c r="BM725" t="s">
        <v>186</v>
      </c>
      <c r="BN725" t="s">
        <v>226</v>
      </c>
      <c r="BO725" t="s">
        <v>186</v>
      </c>
      <c r="BP725" t="s">
        <v>225</v>
      </c>
      <c r="BQ725" t="s">
        <v>186</v>
      </c>
      <c r="BR725" t="s">
        <v>951</v>
      </c>
      <c r="BS725" t="s">
        <v>317</v>
      </c>
      <c r="BT725" t="s">
        <v>6179</v>
      </c>
      <c r="BV725" t="s">
        <v>210</v>
      </c>
      <c r="BW725" t="s">
        <v>184</v>
      </c>
      <c r="BX725" t="s">
        <v>184</v>
      </c>
      <c r="BY725" t="s">
        <v>226</v>
      </c>
      <c r="BZ725" t="s">
        <v>188</v>
      </c>
      <c r="CA725" t="s">
        <v>184</v>
      </c>
      <c r="CB725" t="s">
        <v>184</v>
      </c>
      <c r="CC725" t="s">
        <v>210</v>
      </c>
      <c r="CD725" t="s">
        <v>210</v>
      </c>
      <c r="CE725" t="s">
        <v>210</v>
      </c>
      <c r="CF725" t="s">
        <v>226</v>
      </c>
      <c r="CG725" t="s">
        <v>226</v>
      </c>
      <c r="CH725" t="s">
        <v>184</v>
      </c>
      <c r="CI725" t="s">
        <v>186</v>
      </c>
      <c r="CJ725" t="s">
        <v>186</v>
      </c>
      <c r="CK725" t="s">
        <v>189</v>
      </c>
      <c r="CL725" t="s">
        <v>210</v>
      </c>
      <c r="CM725" t="s">
        <v>188</v>
      </c>
      <c r="CN725" t="s">
        <v>186</v>
      </c>
      <c r="CO725" t="s">
        <v>188</v>
      </c>
      <c r="CP725" t="s">
        <v>188</v>
      </c>
      <c r="CQ725" t="s">
        <v>6180</v>
      </c>
      <c r="CR725" t="s">
        <v>1127</v>
      </c>
      <c r="CS725" t="s">
        <v>5165</v>
      </c>
      <c r="CT725" t="s">
        <v>5165</v>
      </c>
      <c r="CU725" t="s">
        <v>5165</v>
      </c>
      <c r="CV725" t="s">
        <v>189</v>
      </c>
      <c r="CW725" t="s">
        <v>226</v>
      </c>
      <c r="CY725" t="s">
        <v>186</v>
      </c>
      <c r="CZ725" t="s">
        <v>184</v>
      </c>
      <c r="DA725" t="s">
        <v>186</v>
      </c>
      <c r="DB725" t="s">
        <v>249</v>
      </c>
      <c r="DC725" t="s">
        <v>249</v>
      </c>
      <c r="DD725" t="s">
        <v>186</v>
      </c>
      <c r="DE725" t="s">
        <v>187</v>
      </c>
      <c r="DF725" t="s">
        <v>187</v>
      </c>
      <c r="DG725" t="s">
        <v>186</v>
      </c>
      <c r="DH725" t="s">
        <v>186</v>
      </c>
      <c r="DI725" t="s">
        <v>184</v>
      </c>
      <c r="DJ725" t="s">
        <v>185</v>
      </c>
      <c r="DK725" t="s">
        <v>186</v>
      </c>
      <c r="DL725" t="s">
        <v>226</v>
      </c>
      <c r="DM725" t="s">
        <v>187</v>
      </c>
      <c r="DN725" t="s">
        <v>189</v>
      </c>
      <c r="DO725" t="s">
        <v>189</v>
      </c>
      <c r="DP725" t="s">
        <v>185</v>
      </c>
      <c r="DQ725" t="s">
        <v>189</v>
      </c>
      <c r="DR725" t="s">
        <v>6181</v>
      </c>
      <c r="DS725" t="s">
        <v>6182</v>
      </c>
      <c r="DT725" t="s">
        <v>6183</v>
      </c>
      <c r="DU725" t="s">
        <v>6184</v>
      </c>
      <c r="DV725" t="s">
        <v>184</v>
      </c>
      <c r="DW725" t="s">
        <v>322</v>
      </c>
      <c r="DX725" t="s">
        <v>185</v>
      </c>
      <c r="DY725" t="s">
        <v>188</v>
      </c>
      <c r="DZ725" t="s">
        <v>226</v>
      </c>
      <c r="EA725" t="s">
        <v>188</v>
      </c>
      <c r="EB725" t="s">
        <v>186</v>
      </c>
      <c r="EC725" t="s">
        <v>189</v>
      </c>
      <c r="ED725" t="s">
        <v>185</v>
      </c>
      <c r="EE725" t="s">
        <v>185</v>
      </c>
      <c r="EF725" t="s">
        <v>187</v>
      </c>
      <c r="EG725" t="s">
        <v>186</v>
      </c>
      <c r="EH725" t="s">
        <v>186</v>
      </c>
      <c r="EI725" t="s">
        <v>1749</v>
      </c>
      <c r="EJ725" s="8" t="s">
        <v>6185</v>
      </c>
      <c r="EK725" s="8" t="s">
        <v>6186</v>
      </c>
      <c r="EL725" s="8" t="s">
        <v>6187</v>
      </c>
      <c r="EM725" t="s">
        <v>226</v>
      </c>
      <c r="EN725" t="s">
        <v>189</v>
      </c>
      <c r="EO725" t="s">
        <v>186</v>
      </c>
      <c r="EP725" t="s">
        <v>185</v>
      </c>
      <c r="EQ725" t="s">
        <v>186</v>
      </c>
      <c r="ER725" t="s">
        <v>185</v>
      </c>
      <c r="ES725" t="s">
        <v>184</v>
      </c>
      <c r="ET725" t="s">
        <v>185</v>
      </c>
      <c r="EU725" t="s">
        <v>226</v>
      </c>
      <c r="EV725" t="s">
        <v>204</v>
      </c>
      <c r="EW725" t="s">
        <v>204</v>
      </c>
      <c r="EX725" t="s">
        <v>185</v>
      </c>
      <c r="EY725" t="s">
        <v>185</v>
      </c>
      <c r="EZ725" t="s">
        <v>226</v>
      </c>
      <c r="FA725" t="s">
        <v>186</v>
      </c>
      <c r="FB725" t="s">
        <v>184</v>
      </c>
      <c r="FC725" t="s">
        <v>204</v>
      </c>
      <c r="FD725" t="s">
        <v>185</v>
      </c>
      <c r="FF725" t="s">
        <v>6188</v>
      </c>
      <c r="FG725" t="s">
        <v>6189</v>
      </c>
      <c r="FH725" t="s">
        <v>6190</v>
      </c>
      <c r="FI725" t="s">
        <v>1140</v>
      </c>
      <c r="FJ725" t="s">
        <v>6191</v>
      </c>
      <c r="FK725" t="s">
        <v>260</v>
      </c>
      <c r="FL725" t="s">
        <v>6192</v>
      </c>
      <c r="FM725" t="s">
        <v>184</v>
      </c>
      <c r="FN725" t="s">
        <v>187</v>
      </c>
      <c r="FO725" t="s">
        <v>189</v>
      </c>
      <c r="FP725" t="s">
        <v>184</v>
      </c>
      <c r="FQ725" t="s">
        <v>188</v>
      </c>
      <c r="FR725" t="s">
        <v>189</v>
      </c>
      <c r="FS725" t="s">
        <v>291</v>
      </c>
      <c r="FT725" t="s">
        <v>210</v>
      </c>
      <c r="FU725" t="s">
        <v>210</v>
      </c>
      <c r="FV725" t="s">
        <v>188</v>
      </c>
      <c r="FW725" t="s">
        <v>187</v>
      </c>
      <c r="FX725" t="s">
        <v>184</v>
      </c>
      <c r="FY725" t="s">
        <v>189</v>
      </c>
      <c r="FZ725" t="s">
        <v>189</v>
      </c>
      <c r="GA725" t="s">
        <v>187</v>
      </c>
      <c r="GB725" t="s">
        <v>184</v>
      </c>
      <c r="GC725" t="s">
        <v>184</v>
      </c>
      <c r="GD725" t="s">
        <v>226</v>
      </c>
      <c r="GE725" t="s">
        <v>226</v>
      </c>
      <c r="GF725" t="s">
        <v>187</v>
      </c>
      <c r="GG725" t="s">
        <v>184</v>
      </c>
      <c r="GH725" t="s">
        <v>184</v>
      </c>
      <c r="GI725" t="s">
        <v>226</v>
      </c>
      <c r="GJ725" t="s">
        <v>226</v>
      </c>
      <c r="GK725" t="s">
        <v>186</v>
      </c>
      <c r="GL725" t="s">
        <v>187</v>
      </c>
      <c r="GM725" t="s">
        <v>226</v>
      </c>
      <c r="GN725" t="s">
        <v>188</v>
      </c>
      <c r="GO725" t="s">
        <v>184</v>
      </c>
      <c r="GP725" t="s">
        <v>189</v>
      </c>
      <c r="GS725" t="s">
        <v>2111</v>
      </c>
      <c r="GT725" t="s">
        <v>5362</v>
      </c>
      <c r="GU725" t="s">
        <v>1240</v>
      </c>
      <c r="GV725" t="s">
        <v>804</v>
      </c>
      <c r="GW725" t="s">
        <v>6193</v>
      </c>
      <c r="GX725" t="s">
        <v>6194</v>
      </c>
      <c r="GZ725" t="s">
        <v>6195</v>
      </c>
      <c r="HB725" t="s">
        <v>271</v>
      </c>
      <c r="HC725" t="s">
        <v>217</v>
      </c>
      <c r="HD725" t="s">
        <v>273</v>
      </c>
      <c r="HE725" t="s">
        <v>272</v>
      </c>
      <c r="HF725" t="s">
        <v>294</v>
      </c>
      <c r="HG725" t="s">
        <v>216</v>
      </c>
      <c r="HH725" t="s">
        <v>216</v>
      </c>
      <c r="HI725" t="s">
        <v>273</v>
      </c>
      <c r="HJ725" t="s">
        <v>216</v>
      </c>
      <c r="HK725" t="s">
        <v>216</v>
      </c>
      <c r="HL725" t="s">
        <v>216</v>
      </c>
      <c r="HM725" t="s">
        <v>214</v>
      </c>
      <c r="HN725" t="s">
        <v>273</v>
      </c>
      <c r="HO725" t="s">
        <v>216</v>
      </c>
      <c r="HP725" t="s">
        <v>216</v>
      </c>
      <c r="HQ725" t="s">
        <v>273</v>
      </c>
      <c r="HR725" t="s">
        <v>216</v>
      </c>
      <c r="HS725" t="s">
        <v>214</v>
      </c>
      <c r="HT725" t="s">
        <v>214</v>
      </c>
      <c r="HU725" t="s">
        <v>216</v>
      </c>
      <c r="HV725" t="s">
        <v>273</v>
      </c>
      <c r="HW725" t="s">
        <v>215</v>
      </c>
      <c r="HX725" t="s">
        <v>294</v>
      </c>
      <c r="HY725" t="s">
        <v>272</v>
      </c>
      <c r="HZ725" t="s">
        <v>273</v>
      </c>
      <c r="IA725" t="s">
        <v>215</v>
      </c>
      <c r="IB725" t="s">
        <v>215</v>
      </c>
      <c r="IC725" t="s">
        <v>294</v>
      </c>
      <c r="ID725" t="s">
        <v>272</v>
      </c>
      <c r="IE725" t="s">
        <v>214</v>
      </c>
      <c r="IF725" t="s">
        <v>216</v>
      </c>
      <c r="IG725" t="s">
        <v>214</v>
      </c>
      <c r="IH725" t="s">
        <v>216</v>
      </c>
      <c r="II725" t="s">
        <v>272</v>
      </c>
      <c r="IJ725" t="s">
        <v>273</v>
      </c>
      <c r="IK725" t="s">
        <v>215</v>
      </c>
      <c r="IL725" t="s">
        <v>216</v>
      </c>
      <c r="IM725" t="s">
        <v>272</v>
      </c>
    </row>
    <row r="726" spans="1:247" ht="15">
      <c r="A726">
        <v>96</v>
      </c>
      <c r="B726" t="s">
        <v>1224</v>
      </c>
      <c r="C726" t="s">
        <v>1224</v>
      </c>
      <c r="D726">
        <v>12</v>
      </c>
      <c r="E726" t="s">
        <v>167</v>
      </c>
      <c r="G726" t="s">
        <v>169</v>
      </c>
      <c r="I726" t="s">
        <v>170</v>
      </c>
      <c r="J726" s="5" t="s">
        <v>171</v>
      </c>
      <c r="L726" t="s">
        <v>526</v>
      </c>
      <c r="M726" s="3">
        <f t="shared" si="59"/>
        <v>337.45506944444787</v>
      </c>
      <c r="N726" s="4">
        <f t="shared" si="60"/>
        <v>11.064100637522881</v>
      </c>
      <c r="P726" t="s">
        <v>173</v>
      </c>
      <c r="S726">
        <v>1</v>
      </c>
      <c r="T726" t="s">
        <v>1225</v>
      </c>
      <c r="U726" t="s">
        <v>174</v>
      </c>
      <c r="W726" t="s">
        <v>296</v>
      </c>
      <c r="X726" t="s">
        <v>296</v>
      </c>
      <c r="Y726" t="s">
        <v>1226</v>
      </c>
      <c r="Z726" t="s">
        <v>1227</v>
      </c>
      <c r="AA726" s="6">
        <v>1</v>
      </c>
      <c r="AB726" s="6">
        <v>2</v>
      </c>
      <c r="AD726" s="7">
        <v>3</v>
      </c>
      <c r="AE726" s="6">
        <v>6</v>
      </c>
      <c r="AF726" t="s">
        <v>1228</v>
      </c>
      <c r="AG726" s="9" t="s">
        <v>1229</v>
      </c>
      <c r="AH726" s="9" t="str">
        <f t="shared" si="61"/>
        <v xml:space="preserve">Boy, </v>
      </c>
      <c r="AI726" s="10" t="str">
        <f t="shared" si="62"/>
        <v>11 months</v>
      </c>
      <c r="AJ726" s="9" t="str">
        <f t="shared" si="63"/>
        <v>United Kingdom</v>
      </c>
      <c r="AK726" t="s">
        <v>476</v>
      </c>
      <c r="AL726" t="s">
        <v>883</v>
      </c>
      <c r="AM726">
        <v>10</v>
      </c>
      <c r="AN726">
        <v>10</v>
      </c>
      <c r="AO726">
        <v>7</v>
      </c>
      <c r="AP726">
        <v>10</v>
      </c>
      <c r="AQ726">
        <v>7</v>
      </c>
      <c r="AR726">
        <v>7</v>
      </c>
      <c r="AS726">
        <v>5</v>
      </c>
      <c r="AT726">
        <v>6</v>
      </c>
      <c r="AU726">
        <v>6</v>
      </c>
      <c r="AV726">
        <v>0</v>
      </c>
      <c r="AW726">
        <v>0</v>
      </c>
      <c r="AX726">
        <v>4</v>
      </c>
      <c r="AY726" t="s">
        <v>1230</v>
      </c>
      <c r="AZ726" t="s">
        <v>185</v>
      </c>
      <c r="BA726" t="s">
        <v>184</v>
      </c>
      <c r="BB726" t="s">
        <v>185</v>
      </c>
      <c r="BC726" t="s">
        <v>186</v>
      </c>
      <c r="BD726" t="s">
        <v>184</v>
      </c>
      <c r="BE726" t="s">
        <v>189</v>
      </c>
      <c r="BF726" t="s">
        <v>184</v>
      </c>
      <c r="BG726" t="s">
        <v>184</v>
      </c>
      <c r="BH726" t="s">
        <v>184</v>
      </c>
      <c r="BI726" t="s">
        <v>189</v>
      </c>
      <c r="BJ726" t="s">
        <v>187</v>
      </c>
      <c r="BK726" t="s">
        <v>187</v>
      </c>
      <c r="BL726" t="s">
        <v>187</v>
      </c>
      <c r="BM726" t="s">
        <v>186</v>
      </c>
      <c r="BN726" t="s">
        <v>186</v>
      </c>
      <c r="BO726" t="s">
        <v>186</v>
      </c>
      <c r="BP726" t="s">
        <v>186</v>
      </c>
      <c r="BQ726" t="s">
        <v>186</v>
      </c>
      <c r="BR726" t="s">
        <v>283</v>
      </c>
      <c r="BS726" t="s">
        <v>318</v>
      </c>
      <c r="BT726" t="s">
        <v>317</v>
      </c>
      <c r="BV726" t="s">
        <v>186</v>
      </c>
      <c r="BW726" t="s">
        <v>186</v>
      </c>
      <c r="BX726" t="s">
        <v>186</v>
      </c>
      <c r="BY726" t="s">
        <v>186</v>
      </c>
      <c r="BZ726" t="s">
        <v>186</v>
      </c>
      <c r="CA726" t="s">
        <v>186</v>
      </c>
      <c r="CB726" t="s">
        <v>186</v>
      </c>
      <c r="CC726" t="s">
        <v>186</v>
      </c>
      <c r="CD726" t="s">
        <v>186</v>
      </c>
      <c r="CE726" t="s">
        <v>186</v>
      </c>
      <c r="CF726" t="s">
        <v>188</v>
      </c>
      <c r="CG726" t="s">
        <v>188</v>
      </c>
      <c r="CH726" t="s">
        <v>186</v>
      </c>
      <c r="CI726" t="s">
        <v>186</v>
      </c>
      <c r="CJ726" t="s">
        <v>186</v>
      </c>
      <c r="CK726" t="s">
        <v>187</v>
      </c>
      <c r="CL726" t="s">
        <v>210</v>
      </c>
      <c r="CM726" t="s">
        <v>184</v>
      </c>
      <c r="CN726" t="s">
        <v>186</v>
      </c>
      <c r="CO726" t="s">
        <v>188</v>
      </c>
      <c r="CP726" t="s">
        <v>188</v>
      </c>
      <c r="CR726" t="s">
        <v>194</v>
      </c>
      <c r="CV726" t="s">
        <v>188</v>
      </c>
      <c r="CW726" t="s">
        <v>188</v>
      </c>
      <c r="CY726" t="s">
        <v>188</v>
      </c>
      <c r="CZ726" t="s">
        <v>189</v>
      </c>
      <c r="DA726" t="s">
        <v>186</v>
      </c>
      <c r="DB726" t="s">
        <v>186</v>
      </c>
      <c r="DC726" t="s">
        <v>188</v>
      </c>
      <c r="DD726" t="s">
        <v>188</v>
      </c>
      <c r="DE726" t="s">
        <v>187</v>
      </c>
      <c r="DF726" t="s">
        <v>189</v>
      </c>
      <c r="DG726" t="s">
        <v>186</v>
      </c>
      <c r="DH726" t="s">
        <v>187</v>
      </c>
      <c r="DI726" t="s">
        <v>189</v>
      </c>
      <c r="DJ726" t="s">
        <v>189</v>
      </c>
      <c r="DK726" t="s">
        <v>186</v>
      </c>
      <c r="DL726" t="s">
        <v>186</v>
      </c>
      <c r="DM726" t="s">
        <v>186</v>
      </c>
      <c r="DN726" t="s">
        <v>186</v>
      </c>
      <c r="DO726" t="s">
        <v>187</v>
      </c>
      <c r="DP726" t="s">
        <v>189</v>
      </c>
      <c r="DQ726" t="s">
        <v>186</v>
      </c>
      <c r="DR726" t="s">
        <v>1231</v>
      </c>
      <c r="DV726" t="s">
        <v>187</v>
      </c>
      <c r="DW726" t="s">
        <v>186</v>
      </c>
      <c r="DX726" t="s">
        <v>187</v>
      </c>
      <c r="DY726" t="s">
        <v>188</v>
      </c>
      <c r="DZ726" t="s">
        <v>189</v>
      </c>
      <c r="EA726" t="s">
        <v>188</v>
      </c>
      <c r="EB726" t="s">
        <v>188</v>
      </c>
      <c r="EC726" t="s">
        <v>184</v>
      </c>
      <c r="ED726" t="s">
        <v>184</v>
      </c>
      <c r="EE726" t="s">
        <v>184</v>
      </c>
      <c r="EF726" t="s">
        <v>185</v>
      </c>
      <c r="EG726" t="s">
        <v>184</v>
      </c>
      <c r="EH726" t="s">
        <v>184</v>
      </c>
      <c r="EI726" t="s">
        <v>1232</v>
      </c>
      <c r="EJ726" s="8" t="s">
        <v>1233</v>
      </c>
      <c r="EM726" t="s">
        <v>184</v>
      </c>
      <c r="EN726" t="s">
        <v>184</v>
      </c>
      <c r="EO726" t="s">
        <v>186</v>
      </c>
      <c r="EP726" t="s">
        <v>185</v>
      </c>
      <c r="EQ726" t="s">
        <v>186</v>
      </c>
      <c r="ER726" t="s">
        <v>189</v>
      </c>
      <c r="ES726" t="s">
        <v>185</v>
      </c>
      <c r="ET726" t="s">
        <v>185</v>
      </c>
      <c r="EU726" t="s">
        <v>187</v>
      </c>
      <c r="EV726" t="s">
        <v>184</v>
      </c>
      <c r="EW726" t="s">
        <v>204</v>
      </c>
      <c r="EX726" t="s">
        <v>204</v>
      </c>
      <c r="EY726" t="s">
        <v>204</v>
      </c>
      <c r="EZ726" t="s">
        <v>189</v>
      </c>
      <c r="FA726" t="s">
        <v>186</v>
      </c>
      <c r="FB726" t="s">
        <v>226</v>
      </c>
      <c r="FC726" t="s">
        <v>184</v>
      </c>
      <c r="FD726" t="s">
        <v>185</v>
      </c>
      <c r="FE726" t="s">
        <v>1234</v>
      </c>
      <c r="FF726" t="s">
        <v>257</v>
      </c>
      <c r="FG726" t="s">
        <v>259</v>
      </c>
      <c r="FH726" t="s">
        <v>1235</v>
      </c>
      <c r="FI726" t="s">
        <v>1236</v>
      </c>
      <c r="FJ726" t="s">
        <v>1237</v>
      </c>
      <c r="FK726" t="s">
        <v>1238</v>
      </c>
      <c r="FL726" t="s">
        <v>1239</v>
      </c>
      <c r="FM726" t="s">
        <v>291</v>
      </c>
      <c r="FN726" t="s">
        <v>291</v>
      </c>
      <c r="FO726" t="s">
        <v>210</v>
      </c>
      <c r="FP726" t="s">
        <v>210</v>
      </c>
      <c r="FQ726" t="s">
        <v>189</v>
      </c>
      <c r="FR726" t="s">
        <v>184</v>
      </c>
      <c r="FS726" t="s">
        <v>210</v>
      </c>
      <c r="FT726" t="s">
        <v>291</v>
      </c>
      <c r="FU726" t="s">
        <v>210</v>
      </c>
      <c r="FV726" t="s">
        <v>184</v>
      </c>
      <c r="FW726" t="s">
        <v>210</v>
      </c>
      <c r="FX726" t="s">
        <v>189</v>
      </c>
      <c r="FY726" t="s">
        <v>189</v>
      </c>
      <c r="FZ726" t="s">
        <v>187</v>
      </c>
      <c r="GA726" t="s">
        <v>188</v>
      </c>
      <c r="GB726" t="s">
        <v>188</v>
      </c>
      <c r="GC726" t="s">
        <v>187</v>
      </c>
      <c r="GD726" t="s">
        <v>186</v>
      </c>
      <c r="GE726" t="s">
        <v>186</v>
      </c>
      <c r="GF726" t="s">
        <v>186</v>
      </c>
      <c r="GG726" t="s">
        <v>189</v>
      </c>
      <c r="GH726" t="s">
        <v>210</v>
      </c>
      <c r="GI726" t="s">
        <v>291</v>
      </c>
      <c r="GJ726" t="s">
        <v>291</v>
      </c>
      <c r="GK726" t="s">
        <v>186</v>
      </c>
      <c r="GL726" t="s">
        <v>184</v>
      </c>
      <c r="GM726" t="s">
        <v>184</v>
      </c>
      <c r="GN726" t="s">
        <v>188</v>
      </c>
      <c r="GO726" t="s">
        <v>189</v>
      </c>
      <c r="GP726" t="s">
        <v>188</v>
      </c>
      <c r="GS726" t="s">
        <v>333</v>
      </c>
      <c r="GT726" t="s">
        <v>1240</v>
      </c>
      <c r="GV726" t="s">
        <v>1241</v>
      </c>
      <c r="GW726" t="s">
        <v>1177</v>
      </c>
      <c r="GX726" t="s">
        <v>984</v>
      </c>
      <c r="HB726" t="s">
        <v>271</v>
      </c>
      <c r="HC726" t="s">
        <v>272</v>
      </c>
      <c r="HD726" t="s">
        <v>216</v>
      </c>
      <c r="HE726" t="s">
        <v>215</v>
      </c>
      <c r="HF726" t="s">
        <v>214</v>
      </c>
      <c r="HG726" t="s">
        <v>216</v>
      </c>
      <c r="HH726" t="s">
        <v>215</v>
      </c>
      <c r="HI726" t="s">
        <v>273</v>
      </c>
      <c r="HJ726" t="s">
        <v>273</v>
      </c>
      <c r="HK726" t="s">
        <v>272</v>
      </c>
      <c r="HL726" t="s">
        <v>272</v>
      </c>
      <c r="HM726" t="s">
        <v>217</v>
      </c>
      <c r="HN726" t="s">
        <v>273</v>
      </c>
      <c r="HO726" t="s">
        <v>217</v>
      </c>
      <c r="HP726" t="s">
        <v>273</v>
      </c>
      <c r="HQ726" t="s">
        <v>216</v>
      </c>
      <c r="HR726" t="s">
        <v>272</v>
      </c>
      <c r="HS726" t="s">
        <v>272</v>
      </c>
      <c r="HT726" t="s">
        <v>273</v>
      </c>
      <c r="HU726" t="s">
        <v>217</v>
      </c>
      <c r="HV726" t="s">
        <v>216</v>
      </c>
      <c r="HW726" t="s">
        <v>216</v>
      </c>
      <c r="HX726" t="s">
        <v>214</v>
      </c>
      <c r="HY726" t="s">
        <v>217</v>
      </c>
      <c r="HZ726" t="s">
        <v>216</v>
      </c>
      <c r="IA726" t="s">
        <v>216</v>
      </c>
      <c r="IB726" t="s">
        <v>217</v>
      </c>
      <c r="IC726" t="s">
        <v>217</v>
      </c>
      <c r="ID726" t="s">
        <v>216</v>
      </c>
      <c r="IE726" t="s">
        <v>217</v>
      </c>
      <c r="IF726" t="s">
        <v>216</v>
      </c>
      <c r="IG726" t="s">
        <v>217</v>
      </c>
      <c r="IH726" t="s">
        <v>216</v>
      </c>
      <c r="II726" t="s">
        <v>216</v>
      </c>
      <c r="IJ726" t="s">
        <v>273</v>
      </c>
      <c r="IK726" t="s">
        <v>216</v>
      </c>
      <c r="IL726" t="s">
        <v>273</v>
      </c>
      <c r="IM726" t="s">
        <v>217</v>
      </c>
    </row>
    <row r="727" spans="1:247" ht="15">
      <c r="A727">
        <v>1015</v>
      </c>
      <c r="C727" t="s">
        <v>6367</v>
      </c>
      <c r="D727">
        <v>2</v>
      </c>
      <c r="E727" t="s">
        <v>167</v>
      </c>
      <c r="G727" t="s">
        <v>169</v>
      </c>
      <c r="I727" t="s">
        <v>236</v>
      </c>
      <c r="J727" s="5" t="s">
        <v>171</v>
      </c>
      <c r="L727" t="s">
        <v>6397</v>
      </c>
      <c r="M727" s="3">
        <f t="shared" si="59"/>
        <v>337.60780092592904</v>
      </c>
      <c r="N727" s="4">
        <f t="shared" si="60"/>
        <v>11.06910822707964</v>
      </c>
      <c r="P727" t="s">
        <v>173</v>
      </c>
      <c r="S727">
        <v>2</v>
      </c>
      <c r="T727" t="s">
        <v>6398</v>
      </c>
      <c r="U727" t="s">
        <v>174</v>
      </c>
      <c r="W727" t="s">
        <v>501</v>
      </c>
      <c r="X727" t="s">
        <v>501</v>
      </c>
      <c r="Y727" t="s">
        <v>6399</v>
      </c>
      <c r="Z727" t="s">
        <v>5973</v>
      </c>
      <c r="AA727" s="6">
        <v>1.5</v>
      </c>
      <c r="AB727" s="6">
        <v>1.5</v>
      </c>
      <c r="AD727" s="7">
        <v>2.5</v>
      </c>
      <c r="AH727" s="9" t="str">
        <f t="shared" si="61"/>
        <v xml:space="preserve">Boy, </v>
      </c>
      <c r="AI727" s="10" t="str">
        <f t="shared" si="62"/>
        <v>11 months</v>
      </c>
      <c r="AJ727" s="9" t="str">
        <f t="shared" si="63"/>
        <v>United Kingdom</v>
      </c>
    </row>
    <row r="728" spans="1:247" ht="15">
      <c r="A728">
        <v>1519</v>
      </c>
      <c r="C728" t="s">
        <v>9587</v>
      </c>
      <c r="D728">
        <v>2</v>
      </c>
      <c r="E728" t="s">
        <v>167</v>
      </c>
      <c r="G728" t="s">
        <v>169</v>
      </c>
      <c r="I728" t="s">
        <v>236</v>
      </c>
      <c r="J728" s="5" t="s">
        <v>218</v>
      </c>
      <c r="L728" s="2">
        <v>41040</v>
      </c>
      <c r="M728" s="3">
        <f t="shared" si="59"/>
        <v>337.76783564814832</v>
      </c>
      <c r="N728" s="4">
        <f t="shared" si="60"/>
        <v>11.074355267152404</v>
      </c>
      <c r="O728">
        <f>MAX(AA728:AE728)</f>
        <v>4.5</v>
      </c>
      <c r="P728" t="s">
        <v>220</v>
      </c>
      <c r="S728">
        <v>0</v>
      </c>
      <c r="U728" t="s">
        <v>174</v>
      </c>
      <c r="W728" t="s">
        <v>296</v>
      </c>
      <c r="X728" t="s">
        <v>430</v>
      </c>
      <c r="Y728" t="s">
        <v>9598</v>
      </c>
      <c r="Z728" t="s">
        <v>9599</v>
      </c>
      <c r="AB728" s="6">
        <v>1.5</v>
      </c>
      <c r="AD728" s="7">
        <v>4.5</v>
      </c>
      <c r="AH728" s="9" t="str">
        <f t="shared" si="61"/>
        <v xml:space="preserve">Girl, </v>
      </c>
      <c r="AI728" s="10" t="str">
        <f t="shared" si="62"/>
        <v>11 months</v>
      </c>
      <c r="AJ728" s="9" t="str">
        <f t="shared" si="63"/>
        <v>United States</v>
      </c>
    </row>
    <row r="729" spans="1:247" ht="15">
      <c r="A729">
        <v>130</v>
      </c>
      <c r="B729" t="s">
        <v>1463</v>
      </c>
      <c r="C729" t="s">
        <v>1463</v>
      </c>
      <c r="D729">
        <v>12</v>
      </c>
      <c r="E729" t="s">
        <v>167</v>
      </c>
      <c r="G729" t="s">
        <v>169</v>
      </c>
      <c r="I729" t="s">
        <v>236</v>
      </c>
      <c r="J729" s="5" t="s">
        <v>171</v>
      </c>
      <c r="L729" t="s">
        <v>1464</v>
      </c>
      <c r="M729" s="3">
        <f t="shared" si="59"/>
        <v>337.95627314814919</v>
      </c>
      <c r="N729" s="4">
        <f t="shared" si="60"/>
        <v>11.080533545840957</v>
      </c>
      <c r="P729" t="s">
        <v>220</v>
      </c>
      <c r="S729">
        <v>0</v>
      </c>
      <c r="U729" t="s">
        <v>174</v>
      </c>
      <c r="W729" t="s">
        <v>296</v>
      </c>
      <c r="X729" t="s">
        <v>430</v>
      </c>
      <c r="Y729" t="s">
        <v>469</v>
      </c>
      <c r="Z729" t="s">
        <v>1465</v>
      </c>
      <c r="AA729" s="6">
        <v>1.5</v>
      </c>
      <c r="AB729" s="6">
        <v>2</v>
      </c>
      <c r="AF729" t="s">
        <v>1466</v>
      </c>
      <c r="AG729" s="9" t="s">
        <v>1467</v>
      </c>
      <c r="AH729" s="9" t="str">
        <f t="shared" si="61"/>
        <v xml:space="preserve">Girl, </v>
      </c>
      <c r="AI729" s="10" t="str">
        <f t="shared" si="62"/>
        <v>11 months</v>
      </c>
      <c r="AJ729" s="9" t="str">
        <f t="shared" si="63"/>
        <v>United Kingdom</v>
      </c>
      <c r="AK729" t="s">
        <v>1468</v>
      </c>
      <c r="AL729" t="s">
        <v>1469</v>
      </c>
      <c r="AM729">
        <v>9</v>
      </c>
      <c r="AN729">
        <v>10</v>
      </c>
      <c r="AO729">
        <v>9</v>
      </c>
      <c r="AP729">
        <v>10</v>
      </c>
      <c r="AQ729">
        <v>8</v>
      </c>
      <c r="AR729">
        <v>9</v>
      </c>
      <c r="AS729">
        <v>10</v>
      </c>
      <c r="AT729">
        <v>10</v>
      </c>
      <c r="AU729">
        <v>10</v>
      </c>
      <c r="AV729">
        <v>7</v>
      </c>
      <c r="AW729">
        <v>6</v>
      </c>
      <c r="AX729">
        <v>9</v>
      </c>
      <c r="AY729" t="s">
        <v>1470</v>
      </c>
      <c r="AZ729" t="s">
        <v>225</v>
      </c>
      <c r="BA729" t="s">
        <v>185</v>
      </c>
      <c r="BB729" t="s">
        <v>186</v>
      </c>
      <c r="BC729" t="s">
        <v>186</v>
      </c>
      <c r="BD729" t="s">
        <v>185</v>
      </c>
      <c r="BE729" t="s">
        <v>189</v>
      </c>
      <c r="BF729" t="s">
        <v>189</v>
      </c>
      <c r="BG729" t="s">
        <v>184</v>
      </c>
      <c r="BH729" t="s">
        <v>185</v>
      </c>
      <c r="BI729" t="s">
        <v>187</v>
      </c>
      <c r="BJ729" t="s">
        <v>184</v>
      </c>
      <c r="BK729" t="s">
        <v>184</v>
      </c>
      <c r="BL729" t="s">
        <v>187</v>
      </c>
      <c r="BM729" t="s">
        <v>186</v>
      </c>
      <c r="BN729" t="s">
        <v>188</v>
      </c>
      <c r="BO729" t="s">
        <v>186</v>
      </c>
      <c r="BP729" t="s">
        <v>184</v>
      </c>
      <c r="BQ729" t="s">
        <v>186</v>
      </c>
      <c r="BR729" t="s">
        <v>346</v>
      </c>
      <c r="BS729" t="s">
        <v>676</v>
      </c>
      <c r="BT729" t="s">
        <v>348</v>
      </c>
      <c r="BV729" t="s">
        <v>187</v>
      </c>
      <c r="BW729" t="s">
        <v>189</v>
      </c>
      <c r="BX729" t="s">
        <v>184</v>
      </c>
      <c r="BY729" t="s">
        <v>189</v>
      </c>
      <c r="BZ729" t="s">
        <v>187</v>
      </c>
      <c r="CA729" t="s">
        <v>184</v>
      </c>
      <c r="CB729" t="s">
        <v>210</v>
      </c>
      <c r="CC729" t="s">
        <v>210</v>
      </c>
      <c r="CD729" t="s">
        <v>189</v>
      </c>
      <c r="CE729" t="s">
        <v>189</v>
      </c>
      <c r="CF729" t="s">
        <v>187</v>
      </c>
      <c r="CG729" t="s">
        <v>188</v>
      </c>
      <c r="CH729" t="s">
        <v>226</v>
      </c>
      <c r="CI729" t="s">
        <v>186</v>
      </c>
      <c r="CJ729" t="s">
        <v>186</v>
      </c>
      <c r="CK729" t="s">
        <v>184</v>
      </c>
      <c r="CL729" t="s">
        <v>210</v>
      </c>
      <c r="CM729" t="s">
        <v>184</v>
      </c>
      <c r="CN729" t="s">
        <v>186</v>
      </c>
      <c r="CO729" t="s">
        <v>184</v>
      </c>
      <c r="CP729" t="s">
        <v>186</v>
      </c>
      <c r="CR729" t="s">
        <v>231</v>
      </c>
      <c r="CV729" t="s">
        <v>188</v>
      </c>
      <c r="CW729" t="s">
        <v>188</v>
      </c>
      <c r="CY729" t="s">
        <v>189</v>
      </c>
      <c r="CZ729" t="s">
        <v>184</v>
      </c>
      <c r="DA729" t="s">
        <v>186</v>
      </c>
      <c r="DB729" t="s">
        <v>189</v>
      </c>
      <c r="DC729" t="s">
        <v>184</v>
      </c>
      <c r="DD729" t="s">
        <v>189</v>
      </c>
      <c r="DE729" t="s">
        <v>189</v>
      </c>
      <c r="DF729" t="s">
        <v>189</v>
      </c>
      <c r="DG729" t="s">
        <v>186</v>
      </c>
      <c r="DH729" t="s">
        <v>247</v>
      </c>
      <c r="DI729" t="s">
        <v>184</v>
      </c>
      <c r="DJ729" t="s">
        <v>247</v>
      </c>
      <c r="DK729" t="s">
        <v>186</v>
      </c>
      <c r="DL729" t="s">
        <v>187</v>
      </c>
      <c r="DM729" t="s">
        <v>189</v>
      </c>
      <c r="DN729" t="s">
        <v>185</v>
      </c>
      <c r="DO729" t="s">
        <v>185</v>
      </c>
      <c r="DP729" t="s">
        <v>247</v>
      </c>
      <c r="DQ729" t="s">
        <v>189</v>
      </c>
      <c r="DS729" t="s">
        <v>1471</v>
      </c>
      <c r="DT729" t="s">
        <v>1472</v>
      </c>
      <c r="DU729" t="s">
        <v>744</v>
      </c>
      <c r="DV729" t="s">
        <v>187</v>
      </c>
      <c r="DW729" t="s">
        <v>189</v>
      </c>
      <c r="DX729" t="s">
        <v>187</v>
      </c>
      <c r="DY729" t="s">
        <v>189</v>
      </c>
      <c r="DZ729" t="s">
        <v>184</v>
      </c>
      <c r="EA729" t="s">
        <v>226</v>
      </c>
      <c r="EB729" t="s">
        <v>184</v>
      </c>
      <c r="EC729" t="s">
        <v>322</v>
      </c>
      <c r="ED729" t="s">
        <v>322</v>
      </c>
      <c r="EE729" t="s">
        <v>189</v>
      </c>
      <c r="EF729" t="s">
        <v>185</v>
      </c>
      <c r="EG729" t="s">
        <v>189</v>
      </c>
      <c r="EH729" t="s">
        <v>189</v>
      </c>
      <c r="EJ729" s="8" t="s">
        <v>776</v>
      </c>
      <c r="EK729" s="8" t="s">
        <v>1473</v>
      </c>
      <c r="EL729" s="8" t="s">
        <v>1474</v>
      </c>
      <c r="EM729" t="s">
        <v>184</v>
      </c>
      <c r="EN729" t="s">
        <v>184</v>
      </c>
      <c r="EO729" t="s">
        <v>186</v>
      </c>
      <c r="EP729" t="s">
        <v>184</v>
      </c>
      <c r="EQ729" t="s">
        <v>186</v>
      </c>
      <c r="ER729" t="s">
        <v>185</v>
      </c>
      <c r="ES729" t="s">
        <v>204</v>
      </c>
      <c r="ET729" t="s">
        <v>204</v>
      </c>
      <c r="EU729" t="s">
        <v>187</v>
      </c>
      <c r="EV729" t="s">
        <v>204</v>
      </c>
      <c r="EW729" t="s">
        <v>204</v>
      </c>
      <c r="EX729" t="s">
        <v>204</v>
      </c>
      <c r="EY729" t="s">
        <v>185</v>
      </c>
      <c r="EZ729" t="s">
        <v>189</v>
      </c>
      <c r="FA729" t="s">
        <v>186</v>
      </c>
      <c r="FB729" t="s">
        <v>185</v>
      </c>
      <c r="FC729" t="s">
        <v>204</v>
      </c>
      <c r="FD729" t="s">
        <v>185</v>
      </c>
      <c r="FF729" t="s">
        <v>749</v>
      </c>
      <c r="FG729" t="s">
        <v>590</v>
      </c>
      <c r="FH729" t="s">
        <v>1475</v>
      </c>
      <c r="FI729" t="s">
        <v>1395</v>
      </c>
      <c r="FJ729" t="s">
        <v>705</v>
      </c>
      <c r="FK729" t="s">
        <v>1476</v>
      </c>
      <c r="FM729" t="s">
        <v>184</v>
      </c>
      <c r="FN729" t="s">
        <v>189</v>
      </c>
      <c r="FO729" t="s">
        <v>189</v>
      </c>
      <c r="FP729" t="s">
        <v>210</v>
      </c>
      <c r="FQ729" t="s">
        <v>187</v>
      </c>
      <c r="FR729" t="s">
        <v>184</v>
      </c>
      <c r="FS729" t="s">
        <v>291</v>
      </c>
      <c r="FT729" t="s">
        <v>210</v>
      </c>
      <c r="FU729" t="s">
        <v>291</v>
      </c>
      <c r="FV729" t="s">
        <v>187</v>
      </c>
      <c r="FW729" t="s">
        <v>189</v>
      </c>
      <c r="FX729" t="s">
        <v>184</v>
      </c>
      <c r="FY729" t="s">
        <v>291</v>
      </c>
      <c r="FZ729" t="s">
        <v>210</v>
      </c>
      <c r="GA729" t="s">
        <v>189</v>
      </c>
      <c r="GB729" t="s">
        <v>189</v>
      </c>
      <c r="GC729" t="s">
        <v>184</v>
      </c>
      <c r="GD729" t="s">
        <v>226</v>
      </c>
      <c r="GE729" t="s">
        <v>187</v>
      </c>
      <c r="GF729" t="s">
        <v>187</v>
      </c>
      <c r="GG729" t="s">
        <v>189</v>
      </c>
      <c r="GH729" t="s">
        <v>184</v>
      </c>
      <c r="GI729" t="s">
        <v>210</v>
      </c>
      <c r="GJ729" t="s">
        <v>184</v>
      </c>
      <c r="GK729" t="s">
        <v>188</v>
      </c>
      <c r="GL729" t="s">
        <v>186</v>
      </c>
      <c r="GM729" t="s">
        <v>226</v>
      </c>
      <c r="GN729" t="s">
        <v>188</v>
      </c>
      <c r="GO729" t="s">
        <v>184</v>
      </c>
      <c r="GP729" t="s">
        <v>210</v>
      </c>
      <c r="HB729" t="s">
        <v>271</v>
      </c>
      <c r="HC729" t="s">
        <v>216</v>
      </c>
      <c r="HD729" t="s">
        <v>273</v>
      </c>
      <c r="HE729" t="s">
        <v>215</v>
      </c>
      <c r="HF729" t="s">
        <v>216</v>
      </c>
      <c r="HG729" t="s">
        <v>216</v>
      </c>
      <c r="HH729" t="s">
        <v>217</v>
      </c>
      <c r="HI729" t="s">
        <v>216</v>
      </c>
      <c r="HJ729" t="s">
        <v>215</v>
      </c>
      <c r="HK729" t="s">
        <v>273</v>
      </c>
      <c r="HL729" t="s">
        <v>216</v>
      </c>
      <c r="HM729" t="s">
        <v>216</v>
      </c>
      <c r="HN729" t="s">
        <v>216</v>
      </c>
      <c r="HO729" t="s">
        <v>216</v>
      </c>
      <c r="HP729" t="s">
        <v>273</v>
      </c>
      <c r="HQ729" t="s">
        <v>217</v>
      </c>
      <c r="HR729" t="s">
        <v>273</v>
      </c>
      <c r="HS729" t="s">
        <v>294</v>
      </c>
      <c r="HT729" t="s">
        <v>215</v>
      </c>
      <c r="HU729" t="s">
        <v>272</v>
      </c>
      <c r="HV729" t="s">
        <v>214</v>
      </c>
      <c r="HW729" t="s">
        <v>215</v>
      </c>
      <c r="HX729" t="s">
        <v>217</v>
      </c>
      <c r="HY729" t="s">
        <v>217</v>
      </c>
      <c r="HZ729" t="s">
        <v>216</v>
      </c>
      <c r="IA729" t="s">
        <v>214</v>
      </c>
      <c r="IB729" t="s">
        <v>217</v>
      </c>
      <c r="IC729" t="s">
        <v>272</v>
      </c>
      <c r="ID729" t="s">
        <v>215</v>
      </c>
      <c r="IE729" t="s">
        <v>216</v>
      </c>
      <c r="IF729" t="s">
        <v>216</v>
      </c>
      <c r="IG729" t="s">
        <v>294</v>
      </c>
      <c r="IH729" t="s">
        <v>216</v>
      </c>
      <c r="II729" t="s">
        <v>215</v>
      </c>
      <c r="IJ729" t="s">
        <v>216</v>
      </c>
      <c r="IK729" t="s">
        <v>215</v>
      </c>
      <c r="IL729" t="s">
        <v>217</v>
      </c>
      <c r="IM729" t="s">
        <v>214</v>
      </c>
    </row>
    <row r="730" spans="1:247" ht="15">
      <c r="A730">
        <v>824</v>
      </c>
      <c r="B730" t="s">
        <v>5305</v>
      </c>
      <c r="C730" t="s">
        <v>5305</v>
      </c>
      <c r="D730">
        <v>12</v>
      </c>
      <c r="E730" t="s">
        <v>167</v>
      </c>
      <c r="G730" t="s">
        <v>169</v>
      </c>
      <c r="I730" t="s">
        <v>236</v>
      </c>
      <c r="J730" s="5" t="s">
        <v>340</v>
      </c>
      <c r="L730" t="s">
        <v>5306</v>
      </c>
      <c r="M730" s="3">
        <f t="shared" si="59"/>
        <v>339.42456018518715</v>
      </c>
      <c r="N730" s="4">
        <f t="shared" si="60"/>
        <v>11.128674104432365</v>
      </c>
      <c r="P730" t="s">
        <v>220</v>
      </c>
      <c r="S730">
        <v>0</v>
      </c>
      <c r="U730" t="s">
        <v>174</v>
      </c>
      <c r="W730" t="s">
        <v>296</v>
      </c>
      <c r="X730" t="s">
        <v>430</v>
      </c>
      <c r="Y730" t="s">
        <v>453</v>
      </c>
      <c r="Z730" t="s">
        <v>5307</v>
      </c>
      <c r="AG730" s="9" t="s">
        <v>5308</v>
      </c>
      <c r="AH730" s="9" t="str">
        <f t="shared" si="61"/>
        <v xml:space="preserve">Girl, </v>
      </c>
      <c r="AI730" s="10" t="str">
        <f t="shared" si="62"/>
        <v>11 months</v>
      </c>
      <c r="AJ730" s="9" t="str">
        <f t="shared" si="63"/>
        <v>Netherlands</v>
      </c>
      <c r="AK730" t="s">
        <v>5309</v>
      </c>
      <c r="AL730" t="s">
        <v>5310</v>
      </c>
      <c r="AM730">
        <v>8</v>
      </c>
      <c r="AN730">
        <v>7</v>
      </c>
      <c r="AO730">
        <v>3</v>
      </c>
      <c r="AP730">
        <v>3</v>
      </c>
      <c r="AQ730">
        <v>4</v>
      </c>
      <c r="AR730">
        <v>7</v>
      </c>
      <c r="AS730">
        <v>8</v>
      </c>
      <c r="AT730">
        <v>8</v>
      </c>
      <c r="AU730">
        <v>7</v>
      </c>
      <c r="AV730">
        <v>3</v>
      </c>
      <c r="AW730">
        <v>3</v>
      </c>
      <c r="AX730">
        <v>7</v>
      </c>
      <c r="AZ730" t="s">
        <v>184</v>
      </c>
      <c r="BA730" t="s">
        <v>185</v>
      </c>
      <c r="BB730" t="s">
        <v>186</v>
      </c>
      <c r="BC730" t="s">
        <v>186</v>
      </c>
      <c r="BD730" t="s">
        <v>189</v>
      </c>
      <c r="BE730" t="s">
        <v>184</v>
      </c>
      <c r="BF730" t="s">
        <v>184</v>
      </c>
      <c r="BG730" t="s">
        <v>189</v>
      </c>
      <c r="BH730" t="s">
        <v>189</v>
      </c>
      <c r="BI730" t="s">
        <v>189</v>
      </c>
      <c r="BJ730" t="s">
        <v>189</v>
      </c>
      <c r="BK730" t="s">
        <v>189</v>
      </c>
      <c r="BL730" t="s">
        <v>189</v>
      </c>
      <c r="BM730" t="s">
        <v>184</v>
      </c>
      <c r="BN730" t="s">
        <v>186</v>
      </c>
      <c r="BO730" t="s">
        <v>186</v>
      </c>
      <c r="BP730" t="s">
        <v>186</v>
      </c>
      <c r="BQ730" t="s">
        <v>186</v>
      </c>
      <c r="BR730" t="s">
        <v>5311</v>
      </c>
      <c r="BS730" t="s">
        <v>5312</v>
      </c>
      <c r="BT730" t="s">
        <v>5313</v>
      </c>
      <c r="BV730" t="s">
        <v>184</v>
      </c>
      <c r="BW730" t="s">
        <v>189</v>
      </c>
      <c r="BX730" t="s">
        <v>184</v>
      </c>
      <c r="BY730" t="s">
        <v>189</v>
      </c>
      <c r="BZ730" t="s">
        <v>226</v>
      </c>
      <c r="CA730" t="s">
        <v>189</v>
      </c>
      <c r="CB730" t="s">
        <v>187</v>
      </c>
      <c r="CC730" t="s">
        <v>184</v>
      </c>
      <c r="CD730" t="s">
        <v>189</v>
      </c>
      <c r="CE730" t="s">
        <v>226</v>
      </c>
      <c r="CF730" t="s">
        <v>188</v>
      </c>
      <c r="CG730" t="s">
        <v>188</v>
      </c>
      <c r="CH730" t="s">
        <v>186</v>
      </c>
      <c r="CI730" t="s">
        <v>189</v>
      </c>
      <c r="CJ730" t="s">
        <v>184</v>
      </c>
      <c r="CK730" t="s">
        <v>184</v>
      </c>
      <c r="CL730" t="s">
        <v>184</v>
      </c>
      <c r="CM730" t="s">
        <v>187</v>
      </c>
      <c r="CN730" t="s">
        <v>186</v>
      </c>
      <c r="CO730" t="s">
        <v>184</v>
      </c>
      <c r="CP730" t="s">
        <v>186</v>
      </c>
      <c r="CQ730" t="s">
        <v>5314</v>
      </c>
      <c r="CR730" t="s">
        <v>194</v>
      </c>
      <c r="CV730" t="s">
        <v>186</v>
      </c>
      <c r="CW730" t="s">
        <v>186</v>
      </c>
      <c r="CY730" t="s">
        <v>189</v>
      </c>
      <c r="CZ730" t="s">
        <v>189</v>
      </c>
      <c r="DA730" t="s">
        <v>184</v>
      </c>
      <c r="DB730" t="s">
        <v>249</v>
      </c>
      <c r="DC730" t="s">
        <v>247</v>
      </c>
      <c r="DD730" t="s">
        <v>186</v>
      </c>
      <c r="DE730" t="s">
        <v>189</v>
      </c>
      <c r="DF730" t="s">
        <v>186</v>
      </c>
      <c r="DG730" t="s">
        <v>184</v>
      </c>
      <c r="DH730" t="s">
        <v>184</v>
      </c>
      <c r="DI730" t="s">
        <v>189</v>
      </c>
      <c r="DJ730" t="s">
        <v>187</v>
      </c>
      <c r="DK730" t="s">
        <v>184</v>
      </c>
      <c r="DL730" t="s">
        <v>226</v>
      </c>
      <c r="DM730" t="s">
        <v>184</v>
      </c>
      <c r="DN730" t="s">
        <v>184</v>
      </c>
      <c r="DO730" t="s">
        <v>184</v>
      </c>
      <c r="DP730" t="s">
        <v>186</v>
      </c>
      <c r="DQ730" t="s">
        <v>186</v>
      </c>
      <c r="DS730" t="s">
        <v>5315</v>
      </c>
      <c r="DT730" t="s">
        <v>2352</v>
      </c>
      <c r="DU730" t="s">
        <v>5144</v>
      </c>
      <c r="DV730" t="s">
        <v>226</v>
      </c>
      <c r="DW730" t="s">
        <v>226</v>
      </c>
      <c r="DX730" t="s">
        <v>226</v>
      </c>
      <c r="DY730" t="s">
        <v>186</v>
      </c>
      <c r="DZ730" t="s">
        <v>187</v>
      </c>
      <c r="EA730" t="s">
        <v>226</v>
      </c>
      <c r="EB730" t="s">
        <v>226</v>
      </c>
      <c r="EC730" t="s">
        <v>184</v>
      </c>
      <c r="ED730" t="s">
        <v>189</v>
      </c>
      <c r="EE730" t="s">
        <v>185</v>
      </c>
      <c r="EF730" t="s">
        <v>184</v>
      </c>
      <c r="EG730" t="s">
        <v>186</v>
      </c>
      <c r="EH730" t="s">
        <v>186</v>
      </c>
      <c r="EJ730" s="8" t="s">
        <v>5316</v>
      </c>
      <c r="EK730" s="8" t="s">
        <v>5317</v>
      </c>
      <c r="EM730" t="s">
        <v>187</v>
      </c>
      <c r="EN730" t="s">
        <v>185</v>
      </c>
      <c r="EO730" t="s">
        <v>187</v>
      </c>
      <c r="EP730" t="s">
        <v>185</v>
      </c>
      <c r="EQ730" t="s">
        <v>184</v>
      </c>
      <c r="ER730" t="s">
        <v>184</v>
      </c>
      <c r="ES730" t="s">
        <v>204</v>
      </c>
      <c r="ET730" t="s">
        <v>185</v>
      </c>
      <c r="EU730" t="s">
        <v>189</v>
      </c>
      <c r="EV730" t="s">
        <v>188</v>
      </c>
      <c r="EW730" t="s">
        <v>185</v>
      </c>
      <c r="EX730" t="s">
        <v>185</v>
      </c>
      <c r="EY730" t="s">
        <v>185</v>
      </c>
      <c r="EZ730" t="s">
        <v>188</v>
      </c>
      <c r="FA730" t="s">
        <v>188</v>
      </c>
      <c r="FB730" t="s">
        <v>184</v>
      </c>
      <c r="FC730" t="s">
        <v>187</v>
      </c>
      <c r="FD730" t="s">
        <v>184</v>
      </c>
      <c r="FF730" t="s">
        <v>259</v>
      </c>
      <c r="FG730" t="s">
        <v>2977</v>
      </c>
      <c r="FI730" t="s">
        <v>5318</v>
      </c>
      <c r="FJ730" t="s">
        <v>5319</v>
      </c>
      <c r="FM730" t="s">
        <v>210</v>
      </c>
      <c r="FN730" t="s">
        <v>184</v>
      </c>
      <c r="FO730" t="s">
        <v>187</v>
      </c>
      <c r="FP730" t="s">
        <v>189</v>
      </c>
      <c r="FQ730" t="s">
        <v>187</v>
      </c>
      <c r="FR730" t="s">
        <v>184</v>
      </c>
      <c r="FS730" t="s">
        <v>291</v>
      </c>
      <c r="FT730" t="s">
        <v>291</v>
      </c>
      <c r="FU730" t="s">
        <v>291</v>
      </c>
      <c r="FV730" t="s">
        <v>189</v>
      </c>
      <c r="FW730" t="s">
        <v>184</v>
      </c>
      <c r="FX730" t="s">
        <v>210</v>
      </c>
      <c r="FY730" t="s">
        <v>187</v>
      </c>
      <c r="FZ730" t="s">
        <v>188</v>
      </c>
      <c r="GA730" t="s">
        <v>188</v>
      </c>
      <c r="GB730" t="s">
        <v>188</v>
      </c>
      <c r="GC730" t="s">
        <v>210</v>
      </c>
      <c r="GD730" t="s">
        <v>189</v>
      </c>
      <c r="GE730" t="s">
        <v>184</v>
      </c>
      <c r="GF730" t="s">
        <v>184</v>
      </c>
      <c r="GG730" t="s">
        <v>187</v>
      </c>
      <c r="GH730" t="s">
        <v>226</v>
      </c>
      <c r="GI730" t="s">
        <v>210</v>
      </c>
      <c r="GJ730" t="s">
        <v>184</v>
      </c>
      <c r="GK730" t="s">
        <v>186</v>
      </c>
      <c r="GL730" t="s">
        <v>210</v>
      </c>
      <c r="GM730" t="s">
        <v>189</v>
      </c>
      <c r="GN730" t="s">
        <v>226</v>
      </c>
      <c r="GO730" t="s">
        <v>188</v>
      </c>
      <c r="GP730" t="s">
        <v>188</v>
      </c>
      <c r="GS730" t="s">
        <v>519</v>
      </c>
      <c r="GT730" t="s">
        <v>333</v>
      </c>
      <c r="GV730" t="s">
        <v>1754</v>
      </c>
      <c r="HB730" t="s">
        <v>271</v>
      </c>
      <c r="HC730" t="s">
        <v>273</v>
      </c>
      <c r="HD730" t="s">
        <v>216</v>
      </c>
      <c r="HE730" t="s">
        <v>214</v>
      </c>
      <c r="HF730" t="s">
        <v>217</v>
      </c>
      <c r="HG730" t="s">
        <v>272</v>
      </c>
      <c r="HH730" t="s">
        <v>217</v>
      </c>
      <c r="HI730" t="s">
        <v>215</v>
      </c>
      <c r="HJ730" t="s">
        <v>214</v>
      </c>
      <c r="HK730" t="s">
        <v>216</v>
      </c>
      <c r="HL730" t="s">
        <v>215</v>
      </c>
      <c r="HM730" t="s">
        <v>215</v>
      </c>
      <c r="HN730" t="s">
        <v>216</v>
      </c>
      <c r="HO730" t="s">
        <v>214</v>
      </c>
      <c r="HP730" t="s">
        <v>216</v>
      </c>
      <c r="HQ730" t="s">
        <v>216</v>
      </c>
      <c r="HR730" t="s">
        <v>216</v>
      </c>
      <c r="HS730" t="s">
        <v>272</v>
      </c>
      <c r="HT730" t="s">
        <v>216</v>
      </c>
      <c r="HU730" t="s">
        <v>217</v>
      </c>
      <c r="HV730" t="s">
        <v>216</v>
      </c>
      <c r="HW730" t="s">
        <v>216</v>
      </c>
      <c r="HX730" t="s">
        <v>215</v>
      </c>
      <c r="HY730" t="s">
        <v>217</v>
      </c>
      <c r="HZ730" t="s">
        <v>216</v>
      </c>
      <c r="IA730" t="s">
        <v>215</v>
      </c>
      <c r="IB730" t="s">
        <v>216</v>
      </c>
      <c r="IC730" t="s">
        <v>214</v>
      </c>
      <c r="ID730" t="s">
        <v>216</v>
      </c>
      <c r="IE730" t="s">
        <v>214</v>
      </c>
      <c r="IF730" t="s">
        <v>216</v>
      </c>
      <c r="IG730" t="s">
        <v>217</v>
      </c>
      <c r="IH730" t="s">
        <v>215</v>
      </c>
      <c r="II730" t="s">
        <v>214</v>
      </c>
      <c r="IJ730" t="s">
        <v>216</v>
      </c>
      <c r="IK730" t="s">
        <v>216</v>
      </c>
      <c r="IL730" t="s">
        <v>248</v>
      </c>
      <c r="IM730" t="s">
        <v>272</v>
      </c>
    </row>
    <row r="731" spans="1:247" ht="15">
      <c r="A731">
        <v>1571</v>
      </c>
      <c r="B731" t="s">
        <v>9844</v>
      </c>
      <c r="C731" t="s">
        <v>9844</v>
      </c>
      <c r="D731">
        <v>12</v>
      </c>
      <c r="E731" t="s">
        <v>167</v>
      </c>
      <c r="G731" t="s">
        <v>169</v>
      </c>
      <c r="I731" t="s">
        <v>170</v>
      </c>
      <c r="J731" s="5" t="s">
        <v>171</v>
      </c>
      <c r="L731" t="s">
        <v>6829</v>
      </c>
      <c r="M731" s="3">
        <f t="shared" si="59"/>
        <v>339.43452546296612</v>
      </c>
      <c r="N731" s="4">
        <f t="shared" si="60"/>
        <v>11.129000834851349</v>
      </c>
      <c r="P731" t="s">
        <v>220</v>
      </c>
      <c r="S731">
        <v>0</v>
      </c>
      <c r="U731" t="s">
        <v>174</v>
      </c>
      <c r="W731" t="s">
        <v>175</v>
      </c>
      <c r="X731" t="s">
        <v>175</v>
      </c>
      <c r="Y731" t="s">
        <v>5973</v>
      </c>
      <c r="Z731" t="s">
        <v>2104</v>
      </c>
      <c r="AA731" s="6">
        <v>3</v>
      </c>
      <c r="AD731" s="7">
        <v>4</v>
      </c>
      <c r="AF731" t="s">
        <v>9845</v>
      </c>
      <c r="AG731" s="9" t="s">
        <v>9846</v>
      </c>
      <c r="AH731" s="9" t="str">
        <f t="shared" si="61"/>
        <v xml:space="preserve">Girl, </v>
      </c>
      <c r="AI731" s="10" t="str">
        <f t="shared" si="62"/>
        <v>11 months</v>
      </c>
      <c r="AJ731" s="9" t="str">
        <f t="shared" si="63"/>
        <v>United Kingdom</v>
      </c>
      <c r="AK731" t="s">
        <v>9847</v>
      </c>
      <c r="AL731" t="s">
        <v>9848</v>
      </c>
      <c r="AM731">
        <v>7</v>
      </c>
      <c r="AN731">
        <v>8</v>
      </c>
      <c r="AO731">
        <v>6</v>
      </c>
      <c r="AP731">
        <v>8</v>
      </c>
      <c r="AQ731">
        <v>7</v>
      </c>
      <c r="AR731">
        <v>7</v>
      </c>
      <c r="AS731">
        <v>4</v>
      </c>
      <c r="AT731">
        <v>4</v>
      </c>
      <c r="AU731">
        <v>3</v>
      </c>
      <c r="AV731">
        <v>3</v>
      </c>
      <c r="AW731">
        <v>2</v>
      </c>
      <c r="AX731">
        <v>3</v>
      </c>
      <c r="AY731" t="s">
        <v>9849</v>
      </c>
      <c r="AZ731" t="s">
        <v>184</v>
      </c>
      <c r="BA731" t="s">
        <v>189</v>
      </c>
      <c r="BB731" t="s">
        <v>186</v>
      </c>
      <c r="BC731" t="s">
        <v>186</v>
      </c>
      <c r="BD731" t="s">
        <v>226</v>
      </c>
      <c r="BE731" t="s">
        <v>187</v>
      </c>
      <c r="BF731" t="s">
        <v>187</v>
      </c>
      <c r="BG731" t="s">
        <v>188</v>
      </c>
      <c r="BH731" t="s">
        <v>188</v>
      </c>
      <c r="BI731" t="s">
        <v>188</v>
      </c>
      <c r="BJ731" t="s">
        <v>188</v>
      </c>
      <c r="BK731" t="s">
        <v>188</v>
      </c>
      <c r="BL731" t="s">
        <v>188</v>
      </c>
      <c r="BM731" t="s">
        <v>186</v>
      </c>
      <c r="BN731" t="s">
        <v>226</v>
      </c>
      <c r="BO731" t="s">
        <v>186</v>
      </c>
      <c r="BP731" t="s">
        <v>186</v>
      </c>
      <c r="BQ731" t="s">
        <v>186</v>
      </c>
      <c r="BR731" t="s">
        <v>246</v>
      </c>
      <c r="BS731" t="s">
        <v>190</v>
      </c>
      <c r="BT731" t="s">
        <v>9850</v>
      </c>
      <c r="BU731" t="s">
        <v>9851</v>
      </c>
      <c r="BV731" t="s">
        <v>187</v>
      </c>
      <c r="BW731" t="s">
        <v>226</v>
      </c>
      <c r="BX731" t="s">
        <v>189</v>
      </c>
      <c r="BY731" t="s">
        <v>226</v>
      </c>
      <c r="BZ731" t="s">
        <v>188</v>
      </c>
      <c r="CA731" t="s">
        <v>187</v>
      </c>
      <c r="CB731" t="s">
        <v>187</v>
      </c>
      <c r="CC731" t="s">
        <v>187</v>
      </c>
      <c r="CD731" t="s">
        <v>187</v>
      </c>
      <c r="CE731" t="s">
        <v>188</v>
      </c>
      <c r="CF731" t="s">
        <v>187</v>
      </c>
      <c r="CG731" t="s">
        <v>188</v>
      </c>
      <c r="CH731" t="s">
        <v>188</v>
      </c>
      <c r="CI731" t="s">
        <v>188</v>
      </c>
      <c r="CJ731" t="s">
        <v>188</v>
      </c>
      <c r="CK731" t="s">
        <v>188</v>
      </c>
      <c r="CL731" t="s">
        <v>187</v>
      </c>
      <c r="CM731" t="s">
        <v>187</v>
      </c>
      <c r="CN731" t="s">
        <v>186</v>
      </c>
      <c r="CO731" t="s">
        <v>186</v>
      </c>
      <c r="CP731" t="s">
        <v>186</v>
      </c>
      <c r="CQ731" t="s">
        <v>9852</v>
      </c>
      <c r="CR731" t="s">
        <v>468</v>
      </c>
      <c r="CS731" t="s">
        <v>494</v>
      </c>
      <c r="CT731" t="s">
        <v>494</v>
      </c>
      <c r="CU731" t="s">
        <v>494</v>
      </c>
      <c r="CV731" t="s">
        <v>188</v>
      </c>
      <c r="CW731" t="s">
        <v>188</v>
      </c>
      <c r="CY731" t="s">
        <v>188</v>
      </c>
      <c r="CZ731" t="s">
        <v>188</v>
      </c>
      <c r="DA731" t="s">
        <v>188</v>
      </c>
      <c r="DB731" t="s">
        <v>188</v>
      </c>
      <c r="DC731" t="s">
        <v>226</v>
      </c>
      <c r="DD731" t="s">
        <v>186</v>
      </c>
      <c r="DE731" t="s">
        <v>188</v>
      </c>
      <c r="DF731" t="s">
        <v>226</v>
      </c>
      <c r="DG731" t="s">
        <v>186</v>
      </c>
      <c r="DH731" t="s">
        <v>186</v>
      </c>
      <c r="DI731" t="s">
        <v>226</v>
      </c>
      <c r="DJ731" t="s">
        <v>187</v>
      </c>
      <c r="DK731" t="s">
        <v>186</v>
      </c>
      <c r="DL731" t="s">
        <v>226</v>
      </c>
      <c r="DM731" t="s">
        <v>186</v>
      </c>
      <c r="DN731" t="s">
        <v>226</v>
      </c>
      <c r="DO731" t="s">
        <v>226</v>
      </c>
      <c r="DP731" t="s">
        <v>188</v>
      </c>
      <c r="DQ731" t="s">
        <v>188</v>
      </c>
      <c r="DR731" t="s">
        <v>524</v>
      </c>
      <c r="DS731" t="s">
        <v>2541</v>
      </c>
      <c r="DT731" t="s">
        <v>9853</v>
      </c>
      <c r="DU731" t="s">
        <v>9854</v>
      </c>
      <c r="DV731" t="s">
        <v>188</v>
      </c>
      <c r="DW731" t="s">
        <v>226</v>
      </c>
      <c r="DX731" t="s">
        <v>188</v>
      </c>
      <c r="DY731" t="s">
        <v>188</v>
      </c>
      <c r="DZ731" t="s">
        <v>188</v>
      </c>
      <c r="EA731" t="s">
        <v>188</v>
      </c>
      <c r="EB731" t="s">
        <v>188</v>
      </c>
      <c r="EC731" t="s">
        <v>226</v>
      </c>
      <c r="ED731" t="s">
        <v>226</v>
      </c>
      <c r="EE731" t="s">
        <v>188</v>
      </c>
      <c r="EF731" t="s">
        <v>226</v>
      </c>
      <c r="EG731" t="s">
        <v>188</v>
      </c>
      <c r="EH731" t="s">
        <v>188</v>
      </c>
      <c r="EI731" t="s">
        <v>494</v>
      </c>
      <c r="EJ731" s="8" t="s">
        <v>9855</v>
      </c>
      <c r="EK731" s="8" t="s">
        <v>9856</v>
      </c>
      <c r="EL731" s="8" t="s">
        <v>9857</v>
      </c>
      <c r="EM731" t="s">
        <v>188</v>
      </c>
      <c r="EN731" t="s">
        <v>188</v>
      </c>
      <c r="EO731" t="s">
        <v>186</v>
      </c>
      <c r="EP731" t="s">
        <v>188</v>
      </c>
      <c r="EQ731" t="s">
        <v>188</v>
      </c>
      <c r="ER731" t="s">
        <v>188</v>
      </c>
      <c r="ES731" t="s">
        <v>189</v>
      </c>
      <c r="ET731" t="s">
        <v>185</v>
      </c>
      <c r="EU731" t="s">
        <v>188</v>
      </c>
      <c r="EV731" t="s">
        <v>185</v>
      </c>
      <c r="EW731" t="s">
        <v>185</v>
      </c>
      <c r="EX731" t="s">
        <v>185</v>
      </c>
      <c r="EY731" t="s">
        <v>184</v>
      </c>
      <c r="EZ731" t="s">
        <v>188</v>
      </c>
      <c r="FA731" t="s">
        <v>188</v>
      </c>
      <c r="FB731" t="s">
        <v>188</v>
      </c>
      <c r="FC731" t="s">
        <v>226</v>
      </c>
      <c r="FD731" t="s">
        <v>188</v>
      </c>
      <c r="FE731" t="s">
        <v>9858</v>
      </c>
      <c r="FF731" t="s">
        <v>749</v>
      </c>
      <c r="FG731" t="s">
        <v>590</v>
      </c>
      <c r="FH731" t="s">
        <v>9859</v>
      </c>
      <c r="FI731" t="s">
        <v>8946</v>
      </c>
      <c r="FJ731" t="s">
        <v>958</v>
      </c>
      <c r="FK731" t="s">
        <v>9860</v>
      </c>
      <c r="FL731" t="s">
        <v>9861</v>
      </c>
      <c r="FM731" t="s">
        <v>184</v>
      </c>
      <c r="FN731" t="s">
        <v>184</v>
      </c>
      <c r="FO731" t="s">
        <v>187</v>
      </c>
      <c r="FP731" t="s">
        <v>210</v>
      </c>
      <c r="FQ731" t="s">
        <v>188</v>
      </c>
      <c r="FR731" t="s">
        <v>226</v>
      </c>
      <c r="FS731" t="s">
        <v>226</v>
      </c>
      <c r="FT731" t="s">
        <v>188</v>
      </c>
      <c r="FU731" t="s">
        <v>189</v>
      </c>
      <c r="FV731" t="s">
        <v>188</v>
      </c>
      <c r="FW731" t="s">
        <v>189</v>
      </c>
      <c r="FX731" t="s">
        <v>188</v>
      </c>
      <c r="FY731" t="s">
        <v>188</v>
      </c>
      <c r="FZ731" t="s">
        <v>188</v>
      </c>
      <c r="GA731" t="s">
        <v>188</v>
      </c>
      <c r="GB731" t="s">
        <v>188</v>
      </c>
      <c r="GC731" t="s">
        <v>226</v>
      </c>
      <c r="GD731" t="s">
        <v>188</v>
      </c>
      <c r="GE731" t="s">
        <v>188</v>
      </c>
      <c r="GF731" t="s">
        <v>188</v>
      </c>
      <c r="GG731" t="s">
        <v>188</v>
      </c>
      <c r="GH731" t="s">
        <v>189</v>
      </c>
      <c r="GI731" t="s">
        <v>189</v>
      </c>
      <c r="GJ731" t="s">
        <v>188</v>
      </c>
      <c r="GK731" t="s">
        <v>188</v>
      </c>
      <c r="GL731" t="s">
        <v>184</v>
      </c>
      <c r="GM731" t="s">
        <v>188</v>
      </c>
      <c r="GN731" t="s">
        <v>188</v>
      </c>
      <c r="GO731" t="s">
        <v>188</v>
      </c>
      <c r="GP731" t="s">
        <v>188</v>
      </c>
      <c r="GQ731" t="s">
        <v>9862</v>
      </c>
      <c r="GR731" t="s">
        <v>9863</v>
      </c>
      <c r="GS731" t="s">
        <v>9864</v>
      </c>
      <c r="GT731" t="s">
        <v>9865</v>
      </c>
      <c r="GU731" t="s">
        <v>9866</v>
      </c>
      <c r="GV731" t="s">
        <v>9867</v>
      </c>
      <c r="GW731" t="s">
        <v>1190</v>
      </c>
      <c r="GX731" t="s">
        <v>3346</v>
      </c>
      <c r="GY731" t="s">
        <v>9868</v>
      </c>
      <c r="HB731" t="s">
        <v>271</v>
      </c>
      <c r="HC731" t="s">
        <v>294</v>
      </c>
      <c r="HD731" t="s">
        <v>217</v>
      </c>
      <c r="HE731" t="s">
        <v>272</v>
      </c>
      <c r="HF731" t="s">
        <v>272</v>
      </c>
      <c r="HG731" t="s">
        <v>216</v>
      </c>
      <c r="HH731" t="s">
        <v>214</v>
      </c>
      <c r="HI731" t="s">
        <v>273</v>
      </c>
      <c r="HJ731" t="s">
        <v>294</v>
      </c>
      <c r="HK731" t="s">
        <v>272</v>
      </c>
      <c r="HL731" t="s">
        <v>217</v>
      </c>
      <c r="HM731" t="s">
        <v>273</v>
      </c>
      <c r="HN731" t="s">
        <v>215</v>
      </c>
      <c r="HO731" t="s">
        <v>214</v>
      </c>
      <c r="HP731" t="s">
        <v>216</v>
      </c>
      <c r="HQ731" t="s">
        <v>216</v>
      </c>
      <c r="HR731" t="s">
        <v>272</v>
      </c>
      <c r="HS731" t="s">
        <v>217</v>
      </c>
      <c r="HT731" t="s">
        <v>215</v>
      </c>
      <c r="HU731" t="s">
        <v>215</v>
      </c>
      <c r="HV731" t="s">
        <v>216</v>
      </c>
      <c r="HW731" t="s">
        <v>217</v>
      </c>
      <c r="HX731" t="s">
        <v>294</v>
      </c>
      <c r="HY731" t="s">
        <v>272</v>
      </c>
      <c r="HZ731" t="s">
        <v>217</v>
      </c>
      <c r="IA731" t="s">
        <v>216</v>
      </c>
      <c r="IB731" t="s">
        <v>272</v>
      </c>
      <c r="IC731" t="s">
        <v>215</v>
      </c>
      <c r="ID731" t="s">
        <v>294</v>
      </c>
      <c r="IE731" t="s">
        <v>294</v>
      </c>
      <c r="IF731" t="s">
        <v>272</v>
      </c>
      <c r="IG731" t="s">
        <v>294</v>
      </c>
      <c r="IH731" t="s">
        <v>294</v>
      </c>
      <c r="II731" t="s">
        <v>294</v>
      </c>
      <c r="IJ731" t="s">
        <v>217</v>
      </c>
      <c r="IK731" t="s">
        <v>294</v>
      </c>
      <c r="IL731" t="s">
        <v>217</v>
      </c>
      <c r="IM731" t="s">
        <v>214</v>
      </c>
    </row>
    <row r="732" spans="1:247" ht="15">
      <c r="A732">
        <v>1482</v>
      </c>
      <c r="C732" t="s">
        <v>9317</v>
      </c>
      <c r="D732">
        <v>5</v>
      </c>
      <c r="E732" t="s">
        <v>167</v>
      </c>
      <c r="G732" t="s">
        <v>169</v>
      </c>
      <c r="I732" t="s">
        <v>170</v>
      </c>
      <c r="J732" s="5" t="s">
        <v>171</v>
      </c>
      <c r="L732" t="s">
        <v>4998</v>
      </c>
      <c r="M732" s="3">
        <f t="shared" si="59"/>
        <v>339.5833912037051</v>
      </c>
      <c r="N732" s="4">
        <f t="shared" si="60"/>
        <v>11.133881678810003</v>
      </c>
      <c r="P732" t="s">
        <v>173</v>
      </c>
      <c r="S732">
        <v>0</v>
      </c>
      <c r="U732" t="s">
        <v>174</v>
      </c>
      <c r="W732" t="s">
        <v>296</v>
      </c>
      <c r="X732" t="s">
        <v>296</v>
      </c>
      <c r="Y732" t="s">
        <v>5459</v>
      </c>
      <c r="Z732" t="s">
        <v>9350</v>
      </c>
      <c r="AA732" s="6">
        <v>1</v>
      </c>
      <c r="AB732" s="6">
        <v>2</v>
      </c>
      <c r="AC732" s="6">
        <v>3</v>
      </c>
      <c r="AD732" s="7">
        <v>3</v>
      </c>
      <c r="AE732" s="6">
        <v>3</v>
      </c>
      <c r="AF732" t="s">
        <v>9351</v>
      </c>
      <c r="AG732" s="9" t="s">
        <v>9352</v>
      </c>
      <c r="AH732" s="9" t="str">
        <f t="shared" si="61"/>
        <v xml:space="preserve">Boy, </v>
      </c>
      <c r="AI732" s="10" t="str">
        <f t="shared" si="62"/>
        <v>11 months</v>
      </c>
      <c r="AJ732" s="9" t="str">
        <f t="shared" si="63"/>
        <v>United Kingdom</v>
      </c>
      <c r="AK732" t="s">
        <v>9353</v>
      </c>
      <c r="AL732" t="s">
        <v>9354</v>
      </c>
      <c r="AM732">
        <v>6</v>
      </c>
      <c r="AN732">
        <v>8</v>
      </c>
      <c r="AO732">
        <v>6</v>
      </c>
      <c r="AP732">
        <v>7</v>
      </c>
      <c r="AQ732">
        <v>8</v>
      </c>
      <c r="AR732">
        <v>8</v>
      </c>
      <c r="AS732">
        <v>7</v>
      </c>
      <c r="AT732">
        <v>8</v>
      </c>
      <c r="AU732">
        <v>7</v>
      </c>
      <c r="AV732">
        <v>1</v>
      </c>
      <c r="AW732">
        <v>3</v>
      </c>
      <c r="AX732">
        <v>5</v>
      </c>
      <c r="AY732" t="s">
        <v>9355</v>
      </c>
      <c r="AZ732" t="s">
        <v>184</v>
      </c>
      <c r="BA732" t="s">
        <v>184</v>
      </c>
      <c r="BB732" t="s">
        <v>186</v>
      </c>
      <c r="BC732" t="s">
        <v>186</v>
      </c>
      <c r="BD732" t="s">
        <v>184</v>
      </c>
      <c r="BE732" t="s">
        <v>184</v>
      </c>
      <c r="BF732" t="s">
        <v>184</v>
      </c>
      <c r="BG732" t="s">
        <v>184</v>
      </c>
      <c r="BH732" t="s">
        <v>187</v>
      </c>
      <c r="BI732" t="s">
        <v>188</v>
      </c>
      <c r="BJ732" t="s">
        <v>187</v>
      </c>
      <c r="BK732" t="s">
        <v>187</v>
      </c>
      <c r="BL732" t="s">
        <v>188</v>
      </c>
      <c r="BM732" t="s">
        <v>189</v>
      </c>
      <c r="BN732" t="s">
        <v>226</v>
      </c>
      <c r="BO732" t="s">
        <v>186</v>
      </c>
      <c r="BP732" t="s">
        <v>186</v>
      </c>
      <c r="BQ732" t="s">
        <v>186</v>
      </c>
      <c r="BR732" t="s">
        <v>190</v>
      </c>
      <c r="BS732" t="s">
        <v>246</v>
      </c>
      <c r="BT732" t="s">
        <v>951</v>
      </c>
    </row>
    <row r="733" spans="1:247" ht="15">
      <c r="A733">
        <v>1799</v>
      </c>
      <c r="C733" t="s">
        <v>11234</v>
      </c>
      <c r="D733">
        <v>2</v>
      </c>
      <c r="E733" t="s">
        <v>167</v>
      </c>
      <c r="G733" t="s">
        <v>169</v>
      </c>
      <c r="I733" t="s">
        <v>236</v>
      </c>
      <c r="J733" s="5" t="s">
        <v>11265</v>
      </c>
      <c r="L733" t="s">
        <v>5178</v>
      </c>
      <c r="M733" s="3">
        <f t="shared" si="59"/>
        <v>339.71304398147913</v>
      </c>
      <c r="N733" s="4">
        <f t="shared" si="60"/>
        <v>11.138132589556692</v>
      </c>
      <c r="P733" t="s">
        <v>220</v>
      </c>
      <c r="S733">
        <v>0</v>
      </c>
      <c r="U733" t="s">
        <v>174</v>
      </c>
      <c r="W733" t="s">
        <v>175</v>
      </c>
      <c r="X733" t="s">
        <v>175</v>
      </c>
      <c r="Y733" t="s">
        <v>11266</v>
      </c>
      <c r="Z733" t="s">
        <v>11266</v>
      </c>
      <c r="AH733" s="9" t="str">
        <f t="shared" si="61"/>
        <v xml:space="preserve">Girl, </v>
      </c>
      <c r="AI733" s="10" t="str">
        <f t="shared" si="62"/>
        <v>11 months</v>
      </c>
      <c r="AJ733" s="9" t="str">
        <f t="shared" si="63"/>
        <v>Switzerland</v>
      </c>
    </row>
    <row r="734" spans="1:247" ht="15">
      <c r="A734">
        <v>947</v>
      </c>
      <c r="C734" t="s">
        <v>5917</v>
      </c>
      <c r="D734">
        <v>5</v>
      </c>
      <c r="E734" t="s">
        <v>167</v>
      </c>
      <c r="G734" t="s">
        <v>169</v>
      </c>
      <c r="I734" t="s">
        <v>236</v>
      </c>
      <c r="J734" s="5" t="s">
        <v>218</v>
      </c>
      <c r="L734" s="2">
        <v>40868</v>
      </c>
      <c r="M734" s="3">
        <f t="shared" si="59"/>
        <v>340.62663194444758</v>
      </c>
      <c r="N734" s="4">
        <f t="shared" si="60"/>
        <v>11.168086293260576</v>
      </c>
      <c r="O734">
        <f>MAX(AA734:AE734)</f>
        <v>0</v>
      </c>
      <c r="P734" t="s">
        <v>173</v>
      </c>
      <c r="S734">
        <v>1</v>
      </c>
      <c r="T734" t="s">
        <v>5932</v>
      </c>
      <c r="W734" t="s">
        <v>175</v>
      </c>
      <c r="X734" t="s">
        <v>501</v>
      </c>
      <c r="Y734" t="s">
        <v>5353</v>
      </c>
      <c r="Z734" t="s">
        <v>5933</v>
      </c>
      <c r="AG734" s="9" t="s">
        <v>5934</v>
      </c>
      <c r="AH734" s="9" t="str">
        <f t="shared" si="61"/>
        <v xml:space="preserve">Boy, </v>
      </c>
      <c r="AI734" s="10" t="str">
        <f t="shared" si="62"/>
        <v>11 months</v>
      </c>
      <c r="AJ734" s="9" t="str">
        <f t="shared" si="63"/>
        <v>United States</v>
      </c>
      <c r="AK734" t="s">
        <v>333</v>
      </c>
      <c r="AL734" t="s">
        <v>5935</v>
      </c>
      <c r="AM734">
        <v>7</v>
      </c>
      <c r="AN734">
        <v>2</v>
      </c>
      <c r="AO734">
        <v>1</v>
      </c>
      <c r="AP734">
        <v>5</v>
      </c>
      <c r="AQ734">
        <v>10</v>
      </c>
      <c r="AR734">
        <v>8</v>
      </c>
      <c r="AS734">
        <v>9</v>
      </c>
      <c r="AT734">
        <v>6</v>
      </c>
      <c r="AU734">
        <v>6</v>
      </c>
      <c r="AV734">
        <v>1</v>
      </c>
      <c r="AW734">
        <v>1</v>
      </c>
      <c r="AX734">
        <v>6</v>
      </c>
      <c r="AZ734" t="s">
        <v>184</v>
      </c>
      <c r="BA734" t="s">
        <v>184</v>
      </c>
      <c r="BB734" t="s">
        <v>186</v>
      </c>
      <c r="BC734" t="s">
        <v>225</v>
      </c>
      <c r="BD734" t="s">
        <v>189</v>
      </c>
      <c r="BE734" t="s">
        <v>184</v>
      </c>
      <c r="BF734" t="s">
        <v>187</v>
      </c>
      <c r="BG734" t="s">
        <v>189</v>
      </c>
      <c r="BH734" t="s">
        <v>184</v>
      </c>
      <c r="BI734" t="s">
        <v>184</v>
      </c>
      <c r="BJ734" t="s">
        <v>188</v>
      </c>
      <c r="BK734" t="s">
        <v>184</v>
      </c>
      <c r="BL734" t="s">
        <v>189</v>
      </c>
      <c r="BM734" t="s">
        <v>184</v>
      </c>
      <c r="BN734" t="s">
        <v>189</v>
      </c>
      <c r="BO734" t="s">
        <v>184</v>
      </c>
      <c r="BP734" t="s">
        <v>184</v>
      </c>
      <c r="BQ734" t="s">
        <v>186</v>
      </c>
      <c r="BR734" t="s">
        <v>656</v>
      </c>
      <c r="BS734" t="s">
        <v>317</v>
      </c>
      <c r="BT734" t="s">
        <v>1692</v>
      </c>
    </row>
    <row r="735" spans="1:247" ht="15">
      <c r="A735">
        <v>384</v>
      </c>
      <c r="C735" t="s">
        <v>3225</v>
      </c>
      <c r="D735">
        <v>2</v>
      </c>
      <c r="E735" t="s">
        <v>167</v>
      </c>
      <c r="G735" t="s">
        <v>169</v>
      </c>
      <c r="J735" s="5" t="s">
        <v>1922</v>
      </c>
      <c r="L735" t="s">
        <v>3258</v>
      </c>
      <c r="M735" s="3">
        <f t="shared" si="59"/>
        <v>340.65042824074044</v>
      </c>
      <c r="N735" s="4">
        <f t="shared" si="60"/>
        <v>11.168866499696408</v>
      </c>
      <c r="P735" t="s">
        <v>173</v>
      </c>
      <c r="S735">
        <v>1</v>
      </c>
      <c r="T735" t="s">
        <v>3259</v>
      </c>
      <c r="U735" t="s">
        <v>174</v>
      </c>
      <c r="W735" t="s">
        <v>175</v>
      </c>
      <c r="X735" t="s">
        <v>175</v>
      </c>
      <c r="Y735" t="s">
        <v>3260</v>
      </c>
      <c r="Z735" t="s">
        <v>3260</v>
      </c>
      <c r="AH735" s="9" t="str">
        <f t="shared" si="61"/>
        <v xml:space="preserve">Boy, </v>
      </c>
      <c r="AI735" s="10" t="str">
        <f t="shared" si="62"/>
        <v>11 months</v>
      </c>
      <c r="AJ735" s="9" t="str">
        <f t="shared" si="63"/>
        <v>Germany</v>
      </c>
    </row>
    <row r="736" spans="1:247" ht="15">
      <c r="A736">
        <v>664</v>
      </c>
      <c r="C736" t="s">
        <v>4636</v>
      </c>
      <c r="D736">
        <v>2</v>
      </c>
      <c r="E736" t="s">
        <v>167</v>
      </c>
      <c r="G736" t="s">
        <v>169</v>
      </c>
      <c r="I736" t="s">
        <v>338</v>
      </c>
      <c r="J736" s="5" t="s">
        <v>3774</v>
      </c>
      <c r="L736" s="2">
        <v>40843</v>
      </c>
      <c r="M736" s="3">
        <f t="shared" si="59"/>
        <v>341.06515046296408</v>
      </c>
      <c r="N736" s="4">
        <f t="shared" si="60"/>
        <v>11.182463949605379</v>
      </c>
      <c r="O736">
        <f>MAX(AA736:AE736)</f>
        <v>0</v>
      </c>
      <c r="P736" t="s">
        <v>173</v>
      </c>
      <c r="S736">
        <v>1</v>
      </c>
      <c r="T736" t="s">
        <v>4665</v>
      </c>
      <c r="U736" t="s">
        <v>174</v>
      </c>
      <c r="W736" t="s">
        <v>296</v>
      </c>
      <c r="X736" t="s">
        <v>296</v>
      </c>
      <c r="Y736" t="s">
        <v>4666</v>
      </c>
      <c r="Z736" t="s">
        <v>4667</v>
      </c>
      <c r="AH736" s="9" t="str">
        <f t="shared" si="61"/>
        <v xml:space="preserve">Boy, </v>
      </c>
      <c r="AI736" s="10" t="str">
        <f t="shared" si="62"/>
        <v>11 months</v>
      </c>
      <c r="AJ736" s="9" t="str">
        <f t="shared" si="63"/>
        <v>Mexico</v>
      </c>
    </row>
    <row r="737" spans="1:247" ht="15">
      <c r="A737">
        <v>1138</v>
      </c>
      <c r="C737" t="s">
        <v>7046</v>
      </c>
      <c r="D737">
        <v>9</v>
      </c>
      <c r="E737" t="s">
        <v>167</v>
      </c>
      <c r="G737" t="s">
        <v>169</v>
      </c>
      <c r="J737" s="5" t="s">
        <v>171</v>
      </c>
      <c r="L737" s="2">
        <v>40936</v>
      </c>
      <c r="M737" s="3">
        <f t="shared" si="59"/>
        <v>342.42057870370627</v>
      </c>
      <c r="N737" s="4">
        <f t="shared" si="60"/>
        <v>11.226904219793647</v>
      </c>
      <c r="O737">
        <f>MAX(AA737:AE737)</f>
        <v>0</v>
      </c>
      <c r="P737" t="s">
        <v>4535</v>
      </c>
      <c r="AH737" s="9" t="str">
        <f t="shared" si="61"/>
        <v xml:space="preserve">Boy, </v>
      </c>
      <c r="AI737" s="10" t="str">
        <f t="shared" si="62"/>
        <v>11 months</v>
      </c>
      <c r="AJ737" s="9" t="str">
        <f t="shared" si="63"/>
        <v>United Kingdom</v>
      </c>
      <c r="AM737">
        <v>10</v>
      </c>
      <c r="AN737">
        <v>10</v>
      </c>
      <c r="AO737">
        <v>10</v>
      </c>
      <c r="AP737">
        <v>10</v>
      </c>
      <c r="AQ737">
        <v>10</v>
      </c>
      <c r="AR737">
        <v>10</v>
      </c>
      <c r="AS737">
        <v>10</v>
      </c>
      <c r="AT737">
        <v>10</v>
      </c>
      <c r="AU737">
        <v>10</v>
      </c>
      <c r="AV737">
        <v>10</v>
      </c>
      <c r="AW737">
        <v>10</v>
      </c>
      <c r="AX737">
        <v>10</v>
      </c>
      <c r="AZ737" t="s">
        <v>186</v>
      </c>
      <c r="BA737" t="s">
        <v>186</v>
      </c>
      <c r="BB737" t="s">
        <v>186</v>
      </c>
      <c r="BC737" t="s">
        <v>186</v>
      </c>
      <c r="BD737" t="s">
        <v>186</v>
      </c>
      <c r="BE737" t="s">
        <v>186</v>
      </c>
      <c r="BF737" t="s">
        <v>186</v>
      </c>
      <c r="BG737" t="s">
        <v>186</v>
      </c>
      <c r="BH737" t="s">
        <v>186</v>
      </c>
      <c r="BI737" t="s">
        <v>186</v>
      </c>
      <c r="BJ737" t="s">
        <v>186</v>
      </c>
      <c r="BK737" t="s">
        <v>186</v>
      </c>
      <c r="BL737" t="s">
        <v>186</v>
      </c>
      <c r="BM737" t="s">
        <v>186</v>
      </c>
      <c r="BN737" t="s">
        <v>186</v>
      </c>
      <c r="BO737" t="s">
        <v>186</v>
      </c>
      <c r="BP737" t="s">
        <v>186</v>
      </c>
      <c r="BQ737" t="s">
        <v>186</v>
      </c>
      <c r="BV737" t="s">
        <v>186</v>
      </c>
      <c r="BW737" t="s">
        <v>186</v>
      </c>
      <c r="BX737" t="s">
        <v>186</v>
      </c>
      <c r="BY737" t="s">
        <v>186</v>
      </c>
      <c r="BZ737" t="s">
        <v>186</v>
      </c>
      <c r="CA737" t="s">
        <v>186</v>
      </c>
      <c r="CB737" t="s">
        <v>186</v>
      </c>
      <c r="CC737" t="s">
        <v>186</v>
      </c>
      <c r="CD737" t="s">
        <v>186</v>
      </c>
      <c r="CE737" t="s">
        <v>186</v>
      </c>
      <c r="CF737" t="s">
        <v>186</v>
      </c>
      <c r="CG737" t="s">
        <v>186</v>
      </c>
      <c r="CH737" t="s">
        <v>186</v>
      </c>
      <c r="CI737" t="s">
        <v>186</v>
      </c>
      <c r="CJ737" t="s">
        <v>186</v>
      </c>
      <c r="CK737" t="s">
        <v>186</v>
      </c>
      <c r="CL737" t="s">
        <v>186</v>
      </c>
      <c r="CM737" t="s">
        <v>186</v>
      </c>
      <c r="CN737" t="s">
        <v>186</v>
      </c>
      <c r="CO737" t="s">
        <v>186</v>
      </c>
      <c r="CP737" t="s">
        <v>186</v>
      </c>
      <c r="CR737" t="s">
        <v>468</v>
      </c>
      <c r="CV737" t="s">
        <v>186</v>
      </c>
      <c r="CW737" t="s">
        <v>186</v>
      </c>
      <c r="CY737" t="s">
        <v>186</v>
      </c>
      <c r="CZ737" t="s">
        <v>186</v>
      </c>
      <c r="DA737" t="s">
        <v>186</v>
      </c>
      <c r="DB737" t="s">
        <v>186</v>
      </c>
      <c r="DC737" t="s">
        <v>186</v>
      </c>
      <c r="DD737" t="s">
        <v>186</v>
      </c>
      <c r="DE737" t="s">
        <v>186</v>
      </c>
      <c r="DF737" t="s">
        <v>186</v>
      </c>
      <c r="DG737" t="s">
        <v>186</v>
      </c>
      <c r="DH737" t="s">
        <v>186</v>
      </c>
      <c r="DI737" t="s">
        <v>186</v>
      </c>
      <c r="DJ737" t="s">
        <v>186</v>
      </c>
      <c r="DK737" t="s">
        <v>186</v>
      </c>
      <c r="DL737" t="s">
        <v>186</v>
      </c>
      <c r="DM737" t="s">
        <v>186</v>
      </c>
      <c r="DN737" t="s">
        <v>186</v>
      </c>
      <c r="DO737" t="s">
        <v>186</v>
      </c>
      <c r="DP737" t="s">
        <v>186</v>
      </c>
      <c r="DQ737" t="s">
        <v>186</v>
      </c>
      <c r="DV737" t="s">
        <v>186</v>
      </c>
      <c r="DW737" t="s">
        <v>186</v>
      </c>
      <c r="DX737" t="s">
        <v>186</v>
      </c>
      <c r="DY737" t="s">
        <v>186</v>
      </c>
      <c r="DZ737" t="s">
        <v>186</v>
      </c>
      <c r="EA737" t="s">
        <v>186</v>
      </c>
      <c r="EB737" t="s">
        <v>186</v>
      </c>
      <c r="EC737" t="s">
        <v>186</v>
      </c>
      <c r="ED737" t="s">
        <v>186</v>
      </c>
      <c r="EE737" t="s">
        <v>186</v>
      </c>
      <c r="EF737" t="s">
        <v>186</v>
      </c>
      <c r="EG737" t="s">
        <v>186</v>
      </c>
      <c r="EH737" t="s">
        <v>186</v>
      </c>
      <c r="EM737" t="s">
        <v>186</v>
      </c>
      <c r="EN737" t="s">
        <v>186</v>
      </c>
      <c r="EO737" t="s">
        <v>186</v>
      </c>
      <c r="EP737" t="s">
        <v>186</v>
      </c>
      <c r="EQ737" t="s">
        <v>186</v>
      </c>
      <c r="ER737" t="s">
        <v>186</v>
      </c>
      <c r="ES737" t="s">
        <v>188</v>
      </c>
      <c r="ET737" t="s">
        <v>188</v>
      </c>
      <c r="EU737" t="s">
        <v>188</v>
      </c>
      <c r="EV737" t="s">
        <v>188</v>
      </c>
      <c r="EW737" t="s">
        <v>188</v>
      </c>
      <c r="EX737" t="s">
        <v>188</v>
      </c>
      <c r="EY737" t="s">
        <v>188</v>
      </c>
      <c r="EZ737" t="s">
        <v>188</v>
      </c>
      <c r="FA737" t="s">
        <v>188</v>
      </c>
      <c r="FB737" t="s">
        <v>188</v>
      </c>
      <c r="FC737" t="s">
        <v>188</v>
      </c>
      <c r="FD737" t="s">
        <v>188</v>
      </c>
      <c r="FM737" t="s">
        <v>186</v>
      </c>
      <c r="FN737" t="s">
        <v>186</v>
      </c>
      <c r="FO737" t="s">
        <v>186</v>
      </c>
      <c r="FP737" t="s">
        <v>186</v>
      </c>
      <c r="FQ737" t="s">
        <v>186</v>
      </c>
      <c r="FR737" t="s">
        <v>186</v>
      </c>
      <c r="FS737" t="s">
        <v>186</v>
      </c>
      <c r="FT737" t="s">
        <v>186</v>
      </c>
      <c r="FU737" t="s">
        <v>186</v>
      </c>
      <c r="FV737" t="s">
        <v>186</v>
      </c>
      <c r="FW737" t="s">
        <v>186</v>
      </c>
      <c r="FX737" t="s">
        <v>186</v>
      </c>
      <c r="FY737" t="s">
        <v>186</v>
      </c>
      <c r="FZ737" t="s">
        <v>186</v>
      </c>
      <c r="GA737" t="s">
        <v>186</v>
      </c>
      <c r="GB737" t="s">
        <v>186</v>
      </c>
      <c r="GC737" t="s">
        <v>186</v>
      </c>
      <c r="GD737" t="s">
        <v>186</v>
      </c>
      <c r="GE737" t="s">
        <v>186</v>
      </c>
      <c r="GF737" t="s">
        <v>186</v>
      </c>
      <c r="GG737" t="s">
        <v>186</v>
      </c>
      <c r="GH737" t="s">
        <v>186</v>
      </c>
      <c r="GI737" t="s">
        <v>186</v>
      </c>
      <c r="GJ737" t="s">
        <v>186</v>
      </c>
      <c r="GK737" t="s">
        <v>186</v>
      </c>
      <c r="GL737" t="s">
        <v>186</v>
      </c>
      <c r="GM737" t="s">
        <v>186</v>
      </c>
      <c r="GN737" t="s">
        <v>186</v>
      </c>
      <c r="GO737" t="s">
        <v>186</v>
      </c>
      <c r="GP737" t="s">
        <v>186</v>
      </c>
    </row>
    <row r="738" spans="1:247" ht="15">
      <c r="A738">
        <v>286</v>
      </c>
      <c r="B738" t="s">
        <v>2588</v>
      </c>
      <c r="C738" t="s">
        <v>2588</v>
      </c>
      <c r="D738">
        <v>12</v>
      </c>
      <c r="E738" t="s">
        <v>167</v>
      </c>
      <c r="G738" t="s">
        <v>169</v>
      </c>
      <c r="I738" t="s">
        <v>236</v>
      </c>
      <c r="J738" s="5" t="s">
        <v>171</v>
      </c>
      <c r="L738" t="s">
        <v>301</v>
      </c>
      <c r="M738" s="3">
        <f t="shared" si="59"/>
        <v>342.6412268518543</v>
      </c>
      <c r="N738" s="4">
        <f t="shared" si="60"/>
        <v>11.234138585306699</v>
      </c>
      <c r="P738" t="s">
        <v>173</v>
      </c>
      <c r="S738">
        <v>0</v>
      </c>
      <c r="U738" t="s">
        <v>174</v>
      </c>
      <c r="W738" t="s">
        <v>296</v>
      </c>
      <c r="X738" t="s">
        <v>650</v>
      </c>
      <c r="Y738" t="s">
        <v>2589</v>
      </c>
      <c r="Z738" t="s">
        <v>2590</v>
      </c>
      <c r="AD738" s="7">
        <v>4</v>
      </c>
      <c r="AE738" s="6">
        <v>6</v>
      </c>
      <c r="AF738" t="s">
        <v>2591</v>
      </c>
      <c r="AG738" s="9" t="s">
        <v>2592</v>
      </c>
      <c r="AH738" s="9" t="str">
        <f t="shared" si="61"/>
        <v xml:space="preserve">Boy, </v>
      </c>
      <c r="AI738" s="10" t="str">
        <f t="shared" si="62"/>
        <v>11 months</v>
      </c>
      <c r="AJ738" s="9" t="str">
        <f t="shared" si="63"/>
        <v>United Kingdom</v>
      </c>
      <c r="AK738" t="s">
        <v>2593</v>
      </c>
      <c r="AL738" t="s">
        <v>328</v>
      </c>
      <c r="AM738">
        <v>9</v>
      </c>
      <c r="AN738">
        <v>7</v>
      </c>
      <c r="AO738">
        <v>7</v>
      </c>
      <c r="AP738">
        <v>7</v>
      </c>
      <c r="AQ738">
        <v>7</v>
      </c>
      <c r="AR738">
        <v>8</v>
      </c>
      <c r="AS738">
        <v>8</v>
      </c>
      <c r="AT738">
        <v>6</v>
      </c>
      <c r="AU738">
        <v>6</v>
      </c>
      <c r="AV738">
        <v>6</v>
      </c>
      <c r="AW738">
        <v>6</v>
      </c>
      <c r="AX738">
        <v>6</v>
      </c>
      <c r="AZ738" t="s">
        <v>189</v>
      </c>
      <c r="BA738" t="s">
        <v>189</v>
      </c>
      <c r="BB738" t="s">
        <v>186</v>
      </c>
      <c r="BC738" t="s">
        <v>186</v>
      </c>
      <c r="BD738" t="s">
        <v>186</v>
      </c>
      <c r="BE738" t="s">
        <v>189</v>
      </c>
      <c r="BF738" t="s">
        <v>186</v>
      </c>
      <c r="BG738" t="s">
        <v>186</v>
      </c>
      <c r="BH738" t="s">
        <v>186</v>
      </c>
      <c r="BI738" t="s">
        <v>186</v>
      </c>
      <c r="BJ738" t="s">
        <v>186</v>
      </c>
      <c r="BK738" t="s">
        <v>186</v>
      </c>
      <c r="BL738" t="s">
        <v>186</v>
      </c>
      <c r="BM738" t="s">
        <v>189</v>
      </c>
      <c r="BN738" t="s">
        <v>186</v>
      </c>
      <c r="BO738" t="s">
        <v>186</v>
      </c>
      <c r="BP738" t="s">
        <v>189</v>
      </c>
      <c r="BQ738" t="s">
        <v>186</v>
      </c>
      <c r="BR738" t="s">
        <v>190</v>
      </c>
      <c r="BS738" t="s">
        <v>246</v>
      </c>
      <c r="BT738" t="s">
        <v>316</v>
      </c>
      <c r="BV738" t="s">
        <v>189</v>
      </c>
      <c r="BW738" t="s">
        <v>189</v>
      </c>
      <c r="BX738" t="s">
        <v>189</v>
      </c>
      <c r="BY738" t="s">
        <v>189</v>
      </c>
      <c r="BZ738" t="s">
        <v>188</v>
      </c>
      <c r="CA738" t="s">
        <v>189</v>
      </c>
      <c r="CB738" t="s">
        <v>189</v>
      </c>
      <c r="CC738" t="s">
        <v>184</v>
      </c>
      <c r="CD738" t="s">
        <v>184</v>
      </c>
      <c r="CE738" t="s">
        <v>187</v>
      </c>
      <c r="CF738" t="s">
        <v>187</v>
      </c>
      <c r="CG738" t="s">
        <v>187</v>
      </c>
      <c r="CH738" t="s">
        <v>186</v>
      </c>
      <c r="CI738" t="s">
        <v>188</v>
      </c>
      <c r="CJ738" t="s">
        <v>186</v>
      </c>
      <c r="CK738" t="s">
        <v>187</v>
      </c>
      <c r="CL738" t="s">
        <v>189</v>
      </c>
      <c r="CM738" t="s">
        <v>189</v>
      </c>
      <c r="CN738" t="s">
        <v>186</v>
      </c>
      <c r="CO738" t="s">
        <v>186</v>
      </c>
      <c r="CP738" t="s">
        <v>186</v>
      </c>
      <c r="CR738" t="s">
        <v>468</v>
      </c>
      <c r="CV738" t="s">
        <v>226</v>
      </c>
      <c r="CW738" t="s">
        <v>226</v>
      </c>
      <c r="CY738" t="s">
        <v>249</v>
      </c>
      <c r="CZ738" t="s">
        <v>189</v>
      </c>
      <c r="DA738" t="s">
        <v>186</v>
      </c>
      <c r="DB738" t="s">
        <v>226</v>
      </c>
      <c r="DC738" t="s">
        <v>186</v>
      </c>
      <c r="DD738" t="s">
        <v>186</v>
      </c>
      <c r="DE738" t="s">
        <v>226</v>
      </c>
      <c r="DF738" t="s">
        <v>187</v>
      </c>
      <c r="DG738" t="s">
        <v>186</v>
      </c>
      <c r="DH738" t="s">
        <v>187</v>
      </c>
      <c r="DI738" t="s">
        <v>187</v>
      </c>
      <c r="DJ738" t="s">
        <v>187</v>
      </c>
      <c r="DK738" t="s">
        <v>189</v>
      </c>
      <c r="DL738" t="s">
        <v>187</v>
      </c>
      <c r="DM738" t="s">
        <v>186</v>
      </c>
      <c r="DN738" t="s">
        <v>186</v>
      </c>
      <c r="DO738" t="s">
        <v>187</v>
      </c>
      <c r="DP738" t="s">
        <v>189</v>
      </c>
      <c r="DQ738" t="s">
        <v>186</v>
      </c>
      <c r="DS738" t="s">
        <v>694</v>
      </c>
      <c r="DT738" t="s">
        <v>443</v>
      </c>
      <c r="DU738" t="s">
        <v>695</v>
      </c>
      <c r="DV738" t="s">
        <v>189</v>
      </c>
      <c r="DW738" t="s">
        <v>184</v>
      </c>
      <c r="DX738" t="s">
        <v>184</v>
      </c>
      <c r="DY738" t="s">
        <v>188</v>
      </c>
      <c r="DZ738" t="s">
        <v>186</v>
      </c>
      <c r="EA738" t="s">
        <v>186</v>
      </c>
      <c r="EB738" t="s">
        <v>188</v>
      </c>
      <c r="EC738" t="s">
        <v>187</v>
      </c>
      <c r="ED738" t="s">
        <v>189</v>
      </c>
      <c r="EE738" t="s">
        <v>189</v>
      </c>
      <c r="EF738" t="s">
        <v>189</v>
      </c>
      <c r="EG738" t="s">
        <v>189</v>
      </c>
      <c r="EH738" t="s">
        <v>189</v>
      </c>
      <c r="EJ738" s="8" t="s">
        <v>2594</v>
      </c>
      <c r="EK738" s="8" t="s">
        <v>2595</v>
      </c>
      <c r="EL738" s="8" t="s">
        <v>2596</v>
      </c>
      <c r="EM738" t="s">
        <v>187</v>
      </c>
      <c r="EN738" t="s">
        <v>187</v>
      </c>
      <c r="EO738" t="s">
        <v>187</v>
      </c>
      <c r="EP738" t="s">
        <v>189</v>
      </c>
      <c r="EQ738" t="s">
        <v>187</v>
      </c>
      <c r="ER738" t="s">
        <v>187</v>
      </c>
      <c r="ES738" t="s">
        <v>184</v>
      </c>
      <c r="ET738" t="s">
        <v>184</v>
      </c>
      <c r="EU738" t="s">
        <v>226</v>
      </c>
      <c r="EV738" t="s">
        <v>184</v>
      </c>
      <c r="EW738" t="s">
        <v>185</v>
      </c>
      <c r="EX738" t="s">
        <v>185</v>
      </c>
      <c r="EY738" t="s">
        <v>185</v>
      </c>
      <c r="EZ738" t="s">
        <v>188</v>
      </c>
      <c r="FA738" t="s">
        <v>188</v>
      </c>
      <c r="FB738" t="s">
        <v>184</v>
      </c>
      <c r="FC738" t="s">
        <v>188</v>
      </c>
      <c r="FD738" t="s">
        <v>188</v>
      </c>
      <c r="FF738" t="s">
        <v>206</v>
      </c>
      <c r="FG738" t="s">
        <v>1556</v>
      </c>
      <c r="FH738" t="s">
        <v>259</v>
      </c>
      <c r="FI738" t="s">
        <v>1236</v>
      </c>
      <c r="FJ738" t="s">
        <v>2597</v>
      </c>
      <c r="FK738" t="s">
        <v>2598</v>
      </c>
      <c r="FM738" t="s">
        <v>210</v>
      </c>
      <c r="FN738" t="s">
        <v>184</v>
      </c>
      <c r="FO738" t="s">
        <v>184</v>
      </c>
      <c r="FP738" t="s">
        <v>184</v>
      </c>
      <c r="FQ738" t="s">
        <v>188</v>
      </c>
      <c r="FR738" t="s">
        <v>188</v>
      </c>
      <c r="FS738" t="s">
        <v>210</v>
      </c>
      <c r="FT738" t="s">
        <v>210</v>
      </c>
      <c r="FU738" t="s">
        <v>210</v>
      </c>
      <c r="FV738" t="s">
        <v>186</v>
      </c>
      <c r="FW738" t="s">
        <v>188</v>
      </c>
      <c r="FX738" t="s">
        <v>188</v>
      </c>
      <c r="FY738" t="s">
        <v>187</v>
      </c>
      <c r="FZ738" t="s">
        <v>187</v>
      </c>
      <c r="GA738" t="s">
        <v>187</v>
      </c>
      <c r="GB738" t="s">
        <v>189</v>
      </c>
      <c r="GC738" t="s">
        <v>184</v>
      </c>
      <c r="GD738" t="s">
        <v>188</v>
      </c>
      <c r="GE738" t="s">
        <v>188</v>
      </c>
      <c r="GF738" t="s">
        <v>226</v>
      </c>
      <c r="GG738" t="s">
        <v>187</v>
      </c>
      <c r="GH738" t="s">
        <v>189</v>
      </c>
      <c r="GI738" t="s">
        <v>189</v>
      </c>
      <c r="GJ738" t="s">
        <v>187</v>
      </c>
      <c r="GK738" t="s">
        <v>186</v>
      </c>
      <c r="GL738" t="s">
        <v>188</v>
      </c>
      <c r="GM738" t="s">
        <v>188</v>
      </c>
      <c r="GN738" t="s">
        <v>188</v>
      </c>
      <c r="GO738" t="s">
        <v>188</v>
      </c>
      <c r="GP738" t="s">
        <v>188</v>
      </c>
      <c r="GS738" t="s">
        <v>333</v>
      </c>
      <c r="GT738" t="s">
        <v>2599</v>
      </c>
      <c r="GU738" t="s">
        <v>2600</v>
      </c>
      <c r="GV738" t="s">
        <v>804</v>
      </c>
      <c r="GW738" t="s">
        <v>2601</v>
      </c>
      <c r="GX738" t="s">
        <v>2602</v>
      </c>
      <c r="HB738" t="s">
        <v>480</v>
      </c>
    </row>
    <row r="739" spans="1:247" ht="15">
      <c r="A739">
        <v>583</v>
      </c>
      <c r="B739" t="s">
        <v>4233</v>
      </c>
      <c r="C739" t="s">
        <v>4233</v>
      </c>
      <c r="D739">
        <v>12</v>
      </c>
      <c r="E739" t="s">
        <v>167</v>
      </c>
      <c r="G739" t="s">
        <v>169</v>
      </c>
      <c r="I739" t="s">
        <v>338</v>
      </c>
      <c r="J739" s="5" t="s">
        <v>218</v>
      </c>
      <c r="L739" t="s">
        <v>4234</v>
      </c>
      <c r="M739" s="3">
        <f t="shared" si="59"/>
        <v>342.69888888888818</v>
      </c>
      <c r="N739" s="4">
        <f t="shared" si="60"/>
        <v>11.236029143897973</v>
      </c>
      <c r="P739" t="s">
        <v>220</v>
      </c>
      <c r="S739">
        <v>1</v>
      </c>
      <c r="T739" t="s">
        <v>4235</v>
      </c>
      <c r="U739" t="s">
        <v>174</v>
      </c>
      <c r="W739" t="s">
        <v>175</v>
      </c>
      <c r="X739" t="s">
        <v>296</v>
      </c>
      <c r="Y739" t="s">
        <v>4236</v>
      </c>
      <c r="Z739" t="s">
        <v>4237</v>
      </c>
      <c r="AA739" s="6">
        <v>0.75</v>
      </c>
      <c r="AB739" s="6">
        <v>1</v>
      </c>
      <c r="AD739" s="7">
        <v>1</v>
      </c>
      <c r="AF739" t="s">
        <v>4238</v>
      </c>
      <c r="AG739" s="9" t="s">
        <v>4239</v>
      </c>
      <c r="AH739" s="9" t="str">
        <f t="shared" si="61"/>
        <v xml:space="preserve">Girl, </v>
      </c>
      <c r="AI739" s="10" t="str">
        <f t="shared" si="62"/>
        <v>11 months</v>
      </c>
      <c r="AJ739" s="9" t="str">
        <f t="shared" si="63"/>
        <v>United States</v>
      </c>
      <c r="AK739" t="s">
        <v>4240</v>
      </c>
      <c r="AL739" t="s">
        <v>4241</v>
      </c>
      <c r="AM739">
        <v>8</v>
      </c>
      <c r="AN739">
        <v>9</v>
      </c>
      <c r="AO739">
        <v>8</v>
      </c>
      <c r="AP739">
        <v>8</v>
      </c>
      <c r="AQ739">
        <v>10</v>
      </c>
      <c r="AR739">
        <v>7</v>
      </c>
      <c r="AS739">
        <v>7</v>
      </c>
      <c r="AT739">
        <v>9</v>
      </c>
      <c r="AU739">
        <v>9</v>
      </c>
      <c r="AV739">
        <v>3</v>
      </c>
      <c r="AW739">
        <v>5</v>
      </c>
      <c r="AX739">
        <v>0</v>
      </c>
      <c r="AY739" t="s">
        <v>4242</v>
      </c>
      <c r="AZ739" t="s">
        <v>185</v>
      </c>
      <c r="BA739" t="s">
        <v>185</v>
      </c>
      <c r="BB739" t="s">
        <v>186</v>
      </c>
      <c r="BC739" t="s">
        <v>225</v>
      </c>
      <c r="BD739" t="s">
        <v>188</v>
      </c>
      <c r="BE739" t="s">
        <v>188</v>
      </c>
      <c r="BF739" t="s">
        <v>188</v>
      </c>
      <c r="BG739" t="s">
        <v>187</v>
      </c>
      <c r="BH739" t="s">
        <v>187</v>
      </c>
      <c r="BI739" t="s">
        <v>188</v>
      </c>
      <c r="BJ739" t="s">
        <v>188</v>
      </c>
      <c r="BK739" t="s">
        <v>188</v>
      </c>
      <c r="BL739" t="s">
        <v>188</v>
      </c>
      <c r="BM739" t="s">
        <v>189</v>
      </c>
      <c r="BN739" t="s">
        <v>188</v>
      </c>
      <c r="BO739" t="s">
        <v>185</v>
      </c>
      <c r="BP739" t="s">
        <v>186</v>
      </c>
      <c r="BQ739" t="s">
        <v>186</v>
      </c>
      <c r="BR739" t="s">
        <v>723</v>
      </c>
      <c r="BS739" t="s">
        <v>634</v>
      </c>
      <c r="BT739" t="s">
        <v>893</v>
      </c>
      <c r="BV739" t="s">
        <v>184</v>
      </c>
      <c r="BW739" t="s">
        <v>184</v>
      </c>
      <c r="BX739" t="s">
        <v>184</v>
      </c>
      <c r="BY739" t="s">
        <v>184</v>
      </c>
      <c r="BZ739" t="s">
        <v>187</v>
      </c>
      <c r="CA739" t="s">
        <v>184</v>
      </c>
      <c r="CB739" t="s">
        <v>184</v>
      </c>
      <c r="CC739" t="s">
        <v>184</v>
      </c>
      <c r="CD739" t="s">
        <v>184</v>
      </c>
      <c r="CE739" t="s">
        <v>187</v>
      </c>
      <c r="CF739" t="s">
        <v>226</v>
      </c>
      <c r="CG739" t="s">
        <v>187</v>
      </c>
      <c r="CH739" t="s">
        <v>184</v>
      </c>
      <c r="CI739" t="s">
        <v>186</v>
      </c>
      <c r="CJ739" t="s">
        <v>187</v>
      </c>
      <c r="CK739" t="s">
        <v>187</v>
      </c>
      <c r="CL739" t="s">
        <v>210</v>
      </c>
      <c r="CM739" t="s">
        <v>189</v>
      </c>
      <c r="CN739" t="s">
        <v>187</v>
      </c>
      <c r="CO739" t="s">
        <v>187</v>
      </c>
      <c r="CP739" t="s">
        <v>188</v>
      </c>
      <c r="CR739" t="s">
        <v>231</v>
      </c>
      <c r="CS739" t="s">
        <v>4243</v>
      </c>
      <c r="CV739" t="s">
        <v>188</v>
      </c>
      <c r="CW739" t="s">
        <v>188</v>
      </c>
      <c r="CY739" t="s">
        <v>189</v>
      </c>
      <c r="CZ739" t="s">
        <v>184</v>
      </c>
      <c r="DA739" t="s">
        <v>186</v>
      </c>
      <c r="DB739" t="s">
        <v>186</v>
      </c>
      <c r="DC739" t="s">
        <v>186</v>
      </c>
      <c r="DD739" t="s">
        <v>186</v>
      </c>
      <c r="DE739" t="s">
        <v>187</v>
      </c>
      <c r="DF739" t="s">
        <v>189</v>
      </c>
      <c r="DG739" t="s">
        <v>188</v>
      </c>
      <c r="DH739" t="s">
        <v>184</v>
      </c>
      <c r="DI739" t="s">
        <v>184</v>
      </c>
      <c r="DJ739" t="s">
        <v>186</v>
      </c>
      <c r="DK739" t="s">
        <v>186</v>
      </c>
      <c r="DL739" t="s">
        <v>188</v>
      </c>
      <c r="DM739" t="s">
        <v>187</v>
      </c>
      <c r="DN739" t="s">
        <v>184</v>
      </c>
      <c r="DO739" t="s">
        <v>184</v>
      </c>
      <c r="DP739" t="s">
        <v>186</v>
      </c>
      <c r="DQ739" t="s">
        <v>188</v>
      </c>
      <c r="DS739" t="s">
        <v>4244</v>
      </c>
      <c r="DT739" t="s">
        <v>4245</v>
      </c>
      <c r="DU739" t="s">
        <v>4246</v>
      </c>
      <c r="DV739" t="s">
        <v>187</v>
      </c>
      <c r="DW739" t="s">
        <v>322</v>
      </c>
      <c r="DX739" t="s">
        <v>184</v>
      </c>
      <c r="DY739" t="s">
        <v>188</v>
      </c>
      <c r="DZ739" t="s">
        <v>187</v>
      </c>
      <c r="EA739" t="s">
        <v>188</v>
      </c>
      <c r="EB739" t="s">
        <v>189</v>
      </c>
      <c r="EC739" t="s">
        <v>184</v>
      </c>
      <c r="ED739" t="s">
        <v>184</v>
      </c>
      <c r="EE739" t="s">
        <v>226</v>
      </c>
      <c r="EF739" t="s">
        <v>184</v>
      </c>
      <c r="EG739" t="s">
        <v>188</v>
      </c>
      <c r="EH739" t="s">
        <v>188</v>
      </c>
      <c r="EJ739" s="8" t="s">
        <v>1556</v>
      </c>
      <c r="EK739" s="8" t="s">
        <v>4247</v>
      </c>
      <c r="EM739" t="s">
        <v>184</v>
      </c>
      <c r="EN739" t="s">
        <v>185</v>
      </c>
      <c r="EO739" t="s">
        <v>187</v>
      </c>
      <c r="EP739" t="s">
        <v>185</v>
      </c>
      <c r="EQ739" t="s">
        <v>185</v>
      </c>
      <c r="ER739" t="s">
        <v>204</v>
      </c>
      <c r="ES739" t="s">
        <v>204</v>
      </c>
      <c r="ET739" t="s">
        <v>204</v>
      </c>
      <c r="EU739" t="s">
        <v>189</v>
      </c>
      <c r="EV739" t="s">
        <v>204</v>
      </c>
      <c r="EW739" t="s">
        <v>185</v>
      </c>
      <c r="EX739" t="s">
        <v>187</v>
      </c>
      <c r="EY739" t="s">
        <v>185</v>
      </c>
      <c r="EZ739" t="s">
        <v>226</v>
      </c>
      <c r="FA739" t="s">
        <v>226</v>
      </c>
      <c r="FB739" t="s">
        <v>185</v>
      </c>
      <c r="FC739" t="s">
        <v>187</v>
      </c>
      <c r="FD739" t="s">
        <v>185</v>
      </c>
      <c r="FF739" t="s">
        <v>259</v>
      </c>
      <c r="FG739" t="s">
        <v>2570</v>
      </c>
      <c r="FI739" t="s">
        <v>4248</v>
      </c>
      <c r="FJ739" t="s">
        <v>4249</v>
      </c>
      <c r="FK739" t="s">
        <v>4250</v>
      </c>
      <c r="FL739" t="s">
        <v>4251</v>
      </c>
      <c r="FM739" t="s">
        <v>184</v>
      </c>
      <c r="FN739" t="s">
        <v>188</v>
      </c>
      <c r="FO739" t="s">
        <v>189</v>
      </c>
      <c r="FP739" t="s">
        <v>189</v>
      </c>
      <c r="FQ739" t="s">
        <v>188</v>
      </c>
      <c r="FR739" t="s">
        <v>187</v>
      </c>
      <c r="FS739" t="s">
        <v>210</v>
      </c>
      <c r="FT739" t="s">
        <v>210</v>
      </c>
      <c r="FU739" t="s">
        <v>210</v>
      </c>
      <c r="FV739" t="s">
        <v>188</v>
      </c>
      <c r="FW739" t="s">
        <v>187</v>
      </c>
      <c r="FX739" t="s">
        <v>188</v>
      </c>
      <c r="FY739" t="s">
        <v>210</v>
      </c>
      <c r="FZ739" t="s">
        <v>189</v>
      </c>
      <c r="GA739" t="s">
        <v>188</v>
      </c>
      <c r="GB739" t="s">
        <v>187</v>
      </c>
      <c r="GC739" t="s">
        <v>188</v>
      </c>
      <c r="GD739" t="s">
        <v>188</v>
      </c>
      <c r="GE739" t="s">
        <v>188</v>
      </c>
      <c r="GF739" t="s">
        <v>189</v>
      </c>
      <c r="GG739" t="s">
        <v>189</v>
      </c>
      <c r="GH739" t="s">
        <v>184</v>
      </c>
      <c r="GI739" t="s">
        <v>184</v>
      </c>
      <c r="GJ739" t="s">
        <v>184</v>
      </c>
      <c r="GK739" t="s">
        <v>188</v>
      </c>
      <c r="GL739" t="s">
        <v>210</v>
      </c>
      <c r="GM739" t="s">
        <v>189</v>
      </c>
      <c r="GN739" t="s">
        <v>188</v>
      </c>
      <c r="GO739" t="s">
        <v>189</v>
      </c>
      <c r="GP739" t="s">
        <v>188</v>
      </c>
      <c r="HB739" t="s">
        <v>271</v>
      </c>
      <c r="HC739" t="s">
        <v>216</v>
      </c>
      <c r="HD739" t="s">
        <v>273</v>
      </c>
      <c r="HE739" t="s">
        <v>214</v>
      </c>
      <c r="HF739" t="s">
        <v>273</v>
      </c>
      <c r="HG739" t="s">
        <v>216</v>
      </c>
      <c r="HH739" t="s">
        <v>215</v>
      </c>
      <c r="HI739" t="s">
        <v>215</v>
      </c>
      <c r="HJ739" t="s">
        <v>294</v>
      </c>
      <c r="HK739" t="s">
        <v>215</v>
      </c>
      <c r="HL739" t="s">
        <v>215</v>
      </c>
      <c r="HM739" t="s">
        <v>215</v>
      </c>
      <c r="HN739" t="s">
        <v>216</v>
      </c>
      <c r="HO739" t="s">
        <v>216</v>
      </c>
      <c r="HP739" t="s">
        <v>273</v>
      </c>
      <c r="HQ739" t="s">
        <v>248</v>
      </c>
      <c r="HR739" t="s">
        <v>273</v>
      </c>
      <c r="HS739" t="s">
        <v>272</v>
      </c>
      <c r="HT739" t="s">
        <v>273</v>
      </c>
      <c r="HU739" t="s">
        <v>216</v>
      </c>
      <c r="HV739" t="s">
        <v>215</v>
      </c>
      <c r="HW739" t="s">
        <v>215</v>
      </c>
      <c r="HX739" t="s">
        <v>217</v>
      </c>
      <c r="HY739" t="s">
        <v>217</v>
      </c>
      <c r="HZ739" t="s">
        <v>273</v>
      </c>
      <c r="IA739" t="s">
        <v>216</v>
      </c>
      <c r="IB739" t="s">
        <v>216</v>
      </c>
      <c r="IC739" t="s">
        <v>215</v>
      </c>
      <c r="ID739" t="s">
        <v>273</v>
      </c>
      <c r="IE739" t="s">
        <v>215</v>
      </c>
      <c r="IF739" t="s">
        <v>273</v>
      </c>
      <c r="IG739" t="s">
        <v>272</v>
      </c>
      <c r="IH739" t="s">
        <v>216</v>
      </c>
      <c r="II739" t="s">
        <v>273</v>
      </c>
      <c r="IJ739" t="s">
        <v>273</v>
      </c>
      <c r="IK739" t="s">
        <v>216</v>
      </c>
      <c r="IL739" t="s">
        <v>216</v>
      </c>
      <c r="IM739" t="s">
        <v>214</v>
      </c>
    </row>
    <row r="740" spans="1:247" ht="15">
      <c r="A740">
        <v>2144</v>
      </c>
      <c r="C740" t="s">
        <v>13135</v>
      </c>
      <c r="D740">
        <v>2</v>
      </c>
      <c r="E740" t="s">
        <v>167</v>
      </c>
      <c r="G740" t="s">
        <v>169</v>
      </c>
      <c r="I740" t="s">
        <v>338</v>
      </c>
      <c r="J740" s="5" t="s">
        <v>171</v>
      </c>
      <c r="L740" t="s">
        <v>13185</v>
      </c>
      <c r="M740" s="3">
        <f t="shared" si="59"/>
        <v>342.85335648147884</v>
      </c>
      <c r="N740" s="4">
        <f t="shared" si="60"/>
        <v>11.241093655130454</v>
      </c>
      <c r="P740" t="s">
        <v>220</v>
      </c>
      <c r="S740">
        <v>0</v>
      </c>
      <c r="U740" t="s">
        <v>174</v>
      </c>
      <c r="W740" t="s">
        <v>175</v>
      </c>
      <c r="X740" t="s">
        <v>175</v>
      </c>
      <c r="Y740" t="s">
        <v>11474</v>
      </c>
      <c r="Z740" t="s">
        <v>1185</v>
      </c>
      <c r="AA740" s="6">
        <v>2</v>
      </c>
      <c r="AD740" s="7">
        <v>4</v>
      </c>
      <c r="AE740" s="6">
        <v>5</v>
      </c>
      <c r="AH740" s="9" t="str">
        <f t="shared" si="61"/>
        <v xml:space="preserve">Girl, </v>
      </c>
      <c r="AI740" s="10" t="str">
        <f t="shared" si="62"/>
        <v>11 months</v>
      </c>
      <c r="AJ740" s="9" t="str">
        <f t="shared" si="63"/>
        <v>United Kingdom</v>
      </c>
    </row>
    <row r="741" spans="1:247" ht="15">
      <c r="A741">
        <v>1150</v>
      </c>
      <c r="B741" t="s">
        <v>7121</v>
      </c>
      <c r="C741" t="s">
        <v>7121</v>
      </c>
      <c r="D741">
        <v>12</v>
      </c>
      <c r="E741" t="s">
        <v>167</v>
      </c>
      <c r="G741" t="s">
        <v>169</v>
      </c>
      <c r="I741" t="s">
        <v>170</v>
      </c>
      <c r="J741" s="5" t="s">
        <v>171</v>
      </c>
      <c r="L741" t="s">
        <v>1680</v>
      </c>
      <c r="M741" s="3">
        <f t="shared" si="59"/>
        <v>342.90180555555708</v>
      </c>
      <c r="N741" s="4">
        <f t="shared" si="60"/>
        <v>11.242682149362526</v>
      </c>
      <c r="P741" t="s">
        <v>220</v>
      </c>
      <c r="S741">
        <v>1</v>
      </c>
      <c r="T741" t="s">
        <v>3558</v>
      </c>
      <c r="U741" t="s">
        <v>174</v>
      </c>
      <c r="W741" t="s">
        <v>175</v>
      </c>
      <c r="X741" t="s">
        <v>501</v>
      </c>
      <c r="Y741" t="s">
        <v>7122</v>
      </c>
      <c r="Z741" t="s">
        <v>1951</v>
      </c>
      <c r="AA741" s="6">
        <v>1</v>
      </c>
      <c r="AB741" s="6">
        <v>1.5</v>
      </c>
      <c r="AC741" s="6">
        <v>2</v>
      </c>
      <c r="AD741" s="7">
        <v>2</v>
      </c>
      <c r="AE741" s="6">
        <v>3</v>
      </c>
      <c r="AF741" t="s">
        <v>7123</v>
      </c>
      <c r="AG741" s="9" t="s">
        <v>7124</v>
      </c>
      <c r="AH741" s="9" t="str">
        <f t="shared" si="61"/>
        <v xml:space="preserve">Girl, </v>
      </c>
      <c r="AI741" s="10" t="str">
        <f t="shared" si="62"/>
        <v>11 months</v>
      </c>
      <c r="AJ741" s="9" t="str">
        <f t="shared" si="63"/>
        <v>United Kingdom</v>
      </c>
      <c r="AK741" t="s">
        <v>7125</v>
      </c>
      <c r="AL741" t="s">
        <v>7126</v>
      </c>
      <c r="AM741">
        <v>10</v>
      </c>
      <c r="AN741">
        <v>10</v>
      </c>
      <c r="AO741">
        <v>7</v>
      </c>
      <c r="AP741">
        <v>9</v>
      </c>
      <c r="AQ741">
        <v>10</v>
      </c>
      <c r="AR741">
        <v>10</v>
      </c>
      <c r="AS741">
        <v>9</v>
      </c>
      <c r="AT741">
        <v>7</v>
      </c>
      <c r="AU741">
        <v>7</v>
      </c>
      <c r="AV741">
        <v>1</v>
      </c>
      <c r="AW741">
        <v>8</v>
      </c>
      <c r="AX741">
        <v>1</v>
      </c>
      <c r="AY741" t="s">
        <v>7127</v>
      </c>
      <c r="AZ741" t="s">
        <v>185</v>
      </c>
      <c r="BA741" t="s">
        <v>185</v>
      </c>
      <c r="BB741" t="s">
        <v>186</v>
      </c>
      <c r="BC741" t="s">
        <v>185</v>
      </c>
      <c r="BD741" t="s">
        <v>187</v>
      </c>
      <c r="BE741" t="s">
        <v>186</v>
      </c>
      <c r="BF741" t="s">
        <v>186</v>
      </c>
      <c r="BG741" t="s">
        <v>186</v>
      </c>
      <c r="BH741" t="s">
        <v>186</v>
      </c>
      <c r="BI741" t="s">
        <v>186</v>
      </c>
      <c r="BJ741" t="s">
        <v>187</v>
      </c>
      <c r="BK741" t="s">
        <v>186</v>
      </c>
      <c r="BL741" t="s">
        <v>186</v>
      </c>
      <c r="BM741" t="s">
        <v>186</v>
      </c>
      <c r="BN741" t="s">
        <v>186</v>
      </c>
      <c r="BO741" t="s">
        <v>186</v>
      </c>
      <c r="BP741" t="s">
        <v>186</v>
      </c>
      <c r="BQ741" t="s">
        <v>186</v>
      </c>
      <c r="BR741" t="s">
        <v>1526</v>
      </c>
      <c r="BS741" t="s">
        <v>346</v>
      </c>
      <c r="BT741" t="s">
        <v>348</v>
      </c>
      <c r="BU741" t="s">
        <v>7128</v>
      </c>
      <c r="BV741" t="s">
        <v>247</v>
      </c>
      <c r="BW741" t="s">
        <v>247</v>
      </c>
      <c r="BX741" t="s">
        <v>247</v>
      </c>
      <c r="BY741" t="s">
        <v>247</v>
      </c>
      <c r="BZ741" t="s">
        <v>247</v>
      </c>
      <c r="CA741" t="s">
        <v>247</v>
      </c>
      <c r="CB741" t="s">
        <v>247</v>
      </c>
      <c r="CC741" t="s">
        <v>247</v>
      </c>
      <c r="CD741" t="s">
        <v>247</v>
      </c>
      <c r="CE741" t="s">
        <v>247</v>
      </c>
      <c r="CF741" t="s">
        <v>210</v>
      </c>
      <c r="CG741" t="s">
        <v>210</v>
      </c>
      <c r="CH741" t="s">
        <v>189</v>
      </c>
      <c r="CI741" t="s">
        <v>186</v>
      </c>
      <c r="CJ741" t="s">
        <v>186</v>
      </c>
      <c r="CK741" t="s">
        <v>184</v>
      </c>
      <c r="CL741" t="s">
        <v>210</v>
      </c>
      <c r="CM741" t="s">
        <v>184</v>
      </c>
      <c r="CN741" t="s">
        <v>188</v>
      </c>
      <c r="CO741" t="s">
        <v>226</v>
      </c>
      <c r="CP741" t="s">
        <v>186</v>
      </c>
      <c r="CQ741" t="s">
        <v>7129</v>
      </c>
      <c r="CR741" t="s">
        <v>194</v>
      </c>
      <c r="CS741" t="s">
        <v>7130</v>
      </c>
      <c r="CV741" t="s">
        <v>186</v>
      </c>
      <c r="CW741" t="s">
        <v>186</v>
      </c>
      <c r="CY741" t="s">
        <v>184</v>
      </c>
      <c r="CZ741" t="s">
        <v>184</v>
      </c>
      <c r="DA741" t="s">
        <v>186</v>
      </c>
      <c r="DB741" t="s">
        <v>189</v>
      </c>
      <c r="DC741" t="s">
        <v>189</v>
      </c>
      <c r="DD741" t="s">
        <v>186</v>
      </c>
      <c r="DE741" t="s">
        <v>226</v>
      </c>
      <c r="DF741" t="s">
        <v>189</v>
      </c>
      <c r="DG741" t="s">
        <v>184</v>
      </c>
      <c r="DH741" t="s">
        <v>185</v>
      </c>
      <c r="DI741" t="s">
        <v>226</v>
      </c>
      <c r="DJ741" t="s">
        <v>226</v>
      </c>
      <c r="DK741" t="s">
        <v>186</v>
      </c>
      <c r="DL741" t="s">
        <v>186</v>
      </c>
      <c r="DM741" t="s">
        <v>187</v>
      </c>
      <c r="DN741" t="s">
        <v>186</v>
      </c>
      <c r="DO741" t="s">
        <v>187</v>
      </c>
      <c r="DP741" t="s">
        <v>189</v>
      </c>
      <c r="DQ741" t="s">
        <v>189</v>
      </c>
      <c r="DR741" t="s">
        <v>7131</v>
      </c>
      <c r="DS741" t="s">
        <v>5201</v>
      </c>
      <c r="DT741" t="s">
        <v>7132</v>
      </c>
      <c r="DU741" t="s">
        <v>7133</v>
      </c>
      <c r="DV741" t="s">
        <v>189</v>
      </c>
      <c r="DW741" t="s">
        <v>189</v>
      </c>
      <c r="DX741" t="s">
        <v>189</v>
      </c>
      <c r="DY741" t="s">
        <v>189</v>
      </c>
      <c r="DZ741" t="s">
        <v>189</v>
      </c>
      <c r="EA741" t="s">
        <v>187</v>
      </c>
      <c r="EB741" t="s">
        <v>187</v>
      </c>
      <c r="EC741" t="s">
        <v>185</v>
      </c>
      <c r="ED741" t="s">
        <v>185</v>
      </c>
      <c r="EE741" t="s">
        <v>189</v>
      </c>
      <c r="EF741" t="s">
        <v>189</v>
      </c>
      <c r="EG741" t="s">
        <v>186</v>
      </c>
      <c r="EH741" t="s">
        <v>186</v>
      </c>
      <c r="EI741" t="s">
        <v>7134</v>
      </c>
      <c r="EJ741" s="8" t="s">
        <v>7135</v>
      </c>
      <c r="EM741" t="s">
        <v>184</v>
      </c>
      <c r="EN741" t="s">
        <v>185</v>
      </c>
      <c r="EO741" t="s">
        <v>188</v>
      </c>
      <c r="EP741" t="s">
        <v>184</v>
      </c>
      <c r="EQ741" t="s">
        <v>189</v>
      </c>
      <c r="ER741" t="s">
        <v>184</v>
      </c>
      <c r="ES741" t="s">
        <v>204</v>
      </c>
      <c r="ET741" t="s">
        <v>204</v>
      </c>
      <c r="EU741" t="s">
        <v>188</v>
      </c>
      <c r="EV741" t="s">
        <v>226</v>
      </c>
      <c r="EW741" t="s">
        <v>185</v>
      </c>
      <c r="EX741" t="s">
        <v>189</v>
      </c>
      <c r="EY741" t="s">
        <v>185</v>
      </c>
      <c r="EZ741" t="s">
        <v>188</v>
      </c>
      <c r="FA741" t="s">
        <v>188</v>
      </c>
      <c r="FB741" t="s">
        <v>189</v>
      </c>
      <c r="FC741" t="s">
        <v>185</v>
      </c>
      <c r="FD741" t="s">
        <v>187</v>
      </c>
      <c r="FE741" t="s">
        <v>7136</v>
      </c>
      <c r="FF741" t="s">
        <v>590</v>
      </c>
      <c r="FG741" t="s">
        <v>7137</v>
      </c>
      <c r="FH741" t="s">
        <v>7138</v>
      </c>
      <c r="FI741" t="s">
        <v>7139</v>
      </c>
      <c r="FL741" t="s">
        <v>7140</v>
      </c>
      <c r="FM741" t="s">
        <v>291</v>
      </c>
      <c r="FN741" t="s">
        <v>184</v>
      </c>
      <c r="FO741" t="s">
        <v>184</v>
      </c>
      <c r="FP741" t="s">
        <v>291</v>
      </c>
      <c r="FQ741" t="s">
        <v>189</v>
      </c>
      <c r="FR741" t="s">
        <v>184</v>
      </c>
      <c r="FS741" t="s">
        <v>184</v>
      </c>
      <c r="FT741" t="s">
        <v>184</v>
      </c>
      <c r="FU741" t="s">
        <v>189</v>
      </c>
      <c r="FV741" t="s">
        <v>188</v>
      </c>
      <c r="FW741" t="s">
        <v>188</v>
      </c>
      <c r="FX741" t="s">
        <v>188</v>
      </c>
      <c r="FY741" t="s">
        <v>187</v>
      </c>
      <c r="FZ741" t="s">
        <v>187</v>
      </c>
      <c r="GA741" t="s">
        <v>187</v>
      </c>
      <c r="GB741" t="s">
        <v>188</v>
      </c>
      <c r="GC741" t="s">
        <v>188</v>
      </c>
      <c r="GD741" t="s">
        <v>188</v>
      </c>
      <c r="GE741" t="s">
        <v>188</v>
      </c>
      <c r="GF741" t="s">
        <v>188</v>
      </c>
      <c r="GG741" t="s">
        <v>188</v>
      </c>
      <c r="GH741" t="s">
        <v>188</v>
      </c>
      <c r="GI741" t="s">
        <v>188</v>
      </c>
      <c r="GJ741" t="s">
        <v>188</v>
      </c>
      <c r="GK741" t="s">
        <v>188</v>
      </c>
      <c r="GL741" t="s">
        <v>210</v>
      </c>
      <c r="GM741" t="s">
        <v>188</v>
      </c>
      <c r="GN741" t="s">
        <v>188</v>
      </c>
      <c r="GO741" t="s">
        <v>188</v>
      </c>
      <c r="GP741" t="s">
        <v>188</v>
      </c>
      <c r="GQ741" t="s">
        <v>7141</v>
      </c>
      <c r="GS741" t="s">
        <v>949</v>
      </c>
      <c r="GV741" t="s">
        <v>667</v>
      </c>
      <c r="GY741" t="s">
        <v>7142</v>
      </c>
      <c r="GZ741" t="s">
        <v>7143</v>
      </c>
      <c r="HB741" t="s">
        <v>271</v>
      </c>
      <c r="HC741" t="s">
        <v>216</v>
      </c>
      <c r="HD741" t="s">
        <v>216</v>
      </c>
      <c r="HE741" t="s">
        <v>216</v>
      </c>
      <c r="HF741" t="s">
        <v>216</v>
      </c>
      <c r="HG741" t="s">
        <v>215</v>
      </c>
      <c r="HH741" t="s">
        <v>214</v>
      </c>
      <c r="HI741" t="s">
        <v>273</v>
      </c>
      <c r="HJ741" t="s">
        <v>273</v>
      </c>
      <c r="HK741" t="s">
        <v>273</v>
      </c>
      <c r="HL741" t="s">
        <v>273</v>
      </c>
      <c r="HM741" t="s">
        <v>273</v>
      </c>
      <c r="HN741" t="s">
        <v>216</v>
      </c>
      <c r="HO741" t="s">
        <v>216</v>
      </c>
      <c r="HP741" t="s">
        <v>216</v>
      </c>
      <c r="HQ741" t="s">
        <v>273</v>
      </c>
      <c r="HR741" t="s">
        <v>272</v>
      </c>
      <c r="HS741" t="s">
        <v>217</v>
      </c>
      <c r="HT741" t="s">
        <v>214</v>
      </c>
      <c r="HU741" t="s">
        <v>217</v>
      </c>
      <c r="HV741" t="s">
        <v>273</v>
      </c>
      <c r="HW741" t="s">
        <v>214</v>
      </c>
      <c r="HX741" t="s">
        <v>217</v>
      </c>
      <c r="HY741" t="s">
        <v>216</v>
      </c>
      <c r="HZ741" t="s">
        <v>216</v>
      </c>
      <c r="IA741" t="s">
        <v>217</v>
      </c>
      <c r="IB741" t="s">
        <v>216</v>
      </c>
      <c r="IC741" t="s">
        <v>215</v>
      </c>
      <c r="ID741" t="s">
        <v>214</v>
      </c>
      <c r="IE741" t="s">
        <v>215</v>
      </c>
      <c r="IF741" t="s">
        <v>273</v>
      </c>
      <c r="IG741" t="s">
        <v>272</v>
      </c>
      <c r="IH741" t="s">
        <v>217</v>
      </c>
      <c r="II741" t="s">
        <v>215</v>
      </c>
      <c r="IJ741" t="s">
        <v>273</v>
      </c>
      <c r="IK741" t="s">
        <v>214</v>
      </c>
      <c r="IL741" t="s">
        <v>248</v>
      </c>
      <c r="IM741" t="s">
        <v>248</v>
      </c>
    </row>
    <row r="742" spans="1:247" ht="15">
      <c r="A742">
        <v>1464</v>
      </c>
      <c r="B742" t="s">
        <v>9228</v>
      </c>
      <c r="C742" t="s">
        <v>9228</v>
      </c>
      <c r="D742">
        <v>12</v>
      </c>
      <c r="E742" t="s">
        <v>167</v>
      </c>
      <c r="G742" t="s">
        <v>169</v>
      </c>
      <c r="J742" s="5" t="s">
        <v>340</v>
      </c>
      <c r="L742" t="s">
        <v>4189</v>
      </c>
      <c r="M742" s="3">
        <f t="shared" si="59"/>
        <v>343.82527777777432</v>
      </c>
      <c r="N742" s="4">
        <f t="shared" si="60"/>
        <v>11.272959927140141</v>
      </c>
      <c r="P742" t="s">
        <v>220</v>
      </c>
      <c r="S742">
        <v>0</v>
      </c>
      <c r="U742" t="s">
        <v>174</v>
      </c>
      <c r="W742" t="s">
        <v>175</v>
      </c>
      <c r="X742" t="s">
        <v>296</v>
      </c>
      <c r="Y742" t="s">
        <v>9229</v>
      </c>
      <c r="Z742" t="s">
        <v>9230</v>
      </c>
      <c r="AA742" s="6">
        <v>3</v>
      </c>
      <c r="AB742" s="6">
        <v>3</v>
      </c>
      <c r="AC742" s="6">
        <v>4</v>
      </c>
      <c r="AD742" s="7">
        <v>3</v>
      </c>
      <c r="AF742" t="s">
        <v>9231</v>
      </c>
      <c r="AG742" s="9" t="s">
        <v>9232</v>
      </c>
      <c r="AH742" s="9" t="str">
        <f t="shared" si="61"/>
        <v xml:space="preserve">Girl, </v>
      </c>
      <c r="AI742" s="10" t="str">
        <f t="shared" si="62"/>
        <v>11 months</v>
      </c>
      <c r="AJ742" s="9" t="str">
        <f t="shared" si="63"/>
        <v>Netherlands</v>
      </c>
      <c r="AK742" t="s">
        <v>9233</v>
      </c>
      <c r="AL742" t="s">
        <v>9234</v>
      </c>
      <c r="AM742">
        <v>8</v>
      </c>
      <c r="AN742">
        <v>8</v>
      </c>
      <c r="AO742">
        <v>6</v>
      </c>
      <c r="AP742">
        <v>6</v>
      </c>
      <c r="AQ742">
        <v>10</v>
      </c>
      <c r="AR742">
        <v>6</v>
      </c>
      <c r="AS742">
        <v>6</v>
      </c>
      <c r="AT742">
        <v>6</v>
      </c>
      <c r="AU742">
        <v>7</v>
      </c>
      <c r="AV742">
        <v>5</v>
      </c>
      <c r="AW742">
        <v>5</v>
      </c>
      <c r="AX742">
        <v>7</v>
      </c>
      <c r="AZ742" t="s">
        <v>185</v>
      </c>
      <c r="BA742" t="s">
        <v>184</v>
      </c>
      <c r="BB742" t="s">
        <v>186</v>
      </c>
      <c r="BC742" t="s">
        <v>186</v>
      </c>
      <c r="BD742" t="s">
        <v>185</v>
      </c>
      <c r="BE742" t="s">
        <v>186</v>
      </c>
      <c r="BF742" t="s">
        <v>189</v>
      </c>
      <c r="BG742" t="s">
        <v>189</v>
      </c>
      <c r="BH742" t="s">
        <v>189</v>
      </c>
      <c r="BI742" t="s">
        <v>189</v>
      </c>
      <c r="BJ742" t="s">
        <v>226</v>
      </c>
      <c r="BK742" t="s">
        <v>187</v>
      </c>
      <c r="BL742" t="s">
        <v>187</v>
      </c>
      <c r="BM742" t="s">
        <v>189</v>
      </c>
      <c r="BN742" t="s">
        <v>188</v>
      </c>
      <c r="BO742" t="s">
        <v>186</v>
      </c>
      <c r="BP742" t="s">
        <v>186</v>
      </c>
      <c r="BQ742" t="s">
        <v>186</v>
      </c>
      <c r="BV742" t="s">
        <v>189</v>
      </c>
      <c r="BW742" t="s">
        <v>187</v>
      </c>
      <c r="BX742" t="s">
        <v>184</v>
      </c>
      <c r="BY742" t="s">
        <v>184</v>
      </c>
      <c r="BZ742" t="s">
        <v>184</v>
      </c>
      <c r="CA742" t="s">
        <v>184</v>
      </c>
      <c r="CB742" t="s">
        <v>184</v>
      </c>
      <c r="CC742" t="s">
        <v>184</v>
      </c>
      <c r="CD742" t="s">
        <v>184</v>
      </c>
      <c r="CE742" t="s">
        <v>184</v>
      </c>
      <c r="CF742" t="s">
        <v>188</v>
      </c>
      <c r="CG742" t="s">
        <v>189</v>
      </c>
      <c r="CH742" t="s">
        <v>184</v>
      </c>
      <c r="CI742" t="s">
        <v>184</v>
      </c>
      <c r="CJ742" t="s">
        <v>184</v>
      </c>
      <c r="CK742" t="s">
        <v>184</v>
      </c>
      <c r="CL742" t="s">
        <v>187</v>
      </c>
      <c r="CM742" t="s">
        <v>226</v>
      </c>
      <c r="CN742" t="s">
        <v>186</v>
      </c>
      <c r="CO742" t="s">
        <v>210</v>
      </c>
      <c r="CP742" t="s">
        <v>189</v>
      </c>
      <c r="CR742" t="s">
        <v>231</v>
      </c>
      <c r="CV742" t="s">
        <v>249</v>
      </c>
      <c r="CW742" t="s">
        <v>249</v>
      </c>
      <c r="CY742" t="s">
        <v>189</v>
      </c>
      <c r="CZ742" t="s">
        <v>184</v>
      </c>
      <c r="DA742" t="s">
        <v>186</v>
      </c>
      <c r="DB742" t="s">
        <v>186</v>
      </c>
      <c r="DC742" t="s">
        <v>186</v>
      </c>
      <c r="DD742" t="s">
        <v>186</v>
      </c>
      <c r="DE742" t="s">
        <v>226</v>
      </c>
      <c r="DF742" t="s">
        <v>187</v>
      </c>
      <c r="DG742" t="s">
        <v>186</v>
      </c>
      <c r="DH742" t="s">
        <v>186</v>
      </c>
      <c r="DI742" t="s">
        <v>187</v>
      </c>
      <c r="DJ742" t="s">
        <v>187</v>
      </c>
      <c r="DK742" t="s">
        <v>185</v>
      </c>
      <c r="DL742" t="s">
        <v>188</v>
      </c>
      <c r="DM742" t="s">
        <v>189</v>
      </c>
      <c r="DN742" t="s">
        <v>184</v>
      </c>
      <c r="DO742" t="s">
        <v>184</v>
      </c>
      <c r="DP742" t="s">
        <v>184</v>
      </c>
      <c r="DQ742" t="s">
        <v>186</v>
      </c>
      <c r="DV742" t="s">
        <v>189</v>
      </c>
      <c r="DW742" t="s">
        <v>186</v>
      </c>
      <c r="DX742" t="s">
        <v>186</v>
      </c>
      <c r="DY742" t="s">
        <v>186</v>
      </c>
      <c r="DZ742" t="s">
        <v>186</v>
      </c>
      <c r="EA742" t="s">
        <v>188</v>
      </c>
      <c r="EB742" t="s">
        <v>226</v>
      </c>
      <c r="EC742" t="s">
        <v>189</v>
      </c>
      <c r="ED742" t="s">
        <v>186</v>
      </c>
      <c r="EE742" t="s">
        <v>185</v>
      </c>
      <c r="EF742" t="s">
        <v>185</v>
      </c>
      <c r="EG742" t="s">
        <v>185</v>
      </c>
      <c r="EH742" t="s">
        <v>189</v>
      </c>
      <c r="EM742" t="s">
        <v>186</v>
      </c>
      <c r="EN742" t="s">
        <v>189</v>
      </c>
      <c r="EO742" t="s">
        <v>186</v>
      </c>
      <c r="EP742" t="s">
        <v>184</v>
      </c>
      <c r="EQ742" t="s">
        <v>186</v>
      </c>
      <c r="ER742" t="s">
        <v>185</v>
      </c>
      <c r="ES742" t="s">
        <v>185</v>
      </c>
      <c r="ET742" t="s">
        <v>185</v>
      </c>
      <c r="EU742" t="s">
        <v>187</v>
      </c>
      <c r="EV742" t="s">
        <v>187</v>
      </c>
      <c r="EW742" t="s">
        <v>185</v>
      </c>
      <c r="EX742" t="s">
        <v>189</v>
      </c>
      <c r="EY742" t="s">
        <v>184</v>
      </c>
      <c r="EZ742" t="s">
        <v>187</v>
      </c>
      <c r="FA742" t="s">
        <v>187</v>
      </c>
      <c r="FB742" t="s">
        <v>188</v>
      </c>
      <c r="FC742" t="s">
        <v>185</v>
      </c>
      <c r="FD742" t="s">
        <v>185</v>
      </c>
      <c r="FM742" t="s">
        <v>210</v>
      </c>
      <c r="FN742" t="s">
        <v>210</v>
      </c>
      <c r="FO742" t="s">
        <v>187</v>
      </c>
      <c r="FP742" t="s">
        <v>186</v>
      </c>
      <c r="FQ742" t="s">
        <v>186</v>
      </c>
      <c r="FR742" t="s">
        <v>184</v>
      </c>
      <c r="FS742" t="s">
        <v>187</v>
      </c>
      <c r="FT742" t="s">
        <v>188</v>
      </c>
      <c r="FU742" t="s">
        <v>187</v>
      </c>
      <c r="FV742" t="s">
        <v>189</v>
      </c>
      <c r="FW742" t="s">
        <v>189</v>
      </c>
      <c r="FX742" t="s">
        <v>187</v>
      </c>
      <c r="FY742" t="s">
        <v>210</v>
      </c>
      <c r="FZ742" t="s">
        <v>210</v>
      </c>
      <c r="GA742" t="s">
        <v>187</v>
      </c>
      <c r="GB742" t="s">
        <v>187</v>
      </c>
      <c r="GC742" t="s">
        <v>184</v>
      </c>
      <c r="GD742" t="s">
        <v>188</v>
      </c>
      <c r="GE742" t="s">
        <v>188</v>
      </c>
      <c r="GF742" t="s">
        <v>187</v>
      </c>
      <c r="GG742" t="s">
        <v>189</v>
      </c>
      <c r="GH742" t="s">
        <v>189</v>
      </c>
      <c r="GI742" t="s">
        <v>187</v>
      </c>
      <c r="GJ742" t="s">
        <v>189</v>
      </c>
      <c r="GK742" t="s">
        <v>226</v>
      </c>
      <c r="GL742" t="s">
        <v>186</v>
      </c>
      <c r="GM742" t="s">
        <v>186</v>
      </c>
      <c r="GN742" t="s">
        <v>186</v>
      </c>
      <c r="GO742" t="s">
        <v>186</v>
      </c>
      <c r="GP742" t="s">
        <v>186</v>
      </c>
      <c r="HB742" t="s">
        <v>480</v>
      </c>
    </row>
    <row r="743" spans="1:247" ht="15">
      <c r="A743">
        <v>1383</v>
      </c>
      <c r="C743" t="s">
        <v>8797</v>
      </c>
      <c r="D743">
        <v>2</v>
      </c>
      <c r="E743" t="s">
        <v>167</v>
      </c>
      <c r="G743" t="s">
        <v>169</v>
      </c>
      <c r="J743" s="5" t="s">
        <v>218</v>
      </c>
      <c r="L743" t="s">
        <v>8824</v>
      </c>
      <c r="M743" s="3">
        <f t="shared" si="59"/>
        <v>343.85380787037138</v>
      </c>
      <c r="N743" s="4">
        <f t="shared" si="60"/>
        <v>11.273895340012176</v>
      </c>
      <c r="P743" t="s">
        <v>173</v>
      </c>
      <c r="S743">
        <v>0</v>
      </c>
      <c r="U743" t="s">
        <v>174</v>
      </c>
      <c r="W743" t="s">
        <v>175</v>
      </c>
      <c r="X743" t="s">
        <v>176</v>
      </c>
      <c r="Y743" t="s">
        <v>8825</v>
      </c>
      <c r="Z743" t="s">
        <v>3541</v>
      </c>
      <c r="AH743" s="9" t="str">
        <f t="shared" si="61"/>
        <v xml:space="preserve">Boy, </v>
      </c>
      <c r="AI743" s="10" t="str">
        <f t="shared" si="62"/>
        <v>11 months</v>
      </c>
      <c r="AJ743" s="9" t="str">
        <f t="shared" si="63"/>
        <v>United States</v>
      </c>
    </row>
    <row r="744" spans="1:247" ht="15">
      <c r="A744">
        <v>1272</v>
      </c>
      <c r="B744" t="s">
        <v>8030</v>
      </c>
      <c r="C744" t="s">
        <v>8030</v>
      </c>
      <c r="D744">
        <v>12</v>
      </c>
      <c r="E744" t="s">
        <v>167</v>
      </c>
      <c r="G744" t="s">
        <v>169</v>
      </c>
      <c r="I744" t="s">
        <v>338</v>
      </c>
      <c r="J744" s="5" t="s">
        <v>218</v>
      </c>
      <c r="L744" t="s">
        <v>5573</v>
      </c>
      <c r="M744" s="3">
        <f t="shared" si="59"/>
        <v>344.28134259259241</v>
      </c>
      <c r="N744" s="4">
        <f t="shared" si="60"/>
        <v>11.287912871888276</v>
      </c>
      <c r="P744" t="s">
        <v>173</v>
      </c>
      <c r="S744">
        <v>0</v>
      </c>
      <c r="U744" t="s">
        <v>174</v>
      </c>
      <c r="W744" t="s">
        <v>296</v>
      </c>
      <c r="X744" t="s">
        <v>175</v>
      </c>
      <c r="Y744" t="s">
        <v>3370</v>
      </c>
      <c r="Z744" t="s">
        <v>8031</v>
      </c>
      <c r="AA744" s="6">
        <v>2</v>
      </c>
      <c r="AB744" s="6">
        <v>3</v>
      </c>
      <c r="AD744" s="7">
        <v>4</v>
      </c>
      <c r="AE744" s="6">
        <v>6</v>
      </c>
      <c r="AF744" t="s">
        <v>8032</v>
      </c>
      <c r="AG744" s="9" t="s">
        <v>8033</v>
      </c>
      <c r="AH744" s="9" t="str">
        <f t="shared" si="61"/>
        <v xml:space="preserve">Boy, </v>
      </c>
      <c r="AI744" s="10" t="str">
        <f t="shared" si="62"/>
        <v>11 months</v>
      </c>
      <c r="AJ744" s="9" t="str">
        <f t="shared" si="63"/>
        <v>United States</v>
      </c>
      <c r="AK744" t="s">
        <v>838</v>
      </c>
      <c r="AL744" t="s">
        <v>8034</v>
      </c>
      <c r="AM744">
        <v>7</v>
      </c>
      <c r="AN744">
        <v>10</v>
      </c>
      <c r="AO744">
        <v>9</v>
      </c>
      <c r="AP744">
        <v>9</v>
      </c>
      <c r="AQ744">
        <v>2</v>
      </c>
      <c r="AR744">
        <v>5</v>
      </c>
      <c r="AS744">
        <v>8</v>
      </c>
      <c r="AT744">
        <v>1</v>
      </c>
      <c r="AU744">
        <v>1</v>
      </c>
      <c r="AV744">
        <v>1</v>
      </c>
      <c r="AW744">
        <v>0</v>
      </c>
      <c r="AX744">
        <v>10</v>
      </c>
      <c r="AZ744" t="s">
        <v>184</v>
      </c>
      <c r="BA744" t="s">
        <v>185</v>
      </c>
      <c r="BB744" t="s">
        <v>186</v>
      </c>
      <c r="BC744" t="s">
        <v>186</v>
      </c>
      <c r="BD744" t="s">
        <v>189</v>
      </c>
      <c r="BE744" t="s">
        <v>189</v>
      </c>
      <c r="BF744" t="s">
        <v>189</v>
      </c>
      <c r="BG744" t="s">
        <v>226</v>
      </c>
      <c r="BH744" t="s">
        <v>188</v>
      </c>
      <c r="BI744" t="s">
        <v>188</v>
      </c>
      <c r="BJ744" t="s">
        <v>188</v>
      </c>
      <c r="BK744" t="s">
        <v>188</v>
      </c>
      <c r="BL744" t="s">
        <v>188</v>
      </c>
      <c r="BM744" t="s">
        <v>188</v>
      </c>
      <c r="BN744" t="s">
        <v>226</v>
      </c>
      <c r="BO744" t="s">
        <v>186</v>
      </c>
      <c r="BP744" t="s">
        <v>225</v>
      </c>
      <c r="BQ744" t="s">
        <v>186</v>
      </c>
      <c r="BR744" t="s">
        <v>317</v>
      </c>
      <c r="BS744" t="s">
        <v>1692</v>
      </c>
      <c r="BT744" t="s">
        <v>852</v>
      </c>
      <c r="BV744" t="s">
        <v>188</v>
      </c>
      <c r="BW744" t="s">
        <v>188</v>
      </c>
      <c r="BX744" t="s">
        <v>189</v>
      </c>
      <c r="BY744" t="s">
        <v>189</v>
      </c>
      <c r="BZ744" t="s">
        <v>188</v>
      </c>
      <c r="CA744" t="s">
        <v>184</v>
      </c>
      <c r="CB744" t="s">
        <v>184</v>
      </c>
      <c r="CC744" t="s">
        <v>210</v>
      </c>
      <c r="CD744" t="s">
        <v>210</v>
      </c>
      <c r="CE744" t="s">
        <v>188</v>
      </c>
      <c r="CF744" t="s">
        <v>188</v>
      </c>
      <c r="CG744" t="s">
        <v>189</v>
      </c>
      <c r="CH744" t="s">
        <v>187</v>
      </c>
      <c r="CI744" t="s">
        <v>186</v>
      </c>
      <c r="CJ744" t="s">
        <v>187</v>
      </c>
      <c r="CK744" t="s">
        <v>187</v>
      </c>
      <c r="CL744" t="s">
        <v>247</v>
      </c>
      <c r="CM744" t="s">
        <v>247</v>
      </c>
      <c r="CN744" t="s">
        <v>186</v>
      </c>
      <c r="CO744" t="s">
        <v>226</v>
      </c>
      <c r="CP744" t="s">
        <v>186</v>
      </c>
      <c r="CQ744" t="s">
        <v>8035</v>
      </c>
      <c r="CR744" t="s">
        <v>231</v>
      </c>
      <c r="CV744" t="s">
        <v>226</v>
      </c>
      <c r="CW744" t="s">
        <v>226</v>
      </c>
      <c r="CY744" t="s">
        <v>189</v>
      </c>
      <c r="CZ744" t="s">
        <v>189</v>
      </c>
      <c r="DA744" t="s">
        <v>186</v>
      </c>
      <c r="DB744" t="s">
        <v>186</v>
      </c>
      <c r="DC744" t="s">
        <v>186</v>
      </c>
      <c r="DD744" t="s">
        <v>226</v>
      </c>
      <c r="DE744" t="s">
        <v>226</v>
      </c>
      <c r="DF744" t="s">
        <v>226</v>
      </c>
      <c r="DG744" t="s">
        <v>186</v>
      </c>
      <c r="DH744" t="s">
        <v>226</v>
      </c>
      <c r="DI744" t="s">
        <v>188</v>
      </c>
      <c r="DJ744" t="s">
        <v>184</v>
      </c>
      <c r="DK744" t="s">
        <v>184</v>
      </c>
      <c r="DL744" t="s">
        <v>226</v>
      </c>
      <c r="DM744" t="s">
        <v>186</v>
      </c>
      <c r="DN744" t="s">
        <v>186</v>
      </c>
      <c r="DO744" t="s">
        <v>187</v>
      </c>
      <c r="DP744" t="s">
        <v>187</v>
      </c>
      <c r="DQ744" t="s">
        <v>226</v>
      </c>
      <c r="DV744" t="s">
        <v>187</v>
      </c>
      <c r="DW744" t="s">
        <v>186</v>
      </c>
      <c r="DX744" t="s">
        <v>189</v>
      </c>
      <c r="DY744" t="s">
        <v>184</v>
      </c>
      <c r="DZ744" t="s">
        <v>184</v>
      </c>
      <c r="EA744" t="s">
        <v>188</v>
      </c>
      <c r="EB744" t="s">
        <v>189</v>
      </c>
      <c r="EC744" t="s">
        <v>186</v>
      </c>
      <c r="ED744" t="s">
        <v>186</v>
      </c>
      <c r="EE744" t="s">
        <v>226</v>
      </c>
      <c r="EF744" t="s">
        <v>226</v>
      </c>
      <c r="EG744" t="s">
        <v>186</v>
      </c>
      <c r="EH744" t="s">
        <v>189</v>
      </c>
      <c r="EM744" t="s">
        <v>185</v>
      </c>
      <c r="EN744" t="s">
        <v>188</v>
      </c>
      <c r="EO744" t="s">
        <v>186</v>
      </c>
      <c r="EP744" t="s">
        <v>184</v>
      </c>
      <c r="EQ744" t="s">
        <v>188</v>
      </c>
      <c r="ER744" t="s">
        <v>204</v>
      </c>
      <c r="ES744" t="s">
        <v>185</v>
      </c>
      <c r="ET744" t="s">
        <v>185</v>
      </c>
      <c r="EU744" t="s">
        <v>226</v>
      </c>
      <c r="EV744" t="s">
        <v>204</v>
      </c>
      <c r="EW744" t="s">
        <v>204</v>
      </c>
      <c r="EX744" t="s">
        <v>185</v>
      </c>
      <c r="EY744" t="s">
        <v>185</v>
      </c>
      <c r="EZ744" t="s">
        <v>186</v>
      </c>
      <c r="FA744" t="s">
        <v>186</v>
      </c>
      <c r="FB744" t="s">
        <v>186</v>
      </c>
      <c r="FC744" t="s">
        <v>186</v>
      </c>
      <c r="FD744" t="s">
        <v>189</v>
      </c>
      <c r="FE744" t="s">
        <v>2956</v>
      </c>
      <c r="FF744" t="s">
        <v>327</v>
      </c>
      <c r="FG744" t="s">
        <v>838</v>
      </c>
      <c r="FH744" t="s">
        <v>749</v>
      </c>
      <c r="FM744" t="s">
        <v>189</v>
      </c>
      <c r="FN744" t="s">
        <v>226</v>
      </c>
      <c r="FO744" t="s">
        <v>184</v>
      </c>
      <c r="FP744" t="s">
        <v>210</v>
      </c>
      <c r="FQ744" t="s">
        <v>188</v>
      </c>
      <c r="FR744" t="s">
        <v>184</v>
      </c>
      <c r="FS744" t="s">
        <v>291</v>
      </c>
      <c r="FT744" t="s">
        <v>291</v>
      </c>
      <c r="FU744" t="s">
        <v>291</v>
      </c>
      <c r="FV744" t="s">
        <v>188</v>
      </c>
      <c r="FW744" t="s">
        <v>187</v>
      </c>
      <c r="FX744" t="s">
        <v>188</v>
      </c>
      <c r="FY744" t="s">
        <v>187</v>
      </c>
      <c r="FZ744" t="s">
        <v>187</v>
      </c>
      <c r="GA744" t="s">
        <v>188</v>
      </c>
      <c r="GB744" t="s">
        <v>188</v>
      </c>
      <c r="GC744" t="s">
        <v>184</v>
      </c>
      <c r="GD744" t="s">
        <v>188</v>
      </c>
      <c r="GE744" t="s">
        <v>188</v>
      </c>
      <c r="GF744" t="s">
        <v>187</v>
      </c>
      <c r="GG744" t="s">
        <v>189</v>
      </c>
      <c r="GH744" t="s">
        <v>184</v>
      </c>
      <c r="GI744" t="s">
        <v>210</v>
      </c>
      <c r="GJ744" t="s">
        <v>210</v>
      </c>
      <c r="GK744" t="s">
        <v>189</v>
      </c>
      <c r="GL744" t="s">
        <v>189</v>
      </c>
      <c r="GM744" t="s">
        <v>188</v>
      </c>
      <c r="GN744" t="s">
        <v>188</v>
      </c>
      <c r="GO744" t="s">
        <v>187</v>
      </c>
      <c r="GP744" t="s">
        <v>188</v>
      </c>
      <c r="HB744" t="s">
        <v>480</v>
      </c>
    </row>
    <row r="745" spans="1:247" ht="15">
      <c r="A745">
        <v>7</v>
      </c>
      <c r="B745" t="s">
        <v>235</v>
      </c>
      <c r="C745" t="s">
        <v>235</v>
      </c>
      <c r="D745">
        <v>12</v>
      </c>
      <c r="E745" t="s">
        <v>167</v>
      </c>
      <c r="G745" t="s">
        <v>169</v>
      </c>
      <c r="I745" t="s">
        <v>236</v>
      </c>
      <c r="J745" s="5" t="s">
        <v>171</v>
      </c>
      <c r="L745" t="s">
        <v>237</v>
      </c>
      <c r="M745" s="3">
        <f t="shared" si="59"/>
        <v>344.51071759259503</v>
      </c>
      <c r="N745" s="4">
        <f t="shared" si="60"/>
        <v>11.29543336369164</v>
      </c>
      <c r="P745" t="s">
        <v>173</v>
      </c>
      <c r="S745">
        <v>1</v>
      </c>
      <c r="T745" t="s">
        <v>238</v>
      </c>
      <c r="U745" t="s">
        <v>174</v>
      </c>
      <c r="W745" t="s">
        <v>175</v>
      </c>
      <c r="X745" t="s">
        <v>175</v>
      </c>
      <c r="Y745" t="s">
        <v>239</v>
      </c>
      <c r="Z745" t="s">
        <v>240</v>
      </c>
      <c r="AA745" s="6">
        <v>1</v>
      </c>
      <c r="AB745" s="6">
        <v>2</v>
      </c>
      <c r="AC745" s="6">
        <v>2</v>
      </c>
      <c r="AD745" s="7">
        <v>3</v>
      </c>
      <c r="AE745" s="6">
        <v>4</v>
      </c>
      <c r="AF745" t="s">
        <v>241</v>
      </c>
      <c r="AG745" s="9" t="s">
        <v>242</v>
      </c>
      <c r="AH745" s="9" t="str">
        <f t="shared" si="61"/>
        <v xml:space="preserve">Boy, </v>
      </c>
      <c r="AI745" s="10" t="str">
        <f t="shared" si="62"/>
        <v>11 months</v>
      </c>
      <c r="AJ745" s="9" t="str">
        <f t="shared" si="63"/>
        <v>United Kingdom</v>
      </c>
      <c r="AK745" t="s">
        <v>243</v>
      </c>
      <c r="AL745" t="s">
        <v>244</v>
      </c>
      <c r="AM745">
        <v>8</v>
      </c>
      <c r="AN745">
        <v>8</v>
      </c>
      <c r="AO745">
        <v>6</v>
      </c>
      <c r="AP745">
        <v>7</v>
      </c>
      <c r="AQ745">
        <v>7</v>
      </c>
      <c r="AR745">
        <v>8</v>
      </c>
      <c r="AS745">
        <v>8</v>
      </c>
      <c r="AT745">
        <v>8</v>
      </c>
      <c r="AU745">
        <v>7</v>
      </c>
      <c r="AV745">
        <v>3</v>
      </c>
      <c r="AW745">
        <v>4</v>
      </c>
      <c r="AX745">
        <v>3</v>
      </c>
      <c r="AY745" t="s">
        <v>245</v>
      </c>
      <c r="AZ745" t="s">
        <v>185</v>
      </c>
      <c r="BA745" t="s">
        <v>185</v>
      </c>
      <c r="BB745" t="s">
        <v>186</v>
      </c>
      <c r="BC745" t="s">
        <v>189</v>
      </c>
      <c r="BD745" t="s">
        <v>184</v>
      </c>
      <c r="BE745" t="s">
        <v>184</v>
      </c>
      <c r="BF745" t="s">
        <v>189</v>
      </c>
      <c r="BG745" t="s">
        <v>184</v>
      </c>
      <c r="BH745" t="s">
        <v>184</v>
      </c>
      <c r="BI745" t="s">
        <v>226</v>
      </c>
      <c r="BJ745" t="s">
        <v>187</v>
      </c>
      <c r="BK745" t="s">
        <v>184</v>
      </c>
      <c r="BL745" t="s">
        <v>226</v>
      </c>
      <c r="BM745" t="s">
        <v>186</v>
      </c>
      <c r="BN745" t="s">
        <v>226</v>
      </c>
      <c r="BO745" t="s">
        <v>186</v>
      </c>
      <c r="BP745" t="s">
        <v>225</v>
      </c>
      <c r="BQ745" t="s">
        <v>186</v>
      </c>
      <c r="BR745" t="s">
        <v>246</v>
      </c>
      <c r="BS745" t="s">
        <v>190</v>
      </c>
      <c r="BT745" t="s">
        <v>191</v>
      </c>
      <c r="BV745" t="s">
        <v>187</v>
      </c>
      <c r="BW745" t="s">
        <v>184</v>
      </c>
      <c r="BX745" t="s">
        <v>210</v>
      </c>
      <c r="BY745" t="s">
        <v>184</v>
      </c>
      <c r="BZ745" t="s">
        <v>189</v>
      </c>
      <c r="CA745" t="s">
        <v>184</v>
      </c>
      <c r="CB745" t="s">
        <v>184</v>
      </c>
      <c r="CC745" t="s">
        <v>184</v>
      </c>
      <c r="CD745" t="s">
        <v>184</v>
      </c>
      <c r="CE745" t="s">
        <v>184</v>
      </c>
      <c r="CF745" t="s">
        <v>184</v>
      </c>
      <c r="CG745" t="s">
        <v>184</v>
      </c>
      <c r="CH745" t="s">
        <v>188</v>
      </c>
      <c r="CI745" t="s">
        <v>187</v>
      </c>
      <c r="CJ745" t="s">
        <v>187</v>
      </c>
      <c r="CK745" t="s">
        <v>187</v>
      </c>
      <c r="CL745" t="s">
        <v>247</v>
      </c>
      <c r="CM745" t="s">
        <v>184</v>
      </c>
      <c r="CN745" t="s">
        <v>188</v>
      </c>
      <c r="CO745" t="s">
        <v>187</v>
      </c>
      <c r="CP745" t="s">
        <v>188</v>
      </c>
      <c r="CR745" t="s">
        <v>194</v>
      </c>
      <c r="CS745" t="s">
        <v>248</v>
      </c>
      <c r="CT745" t="s">
        <v>248</v>
      </c>
      <c r="CU745" t="s">
        <v>248</v>
      </c>
      <c r="CV745" t="s">
        <v>249</v>
      </c>
      <c r="CW745" t="s">
        <v>249</v>
      </c>
      <c r="CY745" t="s">
        <v>184</v>
      </c>
      <c r="CZ745" t="s">
        <v>186</v>
      </c>
      <c r="DA745" t="s">
        <v>186</v>
      </c>
      <c r="DB745" t="s">
        <v>249</v>
      </c>
      <c r="DC745" t="s">
        <v>249</v>
      </c>
      <c r="DD745" t="s">
        <v>226</v>
      </c>
      <c r="DE745" t="s">
        <v>187</v>
      </c>
      <c r="DF745" t="s">
        <v>187</v>
      </c>
      <c r="DG745" t="s">
        <v>184</v>
      </c>
      <c r="DH745" t="s">
        <v>184</v>
      </c>
      <c r="DI745" t="s">
        <v>184</v>
      </c>
      <c r="DJ745" t="s">
        <v>185</v>
      </c>
      <c r="DK745" t="s">
        <v>185</v>
      </c>
      <c r="DL745" t="s">
        <v>187</v>
      </c>
      <c r="DM745" t="s">
        <v>189</v>
      </c>
      <c r="DN745" t="s">
        <v>189</v>
      </c>
      <c r="DO745" t="s">
        <v>184</v>
      </c>
      <c r="DP745" t="s">
        <v>186</v>
      </c>
      <c r="DQ745" t="s">
        <v>187</v>
      </c>
      <c r="DS745" t="s">
        <v>250</v>
      </c>
      <c r="DT745" t="s">
        <v>251</v>
      </c>
      <c r="DU745" t="s">
        <v>252</v>
      </c>
      <c r="DV745" t="s">
        <v>184</v>
      </c>
      <c r="DW745" t="s">
        <v>184</v>
      </c>
      <c r="DX745" t="s">
        <v>189</v>
      </c>
      <c r="DY745" t="s">
        <v>189</v>
      </c>
      <c r="DZ745" t="s">
        <v>189</v>
      </c>
      <c r="EA745" t="s">
        <v>187</v>
      </c>
      <c r="EB745" t="s">
        <v>187</v>
      </c>
      <c r="EC745" t="s">
        <v>188</v>
      </c>
      <c r="ED745" t="s">
        <v>185</v>
      </c>
      <c r="EE745" t="s">
        <v>185</v>
      </c>
      <c r="EF745" t="s">
        <v>184</v>
      </c>
      <c r="EG745" t="s">
        <v>184</v>
      </c>
      <c r="EH745" t="s">
        <v>184</v>
      </c>
      <c r="EJ745" s="8" t="s">
        <v>253</v>
      </c>
      <c r="EK745" s="8" t="s">
        <v>254</v>
      </c>
      <c r="EL745" s="8" t="s">
        <v>255</v>
      </c>
      <c r="EM745" t="s">
        <v>184</v>
      </c>
      <c r="EN745" t="s">
        <v>189</v>
      </c>
      <c r="EO745" t="s">
        <v>186</v>
      </c>
      <c r="EP745" t="s">
        <v>184</v>
      </c>
      <c r="EQ745" t="s">
        <v>186</v>
      </c>
      <c r="ER745" t="s">
        <v>189</v>
      </c>
      <c r="ES745" t="s">
        <v>189</v>
      </c>
      <c r="ET745" t="s">
        <v>184</v>
      </c>
      <c r="EU745" t="s">
        <v>189</v>
      </c>
      <c r="EV745" t="s">
        <v>188</v>
      </c>
      <c r="EW745" t="s">
        <v>185</v>
      </c>
      <c r="EX745" t="s">
        <v>184</v>
      </c>
      <c r="EY745" t="s">
        <v>204</v>
      </c>
      <c r="EZ745" t="s">
        <v>186</v>
      </c>
      <c r="FA745" t="s">
        <v>186</v>
      </c>
      <c r="FB745" t="s">
        <v>184</v>
      </c>
      <c r="FC745" t="s">
        <v>186</v>
      </c>
      <c r="FD745" t="s">
        <v>186</v>
      </c>
      <c r="FE745" t="s">
        <v>256</v>
      </c>
      <c r="FF745" t="s">
        <v>257</v>
      </c>
      <c r="FG745" t="s">
        <v>258</v>
      </c>
      <c r="FH745" t="s">
        <v>259</v>
      </c>
      <c r="FI745" t="s">
        <v>260</v>
      </c>
      <c r="FJ745" t="s">
        <v>261</v>
      </c>
      <c r="FK745" t="s">
        <v>262</v>
      </c>
      <c r="FL745" t="s">
        <v>263</v>
      </c>
      <c r="FM745" t="s">
        <v>210</v>
      </c>
      <c r="FN745" t="s">
        <v>189</v>
      </c>
      <c r="FO745" t="s">
        <v>184</v>
      </c>
      <c r="FP745" t="s">
        <v>210</v>
      </c>
      <c r="FQ745" t="s">
        <v>189</v>
      </c>
      <c r="FR745" t="s">
        <v>189</v>
      </c>
      <c r="FS745" t="s">
        <v>210</v>
      </c>
      <c r="FT745" t="s">
        <v>184</v>
      </c>
      <c r="FU745" t="s">
        <v>210</v>
      </c>
      <c r="FV745" t="s">
        <v>188</v>
      </c>
      <c r="FW745" t="s">
        <v>188</v>
      </c>
      <c r="FX745" t="s">
        <v>188</v>
      </c>
      <c r="FY745" t="s">
        <v>210</v>
      </c>
      <c r="FZ745" t="s">
        <v>184</v>
      </c>
      <c r="GA745" t="s">
        <v>184</v>
      </c>
      <c r="GB745" t="s">
        <v>184</v>
      </c>
      <c r="GC745" t="s">
        <v>184</v>
      </c>
      <c r="GD745" t="s">
        <v>186</v>
      </c>
      <c r="GE745" t="s">
        <v>186</v>
      </c>
      <c r="GF745" t="s">
        <v>186</v>
      </c>
      <c r="GG745" t="s">
        <v>187</v>
      </c>
      <c r="GH745" t="s">
        <v>189</v>
      </c>
      <c r="GI745" t="s">
        <v>184</v>
      </c>
      <c r="GJ745" t="s">
        <v>189</v>
      </c>
      <c r="GK745" t="s">
        <v>188</v>
      </c>
      <c r="GL745" t="s">
        <v>210</v>
      </c>
      <c r="GM745" t="s">
        <v>184</v>
      </c>
      <c r="GN745" t="s">
        <v>188</v>
      </c>
      <c r="GO745" t="s">
        <v>186</v>
      </c>
      <c r="GP745" t="s">
        <v>186</v>
      </c>
      <c r="GS745" t="s">
        <v>264</v>
      </c>
      <c r="GT745" t="s">
        <v>265</v>
      </c>
      <c r="GU745" t="s">
        <v>266</v>
      </c>
      <c r="GV745" t="s">
        <v>267</v>
      </c>
      <c r="GW745" t="s">
        <v>268</v>
      </c>
      <c r="GX745" t="s">
        <v>269</v>
      </c>
      <c r="GY745" t="s">
        <v>270</v>
      </c>
      <c r="HB745" t="s">
        <v>271</v>
      </c>
      <c r="HC745" t="s">
        <v>272</v>
      </c>
      <c r="HD745" t="s">
        <v>216</v>
      </c>
      <c r="HE745" t="s">
        <v>215</v>
      </c>
      <c r="HF745" t="s">
        <v>217</v>
      </c>
      <c r="HG745" t="s">
        <v>216</v>
      </c>
      <c r="HH745" t="s">
        <v>215</v>
      </c>
      <c r="HI745" t="s">
        <v>215</v>
      </c>
      <c r="HJ745" t="s">
        <v>215</v>
      </c>
      <c r="HK745" t="s">
        <v>216</v>
      </c>
      <c r="HL745" t="s">
        <v>217</v>
      </c>
      <c r="HM745" t="s">
        <v>272</v>
      </c>
      <c r="HN745" t="s">
        <v>214</v>
      </c>
      <c r="HO745" t="s">
        <v>215</v>
      </c>
      <c r="HP745" t="s">
        <v>216</v>
      </c>
      <c r="HQ745" t="s">
        <v>272</v>
      </c>
      <c r="HR745" t="s">
        <v>272</v>
      </c>
      <c r="HS745" t="s">
        <v>217</v>
      </c>
      <c r="HT745" t="s">
        <v>216</v>
      </c>
      <c r="HU745" t="s">
        <v>272</v>
      </c>
      <c r="HV745" t="s">
        <v>217</v>
      </c>
      <c r="HW745" t="s">
        <v>273</v>
      </c>
      <c r="HX745" t="s">
        <v>217</v>
      </c>
      <c r="HY745" t="s">
        <v>217</v>
      </c>
      <c r="HZ745" t="s">
        <v>216</v>
      </c>
      <c r="IA745" t="s">
        <v>215</v>
      </c>
      <c r="IB745" t="s">
        <v>217</v>
      </c>
      <c r="IC745" t="s">
        <v>272</v>
      </c>
      <c r="ID745" t="s">
        <v>272</v>
      </c>
      <c r="IE745" t="s">
        <v>217</v>
      </c>
      <c r="IF745" t="s">
        <v>216</v>
      </c>
      <c r="IG745" t="s">
        <v>215</v>
      </c>
      <c r="IH745" t="s">
        <v>215</v>
      </c>
      <c r="II745" t="s">
        <v>272</v>
      </c>
      <c r="IJ745" t="s">
        <v>273</v>
      </c>
      <c r="IK745" t="s">
        <v>216</v>
      </c>
      <c r="IL745" t="s">
        <v>273</v>
      </c>
      <c r="IM745" t="s">
        <v>272</v>
      </c>
    </row>
    <row r="746" spans="1:247" ht="15">
      <c r="A746">
        <v>1112</v>
      </c>
      <c r="B746" t="s">
        <v>6888</v>
      </c>
      <c r="C746" t="s">
        <v>6888</v>
      </c>
      <c r="D746">
        <v>12</v>
      </c>
      <c r="E746" t="s">
        <v>167</v>
      </c>
      <c r="G746" t="s">
        <v>169</v>
      </c>
      <c r="I746" t="s">
        <v>170</v>
      </c>
      <c r="J746" s="5" t="s">
        <v>171</v>
      </c>
      <c r="L746" t="s">
        <v>6889</v>
      </c>
      <c r="M746" s="3">
        <f t="shared" si="59"/>
        <v>344.62315972222132</v>
      </c>
      <c r="N746" s="4">
        <f t="shared" si="60"/>
        <v>11.299119990892502</v>
      </c>
      <c r="P746" t="s">
        <v>173</v>
      </c>
      <c r="S746">
        <v>0</v>
      </c>
      <c r="U746" t="s">
        <v>174</v>
      </c>
      <c r="W746" t="s">
        <v>296</v>
      </c>
      <c r="X746" t="s">
        <v>501</v>
      </c>
      <c r="Y746" t="s">
        <v>6890</v>
      </c>
      <c r="Z746" t="s">
        <v>302</v>
      </c>
      <c r="AA746" s="6">
        <v>1</v>
      </c>
      <c r="AD746" s="7">
        <v>3</v>
      </c>
      <c r="AF746" t="s">
        <v>6891</v>
      </c>
      <c r="AG746" s="9" t="s">
        <v>6892</v>
      </c>
      <c r="AH746" s="9" t="str">
        <f t="shared" si="61"/>
        <v xml:space="preserve">Boy, </v>
      </c>
      <c r="AI746" s="10" t="str">
        <f t="shared" si="62"/>
        <v>11 months</v>
      </c>
      <c r="AJ746" s="9" t="str">
        <f t="shared" si="63"/>
        <v>United Kingdom</v>
      </c>
      <c r="AK746" t="s">
        <v>6893</v>
      </c>
      <c r="AL746" t="s">
        <v>6894</v>
      </c>
      <c r="AM746">
        <v>9</v>
      </c>
      <c r="AN746">
        <v>9</v>
      </c>
      <c r="AO746">
        <v>5</v>
      </c>
      <c r="AP746">
        <v>8</v>
      </c>
      <c r="AQ746">
        <v>6</v>
      </c>
      <c r="AR746">
        <v>6</v>
      </c>
      <c r="AS746">
        <v>4</v>
      </c>
      <c r="AT746">
        <v>4</v>
      </c>
      <c r="AU746">
        <v>4</v>
      </c>
      <c r="AV746">
        <v>0</v>
      </c>
      <c r="AW746">
        <v>5</v>
      </c>
      <c r="AX746">
        <v>9</v>
      </c>
      <c r="AZ746" t="s">
        <v>184</v>
      </c>
      <c r="BA746" t="s">
        <v>184</v>
      </c>
      <c r="BB746" t="s">
        <v>186</v>
      </c>
      <c r="BC746" t="s">
        <v>186</v>
      </c>
      <c r="BD746" t="s">
        <v>189</v>
      </c>
      <c r="BE746" t="s">
        <v>189</v>
      </c>
      <c r="BF746" t="s">
        <v>225</v>
      </c>
      <c r="BG746" t="s">
        <v>189</v>
      </c>
      <c r="BH746" t="s">
        <v>226</v>
      </c>
      <c r="BI746" t="s">
        <v>226</v>
      </c>
      <c r="BJ746" t="s">
        <v>189</v>
      </c>
      <c r="BK746" t="s">
        <v>226</v>
      </c>
      <c r="BL746" t="s">
        <v>226</v>
      </c>
      <c r="BM746" t="s">
        <v>187</v>
      </c>
      <c r="BN746" t="s">
        <v>189</v>
      </c>
      <c r="BO746" t="s">
        <v>187</v>
      </c>
      <c r="BP746" t="s">
        <v>187</v>
      </c>
      <c r="BQ746" t="s">
        <v>187</v>
      </c>
      <c r="BR746" t="s">
        <v>6895</v>
      </c>
      <c r="BS746" t="s">
        <v>246</v>
      </c>
      <c r="BT746" t="s">
        <v>190</v>
      </c>
      <c r="BV746" t="s">
        <v>187</v>
      </c>
      <c r="BW746" t="s">
        <v>226</v>
      </c>
      <c r="BX746" t="s">
        <v>184</v>
      </c>
      <c r="BY746" t="s">
        <v>184</v>
      </c>
      <c r="BZ746" t="s">
        <v>188</v>
      </c>
      <c r="CA746" t="s">
        <v>184</v>
      </c>
      <c r="CB746" t="s">
        <v>189</v>
      </c>
      <c r="CC746" t="s">
        <v>187</v>
      </c>
      <c r="CD746" t="s">
        <v>189</v>
      </c>
      <c r="CE746" t="s">
        <v>210</v>
      </c>
      <c r="CF746" t="s">
        <v>189</v>
      </c>
      <c r="CG746" t="s">
        <v>189</v>
      </c>
      <c r="CH746" t="s">
        <v>226</v>
      </c>
      <c r="CI746" t="s">
        <v>186</v>
      </c>
      <c r="CJ746" t="s">
        <v>187</v>
      </c>
      <c r="CK746" t="s">
        <v>187</v>
      </c>
      <c r="CL746" t="s">
        <v>247</v>
      </c>
      <c r="CM746" t="s">
        <v>187</v>
      </c>
      <c r="CN746" t="s">
        <v>226</v>
      </c>
      <c r="CO746" t="s">
        <v>189</v>
      </c>
      <c r="CP746" t="s">
        <v>186</v>
      </c>
      <c r="CR746" t="s">
        <v>493</v>
      </c>
      <c r="CS746" t="s">
        <v>6896</v>
      </c>
      <c r="CV746" t="s">
        <v>226</v>
      </c>
      <c r="CW746" t="s">
        <v>226</v>
      </c>
      <c r="CY746" t="s">
        <v>189</v>
      </c>
      <c r="CZ746" t="s">
        <v>184</v>
      </c>
      <c r="DA746" t="s">
        <v>186</v>
      </c>
      <c r="DB746" t="s">
        <v>189</v>
      </c>
      <c r="DC746" t="s">
        <v>189</v>
      </c>
      <c r="DD746" t="s">
        <v>186</v>
      </c>
      <c r="DE746" t="s">
        <v>189</v>
      </c>
      <c r="DF746" t="s">
        <v>189</v>
      </c>
      <c r="DG746" t="s">
        <v>186</v>
      </c>
      <c r="DH746" t="s">
        <v>184</v>
      </c>
      <c r="DI746" t="s">
        <v>184</v>
      </c>
      <c r="DJ746" t="s">
        <v>184</v>
      </c>
      <c r="DK746" t="s">
        <v>184</v>
      </c>
      <c r="DL746" t="s">
        <v>189</v>
      </c>
      <c r="DM746" t="s">
        <v>189</v>
      </c>
      <c r="DN746" t="s">
        <v>189</v>
      </c>
      <c r="DO746" t="s">
        <v>184</v>
      </c>
      <c r="DP746" t="s">
        <v>184</v>
      </c>
      <c r="DQ746" t="s">
        <v>184</v>
      </c>
      <c r="DS746" t="s">
        <v>6897</v>
      </c>
      <c r="DT746" t="s">
        <v>542</v>
      </c>
      <c r="DU746" t="s">
        <v>443</v>
      </c>
      <c r="DV746" t="s">
        <v>189</v>
      </c>
      <c r="DW746" t="s">
        <v>185</v>
      </c>
      <c r="DX746" t="s">
        <v>189</v>
      </c>
      <c r="DY746" t="s">
        <v>187</v>
      </c>
      <c r="DZ746" t="s">
        <v>187</v>
      </c>
      <c r="EA746" t="s">
        <v>187</v>
      </c>
      <c r="EB746" t="s">
        <v>187</v>
      </c>
      <c r="EC746" t="s">
        <v>187</v>
      </c>
      <c r="ED746" t="s">
        <v>189</v>
      </c>
      <c r="EE746" t="s">
        <v>189</v>
      </c>
      <c r="EF746" t="s">
        <v>189</v>
      </c>
      <c r="EG746" t="s">
        <v>186</v>
      </c>
      <c r="EH746" t="s">
        <v>187</v>
      </c>
      <c r="EJ746" s="8" t="s">
        <v>6898</v>
      </c>
      <c r="EK746" s="8" t="s">
        <v>6899</v>
      </c>
      <c r="EL746" s="8" t="s">
        <v>6900</v>
      </c>
      <c r="EM746" t="s">
        <v>185</v>
      </c>
      <c r="EN746" t="s">
        <v>189</v>
      </c>
      <c r="EO746" t="s">
        <v>186</v>
      </c>
      <c r="EP746" t="s">
        <v>184</v>
      </c>
      <c r="EQ746" t="s">
        <v>186</v>
      </c>
      <c r="ER746" t="s">
        <v>189</v>
      </c>
      <c r="ES746" t="s">
        <v>204</v>
      </c>
      <c r="ET746" t="s">
        <v>204</v>
      </c>
      <c r="EU746" t="s">
        <v>186</v>
      </c>
      <c r="EV746" t="s">
        <v>204</v>
      </c>
      <c r="EW746" t="s">
        <v>204</v>
      </c>
      <c r="EX746" t="s">
        <v>204</v>
      </c>
      <c r="EY746" t="s">
        <v>204</v>
      </c>
      <c r="EZ746" t="s">
        <v>186</v>
      </c>
      <c r="FA746" t="s">
        <v>186</v>
      </c>
      <c r="FB746" t="s">
        <v>185</v>
      </c>
      <c r="FC746" t="s">
        <v>226</v>
      </c>
      <c r="FD746" t="s">
        <v>188</v>
      </c>
      <c r="FF746" t="s">
        <v>257</v>
      </c>
      <c r="FG746" t="s">
        <v>206</v>
      </c>
      <c r="FH746" t="s">
        <v>6901</v>
      </c>
      <c r="FI746" t="s">
        <v>1052</v>
      </c>
      <c r="FJ746" t="s">
        <v>6902</v>
      </c>
      <c r="FK746" t="s">
        <v>4179</v>
      </c>
      <c r="FM746" t="s">
        <v>184</v>
      </c>
      <c r="FN746" t="s">
        <v>187</v>
      </c>
      <c r="FO746" t="s">
        <v>189</v>
      </c>
      <c r="FP746" t="s">
        <v>189</v>
      </c>
      <c r="FQ746" t="s">
        <v>188</v>
      </c>
      <c r="FR746" t="s">
        <v>210</v>
      </c>
      <c r="FS746" t="s">
        <v>291</v>
      </c>
      <c r="FT746" t="s">
        <v>291</v>
      </c>
      <c r="FU746" t="s">
        <v>291</v>
      </c>
      <c r="FV746" t="s">
        <v>188</v>
      </c>
      <c r="FW746" t="s">
        <v>184</v>
      </c>
      <c r="FX746" t="s">
        <v>189</v>
      </c>
      <c r="FY746" t="s">
        <v>189</v>
      </c>
      <c r="FZ746" t="s">
        <v>226</v>
      </c>
      <c r="GA746" t="s">
        <v>188</v>
      </c>
      <c r="GB746" t="s">
        <v>187</v>
      </c>
      <c r="GC746" t="s">
        <v>189</v>
      </c>
      <c r="GD746" t="s">
        <v>188</v>
      </c>
      <c r="GE746" t="s">
        <v>188</v>
      </c>
      <c r="GF746" t="s">
        <v>187</v>
      </c>
      <c r="GG746" t="s">
        <v>189</v>
      </c>
      <c r="GH746" t="s">
        <v>184</v>
      </c>
      <c r="GI746" t="s">
        <v>210</v>
      </c>
      <c r="GJ746" t="s">
        <v>184</v>
      </c>
      <c r="GK746" t="s">
        <v>188</v>
      </c>
      <c r="GL746" t="s">
        <v>210</v>
      </c>
      <c r="GM746" t="s">
        <v>187</v>
      </c>
      <c r="GN746" t="s">
        <v>188</v>
      </c>
      <c r="GO746" t="s">
        <v>188</v>
      </c>
      <c r="GP746" t="s">
        <v>188</v>
      </c>
      <c r="GS746" t="s">
        <v>1586</v>
      </c>
      <c r="GT746" t="s">
        <v>871</v>
      </c>
      <c r="GU746" t="s">
        <v>6903</v>
      </c>
      <c r="GV746" t="s">
        <v>6904</v>
      </c>
      <c r="GW746" t="s">
        <v>6905</v>
      </c>
      <c r="GX746" t="s">
        <v>1754</v>
      </c>
      <c r="GY746" t="s">
        <v>6906</v>
      </c>
      <c r="HB746" t="s">
        <v>271</v>
      </c>
      <c r="HC746" t="s">
        <v>273</v>
      </c>
      <c r="HD746" t="s">
        <v>273</v>
      </c>
      <c r="HE746" t="s">
        <v>215</v>
      </c>
      <c r="HF746" t="s">
        <v>217</v>
      </c>
      <c r="HG746" t="s">
        <v>273</v>
      </c>
      <c r="HH746" t="s">
        <v>216</v>
      </c>
      <c r="HI746" t="s">
        <v>215</v>
      </c>
      <c r="HJ746" t="s">
        <v>273</v>
      </c>
      <c r="HK746" t="s">
        <v>215</v>
      </c>
      <c r="HL746" t="s">
        <v>215</v>
      </c>
      <c r="HM746" t="s">
        <v>217</v>
      </c>
      <c r="HN746" t="s">
        <v>215</v>
      </c>
      <c r="HO746" t="s">
        <v>216</v>
      </c>
      <c r="HP746" t="s">
        <v>273</v>
      </c>
      <c r="HQ746" t="s">
        <v>273</v>
      </c>
      <c r="HR746" t="s">
        <v>217</v>
      </c>
      <c r="HS746" t="s">
        <v>214</v>
      </c>
      <c r="HT746" t="s">
        <v>273</v>
      </c>
      <c r="HU746" t="s">
        <v>273</v>
      </c>
      <c r="HV746" t="s">
        <v>216</v>
      </c>
      <c r="HW746" t="s">
        <v>216</v>
      </c>
      <c r="HX746" t="s">
        <v>217</v>
      </c>
      <c r="HY746" t="s">
        <v>214</v>
      </c>
      <c r="HZ746" t="s">
        <v>216</v>
      </c>
      <c r="IA746" t="s">
        <v>215</v>
      </c>
      <c r="IB746" t="s">
        <v>216</v>
      </c>
      <c r="IC746" t="s">
        <v>248</v>
      </c>
      <c r="ID746" t="s">
        <v>272</v>
      </c>
      <c r="IE746" t="s">
        <v>217</v>
      </c>
      <c r="IF746" t="s">
        <v>215</v>
      </c>
      <c r="IG746" t="s">
        <v>272</v>
      </c>
      <c r="IH746" t="s">
        <v>217</v>
      </c>
      <c r="II746" t="s">
        <v>217</v>
      </c>
      <c r="IJ746" t="s">
        <v>214</v>
      </c>
      <c r="IK746" t="s">
        <v>214</v>
      </c>
      <c r="IL746" t="s">
        <v>216</v>
      </c>
      <c r="IM746" t="s">
        <v>214</v>
      </c>
    </row>
    <row r="747" spans="1:247" ht="15">
      <c r="A747">
        <v>1914</v>
      </c>
      <c r="B747" t="s">
        <v>11973</v>
      </c>
      <c r="C747" t="s">
        <v>11973</v>
      </c>
      <c r="D747">
        <v>12</v>
      </c>
      <c r="E747" t="s">
        <v>167</v>
      </c>
      <c r="G747" t="s">
        <v>169</v>
      </c>
      <c r="I747" t="s">
        <v>236</v>
      </c>
      <c r="J747" s="5" t="s">
        <v>171</v>
      </c>
      <c r="L747" t="s">
        <v>7484</v>
      </c>
      <c r="M747" s="3">
        <f t="shared" si="59"/>
        <v>344.70045138888963</v>
      </c>
      <c r="N747" s="4">
        <f t="shared" si="60"/>
        <v>11.301654143898022</v>
      </c>
      <c r="P747" t="s">
        <v>173</v>
      </c>
      <c r="S747">
        <v>0</v>
      </c>
      <c r="U747" t="s">
        <v>174</v>
      </c>
      <c r="W747" t="s">
        <v>175</v>
      </c>
      <c r="X747" t="s">
        <v>296</v>
      </c>
      <c r="Y747" t="s">
        <v>1742</v>
      </c>
      <c r="Z747" t="s">
        <v>11974</v>
      </c>
      <c r="AA747" s="6">
        <v>1</v>
      </c>
      <c r="AB747" s="6">
        <v>2</v>
      </c>
      <c r="AD747" s="7">
        <v>3</v>
      </c>
      <c r="AE747" s="6">
        <v>10</v>
      </c>
      <c r="AF747" t="s">
        <v>11975</v>
      </c>
      <c r="AG747" s="9" t="s">
        <v>11976</v>
      </c>
      <c r="AH747" s="9" t="str">
        <f t="shared" si="61"/>
        <v xml:space="preserve">Boy, </v>
      </c>
      <c r="AI747" s="10" t="str">
        <f t="shared" si="62"/>
        <v>11 months</v>
      </c>
      <c r="AJ747" s="9" t="str">
        <f t="shared" si="63"/>
        <v>United Kingdom</v>
      </c>
      <c r="AK747" t="s">
        <v>11977</v>
      </c>
      <c r="AL747" t="s">
        <v>11978</v>
      </c>
      <c r="AM747">
        <v>7</v>
      </c>
      <c r="AN747">
        <v>8</v>
      </c>
      <c r="AO747">
        <v>0</v>
      </c>
      <c r="AP747">
        <v>4</v>
      </c>
      <c r="AQ747">
        <v>7</v>
      </c>
      <c r="AR747">
        <v>5</v>
      </c>
      <c r="AS747">
        <v>5</v>
      </c>
      <c r="AT747">
        <v>1</v>
      </c>
      <c r="AU747">
        <v>1</v>
      </c>
      <c r="AV747">
        <v>0</v>
      </c>
      <c r="AW747">
        <v>0</v>
      </c>
      <c r="AX747">
        <v>0</v>
      </c>
      <c r="AZ747" t="s">
        <v>184</v>
      </c>
      <c r="BA747" t="s">
        <v>184</v>
      </c>
      <c r="BB747" t="s">
        <v>186</v>
      </c>
      <c r="BC747" t="s">
        <v>186</v>
      </c>
      <c r="BD747" t="s">
        <v>187</v>
      </c>
      <c r="BE747" t="s">
        <v>187</v>
      </c>
      <c r="BF747" t="s">
        <v>226</v>
      </c>
      <c r="BG747" t="s">
        <v>226</v>
      </c>
      <c r="BH747" t="s">
        <v>188</v>
      </c>
      <c r="BI747" t="s">
        <v>188</v>
      </c>
      <c r="BJ747" t="s">
        <v>226</v>
      </c>
      <c r="BK747" t="s">
        <v>186</v>
      </c>
      <c r="BL747" t="s">
        <v>186</v>
      </c>
      <c r="BM747" t="s">
        <v>186</v>
      </c>
      <c r="BN747" t="s">
        <v>186</v>
      </c>
      <c r="BO747" t="s">
        <v>186</v>
      </c>
      <c r="BP747" t="s">
        <v>187</v>
      </c>
      <c r="BQ747" t="s">
        <v>186</v>
      </c>
      <c r="BR747" t="s">
        <v>11979</v>
      </c>
      <c r="BS747" t="s">
        <v>318</v>
      </c>
      <c r="BT747" t="s">
        <v>317</v>
      </c>
      <c r="BU747" t="s">
        <v>11980</v>
      </c>
      <c r="BV747" t="s">
        <v>189</v>
      </c>
      <c r="BW747" t="s">
        <v>189</v>
      </c>
      <c r="BX747" t="s">
        <v>189</v>
      </c>
      <c r="BY747" t="s">
        <v>189</v>
      </c>
      <c r="BZ747" t="s">
        <v>188</v>
      </c>
      <c r="CA747" t="s">
        <v>189</v>
      </c>
      <c r="CB747" t="s">
        <v>189</v>
      </c>
      <c r="CC747" t="s">
        <v>189</v>
      </c>
      <c r="CD747" t="s">
        <v>189</v>
      </c>
      <c r="CE747" t="s">
        <v>188</v>
      </c>
      <c r="CF747" t="s">
        <v>188</v>
      </c>
      <c r="CG747" t="s">
        <v>188</v>
      </c>
      <c r="CH747" t="s">
        <v>186</v>
      </c>
      <c r="CI747" t="s">
        <v>186</v>
      </c>
      <c r="CJ747" t="s">
        <v>188</v>
      </c>
      <c r="CK747" t="s">
        <v>188</v>
      </c>
      <c r="CL747" t="s">
        <v>184</v>
      </c>
      <c r="CM747" t="s">
        <v>188</v>
      </c>
      <c r="CN747" t="s">
        <v>188</v>
      </c>
      <c r="CO747" t="s">
        <v>184</v>
      </c>
      <c r="CP747" t="s">
        <v>186</v>
      </c>
      <c r="CR747" t="s">
        <v>468</v>
      </c>
      <c r="CS747" t="s">
        <v>11981</v>
      </c>
      <c r="CV747" t="s">
        <v>186</v>
      </c>
      <c r="CW747" t="s">
        <v>186</v>
      </c>
      <c r="CY747" t="s">
        <v>186</v>
      </c>
      <c r="CZ747" t="s">
        <v>186</v>
      </c>
      <c r="DA747" t="s">
        <v>186</v>
      </c>
      <c r="DB747" t="s">
        <v>186</v>
      </c>
      <c r="DC747" t="s">
        <v>186</v>
      </c>
      <c r="DD747" t="s">
        <v>186</v>
      </c>
      <c r="DE747" t="s">
        <v>226</v>
      </c>
      <c r="DF747" t="s">
        <v>188</v>
      </c>
      <c r="DG747" t="s">
        <v>186</v>
      </c>
      <c r="DH747" t="s">
        <v>186</v>
      </c>
      <c r="DI747" t="s">
        <v>188</v>
      </c>
      <c r="DJ747" t="s">
        <v>226</v>
      </c>
      <c r="DK747" t="s">
        <v>186</v>
      </c>
      <c r="DL747" t="s">
        <v>186</v>
      </c>
      <c r="DM747" t="s">
        <v>186</v>
      </c>
      <c r="DN747" t="s">
        <v>186</v>
      </c>
      <c r="DO747" t="s">
        <v>186</v>
      </c>
      <c r="DP747" t="s">
        <v>186</v>
      </c>
      <c r="DQ747" t="s">
        <v>186</v>
      </c>
      <c r="DS747" t="s">
        <v>444</v>
      </c>
      <c r="DT747" t="s">
        <v>695</v>
      </c>
      <c r="DU747" t="s">
        <v>250</v>
      </c>
      <c r="DV747" t="s">
        <v>188</v>
      </c>
      <c r="DW747" t="s">
        <v>188</v>
      </c>
      <c r="DX747" t="s">
        <v>188</v>
      </c>
      <c r="DY747" t="s">
        <v>188</v>
      </c>
      <c r="DZ747" t="s">
        <v>188</v>
      </c>
      <c r="EA747" t="s">
        <v>188</v>
      </c>
      <c r="EB747" t="s">
        <v>188</v>
      </c>
      <c r="EC747" t="s">
        <v>188</v>
      </c>
      <c r="ED747" t="s">
        <v>187</v>
      </c>
      <c r="EE747" t="s">
        <v>188</v>
      </c>
      <c r="EF747" t="s">
        <v>188</v>
      </c>
      <c r="EG747" t="s">
        <v>188</v>
      </c>
      <c r="EH747" t="s">
        <v>188</v>
      </c>
      <c r="EM747" t="s">
        <v>188</v>
      </c>
      <c r="EN747" t="s">
        <v>188</v>
      </c>
      <c r="EO747" t="s">
        <v>188</v>
      </c>
      <c r="EP747" t="s">
        <v>184</v>
      </c>
      <c r="EQ747" t="s">
        <v>188</v>
      </c>
      <c r="ER747" t="s">
        <v>184</v>
      </c>
      <c r="ES747" t="s">
        <v>189</v>
      </c>
      <c r="ET747" t="s">
        <v>189</v>
      </c>
      <c r="EU747" t="s">
        <v>188</v>
      </c>
      <c r="EV747" t="s">
        <v>188</v>
      </c>
      <c r="EW747" t="s">
        <v>185</v>
      </c>
      <c r="EX747" t="s">
        <v>188</v>
      </c>
      <c r="EY747" t="s">
        <v>189</v>
      </c>
      <c r="EZ747" t="s">
        <v>184</v>
      </c>
      <c r="FA747" t="s">
        <v>189</v>
      </c>
      <c r="FB747" t="s">
        <v>187</v>
      </c>
      <c r="FC747" t="s">
        <v>226</v>
      </c>
      <c r="FD747" t="s">
        <v>188</v>
      </c>
      <c r="FE747" t="s">
        <v>11982</v>
      </c>
      <c r="FM747" t="s">
        <v>189</v>
      </c>
      <c r="FN747" t="s">
        <v>188</v>
      </c>
      <c r="FO747" t="s">
        <v>187</v>
      </c>
      <c r="FP747" t="s">
        <v>188</v>
      </c>
      <c r="FQ747" t="s">
        <v>188</v>
      </c>
      <c r="FR747" t="s">
        <v>188</v>
      </c>
      <c r="FS747" t="s">
        <v>210</v>
      </c>
      <c r="FT747" t="s">
        <v>210</v>
      </c>
      <c r="FU747" t="s">
        <v>291</v>
      </c>
      <c r="FV747" t="s">
        <v>188</v>
      </c>
      <c r="FW747" t="s">
        <v>188</v>
      </c>
      <c r="FX747" t="s">
        <v>188</v>
      </c>
      <c r="FY747" t="s">
        <v>226</v>
      </c>
      <c r="FZ747" t="s">
        <v>188</v>
      </c>
      <c r="GA747" t="s">
        <v>188</v>
      </c>
      <c r="GB747" t="s">
        <v>188</v>
      </c>
      <c r="GC747" t="s">
        <v>188</v>
      </c>
      <c r="GD747" t="s">
        <v>188</v>
      </c>
      <c r="GE747" t="s">
        <v>188</v>
      </c>
      <c r="GF747" t="s">
        <v>188</v>
      </c>
      <c r="GG747" t="s">
        <v>226</v>
      </c>
      <c r="GH747" t="s">
        <v>189</v>
      </c>
      <c r="GI747" t="s">
        <v>184</v>
      </c>
      <c r="GJ747" t="s">
        <v>188</v>
      </c>
      <c r="GK747" t="s">
        <v>188</v>
      </c>
      <c r="GL747" t="s">
        <v>188</v>
      </c>
      <c r="GM747" t="s">
        <v>226</v>
      </c>
      <c r="GN747" t="s">
        <v>188</v>
      </c>
      <c r="GO747" t="s">
        <v>184</v>
      </c>
      <c r="GP747" t="s">
        <v>188</v>
      </c>
      <c r="GS747" t="s">
        <v>11983</v>
      </c>
      <c r="GT747" t="s">
        <v>367</v>
      </c>
      <c r="GU747" t="s">
        <v>6958</v>
      </c>
      <c r="GV747" t="s">
        <v>11984</v>
      </c>
      <c r="GW747" t="s">
        <v>11985</v>
      </c>
      <c r="GY747" t="s">
        <v>11986</v>
      </c>
      <c r="GZ747" t="s">
        <v>11987</v>
      </c>
      <c r="HB747" t="s">
        <v>271</v>
      </c>
      <c r="HC747" t="s">
        <v>216</v>
      </c>
      <c r="HD747" t="s">
        <v>216</v>
      </c>
      <c r="HE747" t="s">
        <v>214</v>
      </c>
      <c r="HF747" t="s">
        <v>273</v>
      </c>
      <c r="HG747" t="s">
        <v>215</v>
      </c>
      <c r="HH747" t="s">
        <v>215</v>
      </c>
      <c r="HI747" t="s">
        <v>214</v>
      </c>
      <c r="HJ747" t="s">
        <v>294</v>
      </c>
      <c r="HK747" t="s">
        <v>273</v>
      </c>
      <c r="HL747" t="s">
        <v>214</v>
      </c>
      <c r="HM747" t="s">
        <v>273</v>
      </c>
      <c r="HN747" t="s">
        <v>272</v>
      </c>
      <c r="HO747" t="s">
        <v>214</v>
      </c>
      <c r="HP747" t="s">
        <v>214</v>
      </c>
      <c r="HQ747" t="s">
        <v>216</v>
      </c>
      <c r="HR747" t="s">
        <v>214</v>
      </c>
      <c r="HS747" t="s">
        <v>294</v>
      </c>
      <c r="HT747" t="s">
        <v>214</v>
      </c>
      <c r="HU747" t="s">
        <v>217</v>
      </c>
      <c r="HV747" t="s">
        <v>215</v>
      </c>
      <c r="HW747" t="s">
        <v>272</v>
      </c>
      <c r="HX747" t="s">
        <v>272</v>
      </c>
      <c r="HY747" t="s">
        <v>217</v>
      </c>
      <c r="HZ747" t="s">
        <v>215</v>
      </c>
      <c r="IA747" t="s">
        <v>215</v>
      </c>
      <c r="IB747" t="s">
        <v>294</v>
      </c>
      <c r="IC747" t="s">
        <v>272</v>
      </c>
      <c r="ID747" t="s">
        <v>273</v>
      </c>
      <c r="IE747" t="s">
        <v>272</v>
      </c>
      <c r="IF747" t="s">
        <v>248</v>
      </c>
      <c r="IG747" t="s">
        <v>294</v>
      </c>
      <c r="IH747" t="s">
        <v>216</v>
      </c>
      <c r="II747" t="s">
        <v>272</v>
      </c>
      <c r="IJ747" t="s">
        <v>216</v>
      </c>
      <c r="IK747" t="s">
        <v>248</v>
      </c>
      <c r="IL747" t="s">
        <v>273</v>
      </c>
      <c r="IM747" t="s">
        <v>272</v>
      </c>
    </row>
    <row r="748" spans="1:247" ht="15">
      <c r="A748">
        <v>535</v>
      </c>
      <c r="B748" t="s">
        <v>3948</v>
      </c>
      <c r="C748" t="s">
        <v>3948</v>
      </c>
      <c r="D748">
        <v>12</v>
      </c>
      <c r="E748" t="s">
        <v>167</v>
      </c>
      <c r="G748" t="s">
        <v>169</v>
      </c>
      <c r="I748" t="s">
        <v>236</v>
      </c>
      <c r="J748" s="5" t="s">
        <v>3949</v>
      </c>
      <c r="L748" t="s">
        <v>1399</v>
      </c>
      <c r="M748" s="3">
        <f t="shared" si="59"/>
        <v>344.96221064814745</v>
      </c>
      <c r="N748" s="4">
        <f t="shared" si="60"/>
        <v>11.310236414693358</v>
      </c>
      <c r="P748" t="s">
        <v>220</v>
      </c>
      <c r="W748" t="s">
        <v>650</v>
      </c>
      <c r="X748" t="s">
        <v>296</v>
      </c>
      <c r="Y748" t="s">
        <v>3950</v>
      </c>
      <c r="Z748" t="s">
        <v>1682</v>
      </c>
      <c r="AG748" s="9" t="s">
        <v>3951</v>
      </c>
      <c r="AH748" s="9" t="str">
        <f t="shared" si="61"/>
        <v xml:space="preserve">Girl, </v>
      </c>
      <c r="AI748" s="10" t="str">
        <f t="shared" si="62"/>
        <v>11 months</v>
      </c>
      <c r="AJ748" s="9" t="str">
        <f t="shared" si="63"/>
        <v>Israel</v>
      </c>
      <c r="AK748" t="s">
        <v>3952</v>
      </c>
      <c r="AL748" t="s">
        <v>3953</v>
      </c>
      <c r="AM748">
        <v>10</v>
      </c>
      <c r="AN748">
        <v>10</v>
      </c>
      <c r="AO748">
        <v>10</v>
      </c>
      <c r="AP748">
        <v>8</v>
      </c>
      <c r="AQ748">
        <v>9</v>
      </c>
      <c r="AR748">
        <v>9</v>
      </c>
      <c r="AS748">
        <v>9</v>
      </c>
      <c r="AT748">
        <v>7</v>
      </c>
      <c r="AU748">
        <v>4</v>
      </c>
      <c r="AV748">
        <v>7</v>
      </c>
      <c r="AW748">
        <v>5</v>
      </c>
      <c r="AX748">
        <v>5</v>
      </c>
      <c r="AZ748" t="s">
        <v>185</v>
      </c>
      <c r="BA748" t="s">
        <v>185</v>
      </c>
      <c r="BB748" t="s">
        <v>188</v>
      </c>
      <c r="BC748" t="s">
        <v>188</v>
      </c>
      <c r="BD748" t="s">
        <v>187</v>
      </c>
      <c r="BE748" t="s">
        <v>187</v>
      </c>
      <c r="BF748" t="s">
        <v>189</v>
      </c>
      <c r="BG748" t="s">
        <v>187</v>
      </c>
      <c r="BH748" t="s">
        <v>189</v>
      </c>
      <c r="BI748" t="s">
        <v>226</v>
      </c>
      <c r="BJ748" t="s">
        <v>187</v>
      </c>
      <c r="BK748" t="s">
        <v>187</v>
      </c>
      <c r="BL748" t="s">
        <v>188</v>
      </c>
      <c r="BM748" t="s">
        <v>187</v>
      </c>
      <c r="BN748" t="s">
        <v>226</v>
      </c>
      <c r="BO748" t="s">
        <v>186</v>
      </c>
      <c r="BP748" t="s">
        <v>186</v>
      </c>
      <c r="BQ748" t="s">
        <v>186</v>
      </c>
      <c r="BV748" t="s">
        <v>189</v>
      </c>
      <c r="BW748" t="s">
        <v>189</v>
      </c>
      <c r="BX748" t="s">
        <v>189</v>
      </c>
      <c r="BY748" t="s">
        <v>184</v>
      </c>
      <c r="BZ748" t="s">
        <v>184</v>
      </c>
      <c r="CA748" t="s">
        <v>184</v>
      </c>
      <c r="CB748" t="s">
        <v>210</v>
      </c>
      <c r="CC748" t="s">
        <v>210</v>
      </c>
      <c r="CD748" t="s">
        <v>210</v>
      </c>
      <c r="CE748" t="s">
        <v>184</v>
      </c>
      <c r="CF748" t="s">
        <v>226</v>
      </c>
      <c r="CG748" t="s">
        <v>226</v>
      </c>
      <c r="CH748" t="s">
        <v>226</v>
      </c>
      <c r="CI748" t="s">
        <v>187</v>
      </c>
      <c r="CJ748" t="s">
        <v>189</v>
      </c>
      <c r="CK748" t="s">
        <v>189</v>
      </c>
      <c r="CL748" t="s">
        <v>210</v>
      </c>
      <c r="CM748" t="s">
        <v>184</v>
      </c>
      <c r="CN748" t="s">
        <v>186</v>
      </c>
      <c r="CO748" t="s">
        <v>187</v>
      </c>
      <c r="CP748" t="s">
        <v>186</v>
      </c>
      <c r="CR748" t="s">
        <v>194</v>
      </c>
      <c r="CV748" t="s">
        <v>186</v>
      </c>
      <c r="CW748" t="s">
        <v>249</v>
      </c>
      <c r="CY748" t="s">
        <v>226</v>
      </c>
      <c r="CZ748" t="s">
        <v>249</v>
      </c>
      <c r="DA748" t="s">
        <v>186</v>
      </c>
      <c r="DB748" t="s">
        <v>226</v>
      </c>
      <c r="DC748" t="s">
        <v>186</v>
      </c>
      <c r="DD748" t="s">
        <v>186</v>
      </c>
      <c r="DE748" t="s">
        <v>226</v>
      </c>
      <c r="DF748" t="s">
        <v>186</v>
      </c>
      <c r="DG748" t="s">
        <v>189</v>
      </c>
      <c r="DH748" t="s">
        <v>187</v>
      </c>
      <c r="DI748" t="s">
        <v>187</v>
      </c>
      <c r="DJ748" t="s">
        <v>189</v>
      </c>
      <c r="DK748" t="s">
        <v>186</v>
      </c>
      <c r="DL748" t="s">
        <v>226</v>
      </c>
      <c r="DM748" t="s">
        <v>187</v>
      </c>
      <c r="DN748" t="s">
        <v>187</v>
      </c>
      <c r="DO748" t="s">
        <v>187</v>
      </c>
      <c r="DP748" t="s">
        <v>186</v>
      </c>
      <c r="DQ748" t="s">
        <v>186</v>
      </c>
      <c r="DV748" t="s">
        <v>187</v>
      </c>
      <c r="DW748" t="s">
        <v>187</v>
      </c>
      <c r="DX748" t="s">
        <v>187</v>
      </c>
      <c r="DY748" t="s">
        <v>226</v>
      </c>
      <c r="DZ748" t="s">
        <v>184</v>
      </c>
      <c r="EA748" t="s">
        <v>188</v>
      </c>
      <c r="EB748" t="s">
        <v>186</v>
      </c>
      <c r="EC748" t="s">
        <v>184</v>
      </c>
      <c r="ED748" t="s">
        <v>185</v>
      </c>
      <c r="EE748" t="s">
        <v>189</v>
      </c>
      <c r="EF748" t="s">
        <v>185</v>
      </c>
      <c r="EG748" t="s">
        <v>184</v>
      </c>
      <c r="EH748" t="s">
        <v>226</v>
      </c>
      <c r="EI748" t="s">
        <v>3954</v>
      </c>
      <c r="EJ748" s="8" t="s">
        <v>3955</v>
      </c>
      <c r="EK748" s="8" t="s">
        <v>3956</v>
      </c>
      <c r="EL748" s="8" t="s">
        <v>3957</v>
      </c>
      <c r="EM748" t="s">
        <v>187</v>
      </c>
      <c r="EN748" t="s">
        <v>226</v>
      </c>
      <c r="EO748" t="s">
        <v>186</v>
      </c>
      <c r="EP748" t="s">
        <v>189</v>
      </c>
      <c r="EQ748" t="s">
        <v>186</v>
      </c>
      <c r="ER748" t="s">
        <v>189</v>
      </c>
      <c r="ES748" t="s">
        <v>185</v>
      </c>
      <c r="ET748" t="s">
        <v>185</v>
      </c>
      <c r="EU748" t="s">
        <v>186</v>
      </c>
      <c r="EV748" t="s">
        <v>184</v>
      </c>
      <c r="EW748" t="s">
        <v>184</v>
      </c>
      <c r="EX748" t="s">
        <v>189</v>
      </c>
      <c r="EY748" t="s">
        <v>204</v>
      </c>
      <c r="EZ748" t="s">
        <v>226</v>
      </c>
      <c r="FA748" t="s">
        <v>188</v>
      </c>
      <c r="FB748" t="s">
        <v>188</v>
      </c>
      <c r="FC748" t="s">
        <v>185</v>
      </c>
      <c r="FD748" t="s">
        <v>184</v>
      </c>
      <c r="FM748" t="s">
        <v>210</v>
      </c>
      <c r="FN748" t="s">
        <v>184</v>
      </c>
      <c r="FO748" t="s">
        <v>186</v>
      </c>
      <c r="FP748" t="s">
        <v>186</v>
      </c>
      <c r="FQ748" t="s">
        <v>186</v>
      </c>
      <c r="FR748" t="s">
        <v>186</v>
      </c>
      <c r="FS748" t="s">
        <v>187</v>
      </c>
      <c r="FT748" t="s">
        <v>186</v>
      </c>
      <c r="FU748" t="s">
        <v>226</v>
      </c>
      <c r="FV748" t="s">
        <v>187</v>
      </c>
      <c r="FW748" t="s">
        <v>189</v>
      </c>
      <c r="FX748" t="s">
        <v>189</v>
      </c>
      <c r="FY748" t="s">
        <v>210</v>
      </c>
      <c r="FZ748" t="s">
        <v>184</v>
      </c>
      <c r="GA748" t="s">
        <v>189</v>
      </c>
      <c r="GB748" t="s">
        <v>187</v>
      </c>
      <c r="GC748" t="s">
        <v>184</v>
      </c>
      <c r="GD748" t="s">
        <v>186</v>
      </c>
      <c r="GE748" t="s">
        <v>186</v>
      </c>
      <c r="GF748" t="s">
        <v>188</v>
      </c>
      <c r="GG748" t="s">
        <v>226</v>
      </c>
      <c r="GH748" t="s">
        <v>187</v>
      </c>
      <c r="GI748" t="s">
        <v>189</v>
      </c>
      <c r="GJ748" t="s">
        <v>189</v>
      </c>
      <c r="GK748" t="s">
        <v>186</v>
      </c>
      <c r="GL748" t="s">
        <v>187</v>
      </c>
      <c r="GM748" t="s">
        <v>187</v>
      </c>
      <c r="GN748" t="s">
        <v>226</v>
      </c>
      <c r="GO748" t="s">
        <v>226</v>
      </c>
      <c r="GP748" t="s">
        <v>188</v>
      </c>
      <c r="HB748" t="s">
        <v>480</v>
      </c>
    </row>
    <row r="749" spans="1:247" ht="15">
      <c r="A749">
        <v>233</v>
      </c>
      <c r="B749" t="s">
        <v>2230</v>
      </c>
      <c r="C749" t="s">
        <v>2230</v>
      </c>
      <c r="D749">
        <v>12</v>
      </c>
      <c r="E749" t="s">
        <v>167</v>
      </c>
      <c r="G749" t="s">
        <v>169</v>
      </c>
      <c r="J749" s="5" t="s">
        <v>218</v>
      </c>
      <c r="L749" t="s">
        <v>2231</v>
      </c>
      <c r="M749" s="3">
        <f t="shared" si="59"/>
        <v>345.58833333333314</v>
      </c>
      <c r="N749" s="4">
        <f t="shared" si="60"/>
        <v>11.330765027322398</v>
      </c>
      <c r="P749" t="s">
        <v>220</v>
      </c>
      <c r="S749">
        <v>0</v>
      </c>
      <c r="U749" t="s">
        <v>174</v>
      </c>
      <c r="W749" t="s">
        <v>296</v>
      </c>
      <c r="X749" t="s">
        <v>296</v>
      </c>
      <c r="Y749" t="s">
        <v>2232</v>
      </c>
      <c r="Z749" t="s">
        <v>2233</v>
      </c>
      <c r="AA749" s="6">
        <v>0</v>
      </c>
      <c r="AB749" s="6">
        <v>0</v>
      </c>
      <c r="AC749" s="6">
        <v>2</v>
      </c>
      <c r="AD749" s="7">
        <v>2</v>
      </c>
      <c r="AE749" s="6">
        <v>4</v>
      </c>
      <c r="AF749" t="s">
        <v>2234</v>
      </c>
      <c r="AG749" s="9" t="s">
        <v>2235</v>
      </c>
      <c r="AH749" s="9" t="str">
        <f t="shared" si="61"/>
        <v xml:space="preserve">Girl, </v>
      </c>
      <c r="AI749" s="10" t="str">
        <f t="shared" si="62"/>
        <v>11 months</v>
      </c>
      <c r="AJ749" s="9" t="str">
        <f t="shared" si="63"/>
        <v>United States</v>
      </c>
      <c r="AK749" t="s">
        <v>2236</v>
      </c>
      <c r="AL749" t="s">
        <v>2237</v>
      </c>
      <c r="AM749">
        <v>10</v>
      </c>
      <c r="AN749">
        <v>10</v>
      </c>
      <c r="AO749">
        <v>7</v>
      </c>
      <c r="AP749">
        <v>10</v>
      </c>
      <c r="AQ749">
        <v>8</v>
      </c>
      <c r="AR749">
        <v>8</v>
      </c>
      <c r="AS749">
        <v>7</v>
      </c>
      <c r="AT749">
        <v>7</v>
      </c>
      <c r="AU749">
        <v>7</v>
      </c>
      <c r="AV749">
        <v>2</v>
      </c>
      <c r="AW749">
        <v>3</v>
      </c>
      <c r="AX749">
        <v>4</v>
      </c>
      <c r="AZ749" t="s">
        <v>225</v>
      </c>
      <c r="BA749" t="s">
        <v>185</v>
      </c>
      <c r="BB749" t="s">
        <v>186</v>
      </c>
      <c r="BC749" t="s">
        <v>186</v>
      </c>
      <c r="BD749" t="s">
        <v>185</v>
      </c>
      <c r="BE749" t="s">
        <v>189</v>
      </c>
      <c r="BF749" t="s">
        <v>189</v>
      </c>
      <c r="BG749" t="s">
        <v>185</v>
      </c>
      <c r="BH749" t="s">
        <v>225</v>
      </c>
      <c r="BI749" t="s">
        <v>189</v>
      </c>
      <c r="BJ749" t="s">
        <v>226</v>
      </c>
      <c r="BK749" t="s">
        <v>187</v>
      </c>
      <c r="BL749" t="s">
        <v>187</v>
      </c>
      <c r="BM749" t="s">
        <v>185</v>
      </c>
      <c r="BN749" t="s">
        <v>189</v>
      </c>
      <c r="BO749" t="s">
        <v>186</v>
      </c>
      <c r="BP749" t="s">
        <v>184</v>
      </c>
      <c r="BQ749" t="s">
        <v>186</v>
      </c>
      <c r="BR749" t="s">
        <v>1692</v>
      </c>
      <c r="BS749" t="s">
        <v>2238</v>
      </c>
      <c r="BT749" t="s">
        <v>308</v>
      </c>
      <c r="BV749" t="s">
        <v>210</v>
      </c>
      <c r="BW749" t="s">
        <v>184</v>
      </c>
      <c r="BX749" t="s">
        <v>210</v>
      </c>
      <c r="BY749" t="s">
        <v>184</v>
      </c>
      <c r="BZ749" t="s">
        <v>189</v>
      </c>
      <c r="CA749" t="s">
        <v>184</v>
      </c>
      <c r="CB749" t="s">
        <v>184</v>
      </c>
      <c r="CC749" t="s">
        <v>184</v>
      </c>
      <c r="CD749" t="s">
        <v>210</v>
      </c>
      <c r="CE749" t="s">
        <v>187</v>
      </c>
      <c r="CF749" t="s">
        <v>184</v>
      </c>
      <c r="CG749" t="s">
        <v>189</v>
      </c>
      <c r="CH749" t="s">
        <v>187</v>
      </c>
      <c r="CI749" t="s">
        <v>187</v>
      </c>
      <c r="CJ749" t="s">
        <v>187</v>
      </c>
      <c r="CK749" t="s">
        <v>184</v>
      </c>
      <c r="CL749" t="s">
        <v>210</v>
      </c>
      <c r="CM749" t="s">
        <v>210</v>
      </c>
      <c r="CN749" t="s">
        <v>186</v>
      </c>
      <c r="CO749" t="s">
        <v>189</v>
      </c>
      <c r="CP749" t="s">
        <v>187</v>
      </c>
      <c r="CR749" t="s">
        <v>493</v>
      </c>
      <c r="CS749" t="s">
        <v>2239</v>
      </c>
      <c r="CV749" t="s">
        <v>189</v>
      </c>
      <c r="CW749" t="s">
        <v>189</v>
      </c>
      <c r="CY749" t="s">
        <v>184</v>
      </c>
      <c r="CZ749" t="s">
        <v>247</v>
      </c>
      <c r="DA749" t="s">
        <v>186</v>
      </c>
      <c r="DB749" t="s">
        <v>186</v>
      </c>
      <c r="DC749" t="s">
        <v>186</v>
      </c>
      <c r="DD749" t="s">
        <v>184</v>
      </c>
      <c r="DE749" t="s">
        <v>184</v>
      </c>
      <c r="DF749" t="s">
        <v>184</v>
      </c>
      <c r="DG749" t="s">
        <v>186</v>
      </c>
      <c r="DH749" t="s">
        <v>247</v>
      </c>
      <c r="DI749" t="s">
        <v>185</v>
      </c>
      <c r="DJ749" t="s">
        <v>185</v>
      </c>
      <c r="DK749" t="s">
        <v>247</v>
      </c>
      <c r="DL749" t="s">
        <v>189</v>
      </c>
      <c r="DM749" t="s">
        <v>189</v>
      </c>
      <c r="DN749" t="s">
        <v>189</v>
      </c>
      <c r="DO749" t="s">
        <v>185</v>
      </c>
      <c r="DP749" t="s">
        <v>185</v>
      </c>
      <c r="DQ749" t="s">
        <v>186</v>
      </c>
      <c r="DS749" t="s">
        <v>2240</v>
      </c>
      <c r="DT749" t="s">
        <v>2241</v>
      </c>
      <c r="DU749" t="s">
        <v>2242</v>
      </c>
      <c r="DV749" t="s">
        <v>322</v>
      </c>
      <c r="DW749" t="s">
        <v>185</v>
      </c>
      <c r="DX749" t="s">
        <v>184</v>
      </c>
      <c r="DY749" t="s">
        <v>226</v>
      </c>
      <c r="DZ749" t="s">
        <v>187</v>
      </c>
      <c r="EA749" t="s">
        <v>226</v>
      </c>
      <c r="EB749" t="s">
        <v>185</v>
      </c>
      <c r="EC749" t="s">
        <v>185</v>
      </c>
      <c r="ED749" t="s">
        <v>185</v>
      </c>
      <c r="EE749" t="s">
        <v>189</v>
      </c>
      <c r="EF749" t="s">
        <v>189</v>
      </c>
      <c r="EG749" t="s">
        <v>189</v>
      </c>
      <c r="EH749" t="s">
        <v>226</v>
      </c>
      <c r="EJ749" s="8" t="s">
        <v>2243</v>
      </c>
      <c r="EK749" s="8" t="s">
        <v>2244</v>
      </c>
      <c r="EL749" s="8" t="s">
        <v>2245</v>
      </c>
      <c r="EM749" t="s">
        <v>184</v>
      </c>
      <c r="EN749" t="s">
        <v>184</v>
      </c>
      <c r="EO749" t="s">
        <v>189</v>
      </c>
      <c r="EP749" t="s">
        <v>204</v>
      </c>
      <c r="EQ749" t="s">
        <v>185</v>
      </c>
      <c r="ER749" t="s">
        <v>204</v>
      </c>
      <c r="ES749" t="s">
        <v>204</v>
      </c>
      <c r="ET749" t="s">
        <v>185</v>
      </c>
      <c r="EU749" t="s">
        <v>188</v>
      </c>
      <c r="EV749" t="s">
        <v>204</v>
      </c>
      <c r="EW749" t="s">
        <v>204</v>
      </c>
      <c r="EX749" t="s">
        <v>204</v>
      </c>
      <c r="EY749" t="s">
        <v>204</v>
      </c>
      <c r="EZ749" t="s">
        <v>185</v>
      </c>
      <c r="FA749" t="s">
        <v>188</v>
      </c>
      <c r="FB749" t="s">
        <v>185</v>
      </c>
      <c r="FC749" t="s">
        <v>204</v>
      </c>
      <c r="FD749" t="s">
        <v>184</v>
      </c>
      <c r="FF749" t="s">
        <v>2246</v>
      </c>
      <c r="FG749" t="s">
        <v>703</v>
      </c>
      <c r="FH749" t="s">
        <v>590</v>
      </c>
      <c r="FI749" t="s">
        <v>705</v>
      </c>
      <c r="FJ749" t="s">
        <v>2247</v>
      </c>
      <c r="FK749" t="s">
        <v>2248</v>
      </c>
      <c r="FM749" t="s">
        <v>210</v>
      </c>
      <c r="FN749" t="s">
        <v>184</v>
      </c>
      <c r="FO749" t="s">
        <v>184</v>
      </c>
      <c r="FP749" t="s">
        <v>184</v>
      </c>
      <c r="FQ749" t="s">
        <v>187</v>
      </c>
      <c r="FR749" t="s">
        <v>189</v>
      </c>
      <c r="FS749" t="s">
        <v>184</v>
      </c>
      <c r="FT749" t="s">
        <v>187</v>
      </c>
      <c r="FU749" t="s">
        <v>189</v>
      </c>
      <c r="FV749" t="s">
        <v>188</v>
      </c>
      <c r="FW749" t="s">
        <v>226</v>
      </c>
      <c r="FX749" t="s">
        <v>210</v>
      </c>
      <c r="FY749" t="s">
        <v>210</v>
      </c>
      <c r="FZ749" t="s">
        <v>184</v>
      </c>
      <c r="GA749" t="s">
        <v>187</v>
      </c>
      <c r="GB749" t="s">
        <v>189</v>
      </c>
      <c r="GC749" t="s">
        <v>189</v>
      </c>
      <c r="GD749" t="s">
        <v>188</v>
      </c>
      <c r="GE749" t="s">
        <v>188</v>
      </c>
      <c r="GF749" t="s">
        <v>226</v>
      </c>
      <c r="GG749" t="s">
        <v>226</v>
      </c>
      <c r="GH749" t="s">
        <v>226</v>
      </c>
      <c r="GI749" t="s">
        <v>210</v>
      </c>
      <c r="GJ749" t="s">
        <v>210</v>
      </c>
      <c r="GK749" t="s">
        <v>188</v>
      </c>
      <c r="GL749" t="s">
        <v>184</v>
      </c>
      <c r="GM749" t="s">
        <v>187</v>
      </c>
      <c r="GN749" t="s">
        <v>226</v>
      </c>
      <c r="GO749" t="s">
        <v>226</v>
      </c>
      <c r="GP749" t="s">
        <v>188</v>
      </c>
      <c r="GS749" t="s">
        <v>476</v>
      </c>
      <c r="GT749" t="s">
        <v>2249</v>
      </c>
      <c r="GU749" t="s">
        <v>2250</v>
      </c>
      <c r="GV749" t="s">
        <v>1190</v>
      </c>
      <c r="GW749" t="s">
        <v>1814</v>
      </c>
      <c r="GX749" t="s">
        <v>2251</v>
      </c>
      <c r="HB749" t="s">
        <v>271</v>
      </c>
      <c r="HC749" t="s">
        <v>216</v>
      </c>
      <c r="HD749" t="s">
        <v>215</v>
      </c>
      <c r="HE749" t="s">
        <v>217</v>
      </c>
      <c r="HF749" t="s">
        <v>217</v>
      </c>
      <c r="HG749" t="s">
        <v>273</v>
      </c>
      <c r="HH749" t="s">
        <v>273</v>
      </c>
      <c r="HI749" t="s">
        <v>216</v>
      </c>
      <c r="HJ749" t="s">
        <v>215</v>
      </c>
      <c r="HK749" t="s">
        <v>217</v>
      </c>
      <c r="HL749" t="s">
        <v>272</v>
      </c>
      <c r="HM749" t="s">
        <v>216</v>
      </c>
      <c r="HN749" t="s">
        <v>216</v>
      </c>
      <c r="HO749" t="s">
        <v>216</v>
      </c>
      <c r="HP749" t="s">
        <v>216</v>
      </c>
      <c r="HQ749" t="s">
        <v>273</v>
      </c>
      <c r="HR749" t="s">
        <v>272</v>
      </c>
      <c r="HS749" t="s">
        <v>217</v>
      </c>
      <c r="HT749" t="s">
        <v>216</v>
      </c>
      <c r="HU749" t="s">
        <v>273</v>
      </c>
      <c r="HV749" t="s">
        <v>273</v>
      </c>
      <c r="HW749" t="s">
        <v>216</v>
      </c>
      <c r="HX749" t="s">
        <v>272</v>
      </c>
      <c r="HY749" t="s">
        <v>216</v>
      </c>
      <c r="HZ749" t="s">
        <v>216</v>
      </c>
      <c r="IA749" t="s">
        <v>216</v>
      </c>
      <c r="IB749" t="s">
        <v>216</v>
      </c>
      <c r="IC749" t="s">
        <v>272</v>
      </c>
      <c r="ID749" t="s">
        <v>216</v>
      </c>
      <c r="IE749" t="s">
        <v>272</v>
      </c>
      <c r="IF749" t="s">
        <v>217</v>
      </c>
      <c r="IG749" t="s">
        <v>272</v>
      </c>
      <c r="IH749" t="s">
        <v>215</v>
      </c>
      <c r="II749" t="s">
        <v>214</v>
      </c>
      <c r="IJ749" t="s">
        <v>216</v>
      </c>
      <c r="IK749" t="s">
        <v>216</v>
      </c>
      <c r="IL749" t="s">
        <v>216</v>
      </c>
      <c r="IM749" t="s">
        <v>273</v>
      </c>
    </row>
    <row r="750" spans="1:247" ht="15">
      <c r="A750">
        <v>2030</v>
      </c>
      <c r="B750" t="s">
        <v>12608</v>
      </c>
      <c r="C750" t="s">
        <v>12608</v>
      </c>
      <c r="D750">
        <v>12</v>
      </c>
      <c r="E750" t="s">
        <v>167</v>
      </c>
      <c r="G750" t="s">
        <v>169</v>
      </c>
      <c r="I750" t="s">
        <v>236</v>
      </c>
      <c r="J750" s="5" t="s">
        <v>218</v>
      </c>
      <c r="L750" t="s">
        <v>12609</v>
      </c>
      <c r="M750" s="3">
        <f t="shared" si="59"/>
        <v>345.63599537037226</v>
      </c>
      <c r="N750" s="4">
        <f t="shared" si="60"/>
        <v>11.332327717061386</v>
      </c>
      <c r="P750" t="s">
        <v>220</v>
      </c>
      <c r="S750">
        <v>1</v>
      </c>
      <c r="T750" t="s">
        <v>5674</v>
      </c>
      <c r="U750" t="s">
        <v>528</v>
      </c>
      <c r="V750" t="s">
        <v>12610</v>
      </c>
      <c r="W750" t="s">
        <v>175</v>
      </c>
      <c r="X750" t="s">
        <v>296</v>
      </c>
      <c r="Y750" t="s">
        <v>12611</v>
      </c>
      <c r="Z750" t="s">
        <v>12612</v>
      </c>
      <c r="AA750" s="6">
        <v>2</v>
      </c>
      <c r="AB750" s="6">
        <v>2</v>
      </c>
      <c r="AC750" s="6">
        <v>3</v>
      </c>
      <c r="AD750" s="7">
        <v>3</v>
      </c>
      <c r="AE750" s="6">
        <v>5</v>
      </c>
      <c r="AF750" t="s">
        <v>12613</v>
      </c>
      <c r="AG750" s="9" t="s">
        <v>12614</v>
      </c>
      <c r="AH750" s="9" t="str">
        <f t="shared" si="61"/>
        <v xml:space="preserve">Girl, </v>
      </c>
      <c r="AI750" s="10" t="str">
        <f t="shared" si="62"/>
        <v>11 months</v>
      </c>
      <c r="AJ750" s="9" t="str">
        <f t="shared" si="63"/>
        <v>United States</v>
      </c>
      <c r="AK750" t="s">
        <v>12615</v>
      </c>
      <c r="AL750" t="s">
        <v>12616</v>
      </c>
      <c r="AM750">
        <v>7</v>
      </c>
      <c r="AN750">
        <v>5</v>
      </c>
      <c r="AO750">
        <v>8</v>
      </c>
      <c r="AP750">
        <v>8</v>
      </c>
      <c r="AQ750">
        <v>9</v>
      </c>
      <c r="AR750">
        <v>10</v>
      </c>
      <c r="AS750">
        <v>10</v>
      </c>
      <c r="AT750">
        <v>6</v>
      </c>
      <c r="AU750">
        <v>7</v>
      </c>
      <c r="AV750">
        <v>2</v>
      </c>
      <c r="AW750">
        <v>2</v>
      </c>
      <c r="AX750">
        <v>6</v>
      </c>
      <c r="AY750" t="s">
        <v>12617</v>
      </c>
      <c r="AZ750" t="s">
        <v>185</v>
      </c>
      <c r="BA750" t="s">
        <v>185</v>
      </c>
      <c r="BB750" t="s">
        <v>225</v>
      </c>
      <c r="BC750" t="s">
        <v>186</v>
      </c>
      <c r="BD750" t="s">
        <v>184</v>
      </c>
      <c r="BE750" t="s">
        <v>184</v>
      </c>
      <c r="BF750" t="s">
        <v>186</v>
      </c>
      <c r="BG750" t="s">
        <v>189</v>
      </c>
      <c r="BH750" t="s">
        <v>185</v>
      </c>
      <c r="BI750" t="s">
        <v>225</v>
      </c>
      <c r="BJ750" t="s">
        <v>226</v>
      </c>
      <c r="BK750" t="s">
        <v>189</v>
      </c>
      <c r="BL750" t="s">
        <v>189</v>
      </c>
      <c r="BM750" t="s">
        <v>184</v>
      </c>
      <c r="BN750" t="s">
        <v>187</v>
      </c>
      <c r="BO750" t="s">
        <v>186</v>
      </c>
      <c r="BP750" t="s">
        <v>184</v>
      </c>
      <c r="BQ750" t="s">
        <v>186</v>
      </c>
      <c r="BR750" t="s">
        <v>5773</v>
      </c>
      <c r="BS750" t="s">
        <v>190</v>
      </c>
      <c r="BT750" t="s">
        <v>1668</v>
      </c>
      <c r="BV750" t="s">
        <v>184</v>
      </c>
      <c r="BW750" t="s">
        <v>184</v>
      </c>
      <c r="BX750" t="s">
        <v>189</v>
      </c>
      <c r="BY750" t="s">
        <v>184</v>
      </c>
      <c r="BZ750" t="s">
        <v>226</v>
      </c>
      <c r="CA750" t="s">
        <v>184</v>
      </c>
      <c r="CB750" t="s">
        <v>184</v>
      </c>
      <c r="CC750" t="s">
        <v>184</v>
      </c>
      <c r="CD750" t="s">
        <v>184</v>
      </c>
      <c r="CE750" t="s">
        <v>189</v>
      </c>
      <c r="CF750" t="s">
        <v>226</v>
      </c>
      <c r="CG750" t="s">
        <v>226</v>
      </c>
      <c r="CH750" t="s">
        <v>210</v>
      </c>
      <c r="CI750" t="s">
        <v>189</v>
      </c>
      <c r="CJ750" t="s">
        <v>184</v>
      </c>
      <c r="CK750" t="s">
        <v>184</v>
      </c>
      <c r="CL750" t="s">
        <v>247</v>
      </c>
      <c r="CM750" t="s">
        <v>247</v>
      </c>
      <c r="CN750" t="s">
        <v>184</v>
      </c>
      <c r="CO750" t="s">
        <v>247</v>
      </c>
      <c r="CP750" t="s">
        <v>186</v>
      </c>
      <c r="CR750" t="s">
        <v>231</v>
      </c>
      <c r="CS750" t="s">
        <v>10786</v>
      </c>
      <c r="CT750" t="s">
        <v>12618</v>
      </c>
      <c r="CV750" t="s">
        <v>210</v>
      </c>
      <c r="CW750" t="s">
        <v>210</v>
      </c>
      <c r="CY750" t="s">
        <v>189</v>
      </c>
      <c r="CZ750" t="s">
        <v>184</v>
      </c>
      <c r="DA750" t="s">
        <v>186</v>
      </c>
      <c r="DB750" t="s">
        <v>186</v>
      </c>
      <c r="DC750" t="s">
        <v>186</v>
      </c>
      <c r="DD750" t="s">
        <v>186</v>
      </c>
      <c r="DE750" t="s">
        <v>184</v>
      </c>
      <c r="DF750" t="s">
        <v>184</v>
      </c>
      <c r="DG750" t="s">
        <v>184</v>
      </c>
      <c r="DH750" t="s">
        <v>247</v>
      </c>
      <c r="DI750" t="s">
        <v>247</v>
      </c>
      <c r="DJ750" t="s">
        <v>184</v>
      </c>
      <c r="DK750" t="s">
        <v>186</v>
      </c>
      <c r="DL750" t="s">
        <v>189</v>
      </c>
      <c r="DM750" t="s">
        <v>189</v>
      </c>
      <c r="DN750" t="s">
        <v>189</v>
      </c>
      <c r="DO750" t="s">
        <v>247</v>
      </c>
      <c r="DP750" t="s">
        <v>185</v>
      </c>
      <c r="DQ750" t="s">
        <v>186</v>
      </c>
      <c r="DR750" t="s">
        <v>1448</v>
      </c>
      <c r="DS750" t="s">
        <v>12619</v>
      </c>
      <c r="DT750" t="s">
        <v>1448</v>
      </c>
      <c r="DU750" t="s">
        <v>6858</v>
      </c>
      <c r="DV750" t="s">
        <v>185</v>
      </c>
      <c r="DW750" t="s">
        <v>185</v>
      </c>
      <c r="DX750" t="s">
        <v>185</v>
      </c>
      <c r="DY750" t="s">
        <v>185</v>
      </c>
      <c r="DZ750" t="s">
        <v>187</v>
      </c>
      <c r="EA750" t="s">
        <v>187</v>
      </c>
      <c r="EB750" t="s">
        <v>226</v>
      </c>
      <c r="EC750" t="s">
        <v>187</v>
      </c>
      <c r="ED750" t="s">
        <v>185</v>
      </c>
      <c r="EE750" t="s">
        <v>187</v>
      </c>
      <c r="EF750" t="s">
        <v>184</v>
      </c>
      <c r="EG750" t="s">
        <v>185</v>
      </c>
      <c r="EH750" t="s">
        <v>185</v>
      </c>
      <c r="EJ750" s="8" t="s">
        <v>12620</v>
      </c>
      <c r="EK750" s="8" t="s">
        <v>12621</v>
      </c>
      <c r="EL750" s="8" t="s">
        <v>12622</v>
      </c>
      <c r="EM750" t="s">
        <v>185</v>
      </c>
      <c r="EN750" t="s">
        <v>185</v>
      </c>
      <c r="EO750" t="s">
        <v>189</v>
      </c>
      <c r="EP750" t="s">
        <v>185</v>
      </c>
      <c r="EQ750" t="s">
        <v>187</v>
      </c>
      <c r="ER750" t="s">
        <v>204</v>
      </c>
      <c r="ES750" t="s">
        <v>185</v>
      </c>
      <c r="ET750" t="s">
        <v>185</v>
      </c>
      <c r="EU750" t="s">
        <v>184</v>
      </c>
      <c r="EV750" t="s">
        <v>204</v>
      </c>
      <c r="EW750" t="s">
        <v>204</v>
      </c>
      <c r="EX750" t="s">
        <v>204</v>
      </c>
      <c r="EY750" t="s">
        <v>204</v>
      </c>
      <c r="EZ750" t="s">
        <v>187</v>
      </c>
      <c r="FA750" t="s">
        <v>189</v>
      </c>
      <c r="FB750" t="s">
        <v>204</v>
      </c>
      <c r="FC750" t="s">
        <v>185</v>
      </c>
      <c r="FD750" t="s">
        <v>185</v>
      </c>
      <c r="FF750" t="s">
        <v>2130</v>
      </c>
      <c r="FG750" t="s">
        <v>12623</v>
      </c>
      <c r="FH750" t="s">
        <v>288</v>
      </c>
      <c r="FI750" t="s">
        <v>4488</v>
      </c>
      <c r="FJ750" t="s">
        <v>2169</v>
      </c>
      <c r="FK750" t="s">
        <v>12624</v>
      </c>
      <c r="FL750" t="s">
        <v>12625</v>
      </c>
      <c r="FM750" t="s">
        <v>210</v>
      </c>
      <c r="FN750" t="s">
        <v>184</v>
      </c>
      <c r="FO750" t="s">
        <v>189</v>
      </c>
      <c r="FP750" t="s">
        <v>291</v>
      </c>
      <c r="FQ750" t="s">
        <v>187</v>
      </c>
      <c r="FR750" t="s">
        <v>210</v>
      </c>
      <c r="FS750" t="s">
        <v>291</v>
      </c>
      <c r="FT750" t="s">
        <v>210</v>
      </c>
      <c r="FU750" t="s">
        <v>226</v>
      </c>
      <c r="FV750" t="s">
        <v>189</v>
      </c>
      <c r="FW750" t="s">
        <v>184</v>
      </c>
      <c r="FX750" t="s">
        <v>184</v>
      </c>
      <c r="FY750" t="s">
        <v>210</v>
      </c>
      <c r="FZ750" t="s">
        <v>291</v>
      </c>
      <c r="GA750" t="s">
        <v>187</v>
      </c>
      <c r="GB750" t="s">
        <v>291</v>
      </c>
      <c r="GC750" t="s">
        <v>210</v>
      </c>
      <c r="GD750" t="s">
        <v>188</v>
      </c>
      <c r="GE750" t="s">
        <v>188</v>
      </c>
      <c r="GF750" t="s">
        <v>188</v>
      </c>
      <c r="GG750" t="s">
        <v>188</v>
      </c>
      <c r="GH750" t="s">
        <v>187</v>
      </c>
      <c r="GI750" t="s">
        <v>210</v>
      </c>
      <c r="GJ750" t="s">
        <v>210</v>
      </c>
      <c r="GK750" t="s">
        <v>188</v>
      </c>
      <c r="GL750" t="s">
        <v>184</v>
      </c>
      <c r="GM750" t="s">
        <v>188</v>
      </c>
      <c r="GN750" t="s">
        <v>188</v>
      </c>
      <c r="GO750" t="s">
        <v>184</v>
      </c>
      <c r="GP750" t="s">
        <v>188</v>
      </c>
      <c r="GS750" t="s">
        <v>1302</v>
      </c>
      <c r="GT750" t="s">
        <v>12626</v>
      </c>
      <c r="GU750" t="s">
        <v>292</v>
      </c>
      <c r="GV750" t="s">
        <v>12627</v>
      </c>
      <c r="GW750" t="s">
        <v>12628</v>
      </c>
      <c r="GX750" t="s">
        <v>3418</v>
      </c>
      <c r="HB750" t="s">
        <v>271</v>
      </c>
      <c r="HC750" t="s">
        <v>216</v>
      </c>
      <c r="HD750" t="s">
        <v>273</v>
      </c>
      <c r="HE750" t="s">
        <v>217</v>
      </c>
      <c r="HF750" t="s">
        <v>214</v>
      </c>
      <c r="HG750" t="s">
        <v>273</v>
      </c>
      <c r="HH750" t="s">
        <v>215</v>
      </c>
      <c r="HI750" t="s">
        <v>273</v>
      </c>
      <c r="HJ750" t="s">
        <v>214</v>
      </c>
      <c r="HK750" t="s">
        <v>214</v>
      </c>
      <c r="HL750" t="s">
        <v>217</v>
      </c>
      <c r="HM750" t="s">
        <v>217</v>
      </c>
      <c r="HN750" t="s">
        <v>273</v>
      </c>
      <c r="HO750" t="s">
        <v>214</v>
      </c>
      <c r="HP750" t="s">
        <v>216</v>
      </c>
      <c r="HQ750" t="s">
        <v>216</v>
      </c>
      <c r="HR750" t="s">
        <v>214</v>
      </c>
      <c r="HS750" t="s">
        <v>272</v>
      </c>
      <c r="HT750" t="s">
        <v>273</v>
      </c>
      <c r="HU750" t="s">
        <v>216</v>
      </c>
      <c r="HV750" t="s">
        <v>273</v>
      </c>
      <c r="HW750" t="s">
        <v>216</v>
      </c>
      <c r="HX750" t="s">
        <v>272</v>
      </c>
      <c r="HY750" t="s">
        <v>217</v>
      </c>
      <c r="HZ750" t="s">
        <v>273</v>
      </c>
      <c r="IA750" t="s">
        <v>215</v>
      </c>
      <c r="IB750" t="s">
        <v>215</v>
      </c>
      <c r="IC750" t="s">
        <v>248</v>
      </c>
      <c r="ID750" t="s">
        <v>216</v>
      </c>
      <c r="IE750" t="s">
        <v>215</v>
      </c>
      <c r="IF750" t="s">
        <v>273</v>
      </c>
      <c r="IG750" t="s">
        <v>214</v>
      </c>
      <c r="IH750" t="s">
        <v>214</v>
      </c>
      <c r="II750" t="s">
        <v>215</v>
      </c>
      <c r="IJ750" t="s">
        <v>273</v>
      </c>
      <c r="IK750" t="s">
        <v>273</v>
      </c>
      <c r="IL750" t="s">
        <v>273</v>
      </c>
      <c r="IM750" t="s">
        <v>217</v>
      </c>
    </row>
    <row r="751" spans="1:247" ht="15">
      <c r="A751">
        <v>1654</v>
      </c>
      <c r="B751" t="s">
        <v>10442</v>
      </c>
      <c r="C751" t="s">
        <v>10442</v>
      </c>
      <c r="D751">
        <v>12</v>
      </c>
      <c r="E751" t="s">
        <v>167</v>
      </c>
      <c r="G751" t="s">
        <v>169</v>
      </c>
      <c r="I751" t="s">
        <v>236</v>
      </c>
      <c r="J751" s="5" t="s">
        <v>482</v>
      </c>
      <c r="L751" s="2">
        <v>41088</v>
      </c>
      <c r="M751" s="3">
        <f t="shared" si="59"/>
        <v>345.83063657407183</v>
      </c>
      <c r="N751" s="4">
        <f t="shared" si="60"/>
        <v>11.338709395871208</v>
      </c>
      <c r="O751">
        <f>MAX(AA751:AE751)</f>
        <v>0</v>
      </c>
      <c r="P751" t="s">
        <v>220</v>
      </c>
      <c r="S751">
        <v>1</v>
      </c>
      <c r="T751" t="s">
        <v>10444</v>
      </c>
      <c r="U751" t="s">
        <v>174</v>
      </c>
      <c r="AH751" s="9" t="str">
        <f t="shared" si="61"/>
        <v xml:space="preserve">Girl, </v>
      </c>
      <c r="AI751" s="10" t="str">
        <f t="shared" si="62"/>
        <v>11 months</v>
      </c>
      <c r="AJ751" s="9" t="str">
        <f t="shared" si="63"/>
        <v>Canada</v>
      </c>
      <c r="AM751">
        <v>8</v>
      </c>
      <c r="AN751">
        <v>6</v>
      </c>
      <c r="AO751">
        <v>8</v>
      </c>
      <c r="AP751">
        <v>8</v>
      </c>
      <c r="AQ751">
        <v>7</v>
      </c>
      <c r="AR751">
        <v>8</v>
      </c>
      <c r="AS751">
        <v>8</v>
      </c>
      <c r="AT751">
        <v>8</v>
      </c>
      <c r="AU751">
        <v>8</v>
      </c>
      <c r="AV751">
        <v>6</v>
      </c>
      <c r="AW751">
        <v>6</v>
      </c>
      <c r="AX751">
        <v>5</v>
      </c>
      <c r="AZ751" t="s">
        <v>185</v>
      </c>
      <c r="BA751" t="s">
        <v>184</v>
      </c>
      <c r="BB751" t="s">
        <v>186</v>
      </c>
      <c r="BC751" t="s">
        <v>185</v>
      </c>
      <c r="BD751" t="s">
        <v>189</v>
      </c>
      <c r="BE751" t="s">
        <v>189</v>
      </c>
      <c r="BF751" t="s">
        <v>189</v>
      </c>
      <c r="BG751" t="s">
        <v>189</v>
      </c>
      <c r="BH751" t="s">
        <v>184</v>
      </c>
      <c r="BI751" t="s">
        <v>184</v>
      </c>
      <c r="BJ751" t="s">
        <v>189</v>
      </c>
      <c r="BK751" t="s">
        <v>189</v>
      </c>
      <c r="BL751" t="s">
        <v>189</v>
      </c>
      <c r="BM751" t="s">
        <v>184</v>
      </c>
      <c r="BN751" t="s">
        <v>189</v>
      </c>
      <c r="BO751" t="s">
        <v>186</v>
      </c>
      <c r="BP751" t="s">
        <v>184</v>
      </c>
      <c r="BQ751" t="s">
        <v>186</v>
      </c>
      <c r="BV751" t="s">
        <v>184</v>
      </c>
      <c r="BW751" t="s">
        <v>184</v>
      </c>
      <c r="BX751" t="s">
        <v>184</v>
      </c>
      <c r="BY751" t="s">
        <v>184</v>
      </c>
      <c r="BZ751" t="s">
        <v>184</v>
      </c>
      <c r="CA751" t="s">
        <v>184</v>
      </c>
      <c r="CB751" t="s">
        <v>210</v>
      </c>
      <c r="CC751" t="s">
        <v>210</v>
      </c>
      <c r="CD751" t="s">
        <v>184</v>
      </c>
      <c r="CE751" t="s">
        <v>184</v>
      </c>
      <c r="CF751" t="s">
        <v>187</v>
      </c>
      <c r="CG751" t="s">
        <v>187</v>
      </c>
      <c r="CH751" t="s">
        <v>189</v>
      </c>
      <c r="CI751" t="s">
        <v>189</v>
      </c>
      <c r="CJ751" t="s">
        <v>189</v>
      </c>
      <c r="CK751" t="s">
        <v>189</v>
      </c>
      <c r="CL751" t="s">
        <v>189</v>
      </c>
      <c r="CM751" t="s">
        <v>184</v>
      </c>
      <c r="CN751" t="s">
        <v>189</v>
      </c>
      <c r="CO751" t="s">
        <v>189</v>
      </c>
      <c r="CP751" t="s">
        <v>189</v>
      </c>
      <c r="CR751" t="s">
        <v>493</v>
      </c>
      <c r="CV751" t="s">
        <v>189</v>
      </c>
      <c r="CW751" t="s">
        <v>189</v>
      </c>
      <c r="CY751" t="s">
        <v>184</v>
      </c>
      <c r="CZ751" t="s">
        <v>184</v>
      </c>
      <c r="DA751" t="s">
        <v>189</v>
      </c>
      <c r="DB751" t="s">
        <v>249</v>
      </c>
      <c r="DC751" t="s">
        <v>249</v>
      </c>
      <c r="DD751" t="s">
        <v>186</v>
      </c>
      <c r="DE751" t="s">
        <v>184</v>
      </c>
      <c r="DF751" t="s">
        <v>184</v>
      </c>
      <c r="DG751" t="s">
        <v>186</v>
      </c>
      <c r="DH751" t="s">
        <v>184</v>
      </c>
      <c r="DI751" t="s">
        <v>184</v>
      </c>
      <c r="DJ751" t="s">
        <v>184</v>
      </c>
      <c r="DK751" t="s">
        <v>184</v>
      </c>
      <c r="DL751" t="s">
        <v>184</v>
      </c>
      <c r="DM751" t="s">
        <v>184</v>
      </c>
      <c r="DN751" t="s">
        <v>184</v>
      </c>
      <c r="DO751" t="s">
        <v>184</v>
      </c>
      <c r="DP751" t="s">
        <v>184</v>
      </c>
      <c r="DQ751" t="s">
        <v>186</v>
      </c>
      <c r="DV751" t="s">
        <v>185</v>
      </c>
      <c r="DW751" t="s">
        <v>185</v>
      </c>
      <c r="DX751" t="s">
        <v>185</v>
      </c>
      <c r="DY751" t="s">
        <v>184</v>
      </c>
      <c r="DZ751" t="s">
        <v>184</v>
      </c>
      <c r="EA751" t="s">
        <v>184</v>
      </c>
      <c r="EB751" t="s">
        <v>184</v>
      </c>
      <c r="EC751" t="s">
        <v>184</v>
      </c>
      <c r="ED751" t="s">
        <v>184</v>
      </c>
      <c r="EE751" t="s">
        <v>185</v>
      </c>
      <c r="EF751" t="s">
        <v>185</v>
      </c>
      <c r="EG751" t="s">
        <v>185</v>
      </c>
      <c r="EH751" t="s">
        <v>185</v>
      </c>
      <c r="EM751" t="s">
        <v>184</v>
      </c>
      <c r="EN751" t="s">
        <v>184</v>
      </c>
      <c r="EO751" t="s">
        <v>189</v>
      </c>
      <c r="EP751" t="s">
        <v>185</v>
      </c>
      <c r="EQ751" t="s">
        <v>184</v>
      </c>
      <c r="ER751" t="s">
        <v>184</v>
      </c>
      <c r="ES751" t="s">
        <v>204</v>
      </c>
      <c r="ET751" t="s">
        <v>185</v>
      </c>
      <c r="EU751" t="s">
        <v>184</v>
      </c>
      <c r="EV751" t="s">
        <v>184</v>
      </c>
      <c r="EW751" t="s">
        <v>185</v>
      </c>
      <c r="EX751" t="s">
        <v>185</v>
      </c>
      <c r="EY751" t="s">
        <v>185</v>
      </c>
      <c r="EZ751" t="s">
        <v>184</v>
      </c>
      <c r="FA751" t="s">
        <v>189</v>
      </c>
      <c r="FB751" t="s">
        <v>185</v>
      </c>
      <c r="FC751" t="s">
        <v>189</v>
      </c>
      <c r="FD751" t="s">
        <v>184</v>
      </c>
      <c r="FM751" t="s">
        <v>210</v>
      </c>
      <c r="FN751" t="s">
        <v>210</v>
      </c>
      <c r="FO751" t="s">
        <v>210</v>
      </c>
      <c r="FP751" t="s">
        <v>291</v>
      </c>
      <c r="FQ751" t="s">
        <v>184</v>
      </c>
      <c r="FR751" t="s">
        <v>184</v>
      </c>
      <c r="FS751" t="s">
        <v>184</v>
      </c>
      <c r="FT751" t="s">
        <v>189</v>
      </c>
      <c r="FU751" t="s">
        <v>189</v>
      </c>
      <c r="FV751" t="s">
        <v>189</v>
      </c>
      <c r="FW751" t="s">
        <v>184</v>
      </c>
      <c r="FX751" t="s">
        <v>189</v>
      </c>
      <c r="FY751" t="s">
        <v>184</v>
      </c>
      <c r="FZ751" t="s">
        <v>184</v>
      </c>
      <c r="GA751" t="s">
        <v>184</v>
      </c>
      <c r="GB751" t="s">
        <v>184</v>
      </c>
      <c r="GC751" t="s">
        <v>189</v>
      </c>
      <c r="GD751" t="s">
        <v>189</v>
      </c>
      <c r="GE751" t="s">
        <v>189</v>
      </c>
      <c r="GF751" t="s">
        <v>189</v>
      </c>
      <c r="GG751" t="s">
        <v>189</v>
      </c>
      <c r="GH751" t="s">
        <v>189</v>
      </c>
      <c r="GI751" t="s">
        <v>184</v>
      </c>
      <c r="GJ751" t="s">
        <v>184</v>
      </c>
      <c r="GK751" t="s">
        <v>187</v>
      </c>
      <c r="GL751" t="s">
        <v>210</v>
      </c>
      <c r="GM751" t="s">
        <v>189</v>
      </c>
      <c r="GN751" t="s">
        <v>189</v>
      </c>
      <c r="GO751" t="s">
        <v>189</v>
      </c>
      <c r="GP751" t="s">
        <v>189</v>
      </c>
      <c r="HB751" t="s">
        <v>271</v>
      </c>
      <c r="HC751" t="s">
        <v>215</v>
      </c>
      <c r="HD751" t="s">
        <v>215</v>
      </c>
      <c r="HE751" t="s">
        <v>215</v>
      </c>
      <c r="HF751" t="s">
        <v>214</v>
      </c>
      <c r="HG751" t="s">
        <v>215</v>
      </c>
      <c r="HH751" t="s">
        <v>215</v>
      </c>
      <c r="HI751" t="s">
        <v>215</v>
      </c>
      <c r="HJ751" t="s">
        <v>215</v>
      </c>
      <c r="HK751" t="s">
        <v>214</v>
      </c>
      <c r="HL751" t="s">
        <v>217</v>
      </c>
      <c r="HM751" t="s">
        <v>214</v>
      </c>
      <c r="HN751" t="s">
        <v>214</v>
      </c>
      <c r="HO751" t="s">
        <v>214</v>
      </c>
      <c r="HP751" t="s">
        <v>216</v>
      </c>
      <c r="HQ751" t="s">
        <v>215</v>
      </c>
      <c r="HR751" t="s">
        <v>214</v>
      </c>
      <c r="HS751" t="s">
        <v>214</v>
      </c>
      <c r="HT751" t="s">
        <v>215</v>
      </c>
      <c r="HU751" t="s">
        <v>215</v>
      </c>
      <c r="HV751" t="s">
        <v>215</v>
      </c>
      <c r="HW751" t="s">
        <v>215</v>
      </c>
      <c r="HX751" t="s">
        <v>214</v>
      </c>
      <c r="HY751" t="s">
        <v>214</v>
      </c>
      <c r="HZ751" t="s">
        <v>215</v>
      </c>
      <c r="IA751" t="s">
        <v>214</v>
      </c>
      <c r="IB751" t="s">
        <v>215</v>
      </c>
      <c r="IC751" t="s">
        <v>215</v>
      </c>
      <c r="ID751" t="s">
        <v>214</v>
      </c>
      <c r="IE751" t="s">
        <v>214</v>
      </c>
      <c r="IF751" t="s">
        <v>215</v>
      </c>
      <c r="IG751" t="s">
        <v>214</v>
      </c>
      <c r="IH751" t="s">
        <v>215</v>
      </c>
      <c r="II751" t="s">
        <v>217</v>
      </c>
      <c r="IJ751" t="s">
        <v>215</v>
      </c>
      <c r="IK751" t="s">
        <v>215</v>
      </c>
      <c r="IL751" t="s">
        <v>215</v>
      </c>
      <c r="IM751" t="s">
        <v>215</v>
      </c>
    </row>
    <row r="752" spans="1:247" ht="15">
      <c r="A752">
        <v>302</v>
      </c>
      <c r="C752" t="s">
        <v>2622</v>
      </c>
      <c r="D752">
        <v>2</v>
      </c>
      <c r="E752" t="s">
        <v>167</v>
      </c>
      <c r="G752" t="s">
        <v>169</v>
      </c>
      <c r="I752" t="s">
        <v>236</v>
      </c>
      <c r="J752" s="5" t="s">
        <v>171</v>
      </c>
      <c r="L752" s="2">
        <v>40803</v>
      </c>
      <c r="M752" s="3">
        <f t="shared" si="59"/>
        <v>346.68364583333459</v>
      </c>
      <c r="N752" s="4">
        <f t="shared" si="60"/>
        <v>11.366676912568348</v>
      </c>
      <c r="O752">
        <f>MAX(AA752:AE752)</f>
        <v>0</v>
      </c>
      <c r="P752" t="s">
        <v>173</v>
      </c>
      <c r="S752">
        <v>2</v>
      </c>
      <c r="T752" t="s">
        <v>2657</v>
      </c>
      <c r="W752" t="s">
        <v>430</v>
      </c>
      <c r="X752" t="s">
        <v>430</v>
      </c>
      <c r="Y752" t="s">
        <v>1226</v>
      </c>
      <c r="Z752" t="s">
        <v>2658</v>
      </c>
      <c r="AH752" s="9" t="str">
        <f t="shared" si="61"/>
        <v xml:space="preserve">Boy, </v>
      </c>
      <c r="AI752" s="10" t="str">
        <f t="shared" si="62"/>
        <v>11 months</v>
      </c>
      <c r="AJ752" s="9" t="str">
        <f t="shared" si="63"/>
        <v>United Kingdom</v>
      </c>
    </row>
    <row r="753" spans="1:262" ht="15">
      <c r="A753">
        <v>1223</v>
      </c>
      <c r="B753" t="s">
        <v>7703</v>
      </c>
      <c r="C753" t="s">
        <v>7703</v>
      </c>
      <c r="D753">
        <v>12</v>
      </c>
      <c r="E753" t="s">
        <v>167</v>
      </c>
      <c r="G753" t="s">
        <v>169</v>
      </c>
      <c r="J753" s="5" t="s">
        <v>3609</v>
      </c>
      <c r="L753" t="s">
        <v>2836</v>
      </c>
      <c r="M753" s="3">
        <f t="shared" si="59"/>
        <v>346.93726851851534</v>
      </c>
      <c r="N753" s="4">
        <f t="shared" si="60"/>
        <v>11.374992410443125</v>
      </c>
      <c r="P753" t="s">
        <v>220</v>
      </c>
      <c r="S753">
        <v>0</v>
      </c>
      <c r="U753" t="s">
        <v>174</v>
      </c>
      <c r="W753" t="s">
        <v>175</v>
      </c>
      <c r="X753" t="s">
        <v>175</v>
      </c>
      <c r="Y753" t="s">
        <v>7704</v>
      </c>
      <c r="Z753" t="s">
        <v>7705</v>
      </c>
      <c r="AA753" s="6">
        <v>0</v>
      </c>
      <c r="AB753" s="6">
        <v>0</v>
      </c>
      <c r="AD753" s="7">
        <v>4</v>
      </c>
      <c r="AE753" s="6">
        <v>4</v>
      </c>
      <c r="AF753" t="s">
        <v>7706</v>
      </c>
      <c r="AG753" s="9" t="s">
        <v>7707</v>
      </c>
      <c r="AH753" s="9" t="str">
        <f t="shared" si="61"/>
        <v xml:space="preserve">Girl, </v>
      </c>
      <c r="AI753" s="10" t="str">
        <f t="shared" si="62"/>
        <v>11 months</v>
      </c>
      <c r="AJ753" s="9" t="str">
        <f t="shared" si="63"/>
        <v>Denmark</v>
      </c>
      <c r="AK753" t="s">
        <v>1582</v>
      </c>
      <c r="AM753">
        <v>9</v>
      </c>
      <c r="AN753">
        <v>10</v>
      </c>
      <c r="AO753">
        <v>4</v>
      </c>
      <c r="AP753">
        <v>8</v>
      </c>
      <c r="AQ753">
        <v>8</v>
      </c>
      <c r="AR753">
        <v>8</v>
      </c>
      <c r="AS753">
        <v>4</v>
      </c>
      <c r="AT753">
        <v>2</v>
      </c>
      <c r="AU753">
        <v>2</v>
      </c>
      <c r="AV753">
        <v>7</v>
      </c>
      <c r="AW753">
        <v>7</v>
      </c>
      <c r="AX753">
        <v>2</v>
      </c>
      <c r="AY753" t="s">
        <v>7708</v>
      </c>
      <c r="AZ753" t="s">
        <v>185</v>
      </c>
      <c r="BA753" t="s">
        <v>184</v>
      </c>
      <c r="BB753" t="s">
        <v>186</v>
      </c>
      <c r="BC753" t="s">
        <v>186</v>
      </c>
      <c r="BD753" t="s">
        <v>226</v>
      </c>
      <c r="BE753" t="s">
        <v>226</v>
      </c>
      <c r="BF753" t="s">
        <v>186</v>
      </c>
      <c r="BG753" t="s">
        <v>226</v>
      </c>
      <c r="BH753" t="s">
        <v>225</v>
      </c>
      <c r="BI753" t="s">
        <v>225</v>
      </c>
      <c r="BJ753" t="s">
        <v>226</v>
      </c>
      <c r="BK753" t="s">
        <v>187</v>
      </c>
      <c r="BL753" t="s">
        <v>187</v>
      </c>
      <c r="BM753" t="s">
        <v>184</v>
      </c>
      <c r="BN753" t="s">
        <v>188</v>
      </c>
      <c r="BO753" t="s">
        <v>225</v>
      </c>
      <c r="BP753" t="s">
        <v>225</v>
      </c>
      <c r="BQ753" t="s">
        <v>186</v>
      </c>
      <c r="BR753" t="s">
        <v>7709</v>
      </c>
      <c r="BS753" t="s">
        <v>1692</v>
      </c>
      <c r="BT753" t="s">
        <v>317</v>
      </c>
      <c r="BV753" t="s">
        <v>186</v>
      </c>
      <c r="BW753" t="s">
        <v>186</v>
      </c>
      <c r="BX753" t="s">
        <v>186</v>
      </c>
      <c r="BY753" t="s">
        <v>186</v>
      </c>
      <c r="BZ753" t="s">
        <v>186</v>
      </c>
      <c r="CA753" t="s">
        <v>186</v>
      </c>
      <c r="CB753" t="s">
        <v>186</v>
      </c>
      <c r="CC753" t="s">
        <v>186</v>
      </c>
      <c r="CD753" t="s">
        <v>186</v>
      </c>
      <c r="CE753" t="s">
        <v>186</v>
      </c>
      <c r="CF753" t="s">
        <v>188</v>
      </c>
      <c r="CG753" t="s">
        <v>189</v>
      </c>
      <c r="CH753" t="s">
        <v>184</v>
      </c>
      <c r="CI753" t="s">
        <v>184</v>
      </c>
      <c r="CJ753" t="s">
        <v>184</v>
      </c>
      <c r="CK753" t="s">
        <v>184</v>
      </c>
      <c r="CL753" t="s">
        <v>210</v>
      </c>
      <c r="CM753" t="s">
        <v>210</v>
      </c>
      <c r="CN753" t="s">
        <v>184</v>
      </c>
      <c r="CO753" t="s">
        <v>187</v>
      </c>
      <c r="CP753" t="s">
        <v>188</v>
      </c>
      <c r="CQ753" t="s">
        <v>7710</v>
      </c>
      <c r="CR753" t="s">
        <v>468</v>
      </c>
      <c r="CS753" t="s">
        <v>7711</v>
      </c>
      <c r="CT753" t="s">
        <v>7712</v>
      </c>
      <c r="CV753" t="s">
        <v>188</v>
      </c>
      <c r="CW753" t="s">
        <v>188</v>
      </c>
      <c r="CY753" t="s">
        <v>184</v>
      </c>
      <c r="CZ753" t="s">
        <v>188</v>
      </c>
      <c r="DA753" t="s">
        <v>186</v>
      </c>
      <c r="DB753" t="s">
        <v>188</v>
      </c>
      <c r="DC753" t="s">
        <v>188</v>
      </c>
      <c r="DD753" t="s">
        <v>186</v>
      </c>
      <c r="DE753" t="s">
        <v>188</v>
      </c>
      <c r="DF753" t="s">
        <v>184</v>
      </c>
      <c r="DG753" t="s">
        <v>186</v>
      </c>
      <c r="DH753" t="s">
        <v>186</v>
      </c>
      <c r="DI753" t="s">
        <v>189</v>
      </c>
      <c r="DJ753" t="s">
        <v>189</v>
      </c>
      <c r="DK753" t="s">
        <v>185</v>
      </c>
      <c r="DL753" t="s">
        <v>188</v>
      </c>
      <c r="DM753" t="s">
        <v>184</v>
      </c>
      <c r="DN753" t="s">
        <v>184</v>
      </c>
      <c r="DO753" t="s">
        <v>184</v>
      </c>
      <c r="DP753" t="s">
        <v>184</v>
      </c>
      <c r="DQ753" t="s">
        <v>186</v>
      </c>
      <c r="DR753" t="s">
        <v>7713</v>
      </c>
      <c r="DS753" t="s">
        <v>1860</v>
      </c>
      <c r="DT753" t="s">
        <v>4246</v>
      </c>
      <c r="DU753" t="s">
        <v>4678</v>
      </c>
      <c r="DV753" t="s">
        <v>188</v>
      </c>
      <c r="DW753" t="s">
        <v>189</v>
      </c>
      <c r="DX753" t="s">
        <v>188</v>
      </c>
      <c r="DY753" t="s">
        <v>188</v>
      </c>
      <c r="DZ753" t="s">
        <v>188</v>
      </c>
      <c r="EA753" t="s">
        <v>188</v>
      </c>
      <c r="EB753" t="s">
        <v>189</v>
      </c>
      <c r="EC753" t="s">
        <v>184</v>
      </c>
      <c r="ED753" t="s">
        <v>189</v>
      </c>
      <c r="EE753" t="s">
        <v>185</v>
      </c>
      <c r="EF753" t="s">
        <v>185</v>
      </c>
      <c r="EG753" t="s">
        <v>186</v>
      </c>
      <c r="EH753" t="s">
        <v>189</v>
      </c>
      <c r="EI753" t="s">
        <v>7714</v>
      </c>
      <c r="EM753" t="s">
        <v>185</v>
      </c>
      <c r="EN753" t="s">
        <v>185</v>
      </c>
      <c r="EO753" t="s">
        <v>188</v>
      </c>
      <c r="EP753" t="s">
        <v>185</v>
      </c>
      <c r="EQ753" t="s">
        <v>188</v>
      </c>
      <c r="ER753" t="s">
        <v>185</v>
      </c>
      <c r="ES753" t="s">
        <v>185</v>
      </c>
      <c r="ET753" t="s">
        <v>185</v>
      </c>
      <c r="EU753" t="s">
        <v>184</v>
      </c>
      <c r="EV753" t="s">
        <v>204</v>
      </c>
      <c r="EW753" t="s">
        <v>204</v>
      </c>
      <c r="EX753" t="s">
        <v>185</v>
      </c>
      <c r="EY753" t="s">
        <v>204</v>
      </c>
      <c r="EZ753" t="s">
        <v>188</v>
      </c>
      <c r="FA753" t="s">
        <v>188</v>
      </c>
      <c r="FB753" t="s">
        <v>204</v>
      </c>
      <c r="FC753" t="s">
        <v>188</v>
      </c>
      <c r="FD753" t="s">
        <v>185</v>
      </c>
      <c r="FE753" t="s">
        <v>7715</v>
      </c>
      <c r="FL753" t="s">
        <v>7716</v>
      </c>
      <c r="FM753" t="s">
        <v>291</v>
      </c>
      <c r="FN753" t="s">
        <v>189</v>
      </c>
      <c r="FO753" t="s">
        <v>184</v>
      </c>
      <c r="FP753" t="s">
        <v>186</v>
      </c>
      <c r="FQ753" t="s">
        <v>188</v>
      </c>
      <c r="FR753" t="s">
        <v>226</v>
      </c>
      <c r="FS753" t="s">
        <v>210</v>
      </c>
      <c r="FT753" t="s">
        <v>226</v>
      </c>
      <c r="FU753" t="s">
        <v>210</v>
      </c>
      <c r="FV753" t="s">
        <v>186</v>
      </c>
      <c r="FW753" t="s">
        <v>210</v>
      </c>
      <c r="FX753" t="s">
        <v>186</v>
      </c>
      <c r="FY753" t="s">
        <v>226</v>
      </c>
      <c r="FZ753" t="s">
        <v>226</v>
      </c>
      <c r="GA753" t="s">
        <v>226</v>
      </c>
      <c r="GB753" t="s">
        <v>189</v>
      </c>
      <c r="GC753" t="s">
        <v>189</v>
      </c>
      <c r="GD753" t="s">
        <v>189</v>
      </c>
      <c r="GE753" t="s">
        <v>189</v>
      </c>
      <c r="GF753" t="s">
        <v>188</v>
      </c>
      <c r="GG753" t="s">
        <v>188</v>
      </c>
      <c r="GH753" t="s">
        <v>210</v>
      </c>
      <c r="GI753" t="s">
        <v>210</v>
      </c>
      <c r="GJ753" t="s">
        <v>210</v>
      </c>
      <c r="GK753" t="s">
        <v>210</v>
      </c>
      <c r="GL753" t="s">
        <v>186</v>
      </c>
      <c r="GM753" t="s">
        <v>188</v>
      </c>
      <c r="GN753" t="s">
        <v>188</v>
      </c>
      <c r="GO753" t="s">
        <v>188</v>
      </c>
      <c r="GP753" t="s">
        <v>188</v>
      </c>
      <c r="GQ753" t="s">
        <v>7717</v>
      </c>
      <c r="GR753" t="s">
        <v>7718</v>
      </c>
      <c r="GV753" t="s">
        <v>1582</v>
      </c>
      <c r="GW753" t="s">
        <v>7719</v>
      </c>
      <c r="GZ753" t="s">
        <v>7720</v>
      </c>
      <c r="HB753" t="s">
        <v>480</v>
      </c>
    </row>
    <row r="754" spans="1:262" ht="15">
      <c r="A754">
        <v>1516</v>
      </c>
      <c r="C754" t="s">
        <v>9565</v>
      </c>
      <c r="D754">
        <v>6</v>
      </c>
      <c r="E754" t="s">
        <v>167</v>
      </c>
      <c r="G754" t="s">
        <v>169</v>
      </c>
      <c r="I754" t="s">
        <v>170</v>
      </c>
      <c r="J754" s="5" t="s">
        <v>171</v>
      </c>
      <c r="L754" s="2">
        <v>41029</v>
      </c>
      <c r="M754" s="3">
        <f t="shared" si="59"/>
        <v>347.01121527778014</v>
      </c>
      <c r="N754" s="4">
        <f t="shared" si="60"/>
        <v>11.377416894353447</v>
      </c>
      <c r="O754">
        <f>MAX(AA754:AE754)</f>
        <v>6</v>
      </c>
      <c r="P754" t="s">
        <v>1065</v>
      </c>
      <c r="Q754" t="s">
        <v>1066</v>
      </c>
      <c r="S754">
        <v>0</v>
      </c>
      <c r="U754" t="s">
        <v>174</v>
      </c>
      <c r="W754" t="s">
        <v>176</v>
      </c>
      <c r="X754" t="s">
        <v>175</v>
      </c>
      <c r="Y754" t="s">
        <v>1033</v>
      </c>
      <c r="Z754" t="s">
        <v>2025</v>
      </c>
      <c r="AA754" s="6">
        <v>2</v>
      </c>
      <c r="AB754" s="6">
        <v>3</v>
      </c>
      <c r="AD754" s="7">
        <v>5</v>
      </c>
      <c r="AE754" s="6">
        <v>6</v>
      </c>
      <c r="AG754" s="9" t="s">
        <v>9585</v>
      </c>
      <c r="AH754" s="9" t="str">
        <f t="shared" si="61"/>
        <v xml:space="preserve">Boy, </v>
      </c>
      <c r="AI754" s="10" t="str">
        <f t="shared" si="62"/>
        <v>11 months</v>
      </c>
      <c r="AJ754" s="9" t="str">
        <f t="shared" si="63"/>
        <v>United Kingdom</v>
      </c>
      <c r="AK754" t="s">
        <v>333</v>
      </c>
      <c r="AL754" t="s">
        <v>9586</v>
      </c>
      <c r="AM754">
        <v>10</v>
      </c>
      <c r="AN754">
        <v>9</v>
      </c>
      <c r="AO754">
        <v>7</v>
      </c>
      <c r="AP754">
        <v>8</v>
      </c>
      <c r="AQ754">
        <v>8</v>
      </c>
      <c r="AR754">
        <v>6</v>
      </c>
      <c r="AS754">
        <v>8</v>
      </c>
      <c r="AT754">
        <v>6</v>
      </c>
      <c r="AU754">
        <v>8</v>
      </c>
      <c r="AV754">
        <v>5</v>
      </c>
      <c r="AW754">
        <v>2</v>
      </c>
      <c r="AX754">
        <v>7</v>
      </c>
      <c r="AZ754" t="s">
        <v>185</v>
      </c>
      <c r="BA754" t="s">
        <v>185</v>
      </c>
      <c r="BB754" t="s">
        <v>186</v>
      </c>
      <c r="BC754" t="s">
        <v>186</v>
      </c>
      <c r="BD754" t="s">
        <v>189</v>
      </c>
      <c r="BE754" t="s">
        <v>189</v>
      </c>
      <c r="BF754" t="s">
        <v>189</v>
      </c>
      <c r="BG754" t="s">
        <v>189</v>
      </c>
      <c r="BH754" t="s">
        <v>184</v>
      </c>
      <c r="BI754" t="s">
        <v>184</v>
      </c>
      <c r="BJ754" t="s">
        <v>187</v>
      </c>
      <c r="BK754" t="s">
        <v>189</v>
      </c>
      <c r="BL754" t="s">
        <v>189</v>
      </c>
      <c r="BM754" t="s">
        <v>185</v>
      </c>
      <c r="BN754" t="s">
        <v>189</v>
      </c>
      <c r="BO754" t="s">
        <v>187</v>
      </c>
      <c r="BP754" t="s">
        <v>186</v>
      </c>
      <c r="BQ754" t="s">
        <v>186</v>
      </c>
      <c r="BR754" t="s">
        <v>317</v>
      </c>
      <c r="BS754" t="s">
        <v>318</v>
      </c>
      <c r="BT754" t="s">
        <v>3859</v>
      </c>
      <c r="BV754" t="s">
        <v>187</v>
      </c>
      <c r="BW754" t="s">
        <v>184</v>
      </c>
      <c r="BX754" t="s">
        <v>184</v>
      </c>
      <c r="BY754" t="s">
        <v>189</v>
      </c>
      <c r="BZ754" t="s">
        <v>189</v>
      </c>
      <c r="CA754" t="s">
        <v>187</v>
      </c>
      <c r="CB754" t="s">
        <v>184</v>
      </c>
      <c r="CC754" t="s">
        <v>184</v>
      </c>
      <c r="CD754" t="s">
        <v>210</v>
      </c>
      <c r="CE754" t="s">
        <v>184</v>
      </c>
      <c r="CF754" t="s">
        <v>189</v>
      </c>
      <c r="CG754" t="s">
        <v>187</v>
      </c>
      <c r="CH754" t="s">
        <v>186</v>
      </c>
      <c r="CI754" t="s">
        <v>186</v>
      </c>
      <c r="CJ754" t="s">
        <v>186</v>
      </c>
      <c r="CK754" t="s">
        <v>184</v>
      </c>
      <c r="CL754" t="s">
        <v>189</v>
      </c>
      <c r="CM754" t="s">
        <v>189</v>
      </c>
      <c r="CN754" t="s">
        <v>189</v>
      </c>
      <c r="CO754" t="s">
        <v>210</v>
      </c>
      <c r="CP754" t="s">
        <v>189</v>
      </c>
      <c r="CR754" t="s">
        <v>231</v>
      </c>
    </row>
    <row r="755" spans="1:262" ht="15">
      <c r="A755">
        <v>293</v>
      </c>
      <c r="C755" t="s">
        <v>2588</v>
      </c>
      <c r="D755">
        <v>2</v>
      </c>
      <c r="E755" t="s">
        <v>167</v>
      </c>
      <c r="G755" t="s">
        <v>169</v>
      </c>
      <c r="I755" t="s">
        <v>236</v>
      </c>
      <c r="J755" s="5" t="s">
        <v>171</v>
      </c>
      <c r="K755" t="s">
        <v>525</v>
      </c>
      <c r="L755" t="s">
        <v>2618</v>
      </c>
      <c r="M755" s="3">
        <f t="shared" si="59"/>
        <v>347.6412268518543</v>
      </c>
      <c r="N755" s="4">
        <f t="shared" si="60"/>
        <v>11.398073011536207</v>
      </c>
      <c r="P755" t="s">
        <v>220</v>
      </c>
      <c r="S755">
        <v>2</v>
      </c>
      <c r="T755" t="s">
        <v>2619</v>
      </c>
      <c r="U755" t="s">
        <v>174</v>
      </c>
      <c r="W755" t="s">
        <v>430</v>
      </c>
      <c r="X755" t="s">
        <v>296</v>
      </c>
      <c r="Y755" t="s">
        <v>2620</v>
      </c>
      <c r="Z755" t="s">
        <v>2621</v>
      </c>
      <c r="AH755" s="9" t="str">
        <f t="shared" si="61"/>
        <v xml:space="preserve">Girl, </v>
      </c>
      <c r="AI755" s="10" t="str">
        <f t="shared" si="62"/>
        <v>11 months</v>
      </c>
      <c r="AJ755" s="9" t="str">
        <f t="shared" si="63"/>
        <v>United Kingdom</v>
      </c>
    </row>
    <row r="756" spans="1:262" ht="15">
      <c r="A756">
        <v>1587</v>
      </c>
      <c r="C756" t="s">
        <v>9983</v>
      </c>
      <c r="D756">
        <v>2</v>
      </c>
      <c r="E756" t="s">
        <v>167</v>
      </c>
      <c r="G756" t="s">
        <v>169</v>
      </c>
      <c r="I756" t="s">
        <v>236</v>
      </c>
      <c r="J756" s="5" t="s">
        <v>1328</v>
      </c>
      <c r="L756" t="s">
        <v>6049</v>
      </c>
      <c r="M756" s="3">
        <f t="shared" si="59"/>
        <v>348.72483796296001</v>
      </c>
      <c r="N756" s="4">
        <f t="shared" si="60"/>
        <v>11.433601244687214</v>
      </c>
      <c r="P756" t="s">
        <v>220</v>
      </c>
      <c r="S756">
        <v>0</v>
      </c>
      <c r="U756" t="s">
        <v>174</v>
      </c>
      <c r="W756" t="s">
        <v>175</v>
      </c>
      <c r="X756" t="s">
        <v>650</v>
      </c>
      <c r="Y756" t="s">
        <v>10005</v>
      </c>
      <c r="Z756" t="s">
        <v>10006</v>
      </c>
      <c r="AH756" s="9" t="str">
        <f t="shared" si="61"/>
        <v xml:space="preserve">Girl, </v>
      </c>
      <c r="AI756" s="10" t="str">
        <f t="shared" si="62"/>
        <v>11 months</v>
      </c>
      <c r="AJ756" s="9" t="str">
        <f t="shared" si="63"/>
        <v>France</v>
      </c>
    </row>
    <row r="757" spans="1:262" ht="15">
      <c r="A757">
        <v>43</v>
      </c>
      <c r="C757" t="s">
        <v>618</v>
      </c>
      <c r="D757">
        <v>4</v>
      </c>
      <c r="E757" t="s">
        <v>167</v>
      </c>
      <c r="G757" t="s">
        <v>169</v>
      </c>
      <c r="I757" t="s">
        <v>236</v>
      </c>
      <c r="J757" s="5" t="s">
        <v>171</v>
      </c>
      <c r="L757" s="2">
        <v>40755</v>
      </c>
      <c r="M757" s="3">
        <f t="shared" si="59"/>
        <v>348.83621527777723</v>
      </c>
      <c r="N757" s="4">
        <f t="shared" si="60"/>
        <v>11.437252959927122</v>
      </c>
      <c r="O757">
        <f>MAX(AA757:AE757)</f>
        <v>5</v>
      </c>
      <c r="P757" t="s">
        <v>220</v>
      </c>
      <c r="S757">
        <v>0</v>
      </c>
      <c r="U757" t="s">
        <v>174</v>
      </c>
      <c r="W757" t="s">
        <v>296</v>
      </c>
      <c r="X757" t="s">
        <v>501</v>
      </c>
      <c r="Y757" t="s">
        <v>636</v>
      </c>
      <c r="Z757" t="s">
        <v>637</v>
      </c>
      <c r="AA757" s="6">
        <v>1.5</v>
      </c>
      <c r="AB757" s="6">
        <v>2</v>
      </c>
      <c r="AC757" s="6">
        <v>5</v>
      </c>
      <c r="AD757" s="7">
        <v>3</v>
      </c>
      <c r="AE757" s="6">
        <v>4</v>
      </c>
      <c r="AG757" s="9" t="s">
        <v>638</v>
      </c>
      <c r="AH757" s="9" t="str">
        <f t="shared" si="61"/>
        <v xml:space="preserve">Girl, </v>
      </c>
      <c r="AI757" s="10" t="str">
        <f t="shared" si="62"/>
        <v>11 months</v>
      </c>
      <c r="AJ757" s="9" t="str">
        <f t="shared" si="63"/>
        <v>United Kingdom</v>
      </c>
      <c r="AK757" t="s">
        <v>639</v>
      </c>
      <c r="AL757" t="s">
        <v>640</v>
      </c>
      <c r="AM757">
        <v>10</v>
      </c>
      <c r="AN757">
        <v>1</v>
      </c>
      <c r="AO757">
        <v>4</v>
      </c>
      <c r="AP757">
        <v>8</v>
      </c>
      <c r="AQ757">
        <v>8</v>
      </c>
      <c r="AR757">
        <v>8</v>
      </c>
      <c r="AS757">
        <v>9</v>
      </c>
      <c r="AT757">
        <v>5</v>
      </c>
      <c r="AU757">
        <v>6</v>
      </c>
      <c r="AV757">
        <v>6</v>
      </c>
      <c r="AW757">
        <v>3</v>
      </c>
      <c r="AX757">
        <v>9</v>
      </c>
      <c r="AZ757" t="s">
        <v>185</v>
      </c>
      <c r="BA757" t="s">
        <v>185</v>
      </c>
      <c r="BD757" t="s">
        <v>184</v>
      </c>
      <c r="BE757" t="s">
        <v>185</v>
      </c>
      <c r="BG757" t="s">
        <v>184</v>
      </c>
      <c r="BH757" t="s">
        <v>226</v>
      </c>
      <c r="BI757" t="s">
        <v>226</v>
      </c>
      <c r="BJ757" t="s">
        <v>226</v>
      </c>
      <c r="BK757" t="s">
        <v>186</v>
      </c>
      <c r="BM757" t="s">
        <v>186</v>
      </c>
      <c r="BN757" t="s">
        <v>186</v>
      </c>
      <c r="BO757" t="s">
        <v>184</v>
      </c>
      <c r="BP757" t="s">
        <v>186</v>
      </c>
      <c r="BQ757" t="s">
        <v>186</v>
      </c>
      <c r="BR757" t="s">
        <v>641</v>
      </c>
      <c r="BS757" t="s">
        <v>346</v>
      </c>
      <c r="BT757" t="s">
        <v>642</v>
      </c>
      <c r="BU757" t="s">
        <v>643</v>
      </c>
    </row>
    <row r="758" spans="1:262" ht="15">
      <c r="A758">
        <v>1342</v>
      </c>
      <c r="B758" t="s">
        <v>8504</v>
      </c>
      <c r="C758" t="s">
        <v>8504</v>
      </c>
      <c r="D758">
        <v>12</v>
      </c>
      <c r="E758" t="s">
        <v>167</v>
      </c>
      <c r="G758" t="s">
        <v>169</v>
      </c>
      <c r="I758" t="s">
        <v>236</v>
      </c>
      <c r="J758" s="5" t="s">
        <v>482</v>
      </c>
      <c r="L758" t="s">
        <v>3833</v>
      </c>
      <c r="M758" s="3">
        <f t="shared" si="59"/>
        <v>348.85113425926102</v>
      </c>
      <c r="N758" s="4">
        <f t="shared" si="60"/>
        <v>11.437742106861016</v>
      </c>
      <c r="P758" t="s">
        <v>220</v>
      </c>
      <c r="S758">
        <v>0</v>
      </c>
      <c r="U758" t="s">
        <v>174</v>
      </c>
      <c r="W758" t="s">
        <v>175</v>
      </c>
      <c r="X758" t="s">
        <v>296</v>
      </c>
      <c r="Y758" t="s">
        <v>530</v>
      </c>
      <c r="Z758" t="s">
        <v>1682</v>
      </c>
      <c r="AA758" s="6">
        <v>2</v>
      </c>
      <c r="AB758" s="6">
        <v>2.5</v>
      </c>
      <c r="AC758" s="6">
        <v>3</v>
      </c>
      <c r="AD758" s="7">
        <v>3</v>
      </c>
      <c r="AE758" s="6">
        <v>4</v>
      </c>
      <c r="AF758" t="s">
        <v>8505</v>
      </c>
      <c r="AG758" s="9" t="s">
        <v>8506</v>
      </c>
      <c r="AH758" s="9" t="str">
        <f t="shared" si="61"/>
        <v xml:space="preserve">Girl, </v>
      </c>
      <c r="AI758" s="10" t="str">
        <f t="shared" si="62"/>
        <v>11 months</v>
      </c>
      <c r="AJ758" s="9" t="str">
        <f t="shared" si="63"/>
        <v>Canada</v>
      </c>
      <c r="AK758" t="s">
        <v>8507</v>
      </c>
      <c r="AL758" t="s">
        <v>8508</v>
      </c>
      <c r="AM758">
        <v>7</v>
      </c>
      <c r="AN758">
        <v>9</v>
      </c>
      <c r="AO758">
        <v>9</v>
      </c>
      <c r="AP758">
        <v>8</v>
      </c>
      <c r="AQ758">
        <v>4</v>
      </c>
      <c r="AR758">
        <v>7</v>
      </c>
      <c r="AS758">
        <v>7</v>
      </c>
      <c r="AT758">
        <v>8</v>
      </c>
      <c r="AU758">
        <v>8</v>
      </c>
      <c r="AV758">
        <v>1</v>
      </c>
      <c r="AW758">
        <v>2</v>
      </c>
      <c r="AX758">
        <v>3</v>
      </c>
      <c r="AY758" t="s">
        <v>8509</v>
      </c>
      <c r="AZ758" t="s">
        <v>185</v>
      </c>
      <c r="BA758" t="s">
        <v>184</v>
      </c>
      <c r="BB758" t="s">
        <v>186</v>
      </c>
      <c r="BC758" t="s">
        <v>186</v>
      </c>
      <c r="BD758" t="s">
        <v>189</v>
      </c>
      <c r="BE758" t="s">
        <v>184</v>
      </c>
      <c r="BF758" t="s">
        <v>189</v>
      </c>
      <c r="BG758" t="s">
        <v>189</v>
      </c>
      <c r="BH758" t="s">
        <v>185</v>
      </c>
      <c r="BI758" t="s">
        <v>187</v>
      </c>
      <c r="BJ758" t="s">
        <v>187</v>
      </c>
      <c r="BK758" t="s">
        <v>185</v>
      </c>
      <c r="BL758" t="s">
        <v>187</v>
      </c>
      <c r="BM758" t="s">
        <v>189</v>
      </c>
      <c r="BN758" t="s">
        <v>187</v>
      </c>
      <c r="BO758" t="s">
        <v>225</v>
      </c>
      <c r="BP758" t="s">
        <v>186</v>
      </c>
      <c r="BQ758" t="s">
        <v>186</v>
      </c>
      <c r="BR758" t="s">
        <v>8510</v>
      </c>
      <c r="BS758" t="s">
        <v>8511</v>
      </c>
      <c r="BT758" t="s">
        <v>893</v>
      </c>
      <c r="BU758" t="s">
        <v>8512</v>
      </c>
      <c r="BV758" t="s">
        <v>226</v>
      </c>
      <c r="BW758" t="s">
        <v>189</v>
      </c>
      <c r="BX758" t="s">
        <v>184</v>
      </c>
      <c r="BY758" t="s">
        <v>184</v>
      </c>
      <c r="BZ758" t="s">
        <v>226</v>
      </c>
      <c r="CA758" t="s">
        <v>184</v>
      </c>
      <c r="CB758" t="s">
        <v>184</v>
      </c>
      <c r="CC758" t="s">
        <v>184</v>
      </c>
      <c r="CD758" t="s">
        <v>210</v>
      </c>
      <c r="CE758" t="s">
        <v>226</v>
      </c>
      <c r="CF758" t="s">
        <v>188</v>
      </c>
      <c r="CG758" t="s">
        <v>187</v>
      </c>
      <c r="CH758" t="s">
        <v>184</v>
      </c>
      <c r="CI758" t="s">
        <v>226</v>
      </c>
      <c r="CJ758" t="s">
        <v>186</v>
      </c>
      <c r="CK758" t="s">
        <v>189</v>
      </c>
      <c r="CL758" t="s">
        <v>210</v>
      </c>
      <c r="CM758" t="s">
        <v>189</v>
      </c>
      <c r="CN758" t="s">
        <v>186</v>
      </c>
      <c r="CO758" t="s">
        <v>189</v>
      </c>
      <c r="CP758" t="s">
        <v>186</v>
      </c>
      <c r="CQ758" t="s">
        <v>1104</v>
      </c>
      <c r="CR758" t="s">
        <v>493</v>
      </c>
      <c r="CS758" t="s">
        <v>7141</v>
      </c>
      <c r="CT758" t="s">
        <v>7141</v>
      </c>
      <c r="CU758" t="s">
        <v>7141</v>
      </c>
      <c r="CV758" t="s">
        <v>226</v>
      </c>
      <c r="CW758" t="s">
        <v>226</v>
      </c>
      <c r="CY758" t="s">
        <v>249</v>
      </c>
      <c r="CZ758" t="s">
        <v>184</v>
      </c>
      <c r="DA758" t="s">
        <v>186</v>
      </c>
      <c r="DB758" t="s">
        <v>226</v>
      </c>
      <c r="DC758" t="s">
        <v>186</v>
      </c>
      <c r="DD758" t="s">
        <v>249</v>
      </c>
      <c r="DE758" t="s">
        <v>187</v>
      </c>
      <c r="DF758" t="s">
        <v>187</v>
      </c>
      <c r="DG758" t="s">
        <v>186</v>
      </c>
      <c r="DH758" t="s">
        <v>189</v>
      </c>
      <c r="DI758" t="s">
        <v>184</v>
      </c>
      <c r="DJ758" t="s">
        <v>184</v>
      </c>
      <c r="DK758" t="s">
        <v>189</v>
      </c>
      <c r="DL758" t="s">
        <v>187</v>
      </c>
      <c r="DM758" t="s">
        <v>184</v>
      </c>
      <c r="DN758" t="s">
        <v>184</v>
      </c>
      <c r="DO758" t="s">
        <v>184</v>
      </c>
      <c r="DP758" t="s">
        <v>184</v>
      </c>
      <c r="DQ758" t="s">
        <v>186</v>
      </c>
      <c r="DS758" t="s">
        <v>8513</v>
      </c>
      <c r="DT758" t="s">
        <v>8514</v>
      </c>
      <c r="DU758" t="s">
        <v>8515</v>
      </c>
      <c r="DV758" t="s">
        <v>184</v>
      </c>
      <c r="DW758" t="s">
        <v>185</v>
      </c>
      <c r="DX758" t="s">
        <v>189</v>
      </c>
      <c r="DY758" t="s">
        <v>189</v>
      </c>
      <c r="DZ758" t="s">
        <v>189</v>
      </c>
      <c r="EA758" t="s">
        <v>188</v>
      </c>
      <c r="EB758" t="s">
        <v>184</v>
      </c>
      <c r="EC758" t="s">
        <v>184</v>
      </c>
      <c r="ED758" t="s">
        <v>184</v>
      </c>
      <c r="EE758" t="s">
        <v>184</v>
      </c>
      <c r="EF758" t="s">
        <v>184</v>
      </c>
      <c r="EG758" t="s">
        <v>184</v>
      </c>
      <c r="EH758" t="s">
        <v>184</v>
      </c>
      <c r="EI758" t="s">
        <v>8516</v>
      </c>
      <c r="EJ758" s="8" t="s">
        <v>8517</v>
      </c>
      <c r="EK758" s="8" t="s">
        <v>8518</v>
      </c>
      <c r="EL758" s="8" t="s">
        <v>8519</v>
      </c>
      <c r="EM758" t="s">
        <v>188</v>
      </c>
      <c r="EN758" t="s">
        <v>184</v>
      </c>
      <c r="EO758" t="s">
        <v>186</v>
      </c>
      <c r="EP758" t="s">
        <v>189</v>
      </c>
      <c r="EQ758" t="s">
        <v>184</v>
      </c>
      <c r="ER758" t="s">
        <v>184</v>
      </c>
      <c r="ES758" t="s">
        <v>185</v>
      </c>
      <c r="ET758" t="s">
        <v>185</v>
      </c>
      <c r="EU758" t="s">
        <v>187</v>
      </c>
      <c r="EV758" t="s">
        <v>204</v>
      </c>
      <c r="EW758" t="s">
        <v>185</v>
      </c>
      <c r="EX758" t="s">
        <v>185</v>
      </c>
      <c r="EY758" t="s">
        <v>185</v>
      </c>
      <c r="EZ758" t="s">
        <v>189</v>
      </c>
      <c r="FA758" t="s">
        <v>188</v>
      </c>
      <c r="FB758" t="s">
        <v>226</v>
      </c>
      <c r="FC758" t="s">
        <v>189</v>
      </c>
      <c r="FD758" t="s">
        <v>184</v>
      </c>
      <c r="FF758" t="s">
        <v>8520</v>
      </c>
      <c r="FG758" t="s">
        <v>590</v>
      </c>
      <c r="FH758" t="s">
        <v>8521</v>
      </c>
      <c r="FI758" t="s">
        <v>8522</v>
      </c>
      <c r="FJ758" t="s">
        <v>8523</v>
      </c>
      <c r="FK758" t="s">
        <v>8524</v>
      </c>
      <c r="FL758" t="s">
        <v>8525</v>
      </c>
      <c r="FM758" t="s">
        <v>210</v>
      </c>
      <c r="FN758" t="s">
        <v>210</v>
      </c>
      <c r="FO758" t="s">
        <v>210</v>
      </c>
      <c r="FP758" t="s">
        <v>184</v>
      </c>
      <c r="FQ758" t="s">
        <v>189</v>
      </c>
      <c r="FR758" t="s">
        <v>189</v>
      </c>
      <c r="FS758" t="s">
        <v>210</v>
      </c>
      <c r="FT758" t="s">
        <v>210</v>
      </c>
      <c r="FU758" t="s">
        <v>210</v>
      </c>
      <c r="FV758" t="s">
        <v>188</v>
      </c>
      <c r="FW758" t="s">
        <v>226</v>
      </c>
      <c r="FX758" t="s">
        <v>226</v>
      </c>
      <c r="FY758" t="s">
        <v>210</v>
      </c>
      <c r="FZ758" t="s">
        <v>210</v>
      </c>
      <c r="GA758" t="s">
        <v>189</v>
      </c>
      <c r="GB758" t="s">
        <v>189</v>
      </c>
      <c r="GC758" t="s">
        <v>189</v>
      </c>
      <c r="GD758" t="s">
        <v>188</v>
      </c>
      <c r="GE758" t="s">
        <v>188</v>
      </c>
      <c r="GF758" t="s">
        <v>187</v>
      </c>
      <c r="GG758" t="s">
        <v>184</v>
      </c>
      <c r="GH758" t="s">
        <v>210</v>
      </c>
      <c r="GI758" t="s">
        <v>184</v>
      </c>
      <c r="GJ758" t="s">
        <v>184</v>
      </c>
      <c r="GK758" t="s">
        <v>188</v>
      </c>
      <c r="GL758" t="s">
        <v>184</v>
      </c>
      <c r="GM758" t="s">
        <v>189</v>
      </c>
      <c r="GN758" t="s">
        <v>188</v>
      </c>
      <c r="GO758" t="s">
        <v>184</v>
      </c>
      <c r="GP758" t="s">
        <v>184</v>
      </c>
      <c r="GS758" t="s">
        <v>8526</v>
      </c>
      <c r="GT758" t="s">
        <v>8527</v>
      </c>
      <c r="GU758" t="s">
        <v>8528</v>
      </c>
      <c r="GV758" t="s">
        <v>8529</v>
      </c>
      <c r="GW758" t="s">
        <v>8530</v>
      </c>
      <c r="GX758" t="s">
        <v>7559</v>
      </c>
      <c r="HB758" t="s">
        <v>271</v>
      </c>
      <c r="HC758" t="s">
        <v>216</v>
      </c>
      <c r="HD758" t="s">
        <v>216</v>
      </c>
      <c r="HE758" t="s">
        <v>217</v>
      </c>
      <c r="HF758" t="s">
        <v>216</v>
      </c>
      <c r="HG758" t="s">
        <v>214</v>
      </c>
      <c r="HH758" t="s">
        <v>214</v>
      </c>
      <c r="HI758" t="s">
        <v>273</v>
      </c>
      <c r="HJ758" t="s">
        <v>216</v>
      </c>
      <c r="HK758" t="s">
        <v>216</v>
      </c>
      <c r="HL758" t="s">
        <v>216</v>
      </c>
      <c r="HM758" t="s">
        <v>215</v>
      </c>
      <c r="HN758" t="s">
        <v>216</v>
      </c>
      <c r="HO758" t="s">
        <v>273</v>
      </c>
      <c r="HP758" t="s">
        <v>216</v>
      </c>
      <c r="HQ758" t="s">
        <v>273</v>
      </c>
      <c r="HR758" t="s">
        <v>216</v>
      </c>
      <c r="HS758" t="s">
        <v>214</v>
      </c>
      <c r="HT758" t="s">
        <v>215</v>
      </c>
      <c r="HU758" t="s">
        <v>214</v>
      </c>
      <c r="HV758" t="s">
        <v>216</v>
      </c>
      <c r="HW758" t="s">
        <v>215</v>
      </c>
      <c r="HX758" t="s">
        <v>214</v>
      </c>
      <c r="HY758" t="s">
        <v>215</v>
      </c>
      <c r="HZ758" t="s">
        <v>215</v>
      </c>
      <c r="IA758" t="s">
        <v>215</v>
      </c>
      <c r="IB758" t="s">
        <v>214</v>
      </c>
      <c r="IC758" t="s">
        <v>216</v>
      </c>
      <c r="ID758" t="s">
        <v>216</v>
      </c>
      <c r="IE758" t="s">
        <v>214</v>
      </c>
      <c r="IF758" t="s">
        <v>217</v>
      </c>
      <c r="IG758" t="s">
        <v>294</v>
      </c>
      <c r="IH758" t="s">
        <v>273</v>
      </c>
      <c r="II758" t="s">
        <v>214</v>
      </c>
      <c r="IJ758" t="s">
        <v>216</v>
      </c>
      <c r="IK758" t="s">
        <v>216</v>
      </c>
      <c r="IL758" t="s">
        <v>216</v>
      </c>
      <c r="IM758" t="s">
        <v>273</v>
      </c>
    </row>
    <row r="759" spans="1:262" ht="15">
      <c r="A759">
        <v>1568</v>
      </c>
      <c r="B759" t="s">
        <v>9833</v>
      </c>
      <c r="C759" t="s">
        <v>9833</v>
      </c>
      <c r="D759">
        <v>12</v>
      </c>
      <c r="E759" t="s">
        <v>167</v>
      </c>
      <c r="G759" t="s">
        <v>169</v>
      </c>
      <c r="I759" t="s">
        <v>236</v>
      </c>
      <c r="J759" s="5" t="s">
        <v>171</v>
      </c>
      <c r="L759" t="s">
        <v>7385</v>
      </c>
      <c r="M759" s="3">
        <f t="shared" si="59"/>
        <v>348.99738425925898</v>
      </c>
      <c r="N759" s="4">
        <f t="shared" si="60"/>
        <v>11.442537188828164</v>
      </c>
      <c r="P759" t="s">
        <v>220</v>
      </c>
      <c r="S759">
        <v>0</v>
      </c>
      <c r="U759" t="s">
        <v>174</v>
      </c>
      <c r="W759" t="s">
        <v>501</v>
      </c>
      <c r="X759" t="s">
        <v>501</v>
      </c>
      <c r="Y759" t="s">
        <v>1711</v>
      </c>
      <c r="Z759" t="s">
        <v>1711</v>
      </c>
      <c r="AA759" s="6">
        <v>1</v>
      </c>
      <c r="AB759" s="6">
        <v>2</v>
      </c>
      <c r="AD759" s="7">
        <v>3</v>
      </c>
      <c r="AE759" s="6">
        <v>3</v>
      </c>
      <c r="AF759" t="s">
        <v>9834</v>
      </c>
      <c r="AG759" s="9" t="s">
        <v>9835</v>
      </c>
      <c r="AH759" s="9" t="str">
        <f t="shared" si="61"/>
        <v xml:space="preserve">Girl, </v>
      </c>
      <c r="AI759" s="10" t="str">
        <f t="shared" si="62"/>
        <v>11 months</v>
      </c>
      <c r="AJ759" s="9" t="str">
        <f t="shared" si="63"/>
        <v>United Kingdom</v>
      </c>
      <c r="AK759" t="s">
        <v>9836</v>
      </c>
      <c r="AL759" t="s">
        <v>9837</v>
      </c>
      <c r="AM759">
        <v>7</v>
      </c>
      <c r="AN759">
        <v>6</v>
      </c>
      <c r="AO759">
        <v>10</v>
      </c>
      <c r="AP759">
        <v>10</v>
      </c>
      <c r="AQ759">
        <v>10</v>
      </c>
      <c r="AR759">
        <v>10</v>
      </c>
      <c r="AS759">
        <v>10</v>
      </c>
      <c r="AT759">
        <v>10</v>
      </c>
      <c r="AU759">
        <v>10</v>
      </c>
      <c r="AV759">
        <v>0</v>
      </c>
      <c r="AW759">
        <v>0</v>
      </c>
      <c r="AX759">
        <v>8</v>
      </c>
      <c r="AY759" t="s">
        <v>9838</v>
      </c>
      <c r="AZ759" t="s">
        <v>225</v>
      </c>
      <c r="BA759" t="s">
        <v>185</v>
      </c>
      <c r="BB759" t="s">
        <v>186</v>
      </c>
      <c r="BC759" t="s">
        <v>186</v>
      </c>
      <c r="BD759" t="s">
        <v>225</v>
      </c>
      <c r="BE759" t="s">
        <v>225</v>
      </c>
      <c r="BF759" t="s">
        <v>225</v>
      </c>
      <c r="BG759" t="s">
        <v>186</v>
      </c>
      <c r="BH759" t="s">
        <v>186</v>
      </c>
      <c r="BI759" t="s">
        <v>186</v>
      </c>
      <c r="BJ759" t="s">
        <v>189</v>
      </c>
      <c r="BK759" t="s">
        <v>189</v>
      </c>
      <c r="BL759" t="s">
        <v>189</v>
      </c>
      <c r="BM759" t="s">
        <v>186</v>
      </c>
      <c r="BN759" t="s">
        <v>226</v>
      </c>
      <c r="BO759" t="s">
        <v>186</v>
      </c>
      <c r="BP759" t="s">
        <v>186</v>
      </c>
      <c r="BQ759" t="s">
        <v>186</v>
      </c>
      <c r="BR759" t="s">
        <v>4197</v>
      </c>
      <c r="BS759" t="s">
        <v>2988</v>
      </c>
      <c r="BT759" t="s">
        <v>634</v>
      </c>
      <c r="BV759" t="s">
        <v>186</v>
      </c>
      <c r="BW759" t="s">
        <v>186</v>
      </c>
      <c r="BX759" t="s">
        <v>186</v>
      </c>
      <c r="BY759" t="s">
        <v>186</v>
      </c>
      <c r="BZ759" t="s">
        <v>247</v>
      </c>
      <c r="CA759" t="s">
        <v>186</v>
      </c>
      <c r="CB759" t="s">
        <v>186</v>
      </c>
      <c r="CC759" t="s">
        <v>186</v>
      </c>
      <c r="CD759" t="s">
        <v>186</v>
      </c>
      <c r="CE759" t="s">
        <v>247</v>
      </c>
      <c r="CF759" t="s">
        <v>226</v>
      </c>
      <c r="CG759" t="s">
        <v>188</v>
      </c>
      <c r="CH759" t="s">
        <v>186</v>
      </c>
      <c r="CI759" t="s">
        <v>186</v>
      </c>
      <c r="CJ759" t="s">
        <v>186</v>
      </c>
      <c r="CK759" t="s">
        <v>186</v>
      </c>
      <c r="CL759" t="s">
        <v>247</v>
      </c>
      <c r="CM759" t="s">
        <v>189</v>
      </c>
      <c r="CN759" t="s">
        <v>210</v>
      </c>
      <c r="CO759" t="s">
        <v>247</v>
      </c>
      <c r="CP759" t="s">
        <v>186</v>
      </c>
      <c r="CR759" t="s">
        <v>231</v>
      </c>
      <c r="CV759" t="s">
        <v>188</v>
      </c>
      <c r="CW759" t="s">
        <v>188</v>
      </c>
      <c r="CY759" t="s">
        <v>189</v>
      </c>
      <c r="CZ759" t="s">
        <v>247</v>
      </c>
      <c r="DA759" t="s">
        <v>186</v>
      </c>
      <c r="DB759" t="s">
        <v>186</v>
      </c>
      <c r="DC759" t="s">
        <v>186</v>
      </c>
      <c r="DD759" t="s">
        <v>186</v>
      </c>
      <c r="DE759" t="s">
        <v>189</v>
      </c>
      <c r="DF759" t="s">
        <v>185</v>
      </c>
      <c r="DG759" t="s">
        <v>185</v>
      </c>
      <c r="DH759" t="s">
        <v>186</v>
      </c>
      <c r="DI759" t="s">
        <v>186</v>
      </c>
      <c r="DJ759" t="s">
        <v>185</v>
      </c>
      <c r="DK759" t="s">
        <v>186</v>
      </c>
      <c r="DL759" t="s">
        <v>226</v>
      </c>
      <c r="DM759" t="s">
        <v>185</v>
      </c>
      <c r="DN759" t="s">
        <v>186</v>
      </c>
      <c r="DO759" t="s">
        <v>184</v>
      </c>
      <c r="DP759" t="s">
        <v>186</v>
      </c>
      <c r="DQ759" t="s">
        <v>186</v>
      </c>
      <c r="DV759" t="s">
        <v>185</v>
      </c>
      <c r="DW759" t="s">
        <v>186</v>
      </c>
      <c r="DX759" t="s">
        <v>186</v>
      </c>
      <c r="DY759" t="s">
        <v>186</v>
      </c>
      <c r="DZ759" t="s">
        <v>186</v>
      </c>
      <c r="EA759" t="s">
        <v>188</v>
      </c>
      <c r="EB759" t="s">
        <v>186</v>
      </c>
      <c r="EC759" t="s">
        <v>186</v>
      </c>
      <c r="ED759" t="s">
        <v>186</v>
      </c>
      <c r="EE759" t="s">
        <v>188</v>
      </c>
      <c r="EF759" t="s">
        <v>188</v>
      </c>
      <c r="EG759" t="s">
        <v>184</v>
      </c>
      <c r="EH759" t="s">
        <v>186</v>
      </c>
      <c r="EM759" t="s">
        <v>185</v>
      </c>
      <c r="EN759" t="s">
        <v>185</v>
      </c>
      <c r="EO759" t="s">
        <v>186</v>
      </c>
      <c r="EP759" t="s">
        <v>189</v>
      </c>
      <c r="EQ759" t="s">
        <v>186</v>
      </c>
      <c r="ER759" t="s">
        <v>186</v>
      </c>
      <c r="ES759" t="s">
        <v>204</v>
      </c>
      <c r="ET759" t="s">
        <v>186</v>
      </c>
      <c r="EU759" t="s">
        <v>186</v>
      </c>
      <c r="EV759" t="s">
        <v>204</v>
      </c>
      <c r="EW759" t="s">
        <v>185</v>
      </c>
      <c r="EX759" t="s">
        <v>186</v>
      </c>
      <c r="EY759" t="s">
        <v>187</v>
      </c>
      <c r="EZ759" t="s">
        <v>188</v>
      </c>
      <c r="FA759" t="s">
        <v>184</v>
      </c>
      <c r="FB759" t="s">
        <v>186</v>
      </c>
      <c r="FC759" t="s">
        <v>185</v>
      </c>
      <c r="FD759" t="s">
        <v>187</v>
      </c>
      <c r="FM759" t="s">
        <v>187</v>
      </c>
      <c r="FN759" t="s">
        <v>226</v>
      </c>
      <c r="FO759" t="s">
        <v>187</v>
      </c>
      <c r="FP759" t="s">
        <v>184</v>
      </c>
      <c r="FQ759" t="s">
        <v>186</v>
      </c>
      <c r="FR759" t="s">
        <v>186</v>
      </c>
      <c r="FS759" t="s">
        <v>189</v>
      </c>
      <c r="FT759" t="s">
        <v>186</v>
      </c>
      <c r="FU759" t="s">
        <v>291</v>
      </c>
      <c r="FV759" t="s">
        <v>186</v>
      </c>
      <c r="FW759" t="s">
        <v>186</v>
      </c>
      <c r="FX759" t="s">
        <v>186</v>
      </c>
      <c r="FY759" t="s">
        <v>291</v>
      </c>
      <c r="FZ759" t="s">
        <v>291</v>
      </c>
      <c r="GA759" t="s">
        <v>187</v>
      </c>
      <c r="GB759" t="s">
        <v>186</v>
      </c>
      <c r="GC759" t="s">
        <v>184</v>
      </c>
      <c r="GD759" t="s">
        <v>186</v>
      </c>
      <c r="GE759" t="s">
        <v>186</v>
      </c>
      <c r="GF759" t="s">
        <v>186</v>
      </c>
      <c r="GG759" t="s">
        <v>186</v>
      </c>
      <c r="GH759" t="s">
        <v>186</v>
      </c>
      <c r="GI759" t="s">
        <v>187</v>
      </c>
      <c r="GJ759" t="s">
        <v>186</v>
      </c>
      <c r="GK759" t="s">
        <v>186</v>
      </c>
      <c r="GL759" t="s">
        <v>188</v>
      </c>
      <c r="GM759" t="s">
        <v>188</v>
      </c>
      <c r="GN759" t="s">
        <v>226</v>
      </c>
      <c r="GO759" t="s">
        <v>291</v>
      </c>
      <c r="GP759" t="s">
        <v>291</v>
      </c>
      <c r="HA759" t="s">
        <v>9839</v>
      </c>
      <c r="HB759" t="s">
        <v>271</v>
      </c>
      <c r="HC759" t="s">
        <v>273</v>
      </c>
      <c r="HD759" t="s">
        <v>273</v>
      </c>
      <c r="HE759" t="s">
        <v>273</v>
      </c>
      <c r="HF759" t="s">
        <v>273</v>
      </c>
      <c r="HG759" t="s">
        <v>273</v>
      </c>
      <c r="HH759" t="s">
        <v>273</v>
      </c>
      <c r="HI759" t="s">
        <v>273</v>
      </c>
      <c r="HJ759" t="s">
        <v>273</v>
      </c>
      <c r="HK759" t="s">
        <v>215</v>
      </c>
      <c r="HL759" t="s">
        <v>216</v>
      </c>
      <c r="HM759" t="s">
        <v>273</v>
      </c>
      <c r="HN759" t="s">
        <v>273</v>
      </c>
      <c r="HO759" t="s">
        <v>273</v>
      </c>
      <c r="HP759" t="s">
        <v>273</v>
      </c>
      <c r="HQ759" t="s">
        <v>273</v>
      </c>
      <c r="HR759" t="s">
        <v>294</v>
      </c>
      <c r="HS759" t="s">
        <v>248</v>
      </c>
      <c r="HT759" t="s">
        <v>273</v>
      </c>
      <c r="HU759" t="s">
        <v>273</v>
      </c>
      <c r="HV759" t="s">
        <v>273</v>
      </c>
      <c r="HW759" t="s">
        <v>273</v>
      </c>
      <c r="HX759" t="s">
        <v>272</v>
      </c>
      <c r="HY759" t="s">
        <v>273</v>
      </c>
      <c r="HZ759" t="s">
        <v>216</v>
      </c>
      <c r="IA759" t="s">
        <v>273</v>
      </c>
      <c r="IB759" t="s">
        <v>273</v>
      </c>
      <c r="IC759" t="s">
        <v>248</v>
      </c>
      <c r="ID759" t="s">
        <v>216</v>
      </c>
      <c r="IE759" t="s">
        <v>294</v>
      </c>
      <c r="IF759" t="s">
        <v>273</v>
      </c>
      <c r="IG759" t="s">
        <v>294</v>
      </c>
      <c r="IH759" t="s">
        <v>216</v>
      </c>
      <c r="II759" t="s">
        <v>273</v>
      </c>
      <c r="IJ759" t="s">
        <v>273</v>
      </c>
      <c r="IK759" t="s">
        <v>273</v>
      </c>
      <c r="IL759" t="s">
        <v>273</v>
      </c>
      <c r="IM759" t="s">
        <v>273</v>
      </c>
    </row>
    <row r="760" spans="1:262" ht="15">
      <c r="A760">
        <v>1665</v>
      </c>
      <c r="B760" t="s">
        <v>10475</v>
      </c>
      <c r="C760" t="s">
        <v>10475</v>
      </c>
      <c r="D760">
        <v>12</v>
      </c>
      <c r="E760" t="s">
        <v>167</v>
      </c>
      <c r="G760" t="s">
        <v>169</v>
      </c>
      <c r="I760" t="s">
        <v>236</v>
      </c>
      <c r="J760" s="5" t="s">
        <v>218</v>
      </c>
      <c r="L760" t="s">
        <v>10476</v>
      </c>
      <c r="M760" s="3">
        <f t="shared" si="59"/>
        <v>349.119942129626</v>
      </c>
      <c r="N760" s="4">
        <f t="shared" si="60"/>
        <v>11.446555479659869</v>
      </c>
      <c r="P760" t="s">
        <v>173</v>
      </c>
      <c r="S760">
        <v>5</v>
      </c>
      <c r="T760" t="s">
        <v>10477</v>
      </c>
      <c r="U760" t="s">
        <v>528</v>
      </c>
      <c r="V760" t="s">
        <v>10478</v>
      </c>
      <c r="W760" t="s">
        <v>296</v>
      </c>
      <c r="X760" t="s">
        <v>650</v>
      </c>
      <c r="Y760" t="s">
        <v>10479</v>
      </c>
      <c r="Z760" t="s">
        <v>1182</v>
      </c>
      <c r="AA760" s="6">
        <v>1</v>
      </c>
      <c r="AB760" s="6">
        <v>1</v>
      </c>
      <c r="AC760" s="6">
        <v>1</v>
      </c>
      <c r="AD760" s="7">
        <v>2</v>
      </c>
      <c r="AE760" s="6">
        <v>5</v>
      </c>
      <c r="AF760" t="s">
        <v>10480</v>
      </c>
      <c r="AG760" s="9" t="s">
        <v>10481</v>
      </c>
      <c r="AH760" s="9" t="str">
        <f t="shared" si="61"/>
        <v xml:space="preserve">Boy, </v>
      </c>
      <c r="AI760" s="10" t="str">
        <f t="shared" si="62"/>
        <v>11 months</v>
      </c>
      <c r="AJ760" s="9" t="str">
        <f t="shared" si="63"/>
        <v>United States</v>
      </c>
      <c r="AK760" t="s">
        <v>10482</v>
      </c>
      <c r="AL760" t="s">
        <v>10483</v>
      </c>
      <c r="AM760">
        <v>7</v>
      </c>
      <c r="AN760">
        <v>7</v>
      </c>
      <c r="AO760">
        <v>5</v>
      </c>
      <c r="AP760">
        <v>6</v>
      </c>
      <c r="AQ760">
        <v>9</v>
      </c>
      <c r="AR760">
        <v>9</v>
      </c>
      <c r="AS760">
        <v>10</v>
      </c>
      <c r="AT760">
        <v>7</v>
      </c>
      <c r="AU760">
        <v>5</v>
      </c>
      <c r="AV760">
        <v>2</v>
      </c>
      <c r="AW760">
        <v>0</v>
      </c>
      <c r="AX760">
        <v>0</v>
      </c>
      <c r="AZ760" t="s">
        <v>184</v>
      </c>
      <c r="BA760" t="s">
        <v>225</v>
      </c>
      <c r="BB760" t="s">
        <v>225</v>
      </c>
      <c r="BC760" t="s">
        <v>189</v>
      </c>
      <c r="BD760" t="s">
        <v>184</v>
      </c>
      <c r="BE760" t="s">
        <v>185</v>
      </c>
      <c r="BF760" t="s">
        <v>187</v>
      </c>
      <c r="BG760" t="s">
        <v>187</v>
      </c>
      <c r="BH760" t="s">
        <v>189</v>
      </c>
      <c r="BI760" t="s">
        <v>226</v>
      </c>
      <c r="BJ760" t="s">
        <v>187</v>
      </c>
      <c r="BK760" t="s">
        <v>187</v>
      </c>
      <c r="BL760" t="s">
        <v>226</v>
      </c>
      <c r="BM760" t="s">
        <v>186</v>
      </c>
      <c r="BN760" t="s">
        <v>186</v>
      </c>
      <c r="BO760" t="s">
        <v>225</v>
      </c>
      <c r="BP760" t="s">
        <v>226</v>
      </c>
      <c r="BQ760" t="s">
        <v>186</v>
      </c>
      <c r="BR760" t="s">
        <v>2267</v>
      </c>
      <c r="BS760" t="s">
        <v>348</v>
      </c>
      <c r="BT760" t="s">
        <v>9287</v>
      </c>
      <c r="BV760" t="s">
        <v>184</v>
      </c>
      <c r="BW760" t="s">
        <v>184</v>
      </c>
      <c r="BX760" t="s">
        <v>187</v>
      </c>
      <c r="BY760" t="s">
        <v>187</v>
      </c>
      <c r="BZ760" t="s">
        <v>226</v>
      </c>
      <c r="CA760" t="s">
        <v>226</v>
      </c>
      <c r="CB760" t="s">
        <v>187</v>
      </c>
      <c r="CC760" t="s">
        <v>210</v>
      </c>
      <c r="CD760" t="s">
        <v>247</v>
      </c>
      <c r="CE760" t="s">
        <v>247</v>
      </c>
      <c r="CF760" t="s">
        <v>210</v>
      </c>
      <c r="CG760" t="s">
        <v>184</v>
      </c>
      <c r="CH760" t="s">
        <v>210</v>
      </c>
      <c r="CI760" t="s">
        <v>247</v>
      </c>
      <c r="CJ760" t="s">
        <v>186</v>
      </c>
      <c r="CK760" t="s">
        <v>187</v>
      </c>
      <c r="CL760" t="s">
        <v>184</v>
      </c>
      <c r="CM760" t="s">
        <v>189</v>
      </c>
      <c r="CN760" t="s">
        <v>186</v>
      </c>
      <c r="CO760" t="s">
        <v>210</v>
      </c>
      <c r="CP760" t="s">
        <v>186</v>
      </c>
      <c r="CQ760" t="s">
        <v>10484</v>
      </c>
      <c r="CR760" t="s">
        <v>493</v>
      </c>
      <c r="CV760" t="s">
        <v>210</v>
      </c>
      <c r="CW760" t="s">
        <v>249</v>
      </c>
      <c r="CY760" t="s">
        <v>247</v>
      </c>
      <c r="CZ760" t="s">
        <v>247</v>
      </c>
      <c r="DA760" t="s">
        <v>247</v>
      </c>
      <c r="DB760" t="s">
        <v>247</v>
      </c>
      <c r="DC760" t="s">
        <v>247</v>
      </c>
      <c r="DD760" t="s">
        <v>247</v>
      </c>
      <c r="DE760" t="s">
        <v>185</v>
      </c>
      <c r="DF760" t="s">
        <v>189</v>
      </c>
      <c r="DG760" t="s">
        <v>186</v>
      </c>
      <c r="DH760" t="s">
        <v>226</v>
      </c>
      <c r="DI760" t="s">
        <v>226</v>
      </c>
      <c r="DJ760" t="s">
        <v>226</v>
      </c>
      <c r="DK760" t="s">
        <v>186</v>
      </c>
      <c r="DL760" t="s">
        <v>186</v>
      </c>
      <c r="DM760" t="s">
        <v>187</v>
      </c>
      <c r="DN760" t="s">
        <v>187</v>
      </c>
      <c r="DO760" t="s">
        <v>187</v>
      </c>
      <c r="DP760" t="s">
        <v>187</v>
      </c>
      <c r="DQ760" t="s">
        <v>187</v>
      </c>
      <c r="DS760" t="s">
        <v>3629</v>
      </c>
      <c r="DT760" t="s">
        <v>5852</v>
      </c>
      <c r="DU760" t="s">
        <v>471</v>
      </c>
      <c r="DV760" t="s">
        <v>187</v>
      </c>
      <c r="DW760" t="s">
        <v>189</v>
      </c>
      <c r="DX760" t="s">
        <v>187</v>
      </c>
      <c r="DY760" t="s">
        <v>185</v>
      </c>
      <c r="DZ760" t="s">
        <v>185</v>
      </c>
      <c r="EA760" t="s">
        <v>226</v>
      </c>
      <c r="EB760" t="s">
        <v>322</v>
      </c>
      <c r="EC760" t="s">
        <v>322</v>
      </c>
      <c r="ED760" t="s">
        <v>322</v>
      </c>
      <c r="EE760" t="s">
        <v>322</v>
      </c>
      <c r="EF760" t="s">
        <v>322</v>
      </c>
      <c r="EG760" t="s">
        <v>184</v>
      </c>
      <c r="EH760" t="s">
        <v>322</v>
      </c>
      <c r="EJ760" s="8" t="s">
        <v>922</v>
      </c>
      <c r="EK760" s="8" t="s">
        <v>10485</v>
      </c>
      <c r="EL760" s="8" t="s">
        <v>660</v>
      </c>
      <c r="EM760" t="s">
        <v>185</v>
      </c>
      <c r="EN760" t="s">
        <v>185</v>
      </c>
      <c r="EO760" t="s">
        <v>185</v>
      </c>
      <c r="EP760" t="s">
        <v>204</v>
      </c>
      <c r="EQ760" t="s">
        <v>185</v>
      </c>
      <c r="ER760" t="s">
        <v>204</v>
      </c>
      <c r="ES760" t="s">
        <v>204</v>
      </c>
      <c r="ET760" t="s">
        <v>204</v>
      </c>
      <c r="EU760" t="s">
        <v>186</v>
      </c>
      <c r="EV760" t="s">
        <v>204</v>
      </c>
      <c r="EW760" t="s">
        <v>204</v>
      </c>
      <c r="EX760" t="s">
        <v>204</v>
      </c>
      <c r="EY760" t="s">
        <v>204</v>
      </c>
      <c r="EZ760" t="s">
        <v>187</v>
      </c>
      <c r="FA760" t="s">
        <v>187</v>
      </c>
      <c r="FB760" t="s">
        <v>204</v>
      </c>
      <c r="FC760" t="s">
        <v>187</v>
      </c>
      <c r="FD760" t="s">
        <v>185</v>
      </c>
      <c r="FE760" t="s">
        <v>3211</v>
      </c>
      <c r="FF760" t="s">
        <v>206</v>
      </c>
      <c r="FG760" t="s">
        <v>10486</v>
      </c>
      <c r="FH760" t="s">
        <v>3211</v>
      </c>
      <c r="FI760" t="s">
        <v>8079</v>
      </c>
      <c r="FJ760" t="s">
        <v>705</v>
      </c>
      <c r="FK760" t="s">
        <v>10487</v>
      </c>
      <c r="FL760" t="s">
        <v>10488</v>
      </c>
      <c r="FM760" t="s">
        <v>210</v>
      </c>
      <c r="FN760" t="s">
        <v>210</v>
      </c>
      <c r="FO760" t="s">
        <v>291</v>
      </c>
      <c r="FP760" t="s">
        <v>291</v>
      </c>
      <c r="FQ760" t="s">
        <v>189</v>
      </c>
      <c r="FR760" t="s">
        <v>226</v>
      </c>
      <c r="FS760" t="s">
        <v>210</v>
      </c>
      <c r="FT760" t="s">
        <v>189</v>
      </c>
      <c r="FU760" t="s">
        <v>291</v>
      </c>
      <c r="FV760" t="s">
        <v>188</v>
      </c>
      <c r="FW760" t="s">
        <v>184</v>
      </c>
      <c r="FX760" t="s">
        <v>210</v>
      </c>
      <c r="FY760" t="s">
        <v>291</v>
      </c>
      <c r="FZ760" t="s">
        <v>291</v>
      </c>
      <c r="GA760" t="s">
        <v>226</v>
      </c>
      <c r="GB760" t="s">
        <v>226</v>
      </c>
      <c r="GC760" t="s">
        <v>187</v>
      </c>
      <c r="GD760" t="s">
        <v>186</v>
      </c>
      <c r="GE760" t="s">
        <v>186</v>
      </c>
      <c r="GF760" t="s">
        <v>186</v>
      </c>
      <c r="GG760" t="s">
        <v>187</v>
      </c>
      <c r="GH760" t="s">
        <v>187</v>
      </c>
      <c r="GI760" t="s">
        <v>187</v>
      </c>
      <c r="GJ760" t="s">
        <v>187</v>
      </c>
      <c r="GK760" t="s">
        <v>188</v>
      </c>
      <c r="GL760" t="s">
        <v>291</v>
      </c>
      <c r="GM760" t="s">
        <v>188</v>
      </c>
      <c r="GN760" t="s">
        <v>188</v>
      </c>
      <c r="GO760" t="s">
        <v>210</v>
      </c>
      <c r="GP760" t="s">
        <v>226</v>
      </c>
      <c r="GR760" t="s">
        <v>10489</v>
      </c>
      <c r="GS760" t="s">
        <v>1754</v>
      </c>
      <c r="GT760" t="s">
        <v>10490</v>
      </c>
      <c r="GU760" t="s">
        <v>2552</v>
      </c>
      <c r="GV760" t="s">
        <v>10491</v>
      </c>
      <c r="GW760" t="s">
        <v>10492</v>
      </c>
      <c r="GX760" t="s">
        <v>5381</v>
      </c>
      <c r="GY760" t="s">
        <v>10493</v>
      </c>
      <c r="GZ760" t="s">
        <v>10494</v>
      </c>
      <c r="HB760" t="s">
        <v>213</v>
      </c>
      <c r="IN760" t="s">
        <v>272</v>
      </c>
      <c r="IO760" t="s">
        <v>214</v>
      </c>
      <c r="IP760" t="s">
        <v>216</v>
      </c>
      <c r="IQ760" t="s">
        <v>216</v>
      </c>
      <c r="IR760" t="s">
        <v>215</v>
      </c>
      <c r="IS760" t="s">
        <v>216</v>
      </c>
      <c r="IT760" t="s">
        <v>215</v>
      </c>
      <c r="IU760" t="s">
        <v>215</v>
      </c>
      <c r="IV760" t="s">
        <v>214</v>
      </c>
      <c r="IW760" t="s">
        <v>217</v>
      </c>
      <c r="IX760" t="s">
        <v>216</v>
      </c>
      <c r="IY760" t="s">
        <v>272</v>
      </c>
      <c r="IZ760" t="s">
        <v>216</v>
      </c>
      <c r="JA760" t="s">
        <v>217</v>
      </c>
      <c r="JB760" t="s">
        <v>215</v>
      </c>
    </row>
    <row r="761" spans="1:262" ht="15">
      <c r="A761">
        <v>1874</v>
      </c>
      <c r="C761" t="s">
        <v>11666</v>
      </c>
      <c r="D761">
        <v>5</v>
      </c>
      <c r="E761" t="s">
        <v>167</v>
      </c>
      <c r="G761" t="s">
        <v>169</v>
      </c>
      <c r="J761" s="5" t="s">
        <v>171</v>
      </c>
      <c r="L761" t="s">
        <v>11698</v>
      </c>
      <c r="M761" s="3">
        <f t="shared" si="59"/>
        <v>350.52106481481314</v>
      </c>
      <c r="N761" s="4">
        <f t="shared" si="60"/>
        <v>11.492493928354529</v>
      </c>
      <c r="P761" t="s">
        <v>173</v>
      </c>
      <c r="S761">
        <v>0</v>
      </c>
      <c r="U761" t="s">
        <v>174</v>
      </c>
      <c r="W761" t="s">
        <v>650</v>
      </c>
      <c r="X761" t="s">
        <v>393</v>
      </c>
      <c r="Y761" t="s">
        <v>3013</v>
      </c>
      <c r="Z761" t="s">
        <v>11699</v>
      </c>
      <c r="AA761" s="6">
        <v>1</v>
      </c>
      <c r="AB761" s="6">
        <v>2</v>
      </c>
      <c r="AC761" s="6">
        <v>5</v>
      </c>
      <c r="AD761" s="7">
        <v>4</v>
      </c>
      <c r="AE761" s="6">
        <v>4</v>
      </c>
      <c r="AF761" t="s">
        <v>11700</v>
      </c>
      <c r="AG761" s="9" t="s">
        <v>11700</v>
      </c>
      <c r="AH761" s="9" t="str">
        <f t="shared" si="61"/>
        <v xml:space="preserve">Boy, </v>
      </c>
      <c r="AI761" s="10" t="str">
        <f t="shared" si="62"/>
        <v>11 months</v>
      </c>
      <c r="AJ761" s="9" t="str">
        <f t="shared" si="63"/>
        <v>United Kingdom</v>
      </c>
      <c r="AK761" t="s">
        <v>11701</v>
      </c>
      <c r="AL761" t="s">
        <v>11702</v>
      </c>
      <c r="AM761">
        <v>6</v>
      </c>
      <c r="AN761">
        <v>8</v>
      </c>
      <c r="AO761">
        <v>8</v>
      </c>
      <c r="AP761">
        <v>7</v>
      </c>
      <c r="AQ761">
        <v>6</v>
      </c>
      <c r="AR761">
        <v>8</v>
      </c>
      <c r="AS761">
        <v>9</v>
      </c>
      <c r="AT761">
        <v>8</v>
      </c>
      <c r="AU761">
        <v>8</v>
      </c>
      <c r="AV761">
        <v>5</v>
      </c>
      <c r="AW761">
        <v>6</v>
      </c>
      <c r="AX761">
        <v>7</v>
      </c>
      <c r="AZ761" t="s">
        <v>185</v>
      </c>
      <c r="BA761" t="s">
        <v>184</v>
      </c>
      <c r="BB761" t="s">
        <v>186</v>
      </c>
      <c r="BC761" t="s">
        <v>186</v>
      </c>
      <c r="BD761" t="s">
        <v>185</v>
      </c>
      <c r="BE761" t="s">
        <v>184</v>
      </c>
      <c r="BF761" t="s">
        <v>184</v>
      </c>
      <c r="BG761" t="s">
        <v>185</v>
      </c>
      <c r="BH761" t="s">
        <v>225</v>
      </c>
      <c r="BI761" t="s">
        <v>225</v>
      </c>
      <c r="BJ761" t="s">
        <v>189</v>
      </c>
      <c r="BK761" t="s">
        <v>185</v>
      </c>
      <c r="BL761" t="s">
        <v>184</v>
      </c>
      <c r="BM761" t="s">
        <v>186</v>
      </c>
      <c r="BN761" t="s">
        <v>189</v>
      </c>
      <c r="BO761" t="s">
        <v>184</v>
      </c>
      <c r="BP761" t="s">
        <v>186</v>
      </c>
      <c r="BQ761" t="s">
        <v>189</v>
      </c>
      <c r="BR761" t="s">
        <v>11703</v>
      </c>
      <c r="BS761" t="s">
        <v>308</v>
      </c>
      <c r="BT761" t="s">
        <v>246</v>
      </c>
    </row>
    <row r="762" spans="1:262" ht="15">
      <c r="A762">
        <v>388</v>
      </c>
      <c r="C762" t="s">
        <v>3264</v>
      </c>
      <c r="D762">
        <v>5</v>
      </c>
      <c r="E762" t="s">
        <v>167</v>
      </c>
      <c r="G762" t="s">
        <v>169</v>
      </c>
      <c r="I762" t="s">
        <v>236</v>
      </c>
      <c r="J762" s="5" t="s">
        <v>171</v>
      </c>
      <c r="L762" t="s">
        <v>2365</v>
      </c>
      <c r="M762" s="3">
        <f t="shared" si="59"/>
        <v>350.65002314814774</v>
      </c>
      <c r="N762" s="4">
        <f t="shared" si="60"/>
        <v>11.496722070431073</v>
      </c>
      <c r="P762" t="s">
        <v>173</v>
      </c>
      <c r="S762">
        <v>0</v>
      </c>
      <c r="U762" t="s">
        <v>174</v>
      </c>
      <c r="W762" t="s">
        <v>175</v>
      </c>
      <c r="X762" t="s">
        <v>296</v>
      </c>
      <c r="Y762" t="s">
        <v>3274</v>
      </c>
      <c r="Z762" t="s">
        <v>3275</v>
      </c>
      <c r="AA762" s="6">
        <v>1.5</v>
      </c>
      <c r="AB762" s="6">
        <v>1.5</v>
      </c>
      <c r="AF762" t="s">
        <v>333</v>
      </c>
      <c r="AG762" s="9" t="s">
        <v>3276</v>
      </c>
      <c r="AH762" s="9" t="str">
        <f t="shared" si="61"/>
        <v xml:space="preserve">Boy, </v>
      </c>
      <c r="AI762" s="10" t="str">
        <f t="shared" si="62"/>
        <v>11 months</v>
      </c>
      <c r="AJ762" s="9" t="str">
        <f t="shared" si="63"/>
        <v>United Kingdom</v>
      </c>
      <c r="AK762" t="s">
        <v>3277</v>
      </c>
      <c r="AL762" t="s">
        <v>3278</v>
      </c>
      <c r="AM762">
        <v>9</v>
      </c>
      <c r="AN762">
        <v>9</v>
      </c>
      <c r="AO762">
        <v>1</v>
      </c>
      <c r="AP762">
        <v>1</v>
      </c>
      <c r="AQ762">
        <v>5</v>
      </c>
      <c r="AR762">
        <v>6</v>
      </c>
      <c r="AS762">
        <v>8</v>
      </c>
      <c r="AT762">
        <v>6</v>
      </c>
      <c r="AU762">
        <v>7</v>
      </c>
      <c r="AV762">
        <v>0</v>
      </c>
      <c r="AW762">
        <v>5</v>
      </c>
      <c r="AX762">
        <v>3</v>
      </c>
      <c r="AZ762" t="s">
        <v>189</v>
      </c>
      <c r="BA762" t="s">
        <v>185</v>
      </c>
      <c r="BB762" t="s">
        <v>186</v>
      </c>
      <c r="BC762" t="s">
        <v>186</v>
      </c>
      <c r="BD762" t="s">
        <v>187</v>
      </c>
      <c r="BE762" t="s">
        <v>187</v>
      </c>
      <c r="BF762" t="s">
        <v>187</v>
      </c>
      <c r="BG762" t="s">
        <v>187</v>
      </c>
      <c r="BH762" t="s">
        <v>188</v>
      </c>
      <c r="BI762" t="s">
        <v>188</v>
      </c>
      <c r="BJ762" t="s">
        <v>188</v>
      </c>
      <c r="BK762" t="s">
        <v>188</v>
      </c>
      <c r="BL762" t="s">
        <v>188</v>
      </c>
      <c r="BM762" t="s">
        <v>186</v>
      </c>
      <c r="BN762" t="s">
        <v>188</v>
      </c>
      <c r="BO762" t="s">
        <v>186</v>
      </c>
      <c r="BP762" t="s">
        <v>186</v>
      </c>
      <c r="BQ762" t="s">
        <v>186</v>
      </c>
      <c r="BR762" t="s">
        <v>190</v>
      </c>
    </row>
    <row r="763" spans="1:262" ht="15">
      <c r="A763">
        <v>701</v>
      </c>
      <c r="C763" t="s">
        <v>4769</v>
      </c>
      <c r="D763">
        <v>6</v>
      </c>
      <c r="E763" t="s">
        <v>167</v>
      </c>
      <c r="G763" t="s">
        <v>169</v>
      </c>
      <c r="I763" t="s">
        <v>236</v>
      </c>
      <c r="J763" s="5" t="s">
        <v>3774</v>
      </c>
      <c r="L763" s="2">
        <v>40833</v>
      </c>
      <c r="M763" s="3">
        <f t="shared" si="59"/>
        <v>351.63134259259095</v>
      </c>
      <c r="N763" s="4">
        <f t="shared" si="60"/>
        <v>11.528896478445605</v>
      </c>
      <c r="O763">
        <f>MAX(AA763:AE763)</f>
        <v>5</v>
      </c>
      <c r="P763" t="s">
        <v>173</v>
      </c>
      <c r="S763">
        <v>2</v>
      </c>
      <c r="T763" t="s">
        <v>4808</v>
      </c>
      <c r="U763" t="s">
        <v>528</v>
      </c>
      <c r="V763" t="s">
        <v>4809</v>
      </c>
      <c r="W763" t="s">
        <v>296</v>
      </c>
      <c r="X763" t="s">
        <v>430</v>
      </c>
      <c r="Y763" t="s">
        <v>762</v>
      </c>
      <c r="Z763" t="s">
        <v>4810</v>
      </c>
      <c r="AA763" s="6">
        <v>1</v>
      </c>
      <c r="AB763" s="6">
        <v>1</v>
      </c>
      <c r="AC763" s="6">
        <v>3</v>
      </c>
      <c r="AD763" s="7">
        <v>3</v>
      </c>
      <c r="AE763" s="6">
        <v>5</v>
      </c>
      <c r="AF763" t="s">
        <v>4811</v>
      </c>
      <c r="AG763" s="9" t="s">
        <v>4812</v>
      </c>
      <c r="AH763" s="9" t="str">
        <f t="shared" si="61"/>
        <v xml:space="preserve">Boy, </v>
      </c>
      <c r="AI763" s="10" t="str">
        <f t="shared" si="62"/>
        <v>12 months</v>
      </c>
      <c r="AJ763" s="9" t="str">
        <f t="shared" si="63"/>
        <v>Mexico</v>
      </c>
      <c r="AK763" t="s">
        <v>4813</v>
      </c>
      <c r="AL763" t="s">
        <v>4814</v>
      </c>
      <c r="AM763">
        <v>9</v>
      </c>
      <c r="AN763">
        <v>9</v>
      </c>
      <c r="AO763">
        <v>9</v>
      </c>
      <c r="AP763">
        <v>9</v>
      </c>
      <c r="AQ763">
        <v>8</v>
      </c>
      <c r="AR763">
        <v>8</v>
      </c>
      <c r="AS763">
        <v>9</v>
      </c>
      <c r="AT763">
        <v>8</v>
      </c>
      <c r="AU763">
        <v>8</v>
      </c>
      <c r="AV763">
        <v>3</v>
      </c>
      <c r="AW763">
        <v>2</v>
      </c>
      <c r="AX763">
        <v>1</v>
      </c>
      <c r="AZ763" t="s">
        <v>185</v>
      </c>
      <c r="BA763" t="s">
        <v>185</v>
      </c>
      <c r="BB763" t="s">
        <v>185</v>
      </c>
      <c r="BC763" t="s">
        <v>185</v>
      </c>
      <c r="BD763" t="s">
        <v>184</v>
      </c>
      <c r="BE763" t="s">
        <v>186</v>
      </c>
      <c r="BF763" t="s">
        <v>186</v>
      </c>
      <c r="BG763" t="s">
        <v>185</v>
      </c>
      <c r="BH763" t="s">
        <v>186</v>
      </c>
      <c r="BI763" t="s">
        <v>187</v>
      </c>
      <c r="BJ763" t="s">
        <v>184</v>
      </c>
      <c r="BK763" t="s">
        <v>186</v>
      </c>
      <c r="BL763" t="s">
        <v>186</v>
      </c>
      <c r="BM763" t="s">
        <v>186</v>
      </c>
      <c r="BN763" t="s">
        <v>184</v>
      </c>
      <c r="BO763" t="s">
        <v>186</v>
      </c>
      <c r="BP763" t="s">
        <v>186</v>
      </c>
      <c r="BQ763" t="s">
        <v>186</v>
      </c>
      <c r="BR763" t="s">
        <v>1075</v>
      </c>
      <c r="BS763" t="s">
        <v>2014</v>
      </c>
      <c r="BT763" t="s">
        <v>1076</v>
      </c>
      <c r="BV763" t="s">
        <v>186</v>
      </c>
      <c r="BW763" t="s">
        <v>186</v>
      </c>
      <c r="BX763" t="s">
        <v>186</v>
      </c>
      <c r="BY763" t="s">
        <v>186</v>
      </c>
      <c r="BZ763" t="s">
        <v>186</v>
      </c>
      <c r="CA763" t="s">
        <v>186</v>
      </c>
      <c r="CB763" t="s">
        <v>186</v>
      </c>
      <c r="CC763" t="s">
        <v>186</v>
      </c>
      <c r="CD763" t="s">
        <v>186</v>
      </c>
      <c r="CE763" t="s">
        <v>186</v>
      </c>
      <c r="CF763" t="s">
        <v>210</v>
      </c>
      <c r="CG763" t="s">
        <v>187</v>
      </c>
      <c r="CH763" t="s">
        <v>210</v>
      </c>
      <c r="CI763" t="s">
        <v>210</v>
      </c>
      <c r="CJ763" t="s">
        <v>210</v>
      </c>
      <c r="CK763" t="s">
        <v>210</v>
      </c>
      <c r="CL763" t="s">
        <v>247</v>
      </c>
      <c r="CM763" t="s">
        <v>210</v>
      </c>
      <c r="CN763" t="s">
        <v>226</v>
      </c>
      <c r="CO763" t="s">
        <v>210</v>
      </c>
      <c r="CP763" t="s">
        <v>226</v>
      </c>
      <c r="CR763" t="s">
        <v>493</v>
      </c>
    </row>
    <row r="764" spans="1:262" ht="15">
      <c r="A764">
        <v>1415</v>
      </c>
      <c r="B764" t="s">
        <v>8982</v>
      </c>
      <c r="C764" t="s">
        <v>8982</v>
      </c>
      <c r="D764">
        <v>12</v>
      </c>
      <c r="E764" t="s">
        <v>167</v>
      </c>
      <c r="G764" t="s">
        <v>169</v>
      </c>
      <c r="I764" t="s">
        <v>236</v>
      </c>
      <c r="J764" s="5" t="s">
        <v>171</v>
      </c>
      <c r="L764" t="s">
        <v>3226</v>
      </c>
      <c r="M764" s="3">
        <f t="shared" si="59"/>
        <v>351.94314814815152</v>
      </c>
      <c r="N764" s="4">
        <f t="shared" si="60"/>
        <v>11.539119611414804</v>
      </c>
      <c r="P764" t="s">
        <v>220</v>
      </c>
      <c r="S764">
        <v>0</v>
      </c>
      <c r="U764" t="s">
        <v>528</v>
      </c>
      <c r="V764" t="s">
        <v>8983</v>
      </c>
      <c r="W764" t="s">
        <v>501</v>
      </c>
      <c r="X764" t="s">
        <v>296</v>
      </c>
      <c r="Y764" t="s">
        <v>8984</v>
      </c>
      <c r="Z764" t="s">
        <v>8985</v>
      </c>
      <c r="AA764" s="6">
        <v>2</v>
      </c>
      <c r="AB764" s="6">
        <v>3</v>
      </c>
      <c r="AC764" s="6">
        <v>3</v>
      </c>
      <c r="AD764" s="7">
        <v>4</v>
      </c>
      <c r="AE764" s="6">
        <v>4</v>
      </c>
      <c r="AF764" t="s">
        <v>8986</v>
      </c>
      <c r="AG764" s="9" t="s">
        <v>8987</v>
      </c>
      <c r="AH764" s="9" t="str">
        <f t="shared" si="61"/>
        <v xml:space="preserve">Girl, </v>
      </c>
      <c r="AI764" s="10" t="str">
        <f t="shared" si="62"/>
        <v>12 months</v>
      </c>
      <c r="AJ764" s="9" t="str">
        <f t="shared" si="63"/>
        <v>United Kingdom</v>
      </c>
      <c r="AK764" t="s">
        <v>8988</v>
      </c>
      <c r="AL764" t="s">
        <v>8989</v>
      </c>
      <c r="AM764">
        <v>9</v>
      </c>
      <c r="AN764">
        <v>5</v>
      </c>
      <c r="AO764">
        <v>7</v>
      </c>
      <c r="AP764">
        <v>6</v>
      </c>
      <c r="AQ764">
        <v>9</v>
      </c>
      <c r="AR764">
        <v>9</v>
      </c>
      <c r="AS764">
        <v>7</v>
      </c>
      <c r="AT764">
        <v>7</v>
      </c>
      <c r="AU764">
        <v>7</v>
      </c>
      <c r="AV764">
        <v>5</v>
      </c>
      <c r="AW764">
        <v>6</v>
      </c>
      <c r="AX764">
        <v>2</v>
      </c>
      <c r="AY764" t="s">
        <v>8990</v>
      </c>
      <c r="AZ764" t="s">
        <v>225</v>
      </c>
      <c r="BA764" t="s">
        <v>225</v>
      </c>
      <c r="BB764" t="s">
        <v>186</v>
      </c>
      <c r="BC764" t="s">
        <v>186</v>
      </c>
      <c r="BD764" t="s">
        <v>187</v>
      </c>
      <c r="BE764" t="s">
        <v>187</v>
      </c>
      <c r="BF764" t="s">
        <v>186</v>
      </c>
      <c r="BG764" t="s">
        <v>189</v>
      </c>
      <c r="BH764" t="s">
        <v>186</v>
      </c>
      <c r="BI764" t="s">
        <v>186</v>
      </c>
      <c r="BJ764" t="s">
        <v>188</v>
      </c>
      <c r="BK764" t="s">
        <v>188</v>
      </c>
      <c r="BL764" t="s">
        <v>188</v>
      </c>
      <c r="BM764" t="s">
        <v>186</v>
      </c>
      <c r="BN764" t="s">
        <v>226</v>
      </c>
      <c r="BO764" t="s">
        <v>186</v>
      </c>
      <c r="BP764" t="s">
        <v>188</v>
      </c>
      <c r="BQ764" t="s">
        <v>186</v>
      </c>
      <c r="BR764" t="s">
        <v>246</v>
      </c>
      <c r="BS764" t="s">
        <v>190</v>
      </c>
      <c r="BT764" t="s">
        <v>8991</v>
      </c>
      <c r="BV764" t="s">
        <v>184</v>
      </c>
      <c r="BW764" t="s">
        <v>189</v>
      </c>
      <c r="BX764" t="s">
        <v>189</v>
      </c>
      <c r="BY764" t="s">
        <v>189</v>
      </c>
      <c r="BZ764" t="s">
        <v>187</v>
      </c>
      <c r="CA764" t="s">
        <v>189</v>
      </c>
      <c r="CB764" t="s">
        <v>210</v>
      </c>
      <c r="CC764" t="s">
        <v>189</v>
      </c>
      <c r="CD764" t="s">
        <v>210</v>
      </c>
      <c r="CE764" t="s">
        <v>210</v>
      </c>
      <c r="CF764" t="s">
        <v>189</v>
      </c>
      <c r="CG764" t="s">
        <v>226</v>
      </c>
      <c r="CH764" t="s">
        <v>186</v>
      </c>
      <c r="CI764" t="s">
        <v>184</v>
      </c>
      <c r="CJ764" t="s">
        <v>189</v>
      </c>
      <c r="CK764" t="s">
        <v>189</v>
      </c>
      <c r="CL764" t="s">
        <v>184</v>
      </c>
      <c r="CM764" t="s">
        <v>187</v>
      </c>
      <c r="CN764" t="s">
        <v>226</v>
      </c>
      <c r="CO764" t="s">
        <v>189</v>
      </c>
      <c r="CP764" t="s">
        <v>186</v>
      </c>
      <c r="CR764" t="s">
        <v>194</v>
      </c>
      <c r="CS764" t="s">
        <v>469</v>
      </c>
      <c r="CV764" t="s">
        <v>188</v>
      </c>
      <c r="CW764" t="s">
        <v>188</v>
      </c>
      <c r="CY764" t="s">
        <v>249</v>
      </c>
      <c r="CZ764" t="s">
        <v>186</v>
      </c>
      <c r="DA764" t="s">
        <v>186</v>
      </c>
      <c r="DB764" t="s">
        <v>226</v>
      </c>
      <c r="DC764" t="s">
        <v>249</v>
      </c>
      <c r="DD764" t="s">
        <v>186</v>
      </c>
      <c r="DE764" t="s">
        <v>187</v>
      </c>
      <c r="DF764" t="s">
        <v>187</v>
      </c>
      <c r="DG764" t="s">
        <v>186</v>
      </c>
      <c r="DH764" t="s">
        <v>186</v>
      </c>
      <c r="DI764" t="s">
        <v>226</v>
      </c>
      <c r="DJ764" t="s">
        <v>189</v>
      </c>
      <c r="DK764" t="s">
        <v>186</v>
      </c>
      <c r="DL764" t="s">
        <v>226</v>
      </c>
      <c r="DM764" t="s">
        <v>187</v>
      </c>
      <c r="DN764" t="s">
        <v>187</v>
      </c>
      <c r="DO764" t="s">
        <v>187</v>
      </c>
      <c r="DP764" t="s">
        <v>189</v>
      </c>
      <c r="DQ764" t="s">
        <v>187</v>
      </c>
      <c r="DR764" t="s">
        <v>8992</v>
      </c>
      <c r="DS764" t="s">
        <v>5201</v>
      </c>
      <c r="DT764" t="s">
        <v>8993</v>
      </c>
      <c r="DU764" t="s">
        <v>2161</v>
      </c>
      <c r="DV764" t="s">
        <v>226</v>
      </c>
      <c r="DW764" t="s">
        <v>184</v>
      </c>
      <c r="DX764" t="s">
        <v>226</v>
      </c>
      <c r="DY764" t="s">
        <v>226</v>
      </c>
      <c r="DZ764" t="s">
        <v>226</v>
      </c>
      <c r="EA764" t="s">
        <v>226</v>
      </c>
      <c r="EB764" t="s">
        <v>226</v>
      </c>
      <c r="EC764" t="s">
        <v>226</v>
      </c>
      <c r="ED764" t="s">
        <v>226</v>
      </c>
      <c r="EE764" t="s">
        <v>189</v>
      </c>
      <c r="EF764" t="s">
        <v>189</v>
      </c>
      <c r="EG764" t="s">
        <v>189</v>
      </c>
      <c r="EH764" t="s">
        <v>189</v>
      </c>
      <c r="EI764" t="s">
        <v>8994</v>
      </c>
      <c r="EJ764" s="8" t="s">
        <v>8995</v>
      </c>
      <c r="EK764" s="8" t="s">
        <v>6350</v>
      </c>
      <c r="EL764" s="8" t="s">
        <v>8996</v>
      </c>
      <c r="EM764" t="s">
        <v>184</v>
      </c>
      <c r="EN764" t="s">
        <v>187</v>
      </c>
      <c r="EO764" t="s">
        <v>186</v>
      </c>
      <c r="EP764" t="s">
        <v>189</v>
      </c>
      <c r="EQ764" t="s">
        <v>186</v>
      </c>
      <c r="ER764" t="s">
        <v>189</v>
      </c>
      <c r="ES764" t="s">
        <v>185</v>
      </c>
      <c r="ET764" t="s">
        <v>204</v>
      </c>
      <c r="EU764" t="s">
        <v>185</v>
      </c>
      <c r="EV764" t="s">
        <v>188</v>
      </c>
      <c r="EW764" t="s">
        <v>204</v>
      </c>
      <c r="EX764" t="s">
        <v>204</v>
      </c>
      <c r="EY764" t="s">
        <v>204</v>
      </c>
      <c r="EZ764" t="s">
        <v>187</v>
      </c>
      <c r="FA764" t="s">
        <v>187</v>
      </c>
      <c r="FB764" t="s">
        <v>184</v>
      </c>
      <c r="FC764" t="s">
        <v>184</v>
      </c>
      <c r="FD764" t="s">
        <v>187</v>
      </c>
      <c r="FF764" t="s">
        <v>702</v>
      </c>
      <c r="FG764" t="s">
        <v>703</v>
      </c>
      <c r="FH764" t="s">
        <v>681</v>
      </c>
      <c r="FI764" t="s">
        <v>8997</v>
      </c>
      <c r="FJ764" t="s">
        <v>8998</v>
      </c>
      <c r="FL764" t="s">
        <v>8999</v>
      </c>
      <c r="FM764" t="s">
        <v>210</v>
      </c>
      <c r="FN764" t="s">
        <v>184</v>
      </c>
      <c r="FO764" t="s">
        <v>210</v>
      </c>
      <c r="FP764" t="s">
        <v>291</v>
      </c>
      <c r="FQ764" t="s">
        <v>184</v>
      </c>
      <c r="FR764" t="s">
        <v>184</v>
      </c>
      <c r="FS764" t="s">
        <v>210</v>
      </c>
      <c r="FT764" t="s">
        <v>184</v>
      </c>
      <c r="FU764" t="s">
        <v>186</v>
      </c>
      <c r="FV764" t="s">
        <v>187</v>
      </c>
      <c r="FW764" t="s">
        <v>187</v>
      </c>
      <c r="FX764" t="s">
        <v>187</v>
      </c>
      <c r="FY764" t="s">
        <v>184</v>
      </c>
      <c r="FZ764" t="s">
        <v>187</v>
      </c>
      <c r="GA764" t="s">
        <v>188</v>
      </c>
      <c r="GB764" t="s">
        <v>188</v>
      </c>
      <c r="GC764" t="s">
        <v>187</v>
      </c>
      <c r="GD764" t="s">
        <v>188</v>
      </c>
      <c r="GE764" t="s">
        <v>188</v>
      </c>
      <c r="GF764" t="s">
        <v>188</v>
      </c>
      <c r="GG764" t="s">
        <v>188</v>
      </c>
      <c r="GH764" t="s">
        <v>188</v>
      </c>
      <c r="GI764" t="s">
        <v>184</v>
      </c>
      <c r="GJ764" t="s">
        <v>184</v>
      </c>
      <c r="GK764" t="s">
        <v>188</v>
      </c>
      <c r="GL764" t="s">
        <v>184</v>
      </c>
      <c r="GM764" t="s">
        <v>187</v>
      </c>
      <c r="GN764" t="s">
        <v>188</v>
      </c>
      <c r="GO764" t="s">
        <v>187</v>
      </c>
      <c r="GP764" t="s">
        <v>188</v>
      </c>
      <c r="GR764" t="s">
        <v>9000</v>
      </c>
      <c r="GS764" t="s">
        <v>1190</v>
      </c>
      <c r="GT764" t="s">
        <v>476</v>
      </c>
      <c r="GU764" t="s">
        <v>9001</v>
      </c>
      <c r="GV764" t="s">
        <v>9002</v>
      </c>
      <c r="GW764" t="s">
        <v>9003</v>
      </c>
      <c r="GX764" t="s">
        <v>9004</v>
      </c>
      <c r="GY764" t="s">
        <v>9005</v>
      </c>
      <c r="HA764" t="s">
        <v>524</v>
      </c>
      <c r="HB764" t="s">
        <v>271</v>
      </c>
      <c r="HC764" t="s">
        <v>214</v>
      </c>
      <c r="HD764" t="s">
        <v>214</v>
      </c>
      <c r="HE764" t="s">
        <v>217</v>
      </c>
      <c r="HF764" t="s">
        <v>272</v>
      </c>
      <c r="HG764" t="s">
        <v>273</v>
      </c>
      <c r="HH764" t="s">
        <v>215</v>
      </c>
      <c r="HI764" t="s">
        <v>215</v>
      </c>
      <c r="HJ764" t="s">
        <v>214</v>
      </c>
      <c r="HK764" t="s">
        <v>294</v>
      </c>
      <c r="HL764" t="s">
        <v>272</v>
      </c>
      <c r="HM764" t="s">
        <v>217</v>
      </c>
      <c r="HN764" t="s">
        <v>215</v>
      </c>
      <c r="HO764" t="s">
        <v>214</v>
      </c>
      <c r="HP764" t="s">
        <v>273</v>
      </c>
      <c r="HQ764" t="s">
        <v>214</v>
      </c>
      <c r="HR764" t="s">
        <v>273</v>
      </c>
      <c r="HS764" t="s">
        <v>214</v>
      </c>
      <c r="HT764" t="s">
        <v>216</v>
      </c>
      <c r="HU764" t="s">
        <v>273</v>
      </c>
      <c r="HV764" t="s">
        <v>214</v>
      </c>
      <c r="HW764" t="s">
        <v>215</v>
      </c>
      <c r="HX764" t="s">
        <v>217</v>
      </c>
      <c r="HY764" t="s">
        <v>215</v>
      </c>
      <c r="HZ764" t="s">
        <v>216</v>
      </c>
      <c r="IA764" t="s">
        <v>216</v>
      </c>
      <c r="IB764" t="s">
        <v>214</v>
      </c>
      <c r="IC764" t="s">
        <v>294</v>
      </c>
      <c r="ID764" t="s">
        <v>273</v>
      </c>
      <c r="IE764" t="s">
        <v>216</v>
      </c>
      <c r="IF764" t="s">
        <v>216</v>
      </c>
      <c r="IG764" t="s">
        <v>216</v>
      </c>
      <c r="IH764" t="s">
        <v>216</v>
      </c>
      <c r="II764" t="s">
        <v>215</v>
      </c>
      <c r="IJ764" t="s">
        <v>273</v>
      </c>
      <c r="IK764" t="s">
        <v>273</v>
      </c>
      <c r="IL764" t="s">
        <v>273</v>
      </c>
      <c r="IM764" t="s">
        <v>273</v>
      </c>
    </row>
    <row r="765" spans="1:262" ht="15">
      <c r="A765">
        <v>104</v>
      </c>
      <c r="B765" t="s">
        <v>1306</v>
      </c>
      <c r="C765" t="s">
        <v>1306</v>
      </c>
      <c r="D765">
        <v>12</v>
      </c>
      <c r="E765" t="s">
        <v>167</v>
      </c>
      <c r="G765" t="s">
        <v>169</v>
      </c>
      <c r="I765" t="s">
        <v>338</v>
      </c>
      <c r="J765" s="5" t="s">
        <v>218</v>
      </c>
      <c r="L765" s="2">
        <v>40763</v>
      </c>
      <c r="M765" s="3">
        <f t="shared" si="59"/>
        <v>352.77189814814483</v>
      </c>
      <c r="N765" s="4">
        <f t="shared" si="60"/>
        <v>11.566291742562125</v>
      </c>
      <c r="O765">
        <f>MAX(AA765:AE765)</f>
        <v>3</v>
      </c>
      <c r="P765" t="s">
        <v>173</v>
      </c>
      <c r="S765">
        <v>0</v>
      </c>
      <c r="U765" t="s">
        <v>174</v>
      </c>
      <c r="W765" t="s">
        <v>296</v>
      </c>
      <c r="X765" t="s">
        <v>296</v>
      </c>
      <c r="Y765" t="s">
        <v>1308</v>
      </c>
      <c r="Z765" t="s">
        <v>1309</v>
      </c>
      <c r="AA765" s="6">
        <v>2</v>
      </c>
      <c r="AB765" s="6">
        <v>3</v>
      </c>
      <c r="AD765" s="7">
        <v>2</v>
      </c>
      <c r="AE765" s="6">
        <v>3</v>
      </c>
      <c r="AF765" t="s">
        <v>1310</v>
      </c>
      <c r="AG765" s="9" t="s">
        <v>1311</v>
      </c>
      <c r="AH765" s="9" t="str">
        <f t="shared" si="61"/>
        <v xml:space="preserve">Boy, </v>
      </c>
      <c r="AI765" s="10" t="str">
        <f t="shared" si="62"/>
        <v>12 months</v>
      </c>
      <c r="AJ765" s="9" t="str">
        <f t="shared" si="63"/>
        <v>United States</v>
      </c>
      <c r="AK765" t="s">
        <v>1312</v>
      </c>
      <c r="AL765" t="s">
        <v>1313</v>
      </c>
      <c r="AM765">
        <v>8</v>
      </c>
      <c r="AN765">
        <v>5</v>
      </c>
      <c r="AO765">
        <v>4</v>
      </c>
      <c r="AP765">
        <v>10</v>
      </c>
      <c r="AQ765">
        <v>9</v>
      </c>
      <c r="AR765">
        <v>7</v>
      </c>
      <c r="AS765">
        <v>9</v>
      </c>
      <c r="AT765">
        <v>3</v>
      </c>
      <c r="AU765">
        <v>2</v>
      </c>
      <c r="AV765">
        <v>1</v>
      </c>
      <c r="AW765">
        <v>0</v>
      </c>
      <c r="AX765">
        <v>0</v>
      </c>
      <c r="AZ765" t="s">
        <v>185</v>
      </c>
      <c r="BA765" t="s">
        <v>185</v>
      </c>
      <c r="BB765" t="s">
        <v>186</v>
      </c>
      <c r="BC765" t="s">
        <v>186</v>
      </c>
      <c r="BD765" t="s">
        <v>184</v>
      </c>
      <c r="BE765" t="s">
        <v>184</v>
      </c>
      <c r="BF765" t="s">
        <v>185</v>
      </c>
      <c r="BG765" t="s">
        <v>187</v>
      </c>
      <c r="BH765" t="s">
        <v>187</v>
      </c>
      <c r="BI765" t="s">
        <v>187</v>
      </c>
      <c r="BJ765" t="s">
        <v>187</v>
      </c>
      <c r="BK765" t="s">
        <v>226</v>
      </c>
      <c r="BL765" t="s">
        <v>226</v>
      </c>
      <c r="BM765" t="s">
        <v>185</v>
      </c>
      <c r="BN765" t="s">
        <v>189</v>
      </c>
      <c r="BO765" t="s">
        <v>225</v>
      </c>
      <c r="BP765" t="s">
        <v>186</v>
      </c>
      <c r="BQ765" t="s">
        <v>186</v>
      </c>
      <c r="BR765" t="s">
        <v>1314</v>
      </c>
      <c r="BS765" t="s">
        <v>1315</v>
      </c>
      <c r="BT765" t="s">
        <v>1316</v>
      </c>
      <c r="BV765" t="s">
        <v>184</v>
      </c>
      <c r="BW765" t="s">
        <v>184</v>
      </c>
      <c r="BX765" t="s">
        <v>184</v>
      </c>
      <c r="BY765" t="s">
        <v>184</v>
      </c>
      <c r="BZ765" t="s">
        <v>184</v>
      </c>
      <c r="CA765" t="s">
        <v>184</v>
      </c>
      <c r="CB765" t="s">
        <v>184</v>
      </c>
      <c r="CC765" t="s">
        <v>184</v>
      </c>
      <c r="CD765" t="s">
        <v>184</v>
      </c>
      <c r="CE765" t="s">
        <v>187</v>
      </c>
      <c r="CF765" t="s">
        <v>184</v>
      </c>
      <c r="CG765" t="s">
        <v>210</v>
      </c>
      <c r="CH765" t="s">
        <v>186</v>
      </c>
      <c r="CI765" t="s">
        <v>189</v>
      </c>
      <c r="CJ765" t="s">
        <v>189</v>
      </c>
      <c r="CK765" t="s">
        <v>186</v>
      </c>
      <c r="CL765" t="s">
        <v>184</v>
      </c>
      <c r="CM765" t="s">
        <v>189</v>
      </c>
      <c r="CN765" t="s">
        <v>247</v>
      </c>
      <c r="CO765" t="s">
        <v>184</v>
      </c>
      <c r="CP765" t="s">
        <v>186</v>
      </c>
      <c r="CR765" t="s">
        <v>1127</v>
      </c>
      <c r="CS765" t="s">
        <v>1317</v>
      </c>
      <c r="CT765" t="s">
        <v>1318</v>
      </c>
      <c r="CU765" t="s">
        <v>1319</v>
      </c>
      <c r="CV765" t="s">
        <v>189</v>
      </c>
      <c r="CW765" t="s">
        <v>189</v>
      </c>
      <c r="CY765" t="s">
        <v>247</v>
      </c>
      <c r="CZ765" t="s">
        <v>210</v>
      </c>
      <c r="DA765" t="s">
        <v>186</v>
      </c>
      <c r="DB765" t="s">
        <v>186</v>
      </c>
      <c r="DC765" t="s">
        <v>186</v>
      </c>
      <c r="DD765" t="s">
        <v>186</v>
      </c>
      <c r="DE765" t="s">
        <v>186</v>
      </c>
      <c r="DF765" t="s">
        <v>184</v>
      </c>
      <c r="DG765" t="s">
        <v>186</v>
      </c>
      <c r="DH765" t="s">
        <v>186</v>
      </c>
      <c r="DI765" t="s">
        <v>187</v>
      </c>
      <c r="DJ765" t="s">
        <v>185</v>
      </c>
      <c r="DK765" t="s">
        <v>184</v>
      </c>
      <c r="DL765" t="s">
        <v>189</v>
      </c>
      <c r="DM765" t="s">
        <v>186</v>
      </c>
      <c r="DN765" t="s">
        <v>186</v>
      </c>
      <c r="DO765" t="s">
        <v>247</v>
      </c>
      <c r="DP765" t="s">
        <v>186</v>
      </c>
      <c r="DQ765" t="s">
        <v>186</v>
      </c>
      <c r="DS765" t="s">
        <v>1320</v>
      </c>
      <c r="DT765" t="s">
        <v>1321</v>
      </c>
      <c r="DU765" t="s">
        <v>1322</v>
      </c>
      <c r="DV765" t="s">
        <v>184</v>
      </c>
      <c r="DW765" t="s">
        <v>186</v>
      </c>
      <c r="DX765" t="s">
        <v>185</v>
      </c>
      <c r="DY765" t="s">
        <v>184</v>
      </c>
      <c r="DZ765" t="s">
        <v>188</v>
      </c>
      <c r="EA765" t="s">
        <v>188</v>
      </c>
      <c r="EB765" t="s">
        <v>186</v>
      </c>
      <c r="EC765" t="s">
        <v>226</v>
      </c>
      <c r="ED765" t="s">
        <v>188</v>
      </c>
      <c r="EE765" t="s">
        <v>186</v>
      </c>
      <c r="EF765" t="s">
        <v>322</v>
      </c>
      <c r="EG765" t="s">
        <v>189</v>
      </c>
      <c r="EH765" t="s">
        <v>185</v>
      </c>
      <c r="EJ765" s="8" t="s">
        <v>1323</v>
      </c>
      <c r="EK765" s="8" t="s">
        <v>1324</v>
      </c>
      <c r="EL765" s="8" t="s">
        <v>1325</v>
      </c>
      <c r="EM765" t="s">
        <v>188</v>
      </c>
      <c r="EN765" t="s">
        <v>188</v>
      </c>
      <c r="EO765" t="s">
        <v>188</v>
      </c>
      <c r="EP765" t="s">
        <v>189</v>
      </c>
      <c r="EQ765" t="s">
        <v>188</v>
      </c>
      <c r="ER765" t="s">
        <v>189</v>
      </c>
      <c r="ES765" t="s">
        <v>204</v>
      </c>
      <c r="ET765" t="s">
        <v>184</v>
      </c>
      <c r="EU765" t="s">
        <v>189</v>
      </c>
      <c r="EV765" t="s">
        <v>188</v>
      </c>
      <c r="EW765" t="s">
        <v>204</v>
      </c>
      <c r="EX765" t="s">
        <v>204</v>
      </c>
      <c r="EY765" t="s">
        <v>204</v>
      </c>
      <c r="EZ765" t="s">
        <v>188</v>
      </c>
      <c r="FA765" t="s">
        <v>188</v>
      </c>
      <c r="FB765" t="s">
        <v>185</v>
      </c>
      <c r="FC765" t="s">
        <v>188</v>
      </c>
      <c r="FD765" t="s">
        <v>184</v>
      </c>
      <c r="FM765" t="s">
        <v>291</v>
      </c>
      <c r="FN765" t="s">
        <v>184</v>
      </c>
      <c r="FO765" t="s">
        <v>210</v>
      </c>
      <c r="FP765" t="s">
        <v>189</v>
      </c>
      <c r="FQ765" t="s">
        <v>226</v>
      </c>
      <c r="FR765" t="s">
        <v>187</v>
      </c>
      <c r="FS765" t="s">
        <v>226</v>
      </c>
      <c r="FT765" t="s">
        <v>188</v>
      </c>
      <c r="FU765" t="s">
        <v>188</v>
      </c>
      <c r="FV765" t="s">
        <v>188</v>
      </c>
      <c r="FW765" t="s">
        <v>184</v>
      </c>
      <c r="FX765" t="s">
        <v>210</v>
      </c>
      <c r="FY765" t="s">
        <v>210</v>
      </c>
      <c r="FZ765" t="s">
        <v>210</v>
      </c>
      <c r="GA765" t="s">
        <v>187</v>
      </c>
      <c r="GB765" t="s">
        <v>187</v>
      </c>
      <c r="GC765" t="s">
        <v>291</v>
      </c>
      <c r="GD765" t="s">
        <v>188</v>
      </c>
      <c r="GE765" t="s">
        <v>188</v>
      </c>
      <c r="GF765" t="s">
        <v>187</v>
      </c>
      <c r="GG765" t="s">
        <v>187</v>
      </c>
      <c r="GH765" t="s">
        <v>226</v>
      </c>
      <c r="GI765" t="s">
        <v>210</v>
      </c>
      <c r="GJ765" t="s">
        <v>188</v>
      </c>
      <c r="GK765" t="s">
        <v>188</v>
      </c>
      <c r="GL765" t="s">
        <v>210</v>
      </c>
      <c r="GM765" t="s">
        <v>188</v>
      </c>
      <c r="GN765" t="s">
        <v>188</v>
      </c>
      <c r="GO765" t="s">
        <v>188</v>
      </c>
      <c r="GP765" t="s">
        <v>188</v>
      </c>
      <c r="GS765" t="s">
        <v>1326</v>
      </c>
      <c r="GV765" t="s">
        <v>1327</v>
      </c>
      <c r="HB765" t="s">
        <v>480</v>
      </c>
    </row>
    <row r="766" spans="1:262" ht="15">
      <c r="A766">
        <v>2145</v>
      </c>
      <c r="C766" t="s">
        <v>13135</v>
      </c>
      <c r="D766">
        <v>2</v>
      </c>
      <c r="E766" t="s">
        <v>167</v>
      </c>
      <c r="G766" t="s">
        <v>169</v>
      </c>
      <c r="J766" s="5" t="s">
        <v>499</v>
      </c>
      <c r="L766" s="2">
        <v>41251</v>
      </c>
      <c r="M766" s="3">
        <f t="shared" si="59"/>
        <v>352.85335648147884</v>
      </c>
      <c r="N766" s="4">
        <f t="shared" si="60"/>
        <v>11.56896250758947</v>
      </c>
      <c r="O766">
        <f>MAX(AA766:AE766)</f>
        <v>0</v>
      </c>
      <c r="P766" t="s">
        <v>173</v>
      </c>
      <c r="S766">
        <v>0</v>
      </c>
      <c r="W766" t="s">
        <v>501</v>
      </c>
      <c r="X766" t="s">
        <v>501</v>
      </c>
      <c r="Y766" t="s">
        <v>762</v>
      </c>
      <c r="Z766" t="s">
        <v>13186</v>
      </c>
      <c r="AH766" s="9" t="str">
        <f t="shared" si="61"/>
        <v xml:space="preserve">Boy, </v>
      </c>
      <c r="AI766" s="10" t="str">
        <f t="shared" si="62"/>
        <v>12 months</v>
      </c>
      <c r="AJ766" s="9" t="str">
        <f t="shared" si="63"/>
        <v>Argentina</v>
      </c>
    </row>
    <row r="767" spans="1:262" ht="15">
      <c r="A767">
        <v>1964</v>
      </c>
      <c r="B767" t="s">
        <v>12257</v>
      </c>
      <c r="C767" t="s">
        <v>12257</v>
      </c>
      <c r="D767">
        <v>12</v>
      </c>
      <c r="E767" t="s">
        <v>167</v>
      </c>
      <c r="G767" t="s">
        <v>169</v>
      </c>
      <c r="I767" t="s">
        <v>236</v>
      </c>
      <c r="J767" s="5" t="s">
        <v>171</v>
      </c>
      <c r="L767" t="s">
        <v>8832</v>
      </c>
      <c r="M767" s="3">
        <f t="shared" si="59"/>
        <v>352.88592592592613</v>
      </c>
      <c r="N767" s="4">
        <f t="shared" si="60"/>
        <v>11.570030358227086</v>
      </c>
      <c r="P767" t="s">
        <v>173</v>
      </c>
      <c r="S767">
        <v>0</v>
      </c>
      <c r="U767" t="s">
        <v>174</v>
      </c>
      <c r="W767" t="s">
        <v>175</v>
      </c>
      <c r="X767" t="s">
        <v>175</v>
      </c>
      <c r="Y767" t="s">
        <v>10791</v>
      </c>
      <c r="Z767" t="s">
        <v>12258</v>
      </c>
      <c r="AA767" s="6">
        <v>0.8</v>
      </c>
      <c r="AB767" s="6">
        <v>1.5</v>
      </c>
      <c r="AC767" s="6">
        <v>6</v>
      </c>
      <c r="AD767" s="7">
        <v>1</v>
      </c>
      <c r="AE767" s="6">
        <v>3.5</v>
      </c>
      <c r="AF767" t="s">
        <v>12259</v>
      </c>
      <c r="AG767" s="9" t="s">
        <v>12260</v>
      </c>
      <c r="AH767" s="9" t="str">
        <f t="shared" si="61"/>
        <v xml:space="preserve">Boy, </v>
      </c>
      <c r="AI767" s="10" t="str">
        <f t="shared" si="62"/>
        <v>12 months</v>
      </c>
      <c r="AJ767" s="9" t="str">
        <f t="shared" si="63"/>
        <v>United Kingdom</v>
      </c>
      <c r="AK767" t="s">
        <v>12261</v>
      </c>
      <c r="AL767" t="s">
        <v>12262</v>
      </c>
      <c r="AM767">
        <v>9</v>
      </c>
      <c r="AN767">
        <v>10</v>
      </c>
      <c r="AO767">
        <v>8</v>
      </c>
      <c r="AP767">
        <v>9</v>
      </c>
      <c r="AQ767">
        <v>8</v>
      </c>
      <c r="AR767">
        <v>9</v>
      </c>
      <c r="AS767">
        <v>6</v>
      </c>
      <c r="AT767">
        <v>9</v>
      </c>
      <c r="AU767">
        <v>9</v>
      </c>
      <c r="AV767">
        <v>1</v>
      </c>
      <c r="AW767">
        <v>8</v>
      </c>
      <c r="AX767">
        <v>10</v>
      </c>
      <c r="AY767" t="s">
        <v>12263</v>
      </c>
      <c r="AZ767" t="s">
        <v>184</v>
      </c>
      <c r="BA767" t="s">
        <v>225</v>
      </c>
      <c r="BB767" t="s">
        <v>186</v>
      </c>
      <c r="BC767" t="s">
        <v>186</v>
      </c>
      <c r="BD767" t="s">
        <v>184</v>
      </c>
      <c r="BE767" t="s">
        <v>185</v>
      </c>
      <c r="BF767" t="s">
        <v>226</v>
      </c>
      <c r="BG767" t="s">
        <v>226</v>
      </c>
      <c r="BH767" t="s">
        <v>226</v>
      </c>
      <c r="BI767" t="s">
        <v>188</v>
      </c>
      <c r="BJ767" t="s">
        <v>184</v>
      </c>
      <c r="BK767" t="s">
        <v>189</v>
      </c>
      <c r="BL767" t="s">
        <v>188</v>
      </c>
      <c r="BM767" t="s">
        <v>185</v>
      </c>
      <c r="BN767" t="s">
        <v>188</v>
      </c>
      <c r="BO767" t="s">
        <v>186</v>
      </c>
      <c r="BP767" t="s">
        <v>186</v>
      </c>
      <c r="BQ767" t="s">
        <v>186</v>
      </c>
      <c r="BR767" t="s">
        <v>190</v>
      </c>
      <c r="BS767" t="s">
        <v>246</v>
      </c>
      <c r="BT767" t="s">
        <v>12264</v>
      </c>
      <c r="BV767" t="s">
        <v>189</v>
      </c>
      <c r="BW767" t="s">
        <v>189</v>
      </c>
      <c r="BX767" t="s">
        <v>184</v>
      </c>
      <c r="BY767" t="s">
        <v>184</v>
      </c>
      <c r="BZ767" t="s">
        <v>189</v>
      </c>
      <c r="CA767" t="s">
        <v>184</v>
      </c>
      <c r="CB767" t="s">
        <v>210</v>
      </c>
      <c r="CC767" t="s">
        <v>210</v>
      </c>
      <c r="CD767" t="s">
        <v>210</v>
      </c>
      <c r="CE767" t="s">
        <v>189</v>
      </c>
      <c r="CF767" t="s">
        <v>226</v>
      </c>
      <c r="CG767" t="s">
        <v>188</v>
      </c>
      <c r="CH767" t="s">
        <v>187</v>
      </c>
      <c r="CI767" t="s">
        <v>189</v>
      </c>
      <c r="CJ767" t="s">
        <v>187</v>
      </c>
      <c r="CK767" t="s">
        <v>187</v>
      </c>
      <c r="CL767" t="s">
        <v>210</v>
      </c>
      <c r="CM767" t="s">
        <v>210</v>
      </c>
      <c r="CN767" t="s">
        <v>187</v>
      </c>
      <c r="CO767" t="s">
        <v>210</v>
      </c>
      <c r="CP767" t="s">
        <v>186</v>
      </c>
      <c r="CQ767" t="s">
        <v>12265</v>
      </c>
      <c r="CR767" t="s">
        <v>194</v>
      </c>
      <c r="CS767" t="s">
        <v>12266</v>
      </c>
      <c r="CT767" t="s">
        <v>1528</v>
      </c>
      <c r="CU767" t="s">
        <v>1528</v>
      </c>
      <c r="CV767" t="s">
        <v>249</v>
      </c>
      <c r="CW767" t="s">
        <v>188</v>
      </c>
      <c r="CY767" t="s">
        <v>184</v>
      </c>
      <c r="CZ767" t="s">
        <v>210</v>
      </c>
      <c r="DA767" t="s">
        <v>186</v>
      </c>
      <c r="DB767" t="s">
        <v>247</v>
      </c>
      <c r="DC767" t="s">
        <v>186</v>
      </c>
      <c r="DD767" t="s">
        <v>186</v>
      </c>
      <c r="DE767" t="s">
        <v>185</v>
      </c>
      <c r="DF767" t="s">
        <v>185</v>
      </c>
      <c r="DG767" t="s">
        <v>189</v>
      </c>
      <c r="DH767" t="s">
        <v>189</v>
      </c>
      <c r="DI767" t="s">
        <v>184</v>
      </c>
      <c r="DJ767" t="s">
        <v>247</v>
      </c>
      <c r="DK767" t="s">
        <v>247</v>
      </c>
      <c r="DL767" t="s">
        <v>188</v>
      </c>
      <c r="DM767" t="s">
        <v>185</v>
      </c>
      <c r="DN767" t="s">
        <v>185</v>
      </c>
      <c r="DO767" t="s">
        <v>185</v>
      </c>
      <c r="DP767" t="s">
        <v>184</v>
      </c>
      <c r="DQ767" t="s">
        <v>185</v>
      </c>
      <c r="DR767" t="s">
        <v>12267</v>
      </c>
      <c r="DS767" t="s">
        <v>2484</v>
      </c>
      <c r="DT767" t="s">
        <v>1860</v>
      </c>
      <c r="DU767" t="s">
        <v>12268</v>
      </c>
      <c r="DV767" t="s">
        <v>322</v>
      </c>
      <c r="DW767" t="s">
        <v>322</v>
      </c>
      <c r="DX767" t="s">
        <v>322</v>
      </c>
      <c r="DY767" t="s">
        <v>189</v>
      </c>
      <c r="DZ767" t="s">
        <v>185</v>
      </c>
      <c r="EA767" t="s">
        <v>188</v>
      </c>
      <c r="EB767" t="s">
        <v>187</v>
      </c>
      <c r="EC767" t="s">
        <v>189</v>
      </c>
      <c r="ED767" t="s">
        <v>186</v>
      </c>
      <c r="EE767" t="s">
        <v>187</v>
      </c>
      <c r="EF767" t="s">
        <v>189</v>
      </c>
      <c r="EG767" t="s">
        <v>184</v>
      </c>
      <c r="EH767" t="s">
        <v>322</v>
      </c>
      <c r="EJ767" s="8" t="s">
        <v>12269</v>
      </c>
      <c r="EK767" s="8" t="s">
        <v>2596</v>
      </c>
      <c r="EL767" s="8" t="s">
        <v>12270</v>
      </c>
      <c r="EM767" t="s">
        <v>204</v>
      </c>
      <c r="EN767" t="s">
        <v>185</v>
      </c>
      <c r="EO767" t="s">
        <v>189</v>
      </c>
      <c r="EP767" t="s">
        <v>204</v>
      </c>
      <c r="EQ767" t="s">
        <v>186</v>
      </c>
      <c r="ER767" t="s">
        <v>204</v>
      </c>
      <c r="ES767" t="s">
        <v>204</v>
      </c>
      <c r="ET767" t="s">
        <v>204</v>
      </c>
      <c r="EU767" t="s">
        <v>184</v>
      </c>
      <c r="EV767" t="s">
        <v>204</v>
      </c>
      <c r="EW767" t="s">
        <v>185</v>
      </c>
      <c r="EX767" t="s">
        <v>185</v>
      </c>
      <c r="EY767" t="s">
        <v>185</v>
      </c>
      <c r="EZ767" t="s">
        <v>184</v>
      </c>
      <c r="FA767" t="s">
        <v>185</v>
      </c>
      <c r="FB767" t="s">
        <v>186</v>
      </c>
      <c r="FC767" t="s">
        <v>189</v>
      </c>
      <c r="FD767" t="s">
        <v>184</v>
      </c>
      <c r="FF767" t="s">
        <v>206</v>
      </c>
      <c r="FG767" t="s">
        <v>12271</v>
      </c>
      <c r="FH767" t="s">
        <v>12272</v>
      </c>
      <c r="FI767" t="s">
        <v>7197</v>
      </c>
      <c r="FJ767" t="s">
        <v>9312</v>
      </c>
      <c r="FL767" t="s">
        <v>12273</v>
      </c>
      <c r="FM767" t="s">
        <v>291</v>
      </c>
      <c r="FN767" t="s">
        <v>210</v>
      </c>
      <c r="FO767" t="s">
        <v>291</v>
      </c>
      <c r="FP767" t="s">
        <v>184</v>
      </c>
      <c r="FQ767" t="s">
        <v>184</v>
      </c>
      <c r="FR767" t="s">
        <v>184</v>
      </c>
      <c r="FS767" t="s">
        <v>210</v>
      </c>
      <c r="FT767" t="s">
        <v>210</v>
      </c>
      <c r="FU767" t="s">
        <v>184</v>
      </c>
      <c r="FV767" t="s">
        <v>188</v>
      </c>
      <c r="FW767" t="s">
        <v>187</v>
      </c>
      <c r="FX767" t="s">
        <v>226</v>
      </c>
      <c r="FY767" t="s">
        <v>184</v>
      </c>
      <c r="FZ767" t="s">
        <v>189</v>
      </c>
      <c r="GA767" t="s">
        <v>189</v>
      </c>
      <c r="GB767" t="s">
        <v>187</v>
      </c>
      <c r="GC767" t="s">
        <v>210</v>
      </c>
      <c r="GD767" t="s">
        <v>186</v>
      </c>
      <c r="GE767" t="s">
        <v>186</v>
      </c>
      <c r="GF767" t="s">
        <v>226</v>
      </c>
      <c r="GG767" t="s">
        <v>187</v>
      </c>
      <c r="GH767" t="s">
        <v>187</v>
      </c>
      <c r="GI767" t="s">
        <v>189</v>
      </c>
      <c r="GJ767" t="s">
        <v>226</v>
      </c>
      <c r="GK767" t="s">
        <v>188</v>
      </c>
      <c r="GL767" t="s">
        <v>184</v>
      </c>
      <c r="GM767" t="s">
        <v>187</v>
      </c>
      <c r="GN767" t="s">
        <v>188</v>
      </c>
      <c r="GO767" t="s">
        <v>188</v>
      </c>
      <c r="GP767" t="s">
        <v>188</v>
      </c>
      <c r="GS767" t="s">
        <v>333</v>
      </c>
      <c r="GT767" t="s">
        <v>4183</v>
      </c>
      <c r="GU767" t="s">
        <v>2776</v>
      </c>
      <c r="GV767" t="s">
        <v>11748</v>
      </c>
      <c r="GW767" t="s">
        <v>8192</v>
      </c>
      <c r="HB767" t="s">
        <v>271</v>
      </c>
      <c r="HC767" t="s">
        <v>216</v>
      </c>
      <c r="HD767" t="s">
        <v>273</v>
      </c>
      <c r="HE767" t="s">
        <v>214</v>
      </c>
      <c r="HF767" t="s">
        <v>215</v>
      </c>
      <c r="HG767" t="s">
        <v>273</v>
      </c>
      <c r="HH767" t="s">
        <v>214</v>
      </c>
      <c r="HI767" t="s">
        <v>216</v>
      </c>
      <c r="HJ767" t="s">
        <v>273</v>
      </c>
      <c r="HK767" t="s">
        <v>272</v>
      </c>
      <c r="HL767" t="s">
        <v>214</v>
      </c>
      <c r="HM767" t="s">
        <v>248</v>
      </c>
      <c r="HN767" t="s">
        <v>216</v>
      </c>
      <c r="HO767" t="s">
        <v>216</v>
      </c>
      <c r="HP767" t="s">
        <v>216</v>
      </c>
      <c r="HQ767" t="s">
        <v>273</v>
      </c>
      <c r="HR767" t="s">
        <v>214</v>
      </c>
      <c r="HS767" t="s">
        <v>294</v>
      </c>
      <c r="HT767" t="s">
        <v>215</v>
      </c>
      <c r="HU767" t="s">
        <v>215</v>
      </c>
      <c r="HV767" t="s">
        <v>216</v>
      </c>
      <c r="HW767" t="s">
        <v>216</v>
      </c>
      <c r="HX767" t="s">
        <v>272</v>
      </c>
      <c r="HY767" t="s">
        <v>216</v>
      </c>
      <c r="HZ767" t="s">
        <v>272</v>
      </c>
      <c r="IA767" t="s">
        <v>216</v>
      </c>
      <c r="IB767" t="s">
        <v>215</v>
      </c>
      <c r="IC767" t="s">
        <v>272</v>
      </c>
      <c r="ID767" t="s">
        <v>216</v>
      </c>
      <c r="IE767" t="s">
        <v>217</v>
      </c>
      <c r="IF767" t="s">
        <v>216</v>
      </c>
      <c r="IG767" t="s">
        <v>217</v>
      </c>
      <c r="IH767" t="s">
        <v>214</v>
      </c>
      <c r="II767" t="s">
        <v>217</v>
      </c>
      <c r="IJ767" t="s">
        <v>216</v>
      </c>
      <c r="IK767" t="s">
        <v>216</v>
      </c>
      <c r="IL767" t="s">
        <v>215</v>
      </c>
      <c r="IM767" t="s">
        <v>216</v>
      </c>
    </row>
    <row r="768" spans="1:262" ht="15">
      <c r="A768">
        <v>390</v>
      </c>
      <c r="B768" t="s">
        <v>3291</v>
      </c>
      <c r="C768" t="s">
        <v>3291</v>
      </c>
      <c r="D768">
        <v>12</v>
      </c>
      <c r="E768" t="s">
        <v>167</v>
      </c>
      <c r="G768" t="s">
        <v>169</v>
      </c>
      <c r="I768" t="s">
        <v>236</v>
      </c>
      <c r="J768" s="5" t="s">
        <v>171</v>
      </c>
      <c r="L768" t="s">
        <v>3292</v>
      </c>
      <c r="M768" s="3">
        <f t="shared" si="59"/>
        <v>353.35560185185022</v>
      </c>
      <c r="N768" s="4">
        <f t="shared" si="60"/>
        <v>11.585429568913122</v>
      </c>
      <c r="P768" t="s">
        <v>220</v>
      </c>
      <c r="S768">
        <v>0</v>
      </c>
      <c r="U768" t="s">
        <v>174</v>
      </c>
      <c r="W768" t="s">
        <v>296</v>
      </c>
      <c r="X768" t="s">
        <v>296</v>
      </c>
      <c r="Y768" t="s">
        <v>3293</v>
      </c>
      <c r="Z768" t="s">
        <v>873</v>
      </c>
      <c r="AA768" s="6">
        <v>1</v>
      </c>
      <c r="AF768" t="s">
        <v>3294</v>
      </c>
      <c r="AG768" s="9" t="s">
        <v>3295</v>
      </c>
      <c r="AH768" s="9" t="str">
        <f t="shared" si="61"/>
        <v xml:space="preserve">Girl, </v>
      </c>
      <c r="AI768" s="10" t="str">
        <f t="shared" si="62"/>
        <v>12 months</v>
      </c>
      <c r="AJ768" s="9" t="str">
        <f t="shared" si="63"/>
        <v>United Kingdom</v>
      </c>
      <c r="AK768" t="s">
        <v>3296</v>
      </c>
      <c r="AL768" t="s">
        <v>3297</v>
      </c>
      <c r="AM768">
        <v>5</v>
      </c>
      <c r="AN768">
        <v>8</v>
      </c>
      <c r="AO768">
        <v>6</v>
      </c>
      <c r="AP768">
        <v>3</v>
      </c>
      <c r="AQ768">
        <v>3</v>
      </c>
      <c r="AR768">
        <v>7</v>
      </c>
      <c r="AS768">
        <v>6</v>
      </c>
      <c r="AT768">
        <v>3</v>
      </c>
      <c r="AU768">
        <v>3</v>
      </c>
      <c r="AV768">
        <v>3</v>
      </c>
      <c r="AW768">
        <v>1</v>
      </c>
      <c r="AX768">
        <v>1</v>
      </c>
      <c r="AZ768" t="s">
        <v>185</v>
      </c>
      <c r="BA768" t="s">
        <v>185</v>
      </c>
      <c r="BB768" t="s">
        <v>186</v>
      </c>
      <c r="BC768" t="s">
        <v>186</v>
      </c>
      <c r="BD768" t="s">
        <v>185</v>
      </c>
      <c r="BE768" t="s">
        <v>189</v>
      </c>
      <c r="BF768" t="s">
        <v>185</v>
      </c>
      <c r="BG768" t="s">
        <v>189</v>
      </c>
      <c r="BH768" t="s">
        <v>226</v>
      </c>
      <c r="BI768" t="s">
        <v>226</v>
      </c>
      <c r="BJ768" t="s">
        <v>188</v>
      </c>
      <c r="BK768" t="s">
        <v>188</v>
      </c>
      <c r="BL768" t="s">
        <v>226</v>
      </c>
      <c r="BM768" t="s">
        <v>186</v>
      </c>
      <c r="BN768" t="s">
        <v>186</v>
      </c>
      <c r="BO768" t="s">
        <v>186</v>
      </c>
      <c r="BP768" t="s">
        <v>186</v>
      </c>
      <c r="BQ768" t="s">
        <v>187</v>
      </c>
      <c r="BR768" t="s">
        <v>317</v>
      </c>
      <c r="BS768" t="s">
        <v>318</v>
      </c>
      <c r="BT768" t="s">
        <v>3298</v>
      </c>
      <c r="BV768" t="s">
        <v>188</v>
      </c>
      <c r="BW768" t="s">
        <v>188</v>
      </c>
      <c r="BX768" t="s">
        <v>187</v>
      </c>
      <c r="BY768" t="s">
        <v>189</v>
      </c>
      <c r="BZ768" t="s">
        <v>226</v>
      </c>
      <c r="CA768" t="s">
        <v>184</v>
      </c>
      <c r="CB768" t="s">
        <v>210</v>
      </c>
      <c r="CC768" t="s">
        <v>210</v>
      </c>
      <c r="CD768" t="s">
        <v>210</v>
      </c>
      <c r="CE768" t="s">
        <v>247</v>
      </c>
      <c r="CF768" t="s">
        <v>210</v>
      </c>
      <c r="CG768" t="s">
        <v>188</v>
      </c>
      <c r="CH768" t="s">
        <v>188</v>
      </c>
      <c r="CI768" t="s">
        <v>188</v>
      </c>
      <c r="CJ768" t="s">
        <v>188</v>
      </c>
      <c r="CK768" t="s">
        <v>188</v>
      </c>
      <c r="CL768" t="s">
        <v>247</v>
      </c>
      <c r="CM768" t="s">
        <v>189</v>
      </c>
      <c r="CN768" t="s">
        <v>186</v>
      </c>
      <c r="CO768" t="s">
        <v>226</v>
      </c>
      <c r="CP768" t="s">
        <v>188</v>
      </c>
      <c r="CQ768" t="s">
        <v>1786</v>
      </c>
      <c r="CR768" t="s">
        <v>468</v>
      </c>
      <c r="CV768" t="s">
        <v>188</v>
      </c>
      <c r="CW768" t="s">
        <v>188</v>
      </c>
      <c r="CY768" t="s">
        <v>226</v>
      </c>
      <c r="CZ768" t="s">
        <v>210</v>
      </c>
      <c r="DA768" t="s">
        <v>210</v>
      </c>
      <c r="DB768" t="s">
        <v>186</v>
      </c>
      <c r="DC768" t="s">
        <v>188</v>
      </c>
      <c r="DD768" t="s">
        <v>186</v>
      </c>
      <c r="DE768" t="s">
        <v>188</v>
      </c>
      <c r="DF768" t="s">
        <v>189</v>
      </c>
      <c r="DG768" t="s">
        <v>186</v>
      </c>
      <c r="DH768" t="s">
        <v>185</v>
      </c>
      <c r="DI768" t="s">
        <v>189</v>
      </c>
      <c r="DJ768" t="s">
        <v>189</v>
      </c>
      <c r="DK768" t="s">
        <v>186</v>
      </c>
      <c r="DL768" t="s">
        <v>188</v>
      </c>
      <c r="DM768" t="s">
        <v>188</v>
      </c>
      <c r="DN768" t="s">
        <v>188</v>
      </c>
      <c r="DO768" t="s">
        <v>189</v>
      </c>
      <c r="DP768" t="s">
        <v>184</v>
      </c>
      <c r="DQ768" t="s">
        <v>188</v>
      </c>
      <c r="DS768" t="s">
        <v>443</v>
      </c>
      <c r="DT768" t="s">
        <v>2125</v>
      </c>
      <c r="DV768" t="s">
        <v>184</v>
      </c>
      <c r="DW768" t="s">
        <v>184</v>
      </c>
      <c r="DX768" t="s">
        <v>187</v>
      </c>
      <c r="DY768" t="s">
        <v>226</v>
      </c>
      <c r="DZ768" t="s">
        <v>226</v>
      </c>
      <c r="EA768" t="s">
        <v>188</v>
      </c>
      <c r="EB768" t="s">
        <v>189</v>
      </c>
      <c r="EC768" t="s">
        <v>189</v>
      </c>
      <c r="ED768" t="s">
        <v>189</v>
      </c>
      <c r="EE768" t="s">
        <v>226</v>
      </c>
      <c r="EF768" t="s">
        <v>226</v>
      </c>
      <c r="EG768" t="s">
        <v>226</v>
      </c>
      <c r="EH768" t="s">
        <v>188</v>
      </c>
      <c r="EI768" t="s">
        <v>3299</v>
      </c>
      <c r="EJ768" s="8" t="s">
        <v>2146</v>
      </c>
      <c r="EM768" t="s">
        <v>226</v>
      </c>
      <c r="EN768" t="s">
        <v>188</v>
      </c>
      <c r="EO768" t="s">
        <v>186</v>
      </c>
      <c r="EP768" t="s">
        <v>226</v>
      </c>
      <c r="EQ768" t="s">
        <v>186</v>
      </c>
      <c r="ER768" t="s">
        <v>189</v>
      </c>
      <c r="ES768" t="s">
        <v>204</v>
      </c>
      <c r="ET768" t="s">
        <v>204</v>
      </c>
      <c r="EU768" t="s">
        <v>186</v>
      </c>
      <c r="EV768" t="s">
        <v>204</v>
      </c>
      <c r="EW768" t="s">
        <v>185</v>
      </c>
      <c r="EX768" t="s">
        <v>184</v>
      </c>
      <c r="EY768" t="s">
        <v>185</v>
      </c>
      <c r="EZ768" t="s">
        <v>188</v>
      </c>
      <c r="FA768" t="s">
        <v>188</v>
      </c>
      <c r="FB768" t="s">
        <v>187</v>
      </c>
      <c r="FC768" t="s">
        <v>187</v>
      </c>
      <c r="FD768" t="s">
        <v>188</v>
      </c>
      <c r="FF768" t="s">
        <v>259</v>
      </c>
      <c r="FI768" t="s">
        <v>926</v>
      </c>
      <c r="FJ768" t="s">
        <v>3300</v>
      </c>
      <c r="FL768" t="s">
        <v>3301</v>
      </c>
      <c r="FM768" t="s">
        <v>226</v>
      </c>
      <c r="FN768" t="s">
        <v>226</v>
      </c>
      <c r="FO768" t="s">
        <v>187</v>
      </c>
      <c r="FP768" t="s">
        <v>184</v>
      </c>
      <c r="FQ768" t="s">
        <v>188</v>
      </c>
      <c r="FR768" t="s">
        <v>188</v>
      </c>
      <c r="FS768" t="s">
        <v>184</v>
      </c>
      <c r="FT768" t="s">
        <v>184</v>
      </c>
      <c r="FU768" t="s">
        <v>210</v>
      </c>
      <c r="FV768" t="s">
        <v>188</v>
      </c>
      <c r="FW768" t="s">
        <v>187</v>
      </c>
      <c r="FX768" t="s">
        <v>188</v>
      </c>
      <c r="FY768" t="s">
        <v>189</v>
      </c>
      <c r="FZ768" t="s">
        <v>187</v>
      </c>
      <c r="GA768" t="s">
        <v>188</v>
      </c>
      <c r="GB768" t="s">
        <v>226</v>
      </c>
      <c r="GC768" t="s">
        <v>189</v>
      </c>
      <c r="GD768" t="s">
        <v>188</v>
      </c>
      <c r="GE768" t="s">
        <v>188</v>
      </c>
      <c r="GF768" t="s">
        <v>188</v>
      </c>
      <c r="GG768" t="s">
        <v>188</v>
      </c>
      <c r="GH768" t="s">
        <v>226</v>
      </c>
      <c r="GI768" t="s">
        <v>187</v>
      </c>
      <c r="GJ768" t="s">
        <v>226</v>
      </c>
      <c r="GK768" t="s">
        <v>188</v>
      </c>
      <c r="GL768" t="s">
        <v>226</v>
      </c>
      <c r="GM768" t="s">
        <v>188</v>
      </c>
      <c r="GN768" t="s">
        <v>188</v>
      </c>
      <c r="GO768" t="s">
        <v>188</v>
      </c>
      <c r="GP768" t="s">
        <v>188</v>
      </c>
      <c r="GV768" t="s">
        <v>3302</v>
      </c>
      <c r="GZ768" t="s">
        <v>3303</v>
      </c>
      <c r="HB768" t="s">
        <v>271</v>
      </c>
      <c r="HC768" t="s">
        <v>273</v>
      </c>
      <c r="HD768" t="s">
        <v>215</v>
      </c>
      <c r="HE768" t="s">
        <v>215</v>
      </c>
      <c r="HF768" t="s">
        <v>214</v>
      </c>
      <c r="HG768" t="s">
        <v>273</v>
      </c>
      <c r="HH768" t="s">
        <v>214</v>
      </c>
      <c r="HI768" t="s">
        <v>216</v>
      </c>
      <c r="HJ768" t="s">
        <v>273</v>
      </c>
      <c r="HK768" t="s">
        <v>216</v>
      </c>
      <c r="HL768" t="s">
        <v>215</v>
      </c>
      <c r="HM768" t="s">
        <v>217</v>
      </c>
      <c r="HN768" t="s">
        <v>216</v>
      </c>
      <c r="HO768" t="s">
        <v>216</v>
      </c>
      <c r="HP768" t="s">
        <v>273</v>
      </c>
      <c r="HQ768" t="s">
        <v>217</v>
      </c>
      <c r="HR768" t="s">
        <v>216</v>
      </c>
      <c r="HS768" t="s">
        <v>294</v>
      </c>
      <c r="HT768" t="s">
        <v>216</v>
      </c>
      <c r="HU768" t="s">
        <v>215</v>
      </c>
      <c r="HV768" t="s">
        <v>214</v>
      </c>
      <c r="HW768" t="s">
        <v>217</v>
      </c>
      <c r="HX768" t="s">
        <v>294</v>
      </c>
      <c r="HY768" t="s">
        <v>273</v>
      </c>
      <c r="HZ768" t="s">
        <v>273</v>
      </c>
      <c r="IA768" t="s">
        <v>216</v>
      </c>
      <c r="IB768" t="s">
        <v>294</v>
      </c>
      <c r="IC768" t="s">
        <v>248</v>
      </c>
      <c r="ID768" t="s">
        <v>214</v>
      </c>
      <c r="IE768" t="s">
        <v>215</v>
      </c>
      <c r="IF768" t="s">
        <v>273</v>
      </c>
      <c r="IG768" t="s">
        <v>214</v>
      </c>
      <c r="IH768" t="s">
        <v>215</v>
      </c>
      <c r="II768" t="s">
        <v>216</v>
      </c>
      <c r="IJ768" t="s">
        <v>273</v>
      </c>
      <c r="IK768" t="s">
        <v>216</v>
      </c>
      <c r="IL768" t="s">
        <v>215</v>
      </c>
      <c r="IM768" t="s">
        <v>215</v>
      </c>
    </row>
    <row r="769" spans="1:247" ht="15">
      <c r="A769">
        <v>201</v>
      </c>
      <c r="C769" t="s">
        <v>1937</v>
      </c>
      <c r="D769">
        <v>2</v>
      </c>
      <c r="E769" t="s">
        <v>167</v>
      </c>
      <c r="G769" t="s">
        <v>169</v>
      </c>
      <c r="I769" t="s">
        <v>338</v>
      </c>
      <c r="J769" s="5" t="s">
        <v>340</v>
      </c>
      <c r="L769" t="s">
        <v>1947</v>
      </c>
      <c r="M769" s="3">
        <f t="shared" si="59"/>
        <v>353.67123842592264</v>
      </c>
      <c r="N769" s="4">
        <f t="shared" si="60"/>
        <v>11.595778309046644</v>
      </c>
      <c r="P769" t="s">
        <v>1065</v>
      </c>
      <c r="Q769" t="s">
        <v>1948</v>
      </c>
      <c r="S769">
        <v>1</v>
      </c>
      <c r="T769" t="s">
        <v>1949</v>
      </c>
      <c r="U769" t="s">
        <v>174</v>
      </c>
      <c r="W769" t="s">
        <v>650</v>
      </c>
      <c r="X769" t="s">
        <v>175</v>
      </c>
      <c r="Y769" t="s">
        <v>1950</v>
      </c>
      <c r="Z769" t="s">
        <v>1951</v>
      </c>
      <c r="AH769" s="9" t="str">
        <f t="shared" si="61"/>
        <v xml:space="preserve">Boy, </v>
      </c>
      <c r="AI769" s="10" t="str">
        <f t="shared" si="62"/>
        <v>12 months</v>
      </c>
      <c r="AJ769" s="9" t="str">
        <f t="shared" si="63"/>
        <v>Netherlands</v>
      </c>
    </row>
    <row r="770" spans="1:247" ht="15">
      <c r="A770">
        <v>805</v>
      </c>
      <c r="B770" t="s">
        <v>5177</v>
      </c>
      <c r="C770" t="s">
        <v>5177</v>
      </c>
      <c r="D770">
        <v>12</v>
      </c>
      <c r="E770" t="s">
        <v>167</v>
      </c>
      <c r="G770" t="s">
        <v>169</v>
      </c>
      <c r="I770" t="s">
        <v>236</v>
      </c>
      <c r="J770" s="5" t="s">
        <v>3774</v>
      </c>
      <c r="L770" s="2">
        <v>40834</v>
      </c>
      <c r="M770" s="3">
        <f t="shared" ref="M770:M833" si="64">C770-L770</f>
        <v>354.16621527777897</v>
      </c>
      <c r="N770" s="4">
        <f t="shared" ref="N770:N833" si="65">M770/30.5</f>
        <v>11.612007058287835</v>
      </c>
      <c r="O770">
        <f>MAX(AA770:AE770)</f>
        <v>8</v>
      </c>
      <c r="P770" t="s">
        <v>173</v>
      </c>
      <c r="S770">
        <v>0</v>
      </c>
      <c r="U770" t="s">
        <v>174</v>
      </c>
      <c r="W770" t="s">
        <v>296</v>
      </c>
      <c r="X770" t="s">
        <v>175</v>
      </c>
      <c r="Y770" t="s">
        <v>1226</v>
      </c>
      <c r="Z770" t="s">
        <v>373</v>
      </c>
      <c r="AA770" s="6">
        <v>3</v>
      </c>
      <c r="AB770" s="6">
        <v>3</v>
      </c>
      <c r="AC770" s="6">
        <v>4</v>
      </c>
      <c r="AD770" s="7">
        <v>5</v>
      </c>
      <c r="AE770" s="6">
        <v>8</v>
      </c>
      <c r="AF770" t="s">
        <v>5179</v>
      </c>
      <c r="AG770" s="9" t="s">
        <v>5180</v>
      </c>
      <c r="AH770" s="9" t="str">
        <f t="shared" si="61"/>
        <v xml:space="preserve">Boy, </v>
      </c>
      <c r="AI770" s="10" t="str">
        <f t="shared" si="62"/>
        <v>12 months</v>
      </c>
      <c r="AJ770" s="9" t="str">
        <f t="shared" si="63"/>
        <v>Mexico</v>
      </c>
      <c r="AK770" t="s">
        <v>5181</v>
      </c>
      <c r="AL770" t="s">
        <v>5182</v>
      </c>
      <c r="AM770">
        <v>7</v>
      </c>
      <c r="AN770">
        <v>10</v>
      </c>
      <c r="AO770">
        <v>2</v>
      </c>
      <c r="AP770">
        <v>7</v>
      </c>
      <c r="AQ770">
        <v>5</v>
      </c>
      <c r="AR770">
        <v>2</v>
      </c>
      <c r="AS770">
        <v>2</v>
      </c>
      <c r="AT770">
        <v>0</v>
      </c>
      <c r="AU770">
        <v>0</v>
      </c>
      <c r="AV770">
        <v>1</v>
      </c>
      <c r="AW770">
        <v>5</v>
      </c>
      <c r="AX770">
        <v>4</v>
      </c>
      <c r="AZ770" t="s">
        <v>185</v>
      </c>
      <c r="BA770" t="s">
        <v>184</v>
      </c>
      <c r="BB770" t="s">
        <v>186</v>
      </c>
      <c r="BC770" t="s">
        <v>186</v>
      </c>
      <c r="BD770" t="s">
        <v>189</v>
      </c>
      <c r="BE770" t="s">
        <v>189</v>
      </c>
      <c r="BF770" t="s">
        <v>187</v>
      </c>
      <c r="BG770" t="s">
        <v>187</v>
      </c>
      <c r="BH770" t="s">
        <v>188</v>
      </c>
      <c r="BI770" t="s">
        <v>188</v>
      </c>
      <c r="BJ770" t="s">
        <v>188</v>
      </c>
      <c r="BK770" t="s">
        <v>226</v>
      </c>
      <c r="BL770" t="s">
        <v>188</v>
      </c>
      <c r="BM770" t="s">
        <v>184</v>
      </c>
      <c r="BN770" t="s">
        <v>188</v>
      </c>
      <c r="BO770" t="s">
        <v>187</v>
      </c>
      <c r="BP770" t="s">
        <v>188</v>
      </c>
      <c r="BQ770" t="s">
        <v>188</v>
      </c>
      <c r="BR770" t="s">
        <v>1692</v>
      </c>
      <c r="BS770" t="s">
        <v>3068</v>
      </c>
      <c r="BT770" t="s">
        <v>317</v>
      </c>
      <c r="BV770" t="s">
        <v>210</v>
      </c>
      <c r="BW770" t="s">
        <v>210</v>
      </c>
      <c r="BX770" t="s">
        <v>187</v>
      </c>
      <c r="BY770" t="s">
        <v>187</v>
      </c>
      <c r="BZ770" t="s">
        <v>210</v>
      </c>
      <c r="CA770" t="s">
        <v>210</v>
      </c>
      <c r="CB770" t="s">
        <v>210</v>
      </c>
      <c r="CC770" t="s">
        <v>210</v>
      </c>
      <c r="CD770" t="s">
        <v>210</v>
      </c>
      <c r="CE770" t="s">
        <v>210</v>
      </c>
      <c r="CF770" t="s">
        <v>188</v>
      </c>
      <c r="CG770" t="s">
        <v>188</v>
      </c>
      <c r="CH770" t="s">
        <v>186</v>
      </c>
      <c r="CI770" t="s">
        <v>187</v>
      </c>
      <c r="CJ770" t="s">
        <v>184</v>
      </c>
      <c r="CK770" t="s">
        <v>210</v>
      </c>
      <c r="CL770" t="s">
        <v>247</v>
      </c>
      <c r="CM770" t="s">
        <v>187</v>
      </c>
      <c r="CN770" t="s">
        <v>188</v>
      </c>
      <c r="CO770" t="s">
        <v>184</v>
      </c>
      <c r="CP770" t="s">
        <v>186</v>
      </c>
      <c r="CQ770" t="s">
        <v>5183</v>
      </c>
      <c r="CR770" t="s">
        <v>194</v>
      </c>
      <c r="CV770" t="s">
        <v>210</v>
      </c>
      <c r="CW770" t="s">
        <v>188</v>
      </c>
      <c r="CY770" t="s">
        <v>184</v>
      </c>
      <c r="CZ770" t="s">
        <v>210</v>
      </c>
      <c r="DA770" t="s">
        <v>186</v>
      </c>
      <c r="DB770" t="s">
        <v>186</v>
      </c>
      <c r="DC770" t="s">
        <v>186</v>
      </c>
      <c r="DD770" t="s">
        <v>186</v>
      </c>
      <c r="DE770" t="s">
        <v>184</v>
      </c>
      <c r="DF770" t="s">
        <v>189</v>
      </c>
      <c r="DG770" t="s">
        <v>186</v>
      </c>
      <c r="DH770" t="s">
        <v>185</v>
      </c>
      <c r="DI770" t="s">
        <v>186</v>
      </c>
      <c r="DJ770" t="s">
        <v>189</v>
      </c>
      <c r="DK770" t="s">
        <v>186</v>
      </c>
      <c r="DL770" t="s">
        <v>188</v>
      </c>
      <c r="DM770" t="s">
        <v>189</v>
      </c>
      <c r="DN770" t="s">
        <v>189</v>
      </c>
      <c r="DO770" t="s">
        <v>185</v>
      </c>
      <c r="DP770" t="s">
        <v>185</v>
      </c>
      <c r="DQ770" t="s">
        <v>186</v>
      </c>
      <c r="DV770" t="s">
        <v>226</v>
      </c>
      <c r="DW770" t="s">
        <v>189</v>
      </c>
      <c r="DX770" t="s">
        <v>187</v>
      </c>
      <c r="DY770" t="s">
        <v>189</v>
      </c>
      <c r="DZ770" t="s">
        <v>184</v>
      </c>
      <c r="EA770" t="s">
        <v>187</v>
      </c>
      <c r="EB770" t="s">
        <v>226</v>
      </c>
      <c r="EC770" t="s">
        <v>185</v>
      </c>
      <c r="ED770" t="s">
        <v>185</v>
      </c>
      <c r="EE770" t="s">
        <v>189</v>
      </c>
      <c r="EF770" t="s">
        <v>187</v>
      </c>
      <c r="EG770" t="s">
        <v>226</v>
      </c>
      <c r="EH770" t="s">
        <v>186</v>
      </c>
      <c r="EM770" t="s">
        <v>185</v>
      </c>
      <c r="EN770" t="s">
        <v>204</v>
      </c>
      <c r="EO770" t="s">
        <v>188</v>
      </c>
      <c r="EP770" t="s">
        <v>204</v>
      </c>
      <c r="EQ770" t="s">
        <v>187</v>
      </c>
      <c r="ER770" t="s">
        <v>204</v>
      </c>
      <c r="ES770" t="s">
        <v>186</v>
      </c>
      <c r="ET770" t="s">
        <v>186</v>
      </c>
      <c r="EU770" t="s">
        <v>226</v>
      </c>
      <c r="EV770" t="s">
        <v>186</v>
      </c>
      <c r="EW770" t="s">
        <v>204</v>
      </c>
      <c r="EX770" t="s">
        <v>184</v>
      </c>
      <c r="EY770" t="s">
        <v>184</v>
      </c>
      <c r="EZ770" t="s">
        <v>226</v>
      </c>
      <c r="FA770" t="s">
        <v>226</v>
      </c>
      <c r="FB770" t="s">
        <v>189</v>
      </c>
      <c r="FC770" t="s">
        <v>187</v>
      </c>
      <c r="FD770" t="s">
        <v>184</v>
      </c>
      <c r="FM770" t="s">
        <v>210</v>
      </c>
      <c r="FN770" t="s">
        <v>210</v>
      </c>
      <c r="FO770" t="s">
        <v>189</v>
      </c>
      <c r="FP770" t="s">
        <v>188</v>
      </c>
      <c r="FQ770" t="s">
        <v>189</v>
      </c>
      <c r="FR770" t="s">
        <v>184</v>
      </c>
      <c r="FS770" t="s">
        <v>291</v>
      </c>
      <c r="FT770" t="s">
        <v>210</v>
      </c>
      <c r="FU770" t="s">
        <v>210</v>
      </c>
      <c r="FV770" t="s">
        <v>226</v>
      </c>
      <c r="FW770" t="s">
        <v>226</v>
      </c>
      <c r="FX770" t="s">
        <v>226</v>
      </c>
      <c r="FY770" t="s">
        <v>210</v>
      </c>
      <c r="FZ770" t="s">
        <v>189</v>
      </c>
      <c r="GA770" t="s">
        <v>226</v>
      </c>
      <c r="GB770" t="s">
        <v>187</v>
      </c>
      <c r="GC770" t="s">
        <v>184</v>
      </c>
      <c r="GD770" t="s">
        <v>188</v>
      </c>
      <c r="GE770" t="s">
        <v>188</v>
      </c>
      <c r="GF770" t="s">
        <v>188</v>
      </c>
      <c r="GG770" t="s">
        <v>188</v>
      </c>
      <c r="GH770" t="s">
        <v>188</v>
      </c>
      <c r="GI770" t="s">
        <v>188</v>
      </c>
      <c r="GJ770" t="s">
        <v>188</v>
      </c>
      <c r="GK770" t="s">
        <v>188</v>
      </c>
      <c r="GL770" t="s">
        <v>189</v>
      </c>
      <c r="GM770" t="s">
        <v>189</v>
      </c>
      <c r="GN770" t="s">
        <v>188</v>
      </c>
      <c r="GO770" t="s">
        <v>189</v>
      </c>
      <c r="GP770" t="s">
        <v>188</v>
      </c>
      <c r="HB770" t="s">
        <v>480</v>
      </c>
    </row>
    <row r="771" spans="1:247" ht="15">
      <c r="A771">
        <v>1119</v>
      </c>
      <c r="C771" t="s">
        <v>6945</v>
      </c>
      <c r="D771">
        <v>9</v>
      </c>
      <c r="E771" t="s">
        <v>167</v>
      </c>
      <c r="G771" t="s">
        <v>169</v>
      </c>
      <c r="I771" t="s">
        <v>236</v>
      </c>
      <c r="J771" s="5" t="s">
        <v>218</v>
      </c>
      <c r="L771" t="s">
        <v>6961</v>
      </c>
      <c r="M771" s="3">
        <f t="shared" si="64"/>
        <v>354.43097222222423</v>
      </c>
      <c r="N771" s="4">
        <f t="shared" si="65"/>
        <v>11.620687613843417</v>
      </c>
      <c r="P771" t="s">
        <v>173</v>
      </c>
      <c r="S771">
        <v>0</v>
      </c>
      <c r="U771" t="s">
        <v>174</v>
      </c>
      <c r="W771" t="s">
        <v>393</v>
      </c>
      <c r="Y771" t="s">
        <v>4021</v>
      </c>
      <c r="Z771" t="s">
        <v>4021</v>
      </c>
      <c r="AA771" s="6">
        <v>5</v>
      </c>
      <c r="AB771" s="6">
        <v>6</v>
      </c>
      <c r="AD771" s="7">
        <v>5</v>
      </c>
      <c r="AE771" s="6">
        <v>6</v>
      </c>
      <c r="AF771" t="s">
        <v>6962</v>
      </c>
      <c r="AG771" s="9" t="s">
        <v>6963</v>
      </c>
      <c r="AH771" s="9" t="str">
        <f t="shared" ref="AH771:AH834" si="66">CONCATENATE(IF(P771="Female","Girl","Boy"),", ")</f>
        <v xml:space="preserve">Boy, </v>
      </c>
      <c r="AI771" s="10" t="str">
        <f t="shared" ref="AI771:AI834" si="67">CONCATENATE(ROUND(N771,0), " months")</f>
        <v>12 months</v>
      </c>
      <c r="AJ771" s="9" t="str">
        <f t="shared" ref="AJ771:AJ834" si="68">J771</f>
        <v>United States</v>
      </c>
      <c r="AK771" t="s">
        <v>6964</v>
      </c>
      <c r="AL771" t="s">
        <v>6965</v>
      </c>
      <c r="AM771">
        <v>10</v>
      </c>
      <c r="AN771">
        <v>10</v>
      </c>
      <c r="AO771">
        <v>8</v>
      </c>
      <c r="AP771">
        <v>8</v>
      </c>
      <c r="AQ771">
        <v>9</v>
      </c>
      <c r="AR771">
        <v>10</v>
      </c>
      <c r="AS771">
        <v>10</v>
      </c>
      <c r="AT771">
        <v>2</v>
      </c>
      <c r="AU771">
        <v>5</v>
      </c>
      <c r="AV771">
        <v>1</v>
      </c>
      <c r="AW771">
        <v>0</v>
      </c>
      <c r="AX771">
        <v>6</v>
      </c>
      <c r="AZ771" t="s">
        <v>225</v>
      </c>
      <c r="BA771" t="s">
        <v>225</v>
      </c>
      <c r="BB771" t="s">
        <v>186</v>
      </c>
      <c r="BC771" t="s">
        <v>186</v>
      </c>
      <c r="BD771" t="s">
        <v>184</v>
      </c>
      <c r="BE771" t="s">
        <v>226</v>
      </c>
      <c r="BF771" t="s">
        <v>186</v>
      </c>
      <c r="BG771" t="s">
        <v>189</v>
      </c>
      <c r="BH771" t="s">
        <v>186</v>
      </c>
      <c r="BI771" t="s">
        <v>187</v>
      </c>
      <c r="BJ771" t="s">
        <v>189</v>
      </c>
      <c r="BK771" t="s">
        <v>189</v>
      </c>
      <c r="BL771" t="s">
        <v>189</v>
      </c>
      <c r="BM771" t="s">
        <v>186</v>
      </c>
      <c r="BN771" t="s">
        <v>186</v>
      </c>
      <c r="BO771" t="s">
        <v>184</v>
      </c>
      <c r="BP771" t="s">
        <v>187</v>
      </c>
      <c r="BQ771" t="s">
        <v>186</v>
      </c>
      <c r="BR771" t="s">
        <v>3446</v>
      </c>
      <c r="BS771" t="s">
        <v>348</v>
      </c>
      <c r="BT771" t="s">
        <v>6966</v>
      </c>
      <c r="BV771" t="s">
        <v>187</v>
      </c>
      <c r="BW771" t="s">
        <v>187</v>
      </c>
      <c r="BX771" t="s">
        <v>187</v>
      </c>
      <c r="BY771" t="s">
        <v>184</v>
      </c>
      <c r="BZ771" t="s">
        <v>184</v>
      </c>
      <c r="CA771" t="s">
        <v>210</v>
      </c>
      <c r="CB771" t="s">
        <v>210</v>
      </c>
      <c r="CC771" t="s">
        <v>247</v>
      </c>
      <c r="CD771" t="s">
        <v>247</v>
      </c>
      <c r="CE771" t="s">
        <v>247</v>
      </c>
      <c r="CF771" t="s">
        <v>226</v>
      </c>
      <c r="CG771" t="s">
        <v>188</v>
      </c>
      <c r="CH771" t="s">
        <v>188</v>
      </c>
      <c r="CI771" t="s">
        <v>226</v>
      </c>
      <c r="CJ771" t="s">
        <v>184</v>
      </c>
      <c r="CK771" t="s">
        <v>184</v>
      </c>
      <c r="CL771" t="s">
        <v>210</v>
      </c>
      <c r="CM771" t="s">
        <v>187</v>
      </c>
      <c r="CN771" t="s">
        <v>188</v>
      </c>
      <c r="CO771" t="s">
        <v>188</v>
      </c>
      <c r="CP771" t="s">
        <v>188</v>
      </c>
      <c r="CR771" t="s">
        <v>194</v>
      </c>
      <c r="CV771" t="s">
        <v>188</v>
      </c>
      <c r="CW771" t="s">
        <v>188</v>
      </c>
      <c r="CY771" t="s">
        <v>249</v>
      </c>
      <c r="CZ771" t="s">
        <v>249</v>
      </c>
      <c r="DA771" t="s">
        <v>186</v>
      </c>
      <c r="DB771" t="s">
        <v>186</v>
      </c>
      <c r="DC771" t="s">
        <v>186</v>
      </c>
      <c r="DD771" t="s">
        <v>186</v>
      </c>
      <c r="DE771" t="s">
        <v>189</v>
      </c>
      <c r="DF771" t="s">
        <v>189</v>
      </c>
      <c r="DG771" t="s">
        <v>186</v>
      </c>
      <c r="DH771" t="s">
        <v>186</v>
      </c>
      <c r="DI771" t="s">
        <v>186</v>
      </c>
      <c r="DJ771" t="s">
        <v>186</v>
      </c>
      <c r="DK771" t="s">
        <v>186</v>
      </c>
      <c r="DL771" t="s">
        <v>186</v>
      </c>
      <c r="DM771" t="s">
        <v>186</v>
      </c>
      <c r="DN771" t="s">
        <v>186</v>
      </c>
      <c r="DO771" t="s">
        <v>186</v>
      </c>
      <c r="DP771" t="s">
        <v>186</v>
      </c>
      <c r="DQ771" t="s">
        <v>186</v>
      </c>
      <c r="DS771" t="s">
        <v>6967</v>
      </c>
      <c r="DV771" t="s">
        <v>187</v>
      </c>
      <c r="DW771" t="s">
        <v>189</v>
      </c>
      <c r="DX771" t="s">
        <v>187</v>
      </c>
      <c r="DY771" t="s">
        <v>226</v>
      </c>
      <c r="DZ771" t="s">
        <v>188</v>
      </c>
      <c r="EA771" t="s">
        <v>188</v>
      </c>
      <c r="EB771" t="s">
        <v>188</v>
      </c>
      <c r="EC771" t="s">
        <v>189</v>
      </c>
      <c r="ED771" t="s">
        <v>189</v>
      </c>
      <c r="EE771" t="s">
        <v>185</v>
      </c>
      <c r="EF771" t="s">
        <v>184</v>
      </c>
      <c r="EG771" t="s">
        <v>184</v>
      </c>
      <c r="EH771" t="s">
        <v>187</v>
      </c>
      <c r="EJ771" s="8" t="s">
        <v>6968</v>
      </c>
      <c r="EM771" t="s">
        <v>226</v>
      </c>
      <c r="EN771" t="s">
        <v>187</v>
      </c>
      <c r="EO771" t="s">
        <v>226</v>
      </c>
      <c r="EP771" t="s">
        <v>189</v>
      </c>
      <c r="EQ771" t="s">
        <v>188</v>
      </c>
      <c r="ER771" t="s">
        <v>187</v>
      </c>
      <c r="ES771" t="s">
        <v>189</v>
      </c>
      <c r="ET771" t="s">
        <v>187</v>
      </c>
      <c r="EU771" t="s">
        <v>226</v>
      </c>
      <c r="EV771" t="s">
        <v>204</v>
      </c>
      <c r="EW771" t="s">
        <v>204</v>
      </c>
      <c r="EX771" t="s">
        <v>184</v>
      </c>
      <c r="EY771" t="s">
        <v>204</v>
      </c>
      <c r="EZ771" t="s">
        <v>187</v>
      </c>
      <c r="FA771" t="s">
        <v>188</v>
      </c>
      <c r="FB771" t="s">
        <v>184</v>
      </c>
      <c r="FC771" t="s">
        <v>185</v>
      </c>
      <c r="FD771" t="s">
        <v>226</v>
      </c>
      <c r="FF771" t="s">
        <v>664</v>
      </c>
      <c r="FG771" t="s">
        <v>3527</v>
      </c>
      <c r="FH771" t="s">
        <v>6969</v>
      </c>
      <c r="FL771" t="s">
        <v>6970</v>
      </c>
      <c r="FM771" t="s">
        <v>291</v>
      </c>
      <c r="FN771" t="s">
        <v>187</v>
      </c>
      <c r="FO771" t="s">
        <v>210</v>
      </c>
      <c r="FP771" t="s">
        <v>210</v>
      </c>
      <c r="FQ771" t="s">
        <v>210</v>
      </c>
      <c r="FR771" t="s">
        <v>226</v>
      </c>
      <c r="FS771" t="s">
        <v>210</v>
      </c>
      <c r="FT771" t="s">
        <v>291</v>
      </c>
      <c r="FU771" t="s">
        <v>210</v>
      </c>
      <c r="FV771" t="s">
        <v>226</v>
      </c>
      <c r="FW771" t="s">
        <v>187</v>
      </c>
      <c r="FX771" t="s">
        <v>188</v>
      </c>
      <c r="FY771" t="s">
        <v>291</v>
      </c>
      <c r="FZ771" t="s">
        <v>291</v>
      </c>
      <c r="GA771" t="s">
        <v>210</v>
      </c>
      <c r="GB771" t="s">
        <v>291</v>
      </c>
      <c r="GC771" t="s">
        <v>291</v>
      </c>
      <c r="GD771" t="s">
        <v>188</v>
      </c>
      <c r="GE771" t="s">
        <v>188</v>
      </c>
      <c r="GF771" t="s">
        <v>188</v>
      </c>
      <c r="GG771" t="s">
        <v>226</v>
      </c>
      <c r="GH771" t="s">
        <v>226</v>
      </c>
      <c r="GI771" t="s">
        <v>184</v>
      </c>
      <c r="GJ771" t="s">
        <v>189</v>
      </c>
      <c r="GK771" t="s">
        <v>188</v>
      </c>
      <c r="GL771" t="s">
        <v>184</v>
      </c>
      <c r="GM771" t="s">
        <v>187</v>
      </c>
      <c r="GN771" t="s">
        <v>188</v>
      </c>
      <c r="GO771" t="s">
        <v>187</v>
      </c>
      <c r="GP771" t="s">
        <v>188</v>
      </c>
      <c r="GS771" t="s">
        <v>476</v>
      </c>
      <c r="GV771" t="s">
        <v>3419</v>
      </c>
      <c r="GY771" t="s">
        <v>6971</v>
      </c>
    </row>
    <row r="772" spans="1:247" ht="15">
      <c r="A772">
        <v>2110</v>
      </c>
      <c r="B772" t="s">
        <v>12969</v>
      </c>
      <c r="C772" t="s">
        <v>12969</v>
      </c>
      <c r="D772">
        <v>12</v>
      </c>
      <c r="E772" t="s">
        <v>167</v>
      </c>
      <c r="G772" t="s">
        <v>169</v>
      </c>
      <c r="I772" t="s">
        <v>236</v>
      </c>
      <c r="J772" s="5" t="s">
        <v>3774</v>
      </c>
      <c r="L772" t="s">
        <v>9187</v>
      </c>
      <c r="M772" s="3">
        <f t="shared" si="64"/>
        <v>354.69333333333634</v>
      </c>
      <c r="N772" s="4">
        <f t="shared" si="65"/>
        <v>11.629289617486437</v>
      </c>
      <c r="P772" t="s">
        <v>220</v>
      </c>
      <c r="S772">
        <v>0</v>
      </c>
      <c r="W772" t="s">
        <v>296</v>
      </c>
      <c r="X772" t="s">
        <v>296</v>
      </c>
      <c r="Y772" t="s">
        <v>12970</v>
      </c>
      <c r="Z772" t="s">
        <v>12970</v>
      </c>
      <c r="AA772" s="6">
        <v>0</v>
      </c>
      <c r="AB772" s="6">
        <v>3</v>
      </c>
      <c r="AC772" s="6">
        <v>4</v>
      </c>
      <c r="AF772" t="s">
        <v>12971</v>
      </c>
      <c r="AG772" s="9" t="s">
        <v>12972</v>
      </c>
      <c r="AH772" s="9" t="str">
        <f t="shared" si="66"/>
        <v xml:space="preserve">Girl, </v>
      </c>
      <c r="AI772" s="10" t="str">
        <f t="shared" si="67"/>
        <v>12 months</v>
      </c>
      <c r="AJ772" s="9" t="str">
        <f t="shared" si="68"/>
        <v>Mexico</v>
      </c>
      <c r="AK772" t="s">
        <v>12973</v>
      </c>
      <c r="AL772" t="s">
        <v>12974</v>
      </c>
      <c r="AM772">
        <v>10</v>
      </c>
      <c r="AN772">
        <v>10</v>
      </c>
      <c r="AO772">
        <v>10</v>
      </c>
      <c r="AP772">
        <v>10</v>
      </c>
      <c r="AQ772">
        <v>10</v>
      </c>
      <c r="AR772">
        <v>10</v>
      </c>
      <c r="AS772">
        <v>10</v>
      </c>
      <c r="AT772">
        <v>2</v>
      </c>
      <c r="AU772">
        <v>2</v>
      </c>
      <c r="AV772">
        <v>0</v>
      </c>
      <c r="AW772">
        <v>0</v>
      </c>
      <c r="AX772">
        <v>0</v>
      </c>
      <c r="AZ772" t="s">
        <v>185</v>
      </c>
      <c r="BA772" t="s">
        <v>225</v>
      </c>
      <c r="BB772" t="s">
        <v>186</v>
      </c>
      <c r="BC772" t="s">
        <v>186</v>
      </c>
      <c r="BD772" t="s">
        <v>189</v>
      </c>
      <c r="BE772" t="s">
        <v>184</v>
      </c>
      <c r="BF772" t="s">
        <v>189</v>
      </c>
      <c r="BG772" t="s">
        <v>186</v>
      </c>
      <c r="BH772" t="s">
        <v>186</v>
      </c>
      <c r="BI772" t="s">
        <v>186</v>
      </c>
      <c r="BJ772" t="s">
        <v>187</v>
      </c>
      <c r="BK772" t="s">
        <v>186</v>
      </c>
      <c r="BL772" t="s">
        <v>186</v>
      </c>
      <c r="BM772" t="s">
        <v>184</v>
      </c>
      <c r="BN772" t="s">
        <v>186</v>
      </c>
      <c r="BO772" t="s">
        <v>225</v>
      </c>
      <c r="BP772" t="s">
        <v>186</v>
      </c>
      <c r="BQ772" t="s">
        <v>184</v>
      </c>
      <c r="BR772" t="s">
        <v>1076</v>
      </c>
      <c r="BS772" t="s">
        <v>642</v>
      </c>
      <c r="BT772" t="s">
        <v>1075</v>
      </c>
      <c r="BV772" t="s">
        <v>210</v>
      </c>
      <c r="BW772" t="s">
        <v>189</v>
      </c>
      <c r="BX772" t="s">
        <v>210</v>
      </c>
      <c r="BY772" t="s">
        <v>189</v>
      </c>
      <c r="BZ772" t="s">
        <v>189</v>
      </c>
      <c r="CA772" t="s">
        <v>210</v>
      </c>
      <c r="CB772" t="s">
        <v>210</v>
      </c>
      <c r="CC772" t="s">
        <v>189</v>
      </c>
      <c r="CD772" t="s">
        <v>187</v>
      </c>
      <c r="CE772" t="s">
        <v>210</v>
      </c>
      <c r="CF772" t="s">
        <v>188</v>
      </c>
      <c r="CG772" t="s">
        <v>188</v>
      </c>
      <c r="CH772" t="s">
        <v>187</v>
      </c>
      <c r="CI772" t="s">
        <v>188</v>
      </c>
      <c r="CJ772" t="s">
        <v>187</v>
      </c>
      <c r="CK772" t="s">
        <v>187</v>
      </c>
      <c r="CL772" t="s">
        <v>184</v>
      </c>
      <c r="CM772" t="s">
        <v>186</v>
      </c>
      <c r="CN772" t="s">
        <v>247</v>
      </c>
      <c r="CO772" t="s">
        <v>189</v>
      </c>
      <c r="CP772" t="s">
        <v>186</v>
      </c>
      <c r="CR772" t="s">
        <v>231</v>
      </c>
      <c r="CS772" t="s">
        <v>12975</v>
      </c>
      <c r="CT772" t="s">
        <v>12976</v>
      </c>
      <c r="CV772" t="s">
        <v>188</v>
      </c>
      <c r="CW772" t="s">
        <v>188</v>
      </c>
      <c r="CY772" t="s">
        <v>247</v>
      </c>
      <c r="CZ772" t="s">
        <v>247</v>
      </c>
      <c r="DA772" t="s">
        <v>186</v>
      </c>
      <c r="DB772" t="s">
        <v>186</v>
      </c>
      <c r="DC772" t="s">
        <v>186</v>
      </c>
      <c r="DD772" t="s">
        <v>186</v>
      </c>
      <c r="DE772" t="s">
        <v>188</v>
      </c>
      <c r="DF772" t="s">
        <v>187</v>
      </c>
      <c r="DG772" t="s">
        <v>186</v>
      </c>
      <c r="DH772" t="s">
        <v>247</v>
      </c>
      <c r="DI772" t="s">
        <v>186</v>
      </c>
      <c r="DJ772" t="s">
        <v>187</v>
      </c>
      <c r="DK772" t="s">
        <v>186</v>
      </c>
      <c r="DL772" t="s">
        <v>188</v>
      </c>
      <c r="DM772" t="s">
        <v>188</v>
      </c>
      <c r="DN772" t="s">
        <v>188</v>
      </c>
      <c r="DO772" t="s">
        <v>247</v>
      </c>
      <c r="DP772" t="s">
        <v>247</v>
      </c>
      <c r="DQ772" t="s">
        <v>186</v>
      </c>
      <c r="DS772" t="s">
        <v>3405</v>
      </c>
      <c r="DT772" t="s">
        <v>232</v>
      </c>
      <c r="DV772" t="s">
        <v>322</v>
      </c>
      <c r="DW772" t="s">
        <v>186</v>
      </c>
      <c r="DX772" t="s">
        <v>185</v>
      </c>
      <c r="DY772" t="s">
        <v>186</v>
      </c>
      <c r="DZ772" t="s">
        <v>189</v>
      </c>
      <c r="EA772" t="s">
        <v>189</v>
      </c>
      <c r="EB772" t="s">
        <v>189</v>
      </c>
      <c r="EC772" t="s">
        <v>189</v>
      </c>
      <c r="ED772" t="s">
        <v>189</v>
      </c>
      <c r="EE772" t="s">
        <v>184</v>
      </c>
      <c r="EF772" t="s">
        <v>184</v>
      </c>
      <c r="EG772" t="s">
        <v>186</v>
      </c>
      <c r="EH772" t="s">
        <v>184</v>
      </c>
      <c r="EJ772" s="8" t="s">
        <v>12977</v>
      </c>
      <c r="EK772" s="8" t="s">
        <v>2728</v>
      </c>
      <c r="EL772" s="8" t="s">
        <v>1005</v>
      </c>
      <c r="EM772" t="s">
        <v>184</v>
      </c>
      <c r="EN772" t="s">
        <v>187</v>
      </c>
      <c r="EO772" t="s">
        <v>186</v>
      </c>
      <c r="EP772" t="s">
        <v>204</v>
      </c>
      <c r="EQ772" t="s">
        <v>186</v>
      </c>
      <c r="ER772" t="s">
        <v>204</v>
      </c>
      <c r="ES772" t="s">
        <v>188</v>
      </c>
      <c r="ET772" t="s">
        <v>188</v>
      </c>
      <c r="EU772" t="s">
        <v>189</v>
      </c>
      <c r="EV772" t="s">
        <v>204</v>
      </c>
      <c r="EW772" t="s">
        <v>204</v>
      </c>
      <c r="EX772" t="s">
        <v>204</v>
      </c>
      <c r="EY772" t="s">
        <v>204</v>
      </c>
      <c r="EZ772" t="s">
        <v>186</v>
      </c>
      <c r="FA772" t="s">
        <v>186</v>
      </c>
      <c r="FB772" t="s">
        <v>189</v>
      </c>
      <c r="FC772" t="s">
        <v>185</v>
      </c>
      <c r="FD772" t="s">
        <v>189</v>
      </c>
      <c r="FF772" t="s">
        <v>703</v>
      </c>
      <c r="FG772" t="s">
        <v>288</v>
      </c>
      <c r="FH772" t="s">
        <v>2731</v>
      </c>
      <c r="FM772" t="s">
        <v>291</v>
      </c>
      <c r="FN772" t="s">
        <v>184</v>
      </c>
      <c r="FO772" t="s">
        <v>186</v>
      </c>
      <c r="FP772" t="s">
        <v>184</v>
      </c>
      <c r="FQ772" t="s">
        <v>184</v>
      </c>
      <c r="FR772" t="s">
        <v>210</v>
      </c>
      <c r="FS772" t="s">
        <v>291</v>
      </c>
      <c r="FT772" t="s">
        <v>291</v>
      </c>
      <c r="FU772" t="s">
        <v>210</v>
      </c>
      <c r="FV772" t="s">
        <v>291</v>
      </c>
      <c r="FW772" t="s">
        <v>189</v>
      </c>
      <c r="FX772" t="s">
        <v>188</v>
      </c>
      <c r="FY772" t="s">
        <v>291</v>
      </c>
      <c r="FZ772" t="s">
        <v>291</v>
      </c>
      <c r="GA772" t="s">
        <v>291</v>
      </c>
      <c r="GB772" t="s">
        <v>291</v>
      </c>
      <c r="GC772" t="s">
        <v>291</v>
      </c>
      <c r="GD772" t="s">
        <v>188</v>
      </c>
      <c r="GE772" t="s">
        <v>188</v>
      </c>
      <c r="GF772" t="s">
        <v>210</v>
      </c>
      <c r="GG772" t="s">
        <v>291</v>
      </c>
      <c r="GH772" t="s">
        <v>291</v>
      </c>
      <c r="GI772" t="s">
        <v>184</v>
      </c>
      <c r="GJ772" t="s">
        <v>188</v>
      </c>
      <c r="GK772" t="s">
        <v>188</v>
      </c>
      <c r="GL772" t="s">
        <v>210</v>
      </c>
      <c r="GM772" t="s">
        <v>187</v>
      </c>
      <c r="GN772" t="s">
        <v>188</v>
      </c>
      <c r="GO772" t="s">
        <v>186</v>
      </c>
      <c r="GP772" t="s">
        <v>186</v>
      </c>
      <c r="GS772" t="s">
        <v>369</v>
      </c>
      <c r="GT772" t="s">
        <v>292</v>
      </c>
      <c r="GU772" t="s">
        <v>12978</v>
      </c>
      <c r="HB772" t="s">
        <v>271</v>
      </c>
      <c r="HC772" t="s">
        <v>273</v>
      </c>
      <c r="HD772" t="s">
        <v>215</v>
      </c>
      <c r="HE772" t="s">
        <v>273</v>
      </c>
      <c r="HF772" t="s">
        <v>273</v>
      </c>
      <c r="HG772" t="s">
        <v>248</v>
      </c>
      <c r="HH772" t="s">
        <v>216</v>
      </c>
      <c r="HI772" t="s">
        <v>273</v>
      </c>
      <c r="HJ772" t="s">
        <v>248</v>
      </c>
      <c r="HK772" t="s">
        <v>273</v>
      </c>
      <c r="HL772" t="s">
        <v>216</v>
      </c>
      <c r="HM772" t="s">
        <v>217</v>
      </c>
      <c r="HN772" t="s">
        <v>216</v>
      </c>
      <c r="HO772" t="s">
        <v>273</v>
      </c>
      <c r="HP772" t="s">
        <v>215</v>
      </c>
      <c r="HQ772" t="s">
        <v>273</v>
      </c>
      <c r="HR772" t="s">
        <v>216</v>
      </c>
      <c r="HS772" t="s">
        <v>216</v>
      </c>
      <c r="HT772" t="s">
        <v>214</v>
      </c>
      <c r="HU772" t="s">
        <v>248</v>
      </c>
      <c r="HV772" t="s">
        <v>215</v>
      </c>
      <c r="HW772" t="s">
        <v>273</v>
      </c>
      <c r="HX772" t="s">
        <v>216</v>
      </c>
      <c r="HY772" t="s">
        <v>273</v>
      </c>
      <c r="HZ772" t="s">
        <v>273</v>
      </c>
      <c r="IA772" t="s">
        <v>216</v>
      </c>
      <c r="IB772" t="s">
        <v>294</v>
      </c>
      <c r="IC772" t="s">
        <v>248</v>
      </c>
      <c r="ID772" t="s">
        <v>273</v>
      </c>
      <c r="IE772" t="s">
        <v>273</v>
      </c>
      <c r="IF772" t="s">
        <v>216</v>
      </c>
      <c r="IG772" t="s">
        <v>215</v>
      </c>
      <c r="IH772" t="s">
        <v>273</v>
      </c>
      <c r="II772" t="s">
        <v>273</v>
      </c>
      <c r="IJ772" t="s">
        <v>273</v>
      </c>
      <c r="IK772" t="s">
        <v>217</v>
      </c>
      <c r="IL772" t="s">
        <v>216</v>
      </c>
      <c r="IM772" t="s">
        <v>216</v>
      </c>
    </row>
    <row r="773" spans="1:247" ht="15">
      <c r="A773">
        <v>609</v>
      </c>
      <c r="C773" t="s">
        <v>4366</v>
      </c>
      <c r="D773">
        <v>3</v>
      </c>
      <c r="E773" t="s">
        <v>167</v>
      </c>
      <c r="G773" t="s">
        <v>169</v>
      </c>
      <c r="I773" t="s">
        <v>236</v>
      </c>
      <c r="J773" s="5" t="s">
        <v>218</v>
      </c>
      <c r="L773" s="2">
        <v>40827</v>
      </c>
      <c r="M773" s="3">
        <f t="shared" si="64"/>
        <v>356.11269675925723</v>
      </c>
      <c r="N773" s="4">
        <f t="shared" si="65"/>
        <v>11.675826123254335</v>
      </c>
      <c r="O773">
        <f>MAX(AA773:AE773)</f>
        <v>0</v>
      </c>
      <c r="P773" t="s">
        <v>220</v>
      </c>
      <c r="S773">
        <v>0</v>
      </c>
      <c r="U773" t="s">
        <v>174</v>
      </c>
      <c r="W773" t="s">
        <v>296</v>
      </c>
      <c r="X773" t="s">
        <v>393</v>
      </c>
      <c r="Y773" t="s">
        <v>469</v>
      </c>
      <c r="Z773" t="s">
        <v>4374</v>
      </c>
      <c r="AF773" t="s">
        <v>4375</v>
      </c>
      <c r="AG773" s="9" t="s">
        <v>4376</v>
      </c>
      <c r="AH773" s="9" t="str">
        <f t="shared" si="66"/>
        <v xml:space="preserve">Girl, </v>
      </c>
      <c r="AI773" s="10" t="str">
        <f t="shared" si="67"/>
        <v>12 months</v>
      </c>
      <c r="AJ773" s="9" t="str">
        <f t="shared" si="68"/>
        <v>United States</v>
      </c>
      <c r="AK773" t="s">
        <v>4377</v>
      </c>
      <c r="AL773" t="s">
        <v>4378</v>
      </c>
    </row>
    <row r="774" spans="1:247" ht="15">
      <c r="A774">
        <v>261</v>
      </c>
      <c r="C774" t="s">
        <v>2371</v>
      </c>
      <c r="D774">
        <v>10</v>
      </c>
      <c r="E774" t="s">
        <v>167</v>
      </c>
      <c r="G774" t="s">
        <v>169</v>
      </c>
      <c r="J774" s="5" t="s">
        <v>171</v>
      </c>
      <c r="K774" t="s">
        <v>525</v>
      </c>
      <c r="L774" t="s">
        <v>1947</v>
      </c>
      <c r="M774" s="3">
        <f t="shared" si="64"/>
        <v>356.77215277777577</v>
      </c>
      <c r="N774" s="4">
        <f t="shared" si="65"/>
        <v>11.697447632058221</v>
      </c>
      <c r="P774" t="s">
        <v>220</v>
      </c>
      <c r="S774">
        <v>0</v>
      </c>
      <c r="U774" t="s">
        <v>174</v>
      </c>
      <c r="W774" t="s">
        <v>296</v>
      </c>
      <c r="X774" t="s">
        <v>296</v>
      </c>
      <c r="Y774" t="s">
        <v>2216</v>
      </c>
      <c r="Z774" t="s">
        <v>2384</v>
      </c>
      <c r="AA774" s="6">
        <v>2</v>
      </c>
      <c r="AB774" s="6">
        <v>2</v>
      </c>
      <c r="AG774" s="9" t="s">
        <v>2385</v>
      </c>
      <c r="AH774" s="9" t="str">
        <f t="shared" si="66"/>
        <v xml:space="preserve">Girl, </v>
      </c>
      <c r="AI774" s="10" t="str">
        <f t="shared" si="67"/>
        <v>12 months</v>
      </c>
      <c r="AJ774" s="9" t="str">
        <f t="shared" si="68"/>
        <v>United Kingdom</v>
      </c>
      <c r="AK774" t="s">
        <v>2138</v>
      </c>
      <c r="AL774" t="s">
        <v>2386</v>
      </c>
      <c r="AM774">
        <v>9</v>
      </c>
      <c r="AN774">
        <v>8</v>
      </c>
      <c r="AO774">
        <v>8</v>
      </c>
      <c r="AP774">
        <v>6</v>
      </c>
      <c r="AQ774">
        <v>8</v>
      </c>
      <c r="AR774">
        <v>9</v>
      </c>
      <c r="AS774">
        <v>9</v>
      </c>
      <c r="AT774">
        <v>7</v>
      </c>
      <c r="AU774">
        <v>7</v>
      </c>
      <c r="AV774">
        <v>1</v>
      </c>
      <c r="AW774">
        <v>2</v>
      </c>
      <c r="AX774">
        <v>6</v>
      </c>
      <c r="AZ774" t="s">
        <v>185</v>
      </c>
      <c r="BA774" t="s">
        <v>184</v>
      </c>
      <c r="BB774" t="s">
        <v>186</v>
      </c>
      <c r="BC774" t="s">
        <v>186</v>
      </c>
      <c r="BD774" t="s">
        <v>187</v>
      </c>
      <c r="BE774" t="s">
        <v>226</v>
      </c>
      <c r="BF774" t="s">
        <v>186</v>
      </c>
      <c r="BG774" t="s">
        <v>189</v>
      </c>
      <c r="BH774" t="s">
        <v>226</v>
      </c>
      <c r="BI774" t="s">
        <v>189</v>
      </c>
      <c r="BJ774" t="s">
        <v>187</v>
      </c>
      <c r="BK774" t="s">
        <v>187</v>
      </c>
      <c r="BL774" t="s">
        <v>187</v>
      </c>
      <c r="BM774" t="s">
        <v>186</v>
      </c>
      <c r="BN774" t="s">
        <v>186</v>
      </c>
      <c r="BO774" t="s">
        <v>189</v>
      </c>
      <c r="BP774" t="s">
        <v>186</v>
      </c>
      <c r="BQ774" t="s">
        <v>186</v>
      </c>
      <c r="BR774" t="s">
        <v>580</v>
      </c>
      <c r="BS774" t="s">
        <v>579</v>
      </c>
      <c r="BT774" t="s">
        <v>2387</v>
      </c>
      <c r="BU774" t="s">
        <v>2388</v>
      </c>
      <c r="BV774" t="s">
        <v>184</v>
      </c>
      <c r="BW774" t="s">
        <v>184</v>
      </c>
      <c r="BX774" t="s">
        <v>189</v>
      </c>
      <c r="BY774" t="s">
        <v>189</v>
      </c>
      <c r="BZ774" t="s">
        <v>187</v>
      </c>
      <c r="CA774" t="s">
        <v>189</v>
      </c>
      <c r="CB774" t="s">
        <v>210</v>
      </c>
      <c r="CC774" t="s">
        <v>247</v>
      </c>
      <c r="CD774" t="s">
        <v>247</v>
      </c>
      <c r="CE774" t="s">
        <v>187</v>
      </c>
      <c r="CF774" t="s">
        <v>188</v>
      </c>
      <c r="CG774" t="s">
        <v>226</v>
      </c>
      <c r="CH774" t="s">
        <v>186</v>
      </c>
      <c r="CI774" t="s">
        <v>188</v>
      </c>
      <c r="CJ774" t="s">
        <v>186</v>
      </c>
      <c r="CK774" t="s">
        <v>184</v>
      </c>
      <c r="CL774" t="s">
        <v>184</v>
      </c>
      <c r="CM774" t="s">
        <v>187</v>
      </c>
      <c r="CN774" t="s">
        <v>226</v>
      </c>
      <c r="CO774" t="s">
        <v>187</v>
      </c>
      <c r="CP774" t="s">
        <v>186</v>
      </c>
      <c r="CR774" t="s">
        <v>194</v>
      </c>
      <c r="CV774" t="s">
        <v>249</v>
      </c>
      <c r="CW774" t="s">
        <v>249</v>
      </c>
      <c r="CY774" t="s">
        <v>189</v>
      </c>
      <c r="CZ774" t="s">
        <v>184</v>
      </c>
      <c r="DA774" t="s">
        <v>186</v>
      </c>
      <c r="DB774" t="s">
        <v>186</v>
      </c>
      <c r="DC774" t="s">
        <v>186</v>
      </c>
      <c r="DD774" t="s">
        <v>186</v>
      </c>
      <c r="DE774" t="s">
        <v>189</v>
      </c>
      <c r="DF774" t="s">
        <v>189</v>
      </c>
      <c r="DG774" t="s">
        <v>186</v>
      </c>
      <c r="DH774" t="s">
        <v>186</v>
      </c>
      <c r="DI774" t="s">
        <v>185</v>
      </c>
      <c r="DJ774" t="s">
        <v>185</v>
      </c>
      <c r="DK774" t="s">
        <v>186</v>
      </c>
      <c r="DL774" t="s">
        <v>226</v>
      </c>
      <c r="DM774" t="s">
        <v>226</v>
      </c>
      <c r="DN774" t="s">
        <v>185</v>
      </c>
      <c r="DO774" t="s">
        <v>185</v>
      </c>
      <c r="DP774" t="s">
        <v>186</v>
      </c>
      <c r="DQ774" t="s">
        <v>186</v>
      </c>
      <c r="DS774" t="s">
        <v>2389</v>
      </c>
      <c r="DT774" t="s">
        <v>1080</v>
      </c>
      <c r="DU774" t="s">
        <v>234</v>
      </c>
      <c r="DV774" t="s">
        <v>189</v>
      </c>
      <c r="DW774" t="s">
        <v>184</v>
      </c>
      <c r="DX774" t="s">
        <v>189</v>
      </c>
      <c r="DY774" t="s">
        <v>187</v>
      </c>
      <c r="DZ774" t="s">
        <v>226</v>
      </c>
      <c r="EA774" t="s">
        <v>226</v>
      </c>
      <c r="EB774" t="s">
        <v>186</v>
      </c>
      <c r="EC774" t="s">
        <v>185</v>
      </c>
      <c r="ED774" t="s">
        <v>226</v>
      </c>
      <c r="EE774" t="s">
        <v>185</v>
      </c>
      <c r="EF774" t="s">
        <v>185</v>
      </c>
      <c r="EG774" t="s">
        <v>187</v>
      </c>
      <c r="EH774" t="s">
        <v>226</v>
      </c>
      <c r="EJ774" s="8" t="s">
        <v>2390</v>
      </c>
      <c r="EK774" s="8" t="s">
        <v>2391</v>
      </c>
      <c r="EL774" s="8" t="s">
        <v>837</v>
      </c>
      <c r="EM774" t="s">
        <v>187</v>
      </c>
      <c r="EN774" t="s">
        <v>185</v>
      </c>
      <c r="EO774" t="s">
        <v>188</v>
      </c>
      <c r="EP774" t="s">
        <v>189</v>
      </c>
      <c r="EQ774" t="s">
        <v>226</v>
      </c>
      <c r="ER774" t="s">
        <v>226</v>
      </c>
      <c r="ES774" t="s">
        <v>185</v>
      </c>
      <c r="ET774" t="s">
        <v>189</v>
      </c>
      <c r="EU774" t="s">
        <v>187</v>
      </c>
      <c r="EV774" t="s">
        <v>185</v>
      </c>
      <c r="EW774" t="s">
        <v>185</v>
      </c>
      <c r="EX774" t="s">
        <v>184</v>
      </c>
      <c r="EY774" t="s">
        <v>184</v>
      </c>
      <c r="EZ774" t="s">
        <v>226</v>
      </c>
      <c r="FA774" t="s">
        <v>226</v>
      </c>
      <c r="FB774" t="s">
        <v>226</v>
      </c>
      <c r="FC774" t="s">
        <v>184</v>
      </c>
      <c r="FD774" t="s">
        <v>185</v>
      </c>
      <c r="FF774" t="s">
        <v>2315</v>
      </c>
      <c r="FG774" t="s">
        <v>590</v>
      </c>
      <c r="FH774" t="s">
        <v>1085</v>
      </c>
      <c r="FI774" t="s">
        <v>2392</v>
      </c>
      <c r="FJ774" t="s">
        <v>2393</v>
      </c>
      <c r="FK774" t="s">
        <v>2394</v>
      </c>
      <c r="FM774" t="s">
        <v>210</v>
      </c>
      <c r="FN774" t="s">
        <v>184</v>
      </c>
      <c r="FO774" t="s">
        <v>184</v>
      </c>
      <c r="FP774" t="s">
        <v>189</v>
      </c>
      <c r="FQ774" t="s">
        <v>188</v>
      </c>
      <c r="FR774" t="s">
        <v>189</v>
      </c>
      <c r="FS774" t="s">
        <v>189</v>
      </c>
      <c r="FT774" t="s">
        <v>184</v>
      </c>
      <c r="FU774" t="s">
        <v>184</v>
      </c>
      <c r="FV774" t="s">
        <v>188</v>
      </c>
      <c r="FW774" t="s">
        <v>187</v>
      </c>
      <c r="FX774" t="s">
        <v>188</v>
      </c>
      <c r="FY774" t="s">
        <v>210</v>
      </c>
      <c r="FZ774" t="s">
        <v>184</v>
      </c>
      <c r="GA774" t="s">
        <v>184</v>
      </c>
      <c r="GB774" t="s">
        <v>184</v>
      </c>
      <c r="GC774" t="s">
        <v>187</v>
      </c>
      <c r="GD774" t="s">
        <v>188</v>
      </c>
      <c r="GE774" t="s">
        <v>188</v>
      </c>
      <c r="GF774" t="s">
        <v>226</v>
      </c>
      <c r="GG774" t="s">
        <v>226</v>
      </c>
      <c r="GH774" t="s">
        <v>226</v>
      </c>
      <c r="GI774" t="s">
        <v>184</v>
      </c>
      <c r="GJ774" t="s">
        <v>189</v>
      </c>
      <c r="GK774" t="s">
        <v>188</v>
      </c>
      <c r="GL774" t="s">
        <v>184</v>
      </c>
      <c r="GM774" t="s">
        <v>189</v>
      </c>
      <c r="GN774" t="s">
        <v>226</v>
      </c>
      <c r="GO774" t="s">
        <v>186</v>
      </c>
      <c r="GP774" t="s">
        <v>186</v>
      </c>
      <c r="GS774" t="s">
        <v>1539</v>
      </c>
      <c r="GT774" t="s">
        <v>2395</v>
      </c>
      <c r="GV774" t="s">
        <v>2396</v>
      </c>
      <c r="HB774" t="s">
        <v>271</v>
      </c>
    </row>
    <row r="775" spans="1:247" ht="15">
      <c r="A775">
        <v>724</v>
      </c>
      <c r="C775" t="s">
        <v>4880</v>
      </c>
      <c r="D775">
        <v>2</v>
      </c>
      <c r="E775" t="s">
        <v>167</v>
      </c>
      <c r="G775" t="s">
        <v>169</v>
      </c>
      <c r="J775" s="5" t="s">
        <v>4575</v>
      </c>
      <c r="L775" s="2">
        <v>40828</v>
      </c>
      <c r="M775" s="3">
        <f t="shared" si="64"/>
        <v>357.09900462962833</v>
      </c>
      <c r="N775" s="4">
        <f t="shared" si="65"/>
        <v>11.708164086217321</v>
      </c>
      <c r="O775">
        <f>MAX(AA775:AE775)</f>
        <v>0</v>
      </c>
      <c r="P775" t="s">
        <v>173</v>
      </c>
      <c r="S775">
        <v>0</v>
      </c>
      <c r="U775" t="s">
        <v>174</v>
      </c>
      <c r="W775" t="s">
        <v>456</v>
      </c>
      <c r="X775" t="s">
        <v>175</v>
      </c>
      <c r="AH775" s="9" t="str">
        <f t="shared" si="66"/>
        <v xml:space="preserve">Boy, </v>
      </c>
      <c r="AI775" s="10" t="str">
        <f t="shared" si="67"/>
        <v>12 months</v>
      </c>
      <c r="AJ775" s="9" t="str">
        <f t="shared" si="68"/>
        <v>Pakistan</v>
      </c>
    </row>
    <row r="776" spans="1:247" ht="15">
      <c r="A776">
        <v>1855</v>
      </c>
      <c r="B776" t="s">
        <v>11559</v>
      </c>
      <c r="C776" t="s">
        <v>11559</v>
      </c>
      <c r="D776">
        <v>12</v>
      </c>
      <c r="E776" t="s">
        <v>167</v>
      </c>
      <c r="G776" t="s">
        <v>169</v>
      </c>
      <c r="I776" t="s">
        <v>236</v>
      </c>
      <c r="J776" s="5" t="s">
        <v>171</v>
      </c>
      <c r="K776" t="s">
        <v>525</v>
      </c>
      <c r="L776" t="s">
        <v>10597</v>
      </c>
      <c r="M776" s="3">
        <f t="shared" si="64"/>
        <v>357.34504629629373</v>
      </c>
      <c r="N776" s="4">
        <f t="shared" si="65"/>
        <v>11.716231026107991</v>
      </c>
      <c r="P776" t="s">
        <v>173</v>
      </c>
      <c r="S776">
        <v>0</v>
      </c>
      <c r="U776" t="s">
        <v>174</v>
      </c>
      <c r="W776" t="s">
        <v>296</v>
      </c>
      <c r="X776" t="s">
        <v>175</v>
      </c>
      <c r="Y776" t="s">
        <v>2837</v>
      </c>
      <c r="Z776" t="s">
        <v>856</v>
      </c>
      <c r="AA776" s="6">
        <v>1.5</v>
      </c>
      <c r="AB776" s="6">
        <v>2</v>
      </c>
      <c r="AD776" s="7">
        <v>3</v>
      </c>
      <c r="AG776" s="9" t="s">
        <v>11560</v>
      </c>
      <c r="AH776" s="9" t="str">
        <f t="shared" si="66"/>
        <v xml:space="preserve">Boy, </v>
      </c>
      <c r="AI776" s="10" t="str">
        <f t="shared" si="67"/>
        <v>12 months</v>
      </c>
      <c r="AJ776" s="9" t="str">
        <f t="shared" si="68"/>
        <v>United Kingdom</v>
      </c>
      <c r="AK776" t="s">
        <v>11561</v>
      </c>
      <c r="AL776" t="s">
        <v>11562</v>
      </c>
      <c r="AM776">
        <v>8</v>
      </c>
      <c r="AN776">
        <v>8</v>
      </c>
      <c r="AO776">
        <v>6</v>
      </c>
      <c r="AP776">
        <v>6</v>
      </c>
      <c r="AQ776">
        <v>7</v>
      </c>
      <c r="AR776">
        <v>7</v>
      </c>
      <c r="AS776">
        <v>7</v>
      </c>
      <c r="AT776">
        <v>5</v>
      </c>
      <c r="AU776">
        <v>5</v>
      </c>
      <c r="AV776">
        <v>3</v>
      </c>
      <c r="AW776">
        <v>3</v>
      </c>
      <c r="AX776">
        <v>3</v>
      </c>
      <c r="AZ776" t="s">
        <v>185</v>
      </c>
      <c r="BA776" t="s">
        <v>185</v>
      </c>
      <c r="BB776" t="s">
        <v>186</v>
      </c>
      <c r="BC776" t="s">
        <v>186</v>
      </c>
      <c r="BD776" t="s">
        <v>189</v>
      </c>
      <c r="BE776" t="s">
        <v>184</v>
      </c>
      <c r="BF776" t="s">
        <v>187</v>
      </c>
      <c r="BG776" t="s">
        <v>184</v>
      </c>
      <c r="BH776" t="s">
        <v>186</v>
      </c>
      <c r="BI776" t="s">
        <v>226</v>
      </c>
      <c r="BJ776" t="s">
        <v>188</v>
      </c>
      <c r="BK776" t="s">
        <v>187</v>
      </c>
      <c r="BL776" t="s">
        <v>188</v>
      </c>
      <c r="BM776" t="s">
        <v>189</v>
      </c>
      <c r="BN776" t="s">
        <v>226</v>
      </c>
      <c r="BO776" t="s">
        <v>186</v>
      </c>
      <c r="BP776" t="s">
        <v>186</v>
      </c>
      <c r="BQ776" t="s">
        <v>186</v>
      </c>
      <c r="BR776" t="s">
        <v>190</v>
      </c>
      <c r="BS776" t="s">
        <v>246</v>
      </c>
      <c r="BT776" t="s">
        <v>11563</v>
      </c>
      <c r="BV776" t="s">
        <v>187</v>
      </c>
      <c r="BW776" t="s">
        <v>187</v>
      </c>
      <c r="BX776" t="s">
        <v>210</v>
      </c>
      <c r="BY776" t="s">
        <v>210</v>
      </c>
      <c r="BZ776" t="s">
        <v>226</v>
      </c>
      <c r="CA776" t="s">
        <v>210</v>
      </c>
      <c r="CB776" t="s">
        <v>184</v>
      </c>
      <c r="CC776" t="s">
        <v>210</v>
      </c>
      <c r="CD776" t="s">
        <v>210</v>
      </c>
      <c r="CE776" t="s">
        <v>226</v>
      </c>
      <c r="CF776" t="s">
        <v>188</v>
      </c>
      <c r="CG776" t="s">
        <v>188</v>
      </c>
      <c r="CH776" t="s">
        <v>187</v>
      </c>
      <c r="CI776" t="s">
        <v>188</v>
      </c>
      <c r="CJ776" t="s">
        <v>184</v>
      </c>
      <c r="CK776" t="s">
        <v>210</v>
      </c>
      <c r="CL776" t="s">
        <v>210</v>
      </c>
      <c r="CM776" t="s">
        <v>210</v>
      </c>
      <c r="CN776" t="s">
        <v>226</v>
      </c>
      <c r="CO776" t="s">
        <v>187</v>
      </c>
      <c r="CP776" t="s">
        <v>226</v>
      </c>
      <c r="CQ776" t="s">
        <v>1786</v>
      </c>
      <c r="CR776" t="s">
        <v>231</v>
      </c>
      <c r="CV776" t="s">
        <v>189</v>
      </c>
      <c r="CW776" t="s">
        <v>226</v>
      </c>
      <c r="CY776" t="s">
        <v>184</v>
      </c>
      <c r="CZ776" t="s">
        <v>184</v>
      </c>
      <c r="DA776" t="s">
        <v>226</v>
      </c>
      <c r="DB776" t="s">
        <v>226</v>
      </c>
      <c r="DC776" t="s">
        <v>186</v>
      </c>
      <c r="DD776" t="s">
        <v>186</v>
      </c>
      <c r="DE776" t="s">
        <v>226</v>
      </c>
      <c r="DF776" t="s">
        <v>189</v>
      </c>
      <c r="DG776" t="s">
        <v>187</v>
      </c>
      <c r="DH776" t="s">
        <v>184</v>
      </c>
      <c r="DI776" t="s">
        <v>184</v>
      </c>
      <c r="DJ776" t="s">
        <v>184</v>
      </c>
      <c r="DK776" t="s">
        <v>184</v>
      </c>
      <c r="DL776" t="s">
        <v>226</v>
      </c>
      <c r="DM776" t="s">
        <v>226</v>
      </c>
      <c r="DN776" t="s">
        <v>226</v>
      </c>
      <c r="DO776" t="s">
        <v>187</v>
      </c>
      <c r="DP776" t="s">
        <v>226</v>
      </c>
      <c r="DQ776" t="s">
        <v>226</v>
      </c>
      <c r="DS776" t="s">
        <v>11564</v>
      </c>
      <c r="DT776" t="s">
        <v>11565</v>
      </c>
      <c r="DU776" t="s">
        <v>975</v>
      </c>
      <c r="DV776" t="s">
        <v>184</v>
      </c>
      <c r="DW776" t="s">
        <v>185</v>
      </c>
      <c r="DX776" t="s">
        <v>184</v>
      </c>
      <c r="DY776" t="s">
        <v>189</v>
      </c>
      <c r="DZ776" t="s">
        <v>186</v>
      </c>
      <c r="EA776" t="s">
        <v>189</v>
      </c>
      <c r="EB776" t="s">
        <v>184</v>
      </c>
      <c r="EC776" t="s">
        <v>185</v>
      </c>
      <c r="ED776" t="s">
        <v>185</v>
      </c>
      <c r="EE776" t="s">
        <v>189</v>
      </c>
      <c r="EF776" t="s">
        <v>185</v>
      </c>
      <c r="EG776" t="s">
        <v>186</v>
      </c>
      <c r="EH776" t="s">
        <v>226</v>
      </c>
      <c r="EJ776" s="8" t="s">
        <v>11566</v>
      </c>
      <c r="EK776" s="8" t="s">
        <v>11567</v>
      </c>
      <c r="EL776" s="8" t="s">
        <v>587</v>
      </c>
      <c r="EM776" t="s">
        <v>187</v>
      </c>
      <c r="EN776" t="s">
        <v>189</v>
      </c>
      <c r="EO776" t="s">
        <v>188</v>
      </c>
      <c r="EP776" t="s">
        <v>184</v>
      </c>
      <c r="EQ776" t="s">
        <v>184</v>
      </c>
      <c r="ER776" t="s">
        <v>184</v>
      </c>
      <c r="ES776" t="s">
        <v>185</v>
      </c>
      <c r="ET776" t="s">
        <v>184</v>
      </c>
      <c r="EU776" t="s">
        <v>187</v>
      </c>
      <c r="EV776" t="s">
        <v>204</v>
      </c>
      <c r="EW776" t="s">
        <v>185</v>
      </c>
      <c r="EX776" t="s">
        <v>185</v>
      </c>
      <c r="EY776" t="s">
        <v>204</v>
      </c>
      <c r="EZ776" t="s">
        <v>188</v>
      </c>
      <c r="FA776" t="s">
        <v>188</v>
      </c>
      <c r="FB776" t="s">
        <v>189</v>
      </c>
      <c r="FC776" t="s">
        <v>184</v>
      </c>
      <c r="FD776" t="s">
        <v>189</v>
      </c>
      <c r="FF776" t="s">
        <v>11568</v>
      </c>
      <c r="FG776" t="s">
        <v>3463</v>
      </c>
      <c r="FH776" t="s">
        <v>3390</v>
      </c>
      <c r="FI776" t="s">
        <v>11569</v>
      </c>
      <c r="FJ776" t="s">
        <v>262</v>
      </c>
      <c r="FK776" t="s">
        <v>11570</v>
      </c>
      <c r="FM776" t="s">
        <v>291</v>
      </c>
      <c r="FN776" t="s">
        <v>184</v>
      </c>
      <c r="FO776" t="s">
        <v>184</v>
      </c>
      <c r="FP776" t="s">
        <v>210</v>
      </c>
      <c r="FQ776" t="s">
        <v>226</v>
      </c>
      <c r="FR776" t="s">
        <v>226</v>
      </c>
      <c r="FS776" t="s">
        <v>291</v>
      </c>
      <c r="FT776" t="s">
        <v>291</v>
      </c>
      <c r="FU776" t="s">
        <v>210</v>
      </c>
      <c r="FV776" t="s">
        <v>187</v>
      </c>
      <c r="FW776" t="s">
        <v>187</v>
      </c>
      <c r="FX776" t="s">
        <v>187</v>
      </c>
      <c r="FY776" t="s">
        <v>210</v>
      </c>
      <c r="FZ776" t="s">
        <v>210</v>
      </c>
      <c r="GA776" t="s">
        <v>189</v>
      </c>
      <c r="GB776" t="s">
        <v>184</v>
      </c>
      <c r="GC776" t="s">
        <v>184</v>
      </c>
      <c r="GD776" t="s">
        <v>188</v>
      </c>
      <c r="GE776" t="s">
        <v>187</v>
      </c>
      <c r="GF776" t="s">
        <v>186</v>
      </c>
      <c r="GG776" t="s">
        <v>186</v>
      </c>
      <c r="GH776" t="s">
        <v>186</v>
      </c>
      <c r="GI776" t="s">
        <v>210</v>
      </c>
      <c r="GJ776" t="s">
        <v>189</v>
      </c>
      <c r="GK776" t="s">
        <v>186</v>
      </c>
      <c r="GL776" t="s">
        <v>210</v>
      </c>
      <c r="GM776" t="s">
        <v>186</v>
      </c>
      <c r="GN776" t="s">
        <v>186</v>
      </c>
      <c r="GO776" t="s">
        <v>186</v>
      </c>
      <c r="GP776" t="s">
        <v>186</v>
      </c>
      <c r="GS776" t="s">
        <v>333</v>
      </c>
      <c r="GT776" t="s">
        <v>11571</v>
      </c>
      <c r="GU776" t="s">
        <v>1216</v>
      </c>
      <c r="GV776" t="s">
        <v>11572</v>
      </c>
      <c r="GW776" t="s">
        <v>804</v>
      </c>
      <c r="GX776" t="s">
        <v>1327</v>
      </c>
      <c r="HB776" t="s">
        <v>271</v>
      </c>
      <c r="HC776" t="s">
        <v>216</v>
      </c>
      <c r="HD776" t="s">
        <v>216</v>
      </c>
      <c r="HE776" t="s">
        <v>214</v>
      </c>
      <c r="HF776" t="s">
        <v>217</v>
      </c>
      <c r="HG776" t="s">
        <v>215</v>
      </c>
      <c r="HH776" t="s">
        <v>214</v>
      </c>
      <c r="HI776" t="s">
        <v>215</v>
      </c>
      <c r="HJ776" t="s">
        <v>216</v>
      </c>
      <c r="HK776" t="s">
        <v>272</v>
      </c>
      <c r="HL776" t="s">
        <v>216</v>
      </c>
      <c r="HM776" t="s">
        <v>216</v>
      </c>
      <c r="HN776" t="s">
        <v>215</v>
      </c>
      <c r="HO776" t="s">
        <v>216</v>
      </c>
      <c r="HP776" t="s">
        <v>216</v>
      </c>
      <c r="HQ776" t="s">
        <v>248</v>
      </c>
      <c r="HR776" t="s">
        <v>217</v>
      </c>
      <c r="HS776" t="s">
        <v>214</v>
      </c>
      <c r="HT776" t="s">
        <v>215</v>
      </c>
      <c r="HU776" t="s">
        <v>215</v>
      </c>
      <c r="HV776" t="s">
        <v>214</v>
      </c>
      <c r="HW776" t="s">
        <v>216</v>
      </c>
      <c r="HX776" t="s">
        <v>215</v>
      </c>
      <c r="HY776" t="s">
        <v>214</v>
      </c>
      <c r="HZ776" t="s">
        <v>215</v>
      </c>
      <c r="IA776" t="s">
        <v>214</v>
      </c>
      <c r="IB776" t="s">
        <v>216</v>
      </c>
      <c r="IC776" t="s">
        <v>248</v>
      </c>
      <c r="ID776" t="s">
        <v>217</v>
      </c>
      <c r="IE776" t="s">
        <v>215</v>
      </c>
      <c r="IF776" t="s">
        <v>216</v>
      </c>
      <c r="IG776" t="s">
        <v>272</v>
      </c>
      <c r="IH776" t="s">
        <v>216</v>
      </c>
      <c r="II776" t="s">
        <v>214</v>
      </c>
      <c r="IJ776" t="s">
        <v>215</v>
      </c>
      <c r="IK776" t="s">
        <v>214</v>
      </c>
      <c r="IL776" t="s">
        <v>214</v>
      </c>
      <c r="IM776" t="s">
        <v>214</v>
      </c>
    </row>
    <row r="777" spans="1:247" ht="15">
      <c r="A777">
        <v>2117</v>
      </c>
      <c r="C777" t="s">
        <v>13004</v>
      </c>
      <c r="D777">
        <v>2</v>
      </c>
      <c r="E777" t="s">
        <v>167</v>
      </c>
      <c r="G777" t="s">
        <v>169</v>
      </c>
      <c r="I777" t="s">
        <v>236</v>
      </c>
      <c r="J777" s="5" t="s">
        <v>300</v>
      </c>
      <c r="L777" t="s">
        <v>13014</v>
      </c>
      <c r="M777" s="3">
        <f t="shared" si="64"/>
        <v>357.39236111110949</v>
      </c>
      <c r="N777" s="4">
        <f t="shared" si="65"/>
        <v>11.717782331511787</v>
      </c>
      <c r="P777" t="s">
        <v>173</v>
      </c>
      <c r="S777">
        <v>1</v>
      </c>
      <c r="T777" t="s">
        <v>13015</v>
      </c>
      <c r="U777" t="s">
        <v>174</v>
      </c>
      <c r="W777" t="s">
        <v>296</v>
      </c>
      <c r="X777" t="s">
        <v>650</v>
      </c>
      <c r="Y777" t="s">
        <v>3675</v>
      </c>
      <c r="Z777" t="s">
        <v>13016</v>
      </c>
      <c r="AH777" s="9" t="str">
        <f t="shared" si="66"/>
        <v xml:space="preserve">Boy, </v>
      </c>
      <c r="AI777" s="10" t="str">
        <f t="shared" si="67"/>
        <v>12 months</v>
      </c>
      <c r="AJ777" s="9" t="str">
        <f t="shared" si="68"/>
        <v>Australia</v>
      </c>
    </row>
    <row r="778" spans="1:247" ht="15">
      <c r="A778">
        <v>1756</v>
      </c>
      <c r="B778" t="s">
        <v>10979</v>
      </c>
      <c r="C778" t="s">
        <v>10979</v>
      </c>
      <c r="D778">
        <v>12</v>
      </c>
      <c r="E778" t="s">
        <v>167</v>
      </c>
      <c r="G778" t="s">
        <v>169</v>
      </c>
      <c r="I778" t="s">
        <v>170</v>
      </c>
      <c r="J778" s="5" t="s">
        <v>171</v>
      </c>
      <c r="L778" t="s">
        <v>6100</v>
      </c>
      <c r="M778" s="3">
        <f t="shared" si="64"/>
        <v>357.49166666666861</v>
      </c>
      <c r="N778" s="4">
        <f t="shared" si="65"/>
        <v>11.721038251366183</v>
      </c>
      <c r="P778" t="s">
        <v>220</v>
      </c>
      <c r="S778">
        <v>1</v>
      </c>
      <c r="T778" t="s">
        <v>10980</v>
      </c>
      <c r="U778" t="s">
        <v>174</v>
      </c>
      <c r="W778" t="s">
        <v>176</v>
      </c>
      <c r="X778" t="s">
        <v>175</v>
      </c>
      <c r="Y778" t="s">
        <v>6236</v>
      </c>
      <c r="Z778" t="s">
        <v>10981</v>
      </c>
      <c r="AA778" s="6">
        <v>1</v>
      </c>
      <c r="AB778" s="6">
        <v>1.5</v>
      </c>
      <c r="AD778" s="7">
        <v>3</v>
      </c>
      <c r="AE778" s="6">
        <v>3</v>
      </c>
      <c r="AF778" t="s">
        <v>10982</v>
      </c>
      <c r="AG778" s="9" t="s">
        <v>10983</v>
      </c>
      <c r="AH778" s="9" t="str">
        <f t="shared" si="66"/>
        <v xml:space="preserve">Girl, </v>
      </c>
      <c r="AI778" s="10" t="str">
        <f t="shared" si="67"/>
        <v>12 months</v>
      </c>
      <c r="AJ778" s="9" t="str">
        <f t="shared" si="68"/>
        <v>United Kingdom</v>
      </c>
      <c r="AK778" t="s">
        <v>10984</v>
      </c>
      <c r="AL778" t="s">
        <v>10985</v>
      </c>
      <c r="AM778">
        <v>10</v>
      </c>
      <c r="AN778">
        <v>9</v>
      </c>
      <c r="AO778">
        <v>1</v>
      </c>
      <c r="AP778">
        <v>10</v>
      </c>
      <c r="AQ778">
        <v>7</v>
      </c>
      <c r="AR778">
        <v>8</v>
      </c>
      <c r="AS778">
        <v>9</v>
      </c>
      <c r="AT778">
        <v>9</v>
      </c>
      <c r="AU778">
        <v>9</v>
      </c>
      <c r="AV778">
        <v>1</v>
      </c>
      <c r="AW778">
        <v>1</v>
      </c>
      <c r="AX778">
        <v>8</v>
      </c>
      <c r="AZ778" t="s">
        <v>184</v>
      </c>
      <c r="BA778" t="s">
        <v>185</v>
      </c>
      <c r="BB778" t="s">
        <v>186</v>
      </c>
      <c r="BC778" t="s">
        <v>225</v>
      </c>
      <c r="BD778" t="s">
        <v>187</v>
      </c>
      <c r="BE778" t="s">
        <v>189</v>
      </c>
      <c r="BF778" t="s">
        <v>186</v>
      </c>
      <c r="BG778" t="s">
        <v>226</v>
      </c>
      <c r="BH778" t="s">
        <v>226</v>
      </c>
      <c r="BI778" t="s">
        <v>188</v>
      </c>
      <c r="BJ778" t="s">
        <v>188</v>
      </c>
      <c r="BK778" t="s">
        <v>188</v>
      </c>
      <c r="BL778" t="s">
        <v>188</v>
      </c>
      <c r="BM778" t="s">
        <v>187</v>
      </c>
      <c r="BN778" t="s">
        <v>188</v>
      </c>
      <c r="BO778" t="s">
        <v>186</v>
      </c>
      <c r="BP778" t="s">
        <v>186</v>
      </c>
      <c r="BQ778" t="s">
        <v>186</v>
      </c>
      <c r="BR778" t="s">
        <v>3257</v>
      </c>
      <c r="BS778" t="s">
        <v>190</v>
      </c>
      <c r="BT778" t="s">
        <v>1668</v>
      </c>
      <c r="BU778" t="s">
        <v>10986</v>
      </c>
      <c r="BV778" t="s">
        <v>189</v>
      </c>
      <c r="BW778" t="s">
        <v>189</v>
      </c>
      <c r="BX778" t="s">
        <v>184</v>
      </c>
      <c r="BY778" t="s">
        <v>189</v>
      </c>
      <c r="BZ778" t="s">
        <v>189</v>
      </c>
      <c r="CA778" t="s">
        <v>189</v>
      </c>
      <c r="CB778" t="s">
        <v>189</v>
      </c>
      <c r="CC778" t="s">
        <v>210</v>
      </c>
      <c r="CD778" t="s">
        <v>247</v>
      </c>
      <c r="CE778" t="s">
        <v>187</v>
      </c>
      <c r="CF778" t="s">
        <v>189</v>
      </c>
      <c r="CG778" t="s">
        <v>187</v>
      </c>
      <c r="CH778" t="s">
        <v>226</v>
      </c>
      <c r="CI778" t="s">
        <v>226</v>
      </c>
      <c r="CJ778" t="s">
        <v>189</v>
      </c>
      <c r="CK778" t="s">
        <v>189</v>
      </c>
      <c r="CL778" t="s">
        <v>184</v>
      </c>
      <c r="CM778" t="s">
        <v>184</v>
      </c>
      <c r="CN778" t="s">
        <v>184</v>
      </c>
      <c r="CO778" t="s">
        <v>184</v>
      </c>
      <c r="CP778" t="s">
        <v>188</v>
      </c>
      <c r="CQ778" t="s">
        <v>10987</v>
      </c>
      <c r="CR778" t="s">
        <v>231</v>
      </c>
      <c r="CS778" t="s">
        <v>6927</v>
      </c>
      <c r="CT778" t="s">
        <v>10988</v>
      </c>
      <c r="CV778" t="s">
        <v>186</v>
      </c>
      <c r="CW778" t="s">
        <v>186</v>
      </c>
      <c r="CY778" t="s">
        <v>249</v>
      </c>
      <c r="CZ778" t="s">
        <v>210</v>
      </c>
      <c r="DA778" t="s">
        <v>186</v>
      </c>
      <c r="DB778" t="s">
        <v>189</v>
      </c>
      <c r="DC778" t="s">
        <v>189</v>
      </c>
      <c r="DD778" t="s">
        <v>189</v>
      </c>
      <c r="DE778" t="s">
        <v>187</v>
      </c>
      <c r="DF778" t="s">
        <v>189</v>
      </c>
      <c r="DG778" t="s">
        <v>187</v>
      </c>
      <c r="DH778" t="s">
        <v>184</v>
      </c>
      <c r="DI778" t="s">
        <v>189</v>
      </c>
      <c r="DJ778" t="s">
        <v>186</v>
      </c>
      <c r="DK778" t="s">
        <v>189</v>
      </c>
      <c r="DL778" t="s">
        <v>226</v>
      </c>
      <c r="DM778" t="s">
        <v>189</v>
      </c>
      <c r="DN778" t="s">
        <v>189</v>
      </c>
      <c r="DO778" t="s">
        <v>189</v>
      </c>
      <c r="DP778" t="s">
        <v>185</v>
      </c>
      <c r="DQ778" t="s">
        <v>185</v>
      </c>
      <c r="DS778" t="s">
        <v>234</v>
      </c>
      <c r="DT778" t="s">
        <v>2088</v>
      </c>
      <c r="DU778" t="s">
        <v>1448</v>
      </c>
      <c r="DV778" t="s">
        <v>185</v>
      </c>
      <c r="DW778" t="s">
        <v>184</v>
      </c>
      <c r="DX778" t="s">
        <v>185</v>
      </c>
      <c r="DY778" t="s">
        <v>187</v>
      </c>
      <c r="DZ778" t="s">
        <v>187</v>
      </c>
      <c r="EA778" t="s">
        <v>188</v>
      </c>
      <c r="EB778" t="s">
        <v>226</v>
      </c>
      <c r="EC778" t="s">
        <v>189</v>
      </c>
      <c r="ED778" t="s">
        <v>189</v>
      </c>
      <c r="EE778" t="s">
        <v>185</v>
      </c>
      <c r="EF778" t="s">
        <v>184</v>
      </c>
      <c r="EG778" t="s">
        <v>184</v>
      </c>
      <c r="EH778" t="s">
        <v>186</v>
      </c>
      <c r="EJ778" s="8" t="s">
        <v>10989</v>
      </c>
      <c r="EK778" s="8" t="s">
        <v>10675</v>
      </c>
      <c r="EL778" s="8" t="s">
        <v>10990</v>
      </c>
      <c r="EM778" t="s">
        <v>184</v>
      </c>
      <c r="EN778" t="s">
        <v>185</v>
      </c>
      <c r="EO778" t="s">
        <v>226</v>
      </c>
      <c r="EP778" t="s">
        <v>189</v>
      </c>
      <c r="EQ778" t="s">
        <v>189</v>
      </c>
      <c r="ER778" t="s">
        <v>185</v>
      </c>
      <c r="ES778" t="s">
        <v>204</v>
      </c>
      <c r="ET778" t="s">
        <v>204</v>
      </c>
      <c r="EU778" t="s">
        <v>187</v>
      </c>
      <c r="EV778" t="s">
        <v>204</v>
      </c>
      <c r="EW778" t="s">
        <v>185</v>
      </c>
      <c r="EX778" t="s">
        <v>185</v>
      </c>
      <c r="EY778" t="s">
        <v>185</v>
      </c>
      <c r="EZ778" t="s">
        <v>188</v>
      </c>
      <c r="FA778" t="s">
        <v>188</v>
      </c>
      <c r="FB778" t="s">
        <v>184</v>
      </c>
      <c r="FC778" t="s">
        <v>187</v>
      </c>
      <c r="FD778" t="s">
        <v>187</v>
      </c>
      <c r="FE778" t="s">
        <v>514</v>
      </c>
      <c r="FF778" t="s">
        <v>514</v>
      </c>
      <c r="FG778" t="s">
        <v>206</v>
      </c>
      <c r="FH778" t="s">
        <v>3791</v>
      </c>
      <c r="FI778" t="s">
        <v>260</v>
      </c>
      <c r="FJ778" t="s">
        <v>10991</v>
      </c>
      <c r="FK778" t="s">
        <v>10992</v>
      </c>
      <c r="FL778" t="s">
        <v>10993</v>
      </c>
      <c r="FM778" t="s">
        <v>210</v>
      </c>
      <c r="FN778" t="s">
        <v>187</v>
      </c>
      <c r="FO778" t="s">
        <v>184</v>
      </c>
      <c r="FP778" t="s">
        <v>210</v>
      </c>
      <c r="FQ778" t="s">
        <v>187</v>
      </c>
      <c r="FR778" t="s">
        <v>189</v>
      </c>
      <c r="FS778" t="s">
        <v>291</v>
      </c>
      <c r="FT778" t="s">
        <v>210</v>
      </c>
      <c r="FU778" t="s">
        <v>210</v>
      </c>
      <c r="FV778" t="s">
        <v>188</v>
      </c>
      <c r="FW778" t="s">
        <v>187</v>
      </c>
      <c r="FX778" t="s">
        <v>187</v>
      </c>
      <c r="FY778" t="s">
        <v>210</v>
      </c>
      <c r="FZ778" t="s">
        <v>291</v>
      </c>
      <c r="GA778" t="s">
        <v>188</v>
      </c>
      <c r="GB778" t="s">
        <v>188</v>
      </c>
      <c r="GC778" t="s">
        <v>184</v>
      </c>
      <c r="GD778" t="s">
        <v>188</v>
      </c>
      <c r="GE778" t="s">
        <v>188</v>
      </c>
      <c r="GF778" t="s">
        <v>188</v>
      </c>
      <c r="GG778" t="s">
        <v>226</v>
      </c>
      <c r="GH778" t="s">
        <v>226</v>
      </c>
      <c r="GI778" t="s">
        <v>189</v>
      </c>
      <c r="GJ778" t="s">
        <v>210</v>
      </c>
      <c r="GK778" t="s">
        <v>187</v>
      </c>
      <c r="GL778" t="s">
        <v>186</v>
      </c>
      <c r="GM778" t="s">
        <v>210</v>
      </c>
      <c r="GN778" t="s">
        <v>188</v>
      </c>
      <c r="GO778" t="s">
        <v>188</v>
      </c>
      <c r="GP778" t="s">
        <v>188</v>
      </c>
      <c r="GS778" t="s">
        <v>10994</v>
      </c>
      <c r="GT778" t="s">
        <v>476</v>
      </c>
      <c r="GU778" t="s">
        <v>5667</v>
      </c>
      <c r="GV778" t="s">
        <v>1360</v>
      </c>
      <c r="GW778" t="s">
        <v>757</v>
      </c>
      <c r="GX778" t="s">
        <v>838</v>
      </c>
      <c r="HB778" t="s">
        <v>271</v>
      </c>
      <c r="HC778" t="s">
        <v>216</v>
      </c>
      <c r="HD778" t="s">
        <v>215</v>
      </c>
      <c r="HE778" t="s">
        <v>214</v>
      </c>
      <c r="HF778" t="s">
        <v>215</v>
      </c>
      <c r="HG778" t="s">
        <v>216</v>
      </c>
      <c r="HH778" t="s">
        <v>214</v>
      </c>
      <c r="HI778" t="s">
        <v>216</v>
      </c>
      <c r="HJ778" t="s">
        <v>272</v>
      </c>
      <c r="HK778" t="s">
        <v>215</v>
      </c>
      <c r="HL778" t="s">
        <v>216</v>
      </c>
      <c r="HM778" t="s">
        <v>216</v>
      </c>
      <c r="HN778" t="s">
        <v>216</v>
      </c>
      <c r="HO778" t="s">
        <v>216</v>
      </c>
      <c r="HP778" t="s">
        <v>216</v>
      </c>
      <c r="HQ778" t="s">
        <v>216</v>
      </c>
      <c r="HR778" t="s">
        <v>216</v>
      </c>
      <c r="HS778" t="s">
        <v>272</v>
      </c>
      <c r="HT778" t="s">
        <v>216</v>
      </c>
      <c r="HU778" t="s">
        <v>215</v>
      </c>
      <c r="HV778" t="s">
        <v>215</v>
      </c>
      <c r="HW778" t="s">
        <v>216</v>
      </c>
      <c r="HX778" t="s">
        <v>214</v>
      </c>
      <c r="HY778" t="s">
        <v>217</v>
      </c>
      <c r="HZ778" t="s">
        <v>216</v>
      </c>
      <c r="IA778" t="s">
        <v>215</v>
      </c>
      <c r="IB778" t="s">
        <v>214</v>
      </c>
      <c r="IC778" t="s">
        <v>217</v>
      </c>
      <c r="ID778" t="s">
        <v>273</v>
      </c>
      <c r="IE778" t="s">
        <v>217</v>
      </c>
      <c r="IF778" t="s">
        <v>217</v>
      </c>
      <c r="IG778" t="s">
        <v>217</v>
      </c>
      <c r="IH778" t="s">
        <v>214</v>
      </c>
      <c r="II778" t="s">
        <v>216</v>
      </c>
      <c r="IJ778" t="s">
        <v>216</v>
      </c>
      <c r="IK778" t="s">
        <v>215</v>
      </c>
      <c r="IL778" t="s">
        <v>248</v>
      </c>
      <c r="IM778" t="s">
        <v>248</v>
      </c>
    </row>
    <row r="779" spans="1:247" ht="15">
      <c r="A779">
        <v>897</v>
      </c>
      <c r="C779" t="s">
        <v>5600</v>
      </c>
      <c r="D779">
        <v>2</v>
      </c>
      <c r="E779" t="s">
        <v>167</v>
      </c>
      <c r="G779" t="s">
        <v>169</v>
      </c>
      <c r="I779" t="s">
        <v>236</v>
      </c>
      <c r="J779" s="5" t="s">
        <v>5626</v>
      </c>
      <c r="L779" t="s">
        <v>5627</v>
      </c>
      <c r="M779" s="3">
        <f t="shared" si="64"/>
        <v>357.84890046296641</v>
      </c>
      <c r="N779" s="4">
        <f t="shared" si="65"/>
        <v>11.732750834851357</v>
      </c>
      <c r="P779" t="s">
        <v>220</v>
      </c>
      <c r="S779">
        <v>0</v>
      </c>
      <c r="U779" t="s">
        <v>174</v>
      </c>
      <c r="W779" t="s">
        <v>296</v>
      </c>
      <c r="X779" t="s">
        <v>296</v>
      </c>
      <c r="Y779" t="s">
        <v>5628</v>
      </c>
      <c r="Z779" t="s">
        <v>5629</v>
      </c>
      <c r="AA779" s="6">
        <v>1.5</v>
      </c>
      <c r="AB779" s="6">
        <v>1.5</v>
      </c>
      <c r="AD779" s="7">
        <v>2.25</v>
      </c>
      <c r="AF779" t="s">
        <v>5630</v>
      </c>
      <c r="AH779" s="9" t="str">
        <f t="shared" si="66"/>
        <v xml:space="preserve">Girl, </v>
      </c>
      <c r="AI779" s="10" t="str">
        <f t="shared" si="67"/>
        <v>12 months</v>
      </c>
      <c r="AJ779" s="9" t="str">
        <f t="shared" si="68"/>
        <v>South Korea</v>
      </c>
    </row>
    <row r="780" spans="1:247" ht="15">
      <c r="A780">
        <v>1970</v>
      </c>
      <c r="B780" t="s">
        <v>12275</v>
      </c>
      <c r="C780" t="s">
        <v>12275</v>
      </c>
      <c r="D780">
        <v>12</v>
      </c>
      <c r="E780" t="s">
        <v>167</v>
      </c>
      <c r="G780" t="s">
        <v>169</v>
      </c>
      <c r="I780" t="s">
        <v>236</v>
      </c>
      <c r="J780" s="5" t="s">
        <v>171</v>
      </c>
      <c r="L780" t="s">
        <v>10597</v>
      </c>
      <c r="M780" s="3">
        <f t="shared" si="64"/>
        <v>357.89950231481635</v>
      </c>
      <c r="N780" s="4">
        <f t="shared" si="65"/>
        <v>11.734409911961192</v>
      </c>
      <c r="P780" t="s">
        <v>173</v>
      </c>
      <c r="S780">
        <v>3</v>
      </c>
      <c r="T780" t="s">
        <v>12276</v>
      </c>
      <c r="U780" t="s">
        <v>528</v>
      </c>
      <c r="V780" t="s">
        <v>12277</v>
      </c>
      <c r="W780" t="s">
        <v>296</v>
      </c>
      <c r="X780" t="s">
        <v>430</v>
      </c>
      <c r="Y780" t="s">
        <v>580</v>
      </c>
      <c r="Z780" t="s">
        <v>12278</v>
      </c>
      <c r="AA780" s="6">
        <v>1</v>
      </c>
      <c r="AB780" s="6">
        <v>2</v>
      </c>
      <c r="AC780" s="6">
        <v>2</v>
      </c>
      <c r="AD780" s="7">
        <v>1</v>
      </c>
      <c r="AE780" s="6">
        <v>3</v>
      </c>
      <c r="AF780" t="s">
        <v>12279</v>
      </c>
      <c r="AG780" s="9" t="s">
        <v>12280</v>
      </c>
      <c r="AH780" s="9" t="str">
        <f t="shared" si="66"/>
        <v xml:space="preserve">Boy, </v>
      </c>
      <c r="AI780" s="10" t="str">
        <f t="shared" si="67"/>
        <v>12 months</v>
      </c>
      <c r="AJ780" s="9" t="str">
        <f t="shared" si="68"/>
        <v>United Kingdom</v>
      </c>
      <c r="AK780" t="s">
        <v>12281</v>
      </c>
      <c r="AL780" t="s">
        <v>12282</v>
      </c>
      <c r="AM780">
        <v>10</v>
      </c>
      <c r="AN780">
        <v>10</v>
      </c>
      <c r="AO780">
        <v>0</v>
      </c>
      <c r="AP780">
        <v>9</v>
      </c>
      <c r="AQ780">
        <v>9</v>
      </c>
      <c r="AR780">
        <v>10</v>
      </c>
      <c r="AS780">
        <v>10</v>
      </c>
      <c r="AT780">
        <v>10</v>
      </c>
      <c r="AU780">
        <v>10</v>
      </c>
      <c r="AV780">
        <v>0</v>
      </c>
      <c r="AW780">
        <v>0</v>
      </c>
      <c r="AX780">
        <v>0</v>
      </c>
      <c r="AY780" t="s">
        <v>12283</v>
      </c>
      <c r="AZ780" t="s">
        <v>185</v>
      </c>
      <c r="BA780" t="s">
        <v>185</v>
      </c>
      <c r="BB780" t="s">
        <v>185</v>
      </c>
      <c r="BC780" t="s">
        <v>185</v>
      </c>
      <c r="BD780" t="s">
        <v>184</v>
      </c>
      <c r="BE780" t="s">
        <v>184</v>
      </c>
      <c r="BF780" t="s">
        <v>186</v>
      </c>
      <c r="BG780" t="s">
        <v>187</v>
      </c>
      <c r="BH780" t="s">
        <v>189</v>
      </c>
      <c r="BI780" t="s">
        <v>189</v>
      </c>
      <c r="BJ780" t="s">
        <v>189</v>
      </c>
      <c r="BK780" t="s">
        <v>187</v>
      </c>
      <c r="BL780" t="s">
        <v>187</v>
      </c>
      <c r="BM780" t="s">
        <v>186</v>
      </c>
      <c r="BN780" t="s">
        <v>186</v>
      </c>
      <c r="BO780" t="s">
        <v>187</v>
      </c>
      <c r="BP780" t="s">
        <v>226</v>
      </c>
      <c r="BQ780" t="s">
        <v>186</v>
      </c>
      <c r="BR780" t="s">
        <v>190</v>
      </c>
      <c r="BS780" t="s">
        <v>283</v>
      </c>
      <c r="BT780" t="s">
        <v>246</v>
      </c>
      <c r="BV780" t="s">
        <v>187</v>
      </c>
      <c r="BW780" t="s">
        <v>210</v>
      </c>
      <c r="BX780" t="s">
        <v>187</v>
      </c>
      <c r="BY780" t="s">
        <v>210</v>
      </c>
      <c r="BZ780" t="s">
        <v>210</v>
      </c>
      <c r="CA780" t="s">
        <v>187</v>
      </c>
      <c r="CB780" t="s">
        <v>184</v>
      </c>
      <c r="CC780" t="s">
        <v>210</v>
      </c>
      <c r="CD780" t="s">
        <v>184</v>
      </c>
      <c r="CE780" t="s">
        <v>210</v>
      </c>
      <c r="CF780" t="s">
        <v>187</v>
      </c>
      <c r="CG780" t="s">
        <v>210</v>
      </c>
      <c r="CH780" t="s">
        <v>186</v>
      </c>
      <c r="CI780" t="s">
        <v>184</v>
      </c>
      <c r="CJ780" t="s">
        <v>186</v>
      </c>
      <c r="CK780" t="s">
        <v>210</v>
      </c>
      <c r="CL780" t="s">
        <v>184</v>
      </c>
      <c r="CM780" t="s">
        <v>226</v>
      </c>
      <c r="CN780" t="s">
        <v>226</v>
      </c>
      <c r="CO780" t="s">
        <v>184</v>
      </c>
      <c r="CP780" t="s">
        <v>184</v>
      </c>
      <c r="CQ780" t="s">
        <v>12284</v>
      </c>
      <c r="CR780" t="s">
        <v>194</v>
      </c>
      <c r="CS780" t="s">
        <v>12285</v>
      </c>
      <c r="CT780" t="s">
        <v>12286</v>
      </c>
      <c r="CU780" t="s">
        <v>12286</v>
      </c>
      <c r="CV780" t="s">
        <v>189</v>
      </c>
      <c r="CW780" t="s">
        <v>188</v>
      </c>
      <c r="CY780" t="s">
        <v>249</v>
      </c>
      <c r="CZ780" t="s">
        <v>189</v>
      </c>
      <c r="DA780" t="s">
        <v>186</v>
      </c>
      <c r="DB780" t="s">
        <v>249</v>
      </c>
      <c r="DC780" t="s">
        <v>186</v>
      </c>
      <c r="DD780" t="s">
        <v>186</v>
      </c>
      <c r="DE780" t="s">
        <v>187</v>
      </c>
      <c r="DF780" t="s">
        <v>189</v>
      </c>
      <c r="DG780" t="s">
        <v>186</v>
      </c>
      <c r="DH780" t="s">
        <v>185</v>
      </c>
      <c r="DI780" t="s">
        <v>186</v>
      </c>
      <c r="DJ780" t="s">
        <v>186</v>
      </c>
      <c r="DK780" t="s">
        <v>186</v>
      </c>
      <c r="DL780" t="s">
        <v>188</v>
      </c>
      <c r="DM780" t="s">
        <v>226</v>
      </c>
      <c r="DN780" t="s">
        <v>226</v>
      </c>
      <c r="DO780" t="s">
        <v>226</v>
      </c>
      <c r="DP780" t="s">
        <v>226</v>
      </c>
      <c r="DQ780" t="s">
        <v>226</v>
      </c>
      <c r="DS780" t="s">
        <v>12287</v>
      </c>
      <c r="DT780" t="s">
        <v>5710</v>
      </c>
      <c r="DU780" t="s">
        <v>234</v>
      </c>
      <c r="DV780" t="s">
        <v>226</v>
      </c>
      <c r="DW780" t="s">
        <v>186</v>
      </c>
      <c r="DX780" t="s">
        <v>187</v>
      </c>
      <c r="DY780" t="s">
        <v>226</v>
      </c>
      <c r="DZ780" t="s">
        <v>226</v>
      </c>
      <c r="EA780" t="s">
        <v>226</v>
      </c>
      <c r="EB780" t="s">
        <v>184</v>
      </c>
      <c r="EC780" t="s">
        <v>184</v>
      </c>
      <c r="ED780" t="s">
        <v>184</v>
      </c>
      <c r="EE780" t="s">
        <v>189</v>
      </c>
      <c r="EF780" t="s">
        <v>189</v>
      </c>
      <c r="EG780" t="s">
        <v>189</v>
      </c>
      <c r="EH780" t="s">
        <v>189</v>
      </c>
      <c r="EJ780" s="8" t="s">
        <v>12288</v>
      </c>
      <c r="EK780" s="8" t="s">
        <v>12289</v>
      </c>
      <c r="EL780" s="8" t="s">
        <v>12290</v>
      </c>
      <c r="EM780" t="s">
        <v>187</v>
      </c>
      <c r="EN780" t="s">
        <v>226</v>
      </c>
      <c r="EO780" t="s">
        <v>186</v>
      </c>
      <c r="EP780" t="s">
        <v>185</v>
      </c>
      <c r="EQ780" t="s">
        <v>186</v>
      </c>
      <c r="ER780" t="s">
        <v>189</v>
      </c>
      <c r="ES780" t="s">
        <v>204</v>
      </c>
      <c r="ET780" t="s">
        <v>204</v>
      </c>
      <c r="EU780" t="s">
        <v>204</v>
      </c>
      <c r="EV780" t="s">
        <v>204</v>
      </c>
      <c r="EW780" t="s">
        <v>185</v>
      </c>
      <c r="EX780" t="s">
        <v>185</v>
      </c>
      <c r="EY780" t="s">
        <v>185</v>
      </c>
      <c r="EZ780" t="s">
        <v>186</v>
      </c>
      <c r="FA780" t="s">
        <v>186</v>
      </c>
      <c r="FB780" t="s">
        <v>184</v>
      </c>
      <c r="FC780" t="s">
        <v>185</v>
      </c>
      <c r="FD780" t="s">
        <v>184</v>
      </c>
      <c r="FE780" t="s">
        <v>2980</v>
      </c>
      <c r="FF780" t="s">
        <v>785</v>
      </c>
      <c r="FG780" t="s">
        <v>749</v>
      </c>
      <c r="FH780" t="s">
        <v>2980</v>
      </c>
      <c r="FI780" t="s">
        <v>478</v>
      </c>
      <c r="FJ780" t="s">
        <v>478</v>
      </c>
      <c r="FK780" t="s">
        <v>478</v>
      </c>
      <c r="FL780" t="s">
        <v>12291</v>
      </c>
      <c r="FM780" t="s">
        <v>291</v>
      </c>
      <c r="FN780" t="s">
        <v>184</v>
      </c>
      <c r="FO780" t="s">
        <v>184</v>
      </c>
      <c r="FP780" t="s">
        <v>184</v>
      </c>
      <c r="FQ780" t="s">
        <v>210</v>
      </c>
      <c r="FR780" t="s">
        <v>184</v>
      </c>
      <c r="FS780" t="s">
        <v>291</v>
      </c>
      <c r="FT780" t="s">
        <v>291</v>
      </c>
      <c r="FU780" t="s">
        <v>291</v>
      </c>
      <c r="FV780" t="s">
        <v>189</v>
      </c>
      <c r="FW780" t="s">
        <v>189</v>
      </c>
      <c r="FX780" t="s">
        <v>210</v>
      </c>
      <c r="FY780" t="s">
        <v>291</v>
      </c>
      <c r="FZ780" t="s">
        <v>210</v>
      </c>
      <c r="GA780" t="s">
        <v>184</v>
      </c>
      <c r="GB780" t="s">
        <v>184</v>
      </c>
      <c r="GC780" t="s">
        <v>189</v>
      </c>
      <c r="GD780" t="s">
        <v>186</v>
      </c>
      <c r="GE780" t="s">
        <v>187</v>
      </c>
      <c r="GF780" t="s">
        <v>189</v>
      </c>
      <c r="GG780" t="s">
        <v>189</v>
      </c>
      <c r="GH780" t="s">
        <v>187</v>
      </c>
      <c r="GI780" t="s">
        <v>187</v>
      </c>
      <c r="GJ780" t="s">
        <v>184</v>
      </c>
      <c r="GK780" t="s">
        <v>188</v>
      </c>
      <c r="GL780" t="s">
        <v>187</v>
      </c>
      <c r="GM780" t="s">
        <v>226</v>
      </c>
      <c r="GN780" t="s">
        <v>226</v>
      </c>
      <c r="GO780" t="s">
        <v>188</v>
      </c>
      <c r="GP780" t="s">
        <v>188</v>
      </c>
      <c r="GR780" t="s">
        <v>12292</v>
      </c>
      <c r="GS780" t="s">
        <v>12293</v>
      </c>
      <c r="GT780" t="s">
        <v>12294</v>
      </c>
      <c r="GU780" t="s">
        <v>12082</v>
      </c>
      <c r="GV780" t="s">
        <v>9021</v>
      </c>
      <c r="GW780" t="s">
        <v>12295</v>
      </c>
      <c r="HB780" t="s">
        <v>271</v>
      </c>
      <c r="HC780" t="s">
        <v>273</v>
      </c>
      <c r="HD780" t="s">
        <v>273</v>
      </c>
      <c r="HE780" t="s">
        <v>215</v>
      </c>
      <c r="HF780" t="s">
        <v>217</v>
      </c>
      <c r="HG780" t="s">
        <v>272</v>
      </c>
      <c r="HH780" t="s">
        <v>217</v>
      </c>
      <c r="HI780" t="s">
        <v>216</v>
      </c>
      <c r="HJ780" t="s">
        <v>217</v>
      </c>
      <c r="HK780" t="s">
        <v>273</v>
      </c>
      <c r="HL780" t="s">
        <v>214</v>
      </c>
      <c r="HM780" t="s">
        <v>214</v>
      </c>
      <c r="HN780" t="s">
        <v>216</v>
      </c>
      <c r="HO780" t="s">
        <v>216</v>
      </c>
      <c r="HP780" t="s">
        <v>273</v>
      </c>
      <c r="HQ780" t="s">
        <v>216</v>
      </c>
      <c r="HR780" t="s">
        <v>215</v>
      </c>
      <c r="HS780" t="s">
        <v>294</v>
      </c>
      <c r="HT780" t="s">
        <v>273</v>
      </c>
      <c r="HU780" t="s">
        <v>217</v>
      </c>
      <c r="HV780" t="s">
        <v>216</v>
      </c>
      <c r="HW780" t="s">
        <v>273</v>
      </c>
      <c r="HX780" t="s">
        <v>214</v>
      </c>
      <c r="HY780" t="s">
        <v>214</v>
      </c>
      <c r="HZ780" t="s">
        <v>216</v>
      </c>
      <c r="IA780" t="s">
        <v>216</v>
      </c>
      <c r="IB780" t="s">
        <v>214</v>
      </c>
      <c r="IC780" t="s">
        <v>214</v>
      </c>
      <c r="ID780" t="s">
        <v>217</v>
      </c>
      <c r="IE780" t="s">
        <v>217</v>
      </c>
      <c r="IF780" t="s">
        <v>215</v>
      </c>
      <c r="IG780" t="s">
        <v>214</v>
      </c>
      <c r="IH780" t="s">
        <v>215</v>
      </c>
      <c r="II780" t="s">
        <v>248</v>
      </c>
      <c r="IJ780" t="s">
        <v>273</v>
      </c>
      <c r="IK780" t="s">
        <v>273</v>
      </c>
      <c r="IL780" t="s">
        <v>273</v>
      </c>
      <c r="IM780" t="s">
        <v>215</v>
      </c>
    </row>
    <row r="781" spans="1:247" ht="15">
      <c r="A781">
        <v>68</v>
      </c>
      <c r="B781" t="s">
        <v>936</v>
      </c>
      <c r="C781" t="s">
        <v>936</v>
      </c>
      <c r="D781">
        <v>12</v>
      </c>
      <c r="E781" t="s">
        <v>167</v>
      </c>
      <c r="G781" t="s">
        <v>169</v>
      </c>
      <c r="J781" s="5" t="s">
        <v>171</v>
      </c>
      <c r="L781" t="s">
        <v>937</v>
      </c>
      <c r="M781" s="3">
        <f t="shared" si="64"/>
        <v>358.48443287036935</v>
      </c>
      <c r="N781" s="4">
        <f t="shared" si="65"/>
        <v>11.753587962962929</v>
      </c>
      <c r="P781" t="s">
        <v>173</v>
      </c>
      <c r="S781">
        <v>1</v>
      </c>
      <c r="T781" t="s">
        <v>938</v>
      </c>
      <c r="U781" t="s">
        <v>174</v>
      </c>
      <c r="W781" t="s">
        <v>176</v>
      </c>
      <c r="X781" t="s">
        <v>176</v>
      </c>
      <c r="Y781" t="s">
        <v>939</v>
      </c>
      <c r="Z781" t="s">
        <v>940</v>
      </c>
      <c r="AA781" s="6">
        <v>2</v>
      </c>
      <c r="AB781" s="6">
        <v>5</v>
      </c>
      <c r="AC781" s="6">
        <v>5</v>
      </c>
      <c r="AD781" s="7">
        <v>5</v>
      </c>
      <c r="AE781" s="6">
        <v>8</v>
      </c>
      <c r="AF781" t="s">
        <v>941</v>
      </c>
      <c r="AG781" s="9" t="s">
        <v>942</v>
      </c>
      <c r="AH781" s="9" t="str">
        <f t="shared" si="66"/>
        <v xml:space="preserve">Boy, </v>
      </c>
      <c r="AI781" s="10" t="str">
        <f t="shared" si="67"/>
        <v>12 months</v>
      </c>
      <c r="AJ781" s="9" t="str">
        <f t="shared" si="68"/>
        <v>United Kingdom</v>
      </c>
      <c r="AK781" t="s">
        <v>943</v>
      </c>
      <c r="AL781" t="s">
        <v>944</v>
      </c>
      <c r="AM781">
        <v>8</v>
      </c>
      <c r="AN781">
        <v>9</v>
      </c>
      <c r="AO781">
        <v>8</v>
      </c>
      <c r="AP781">
        <v>9</v>
      </c>
      <c r="AQ781">
        <v>8</v>
      </c>
      <c r="AR781">
        <v>8</v>
      </c>
      <c r="AS781">
        <v>5</v>
      </c>
      <c r="AT781">
        <v>7</v>
      </c>
      <c r="AU781">
        <v>8</v>
      </c>
      <c r="AV781">
        <v>3</v>
      </c>
      <c r="AW781">
        <v>1</v>
      </c>
      <c r="AX781">
        <v>0</v>
      </c>
      <c r="AZ781" t="s">
        <v>185</v>
      </c>
      <c r="BA781" t="s">
        <v>185</v>
      </c>
      <c r="BB781" t="s">
        <v>189</v>
      </c>
      <c r="BC781" t="s">
        <v>186</v>
      </c>
      <c r="BD781" t="s">
        <v>184</v>
      </c>
      <c r="BE781" t="s">
        <v>184</v>
      </c>
      <c r="BF781" t="s">
        <v>184</v>
      </c>
      <c r="BG781" t="s">
        <v>225</v>
      </c>
      <c r="BH781" t="s">
        <v>184</v>
      </c>
      <c r="BI781" t="s">
        <v>189</v>
      </c>
      <c r="BJ781" t="s">
        <v>187</v>
      </c>
      <c r="BK781" t="s">
        <v>226</v>
      </c>
      <c r="BL781" t="s">
        <v>188</v>
      </c>
      <c r="BM781" t="s">
        <v>225</v>
      </c>
      <c r="BN781" t="s">
        <v>187</v>
      </c>
      <c r="BO781" t="s">
        <v>186</v>
      </c>
      <c r="BP781" t="s">
        <v>186</v>
      </c>
      <c r="BQ781" t="s">
        <v>186</v>
      </c>
      <c r="BR781" t="s">
        <v>190</v>
      </c>
      <c r="BS781" t="s">
        <v>246</v>
      </c>
      <c r="BT781" t="s">
        <v>945</v>
      </c>
      <c r="BV781" t="s">
        <v>187</v>
      </c>
      <c r="BW781" t="s">
        <v>184</v>
      </c>
      <c r="BX781" t="s">
        <v>188</v>
      </c>
      <c r="BY781" t="s">
        <v>184</v>
      </c>
      <c r="BZ781" t="s">
        <v>226</v>
      </c>
      <c r="CA781" t="s">
        <v>210</v>
      </c>
      <c r="CB781" t="s">
        <v>210</v>
      </c>
      <c r="CC781" t="s">
        <v>210</v>
      </c>
      <c r="CD781" t="s">
        <v>184</v>
      </c>
      <c r="CE781" t="s">
        <v>187</v>
      </c>
      <c r="CF781" t="s">
        <v>226</v>
      </c>
      <c r="CG781" t="s">
        <v>226</v>
      </c>
      <c r="CH781" t="s">
        <v>186</v>
      </c>
      <c r="CI781" t="s">
        <v>189</v>
      </c>
      <c r="CJ781" t="s">
        <v>189</v>
      </c>
      <c r="CK781" t="s">
        <v>184</v>
      </c>
      <c r="CL781" t="s">
        <v>247</v>
      </c>
      <c r="CM781" t="s">
        <v>210</v>
      </c>
      <c r="CN781" t="s">
        <v>187</v>
      </c>
      <c r="CO781" t="s">
        <v>210</v>
      </c>
      <c r="CP781" t="s">
        <v>186</v>
      </c>
      <c r="CR781" t="s">
        <v>493</v>
      </c>
      <c r="CV781" t="s">
        <v>226</v>
      </c>
      <c r="CW781" t="s">
        <v>188</v>
      </c>
      <c r="CY781" t="s">
        <v>184</v>
      </c>
      <c r="CZ781" t="s">
        <v>210</v>
      </c>
      <c r="DA781" t="s">
        <v>189</v>
      </c>
      <c r="DB781" t="s">
        <v>186</v>
      </c>
      <c r="DC781" t="s">
        <v>249</v>
      </c>
      <c r="DD781" t="s">
        <v>186</v>
      </c>
      <c r="DE781" t="s">
        <v>189</v>
      </c>
      <c r="DF781" t="s">
        <v>189</v>
      </c>
      <c r="DG781" t="s">
        <v>184</v>
      </c>
      <c r="DH781" t="s">
        <v>184</v>
      </c>
      <c r="DI781" t="s">
        <v>184</v>
      </c>
      <c r="DJ781" t="s">
        <v>184</v>
      </c>
      <c r="DK781" t="s">
        <v>186</v>
      </c>
      <c r="DL781" t="s">
        <v>188</v>
      </c>
      <c r="DM781" t="s">
        <v>187</v>
      </c>
      <c r="DN781" t="s">
        <v>189</v>
      </c>
      <c r="DO781" t="s">
        <v>189</v>
      </c>
      <c r="DP781" t="s">
        <v>189</v>
      </c>
      <c r="DQ781" t="s">
        <v>189</v>
      </c>
      <c r="DV781" t="s">
        <v>226</v>
      </c>
      <c r="DW781" t="s">
        <v>184</v>
      </c>
      <c r="DX781" t="s">
        <v>184</v>
      </c>
      <c r="DY781" t="s">
        <v>184</v>
      </c>
      <c r="DZ781" t="s">
        <v>184</v>
      </c>
      <c r="EA781" t="s">
        <v>184</v>
      </c>
      <c r="EB781" t="s">
        <v>184</v>
      </c>
      <c r="EC781" t="s">
        <v>184</v>
      </c>
      <c r="ED781" t="s">
        <v>184</v>
      </c>
      <c r="EE781" t="s">
        <v>322</v>
      </c>
      <c r="EF781" t="s">
        <v>322</v>
      </c>
      <c r="EG781" t="s">
        <v>189</v>
      </c>
      <c r="EH781" t="s">
        <v>184</v>
      </c>
      <c r="EM781" t="s">
        <v>204</v>
      </c>
      <c r="EN781" t="s">
        <v>185</v>
      </c>
      <c r="EO781" t="s">
        <v>186</v>
      </c>
      <c r="EP781" t="s">
        <v>204</v>
      </c>
      <c r="EQ781" t="s">
        <v>187</v>
      </c>
      <c r="ER781" t="s">
        <v>226</v>
      </c>
      <c r="ES781" t="s">
        <v>204</v>
      </c>
      <c r="ET781" t="s">
        <v>204</v>
      </c>
      <c r="EU781" t="s">
        <v>189</v>
      </c>
      <c r="EV781" t="s">
        <v>184</v>
      </c>
      <c r="EW781" t="s">
        <v>204</v>
      </c>
      <c r="EX781" t="s">
        <v>204</v>
      </c>
      <c r="EY781" t="s">
        <v>204</v>
      </c>
      <c r="EZ781" t="s">
        <v>184</v>
      </c>
      <c r="FA781" t="s">
        <v>186</v>
      </c>
      <c r="FB781" t="s">
        <v>204</v>
      </c>
      <c r="FC781" t="s">
        <v>204</v>
      </c>
      <c r="FD781" t="s">
        <v>204</v>
      </c>
      <c r="FM781" t="s">
        <v>291</v>
      </c>
      <c r="FN781" t="s">
        <v>291</v>
      </c>
      <c r="FO781" t="s">
        <v>210</v>
      </c>
      <c r="FP781" t="s">
        <v>291</v>
      </c>
      <c r="FQ781" t="s">
        <v>189</v>
      </c>
      <c r="FR781" t="s">
        <v>184</v>
      </c>
      <c r="FS781" t="s">
        <v>291</v>
      </c>
      <c r="FT781" t="s">
        <v>291</v>
      </c>
      <c r="FU781" t="s">
        <v>189</v>
      </c>
      <c r="FV781" t="s">
        <v>187</v>
      </c>
      <c r="FW781" t="s">
        <v>184</v>
      </c>
      <c r="FX781" t="s">
        <v>184</v>
      </c>
      <c r="FY781" t="s">
        <v>291</v>
      </c>
      <c r="FZ781" t="s">
        <v>291</v>
      </c>
      <c r="GA781" t="s">
        <v>187</v>
      </c>
      <c r="GB781" t="s">
        <v>187</v>
      </c>
      <c r="GC781" t="s">
        <v>184</v>
      </c>
      <c r="GD781" t="s">
        <v>186</v>
      </c>
      <c r="GE781" t="s">
        <v>186</v>
      </c>
      <c r="GF781" t="s">
        <v>184</v>
      </c>
      <c r="GG781" t="s">
        <v>184</v>
      </c>
      <c r="GH781" t="s">
        <v>210</v>
      </c>
      <c r="GI781" t="s">
        <v>291</v>
      </c>
      <c r="GJ781" t="s">
        <v>291</v>
      </c>
      <c r="GK781" t="s">
        <v>186</v>
      </c>
      <c r="GL781" t="s">
        <v>291</v>
      </c>
      <c r="GM781" t="s">
        <v>184</v>
      </c>
      <c r="GN781" t="s">
        <v>186</v>
      </c>
      <c r="GO781" t="s">
        <v>189</v>
      </c>
      <c r="GP781" t="s">
        <v>186</v>
      </c>
      <c r="HB781" t="s">
        <v>480</v>
      </c>
    </row>
    <row r="782" spans="1:247" ht="15">
      <c r="A782">
        <v>641</v>
      </c>
      <c r="C782" t="s">
        <v>4494</v>
      </c>
      <c r="D782">
        <v>8</v>
      </c>
      <c r="E782" t="s">
        <v>167</v>
      </c>
      <c r="G782" t="s">
        <v>169</v>
      </c>
      <c r="I782" t="s">
        <v>338</v>
      </c>
      <c r="J782" s="5" t="s">
        <v>4533</v>
      </c>
      <c r="L782" t="s">
        <v>4578</v>
      </c>
      <c r="M782" s="3">
        <f t="shared" si="64"/>
        <v>358.52999999999884</v>
      </c>
      <c r="N782" s="4">
        <f t="shared" si="65"/>
        <v>11.755081967213076</v>
      </c>
      <c r="P782" t="s">
        <v>220</v>
      </c>
      <c r="S782">
        <v>1</v>
      </c>
      <c r="T782" t="s">
        <v>4579</v>
      </c>
      <c r="U782" t="s">
        <v>174</v>
      </c>
      <c r="W782" t="s">
        <v>296</v>
      </c>
      <c r="X782" t="s">
        <v>296</v>
      </c>
      <c r="Y782" t="s">
        <v>469</v>
      </c>
      <c r="Z782" t="s">
        <v>4580</v>
      </c>
      <c r="AA782" s="6">
        <v>1</v>
      </c>
      <c r="AB782" s="6">
        <v>3</v>
      </c>
      <c r="AD782" s="7">
        <v>4</v>
      </c>
      <c r="AE782" s="6">
        <v>7</v>
      </c>
      <c r="AH782" s="9" t="str">
        <f t="shared" si="66"/>
        <v xml:space="preserve">Girl, </v>
      </c>
      <c r="AI782" s="10" t="str">
        <f t="shared" si="67"/>
        <v>12 months</v>
      </c>
      <c r="AJ782" s="9" t="str">
        <f t="shared" si="68"/>
        <v>Egypt</v>
      </c>
      <c r="AK782" t="s">
        <v>4581</v>
      </c>
      <c r="AL782" t="s">
        <v>4582</v>
      </c>
      <c r="AM782">
        <v>3</v>
      </c>
      <c r="AN782">
        <v>8</v>
      </c>
      <c r="AO782">
        <v>1</v>
      </c>
      <c r="AP782">
        <v>10</v>
      </c>
      <c r="AQ782">
        <v>5</v>
      </c>
      <c r="AR782">
        <v>8</v>
      </c>
      <c r="AS782">
        <v>10</v>
      </c>
      <c r="AT782">
        <v>7</v>
      </c>
      <c r="AU782">
        <v>7</v>
      </c>
      <c r="AV782">
        <v>0</v>
      </c>
      <c r="AW782">
        <v>0</v>
      </c>
      <c r="AX782">
        <v>9</v>
      </c>
      <c r="AZ782" t="s">
        <v>185</v>
      </c>
      <c r="BA782" t="s">
        <v>184</v>
      </c>
      <c r="BB782" t="s">
        <v>185</v>
      </c>
      <c r="BC782" t="s">
        <v>186</v>
      </c>
      <c r="BD782" t="s">
        <v>184</v>
      </c>
      <c r="BE782" t="s">
        <v>226</v>
      </c>
      <c r="BF782" t="s">
        <v>187</v>
      </c>
      <c r="BG782" t="s">
        <v>226</v>
      </c>
      <c r="BH782" t="s">
        <v>189</v>
      </c>
      <c r="BI782" t="s">
        <v>186</v>
      </c>
      <c r="BJ782" t="s">
        <v>188</v>
      </c>
      <c r="BK782" t="s">
        <v>226</v>
      </c>
      <c r="BL782" t="s">
        <v>188</v>
      </c>
      <c r="BM782" t="s">
        <v>226</v>
      </c>
      <c r="BN782" t="s">
        <v>189</v>
      </c>
      <c r="BO782" t="s">
        <v>186</v>
      </c>
      <c r="BP782" t="s">
        <v>186</v>
      </c>
      <c r="BQ782" t="s">
        <v>186</v>
      </c>
      <c r="BR782" t="s">
        <v>229</v>
      </c>
      <c r="BS782" t="s">
        <v>769</v>
      </c>
      <c r="BT782" t="s">
        <v>1075</v>
      </c>
      <c r="BV782" t="s">
        <v>210</v>
      </c>
      <c r="BW782" t="s">
        <v>189</v>
      </c>
      <c r="BX782" t="s">
        <v>189</v>
      </c>
      <c r="BY782" t="s">
        <v>187</v>
      </c>
      <c r="BZ782" t="s">
        <v>187</v>
      </c>
      <c r="CA782" t="s">
        <v>226</v>
      </c>
      <c r="CB782" t="s">
        <v>226</v>
      </c>
      <c r="CC782" t="s">
        <v>226</v>
      </c>
      <c r="CD782" t="s">
        <v>184</v>
      </c>
      <c r="CE782" t="s">
        <v>226</v>
      </c>
      <c r="CF782" t="s">
        <v>187</v>
      </c>
      <c r="CG782" t="s">
        <v>189</v>
      </c>
      <c r="CH782" t="s">
        <v>184</v>
      </c>
      <c r="CI782" t="s">
        <v>187</v>
      </c>
      <c r="CJ782" t="s">
        <v>210</v>
      </c>
      <c r="CK782" t="s">
        <v>186</v>
      </c>
      <c r="CL782" t="s">
        <v>210</v>
      </c>
      <c r="CM782" t="s">
        <v>186</v>
      </c>
      <c r="CN782" t="s">
        <v>189</v>
      </c>
      <c r="CO782" t="s">
        <v>184</v>
      </c>
      <c r="CP782" t="s">
        <v>186</v>
      </c>
      <c r="CR782" t="s">
        <v>194</v>
      </c>
      <c r="CV782" t="s">
        <v>188</v>
      </c>
      <c r="CW782" t="s">
        <v>188</v>
      </c>
      <c r="CY782" t="s">
        <v>184</v>
      </c>
      <c r="CZ782" t="s">
        <v>226</v>
      </c>
      <c r="DA782" t="s">
        <v>186</v>
      </c>
      <c r="DB782" t="s">
        <v>186</v>
      </c>
      <c r="DC782" t="s">
        <v>186</v>
      </c>
      <c r="DD782" t="s">
        <v>186</v>
      </c>
      <c r="DE782" t="s">
        <v>189</v>
      </c>
      <c r="DF782" t="s">
        <v>184</v>
      </c>
      <c r="DG782" t="s">
        <v>186</v>
      </c>
      <c r="DH782" t="s">
        <v>186</v>
      </c>
      <c r="DI782" t="s">
        <v>186</v>
      </c>
      <c r="DJ782" t="s">
        <v>184</v>
      </c>
      <c r="DK782" t="s">
        <v>189</v>
      </c>
      <c r="DL782" t="s">
        <v>189</v>
      </c>
      <c r="DM782" t="s">
        <v>187</v>
      </c>
      <c r="DN782" t="s">
        <v>186</v>
      </c>
      <c r="DO782" t="s">
        <v>185</v>
      </c>
      <c r="DP782" t="s">
        <v>247</v>
      </c>
      <c r="DQ782" t="s">
        <v>186</v>
      </c>
      <c r="DS782" t="s">
        <v>4583</v>
      </c>
      <c r="DT782" t="s">
        <v>4584</v>
      </c>
      <c r="DU782" t="s">
        <v>4585</v>
      </c>
      <c r="DV782" t="s">
        <v>185</v>
      </c>
      <c r="DW782" t="s">
        <v>184</v>
      </c>
      <c r="DX782" t="s">
        <v>187</v>
      </c>
      <c r="DY782" t="s">
        <v>186</v>
      </c>
      <c r="DZ782" t="s">
        <v>186</v>
      </c>
      <c r="EA782" t="s">
        <v>184</v>
      </c>
      <c r="EB782" t="s">
        <v>186</v>
      </c>
      <c r="EC782" t="s">
        <v>226</v>
      </c>
      <c r="ED782" t="s">
        <v>226</v>
      </c>
      <c r="EE782" t="s">
        <v>322</v>
      </c>
      <c r="EF782" t="s">
        <v>322</v>
      </c>
      <c r="EG782" t="s">
        <v>186</v>
      </c>
      <c r="EH782" t="s">
        <v>185</v>
      </c>
      <c r="EM782" t="s">
        <v>186</v>
      </c>
      <c r="EN782" t="s">
        <v>186</v>
      </c>
      <c r="EO782" t="s">
        <v>186</v>
      </c>
      <c r="EP782" t="s">
        <v>186</v>
      </c>
      <c r="EQ782" t="s">
        <v>186</v>
      </c>
      <c r="ER782" t="s">
        <v>186</v>
      </c>
      <c r="ES782" t="s">
        <v>185</v>
      </c>
      <c r="ET782" t="s">
        <v>185</v>
      </c>
      <c r="EU782" t="s">
        <v>188</v>
      </c>
      <c r="EV782" t="s">
        <v>188</v>
      </c>
      <c r="EW782" t="s">
        <v>184</v>
      </c>
      <c r="EX782" t="s">
        <v>204</v>
      </c>
      <c r="EY782" t="s">
        <v>204</v>
      </c>
      <c r="EZ782" t="s">
        <v>187</v>
      </c>
      <c r="FA782" t="s">
        <v>187</v>
      </c>
      <c r="FB782" t="s">
        <v>184</v>
      </c>
      <c r="FC782" t="s">
        <v>185</v>
      </c>
      <c r="FD782" t="s">
        <v>186</v>
      </c>
    </row>
    <row r="783" spans="1:247" ht="15">
      <c r="A783">
        <v>1783</v>
      </c>
      <c r="C783" t="s">
        <v>11148</v>
      </c>
      <c r="D783">
        <v>2</v>
      </c>
      <c r="E783" t="s">
        <v>167</v>
      </c>
      <c r="G783" t="s">
        <v>169</v>
      </c>
      <c r="J783" s="5" t="s">
        <v>171</v>
      </c>
      <c r="L783" t="s">
        <v>6998</v>
      </c>
      <c r="M783" s="3">
        <f t="shared" si="64"/>
        <v>358.88273148148437</v>
      </c>
      <c r="N783" s="4">
        <f t="shared" si="65"/>
        <v>11.76664693381916</v>
      </c>
      <c r="P783" t="s">
        <v>220</v>
      </c>
      <c r="S783">
        <v>0</v>
      </c>
      <c r="U783" t="s">
        <v>174</v>
      </c>
      <c r="W783" t="s">
        <v>296</v>
      </c>
      <c r="X783" t="s">
        <v>296</v>
      </c>
      <c r="AH783" s="9" t="str">
        <f t="shared" si="66"/>
        <v xml:space="preserve">Girl, </v>
      </c>
      <c r="AI783" s="10" t="str">
        <f t="shared" si="67"/>
        <v>12 months</v>
      </c>
      <c r="AJ783" s="9" t="str">
        <f t="shared" si="68"/>
        <v>United Kingdom</v>
      </c>
    </row>
    <row r="784" spans="1:247" ht="15">
      <c r="A784">
        <v>99</v>
      </c>
      <c r="C784" t="s">
        <v>1224</v>
      </c>
      <c r="D784">
        <v>2</v>
      </c>
      <c r="E784" t="s">
        <v>167</v>
      </c>
      <c r="G784" t="s">
        <v>169</v>
      </c>
      <c r="J784" s="5" t="s">
        <v>340</v>
      </c>
      <c r="L784" t="s">
        <v>1276</v>
      </c>
      <c r="M784" s="3">
        <f t="shared" si="64"/>
        <v>359.45506944444787</v>
      </c>
      <c r="N784" s="4">
        <f t="shared" si="65"/>
        <v>11.785412112932717</v>
      </c>
      <c r="P784" t="s">
        <v>173</v>
      </c>
      <c r="S784">
        <v>0</v>
      </c>
      <c r="U784" t="s">
        <v>174</v>
      </c>
      <c r="W784" t="s">
        <v>175</v>
      </c>
      <c r="X784" t="s">
        <v>430</v>
      </c>
      <c r="Y784" t="s">
        <v>1277</v>
      </c>
      <c r="Z784" t="s">
        <v>1278</v>
      </c>
      <c r="AH784" s="9" t="str">
        <f t="shared" si="66"/>
        <v xml:space="preserve">Boy, </v>
      </c>
      <c r="AI784" s="10" t="str">
        <f t="shared" si="67"/>
        <v>12 months</v>
      </c>
      <c r="AJ784" s="9" t="str">
        <f t="shared" si="68"/>
        <v>Netherlands</v>
      </c>
    </row>
    <row r="785" spans="1:247" ht="15">
      <c r="A785">
        <v>803</v>
      </c>
      <c r="C785" t="s">
        <v>5134</v>
      </c>
      <c r="D785">
        <v>10</v>
      </c>
      <c r="E785" t="s">
        <v>167</v>
      </c>
      <c r="G785" t="s">
        <v>169</v>
      </c>
      <c r="I785" t="s">
        <v>236</v>
      </c>
      <c r="J785" s="5" t="s">
        <v>171</v>
      </c>
      <c r="L785" t="s">
        <v>5156</v>
      </c>
      <c r="M785" s="3">
        <f t="shared" si="64"/>
        <v>359.47936342592584</v>
      </c>
      <c r="N785" s="4">
        <f t="shared" si="65"/>
        <v>11.786208636915601</v>
      </c>
      <c r="P785" t="s">
        <v>220</v>
      </c>
      <c r="S785">
        <v>0</v>
      </c>
      <c r="U785" t="s">
        <v>528</v>
      </c>
      <c r="V785" t="s">
        <v>5157</v>
      </c>
      <c r="W785" t="s">
        <v>176</v>
      </c>
      <c r="X785" t="s">
        <v>501</v>
      </c>
      <c r="Y785" t="s">
        <v>5158</v>
      </c>
      <c r="Z785" t="s">
        <v>302</v>
      </c>
      <c r="AA785" s="6">
        <v>1</v>
      </c>
      <c r="AB785" s="6">
        <v>3</v>
      </c>
      <c r="AD785" s="7">
        <v>4</v>
      </c>
      <c r="AE785" s="6">
        <v>5</v>
      </c>
      <c r="AF785" t="s">
        <v>5159</v>
      </c>
      <c r="AG785" s="9" t="s">
        <v>5160</v>
      </c>
      <c r="AH785" s="9" t="str">
        <f t="shared" si="66"/>
        <v xml:space="preserve">Girl, </v>
      </c>
      <c r="AI785" s="10" t="str">
        <f t="shared" si="67"/>
        <v>12 months</v>
      </c>
      <c r="AJ785" s="9" t="str">
        <f t="shared" si="68"/>
        <v>United Kingdom</v>
      </c>
      <c r="AK785" t="s">
        <v>5161</v>
      </c>
      <c r="AL785" t="s">
        <v>5162</v>
      </c>
      <c r="AM785">
        <v>10</v>
      </c>
      <c r="AN785">
        <v>10</v>
      </c>
      <c r="AO785">
        <v>7</v>
      </c>
      <c r="AP785">
        <v>8</v>
      </c>
      <c r="AQ785">
        <v>9</v>
      </c>
      <c r="AR785">
        <v>9</v>
      </c>
      <c r="AS785">
        <v>2</v>
      </c>
      <c r="AT785">
        <v>2</v>
      </c>
      <c r="AU785">
        <v>3</v>
      </c>
      <c r="AV785">
        <v>3</v>
      </c>
      <c r="AW785">
        <v>0</v>
      </c>
      <c r="AX785">
        <v>0</v>
      </c>
      <c r="AZ785" t="s">
        <v>184</v>
      </c>
      <c r="BA785" t="s">
        <v>184</v>
      </c>
      <c r="BB785" t="s">
        <v>186</v>
      </c>
      <c r="BC785" t="s">
        <v>186</v>
      </c>
      <c r="BD785" t="s">
        <v>225</v>
      </c>
      <c r="BE785" t="s">
        <v>226</v>
      </c>
      <c r="BF785" t="s">
        <v>225</v>
      </c>
      <c r="BG785" t="s">
        <v>226</v>
      </c>
      <c r="BH785" t="s">
        <v>187</v>
      </c>
      <c r="BI785" t="s">
        <v>187</v>
      </c>
      <c r="BJ785" t="s">
        <v>188</v>
      </c>
      <c r="BK785" t="s">
        <v>188</v>
      </c>
      <c r="BL785" t="s">
        <v>188</v>
      </c>
      <c r="BM785" t="s">
        <v>186</v>
      </c>
      <c r="BN785" t="s">
        <v>186</v>
      </c>
      <c r="BO785" t="s">
        <v>226</v>
      </c>
      <c r="BP785" t="s">
        <v>186</v>
      </c>
      <c r="BQ785" t="s">
        <v>186</v>
      </c>
      <c r="BR785" t="s">
        <v>5163</v>
      </c>
      <c r="BS785" t="s">
        <v>246</v>
      </c>
      <c r="BT785" t="s">
        <v>2352</v>
      </c>
      <c r="BV785" t="s">
        <v>247</v>
      </c>
      <c r="BW785" t="s">
        <v>247</v>
      </c>
      <c r="BX785" t="s">
        <v>189</v>
      </c>
      <c r="BY785" t="s">
        <v>189</v>
      </c>
      <c r="BZ785" t="s">
        <v>188</v>
      </c>
      <c r="CA785" t="s">
        <v>187</v>
      </c>
      <c r="CB785" t="s">
        <v>247</v>
      </c>
      <c r="CC785" t="s">
        <v>184</v>
      </c>
      <c r="CD785" t="s">
        <v>187</v>
      </c>
      <c r="CE785" t="s">
        <v>188</v>
      </c>
      <c r="CF785" t="s">
        <v>187</v>
      </c>
      <c r="CG785" t="s">
        <v>187</v>
      </c>
      <c r="CH785" t="s">
        <v>187</v>
      </c>
      <c r="CI785" t="s">
        <v>186</v>
      </c>
      <c r="CJ785" t="s">
        <v>186</v>
      </c>
      <c r="CK785" t="s">
        <v>188</v>
      </c>
      <c r="CL785" t="s">
        <v>189</v>
      </c>
      <c r="CM785" t="s">
        <v>189</v>
      </c>
      <c r="CN785" t="s">
        <v>186</v>
      </c>
      <c r="CO785" t="s">
        <v>186</v>
      </c>
      <c r="CP785" t="s">
        <v>186</v>
      </c>
      <c r="CQ785" t="s">
        <v>5164</v>
      </c>
      <c r="CR785" t="s">
        <v>468</v>
      </c>
      <c r="CS785" t="s">
        <v>5165</v>
      </c>
      <c r="CV785" t="s">
        <v>186</v>
      </c>
      <c r="CW785" t="s">
        <v>186</v>
      </c>
      <c r="CY785" t="s">
        <v>186</v>
      </c>
      <c r="CZ785" t="s">
        <v>186</v>
      </c>
      <c r="DA785" t="s">
        <v>186</v>
      </c>
      <c r="DB785" t="s">
        <v>186</v>
      </c>
      <c r="DC785" t="s">
        <v>186</v>
      </c>
      <c r="DD785" t="s">
        <v>186</v>
      </c>
      <c r="DE785" t="s">
        <v>188</v>
      </c>
      <c r="DF785" t="s">
        <v>187</v>
      </c>
      <c r="DG785" t="s">
        <v>186</v>
      </c>
      <c r="DH785" t="s">
        <v>189</v>
      </c>
      <c r="DI785" t="s">
        <v>185</v>
      </c>
      <c r="DJ785" t="s">
        <v>185</v>
      </c>
      <c r="DK785" t="s">
        <v>186</v>
      </c>
      <c r="DL785" t="s">
        <v>186</v>
      </c>
      <c r="DM785" t="s">
        <v>186</v>
      </c>
      <c r="DN785" t="s">
        <v>189</v>
      </c>
      <c r="DO785" t="s">
        <v>189</v>
      </c>
      <c r="DP785" t="s">
        <v>186</v>
      </c>
      <c r="DQ785" t="s">
        <v>188</v>
      </c>
      <c r="DR785" t="s">
        <v>5166</v>
      </c>
      <c r="DS785" t="s">
        <v>5167</v>
      </c>
      <c r="DT785" t="s">
        <v>794</v>
      </c>
      <c r="DU785" t="s">
        <v>976</v>
      </c>
      <c r="DV785" t="s">
        <v>226</v>
      </c>
      <c r="DW785" t="s">
        <v>187</v>
      </c>
      <c r="DX785" t="s">
        <v>187</v>
      </c>
      <c r="DY785" t="s">
        <v>188</v>
      </c>
      <c r="DZ785" t="s">
        <v>188</v>
      </c>
      <c r="EA785" t="s">
        <v>226</v>
      </c>
      <c r="EB785" t="s">
        <v>187</v>
      </c>
      <c r="EC785" t="s">
        <v>226</v>
      </c>
      <c r="ED785" t="s">
        <v>226</v>
      </c>
      <c r="EE785" t="s">
        <v>189</v>
      </c>
      <c r="EF785" t="s">
        <v>184</v>
      </c>
      <c r="EG785" t="s">
        <v>186</v>
      </c>
      <c r="EH785" t="s">
        <v>186</v>
      </c>
      <c r="EI785" t="s">
        <v>5168</v>
      </c>
      <c r="EJ785" s="8" t="s">
        <v>2777</v>
      </c>
      <c r="EK785" s="8" t="s">
        <v>2450</v>
      </c>
      <c r="EL785" s="8" t="s">
        <v>865</v>
      </c>
      <c r="EM785" t="s">
        <v>186</v>
      </c>
      <c r="EN785" t="s">
        <v>226</v>
      </c>
      <c r="EO785" t="s">
        <v>186</v>
      </c>
      <c r="EP785" t="s">
        <v>226</v>
      </c>
      <c r="EQ785" t="s">
        <v>187</v>
      </c>
      <c r="ER785" t="s">
        <v>188</v>
      </c>
      <c r="ES785" t="s">
        <v>185</v>
      </c>
      <c r="ET785" t="s">
        <v>189</v>
      </c>
      <c r="EU785" t="s">
        <v>189</v>
      </c>
      <c r="EV785" t="s">
        <v>204</v>
      </c>
      <c r="EW785" t="s">
        <v>204</v>
      </c>
      <c r="EX785" t="s">
        <v>185</v>
      </c>
      <c r="EY785" t="s">
        <v>185</v>
      </c>
      <c r="EZ785" t="s">
        <v>226</v>
      </c>
      <c r="FA785" t="s">
        <v>189</v>
      </c>
      <c r="FB785" t="s">
        <v>226</v>
      </c>
      <c r="FC785" t="s">
        <v>204</v>
      </c>
      <c r="FD785" t="s">
        <v>184</v>
      </c>
      <c r="FF785" t="s">
        <v>2356</v>
      </c>
      <c r="FG785" t="s">
        <v>206</v>
      </c>
      <c r="FH785" t="s">
        <v>5169</v>
      </c>
      <c r="FI785" t="s">
        <v>208</v>
      </c>
      <c r="FJ785" t="s">
        <v>5170</v>
      </c>
      <c r="FK785" t="s">
        <v>5171</v>
      </c>
      <c r="FL785" t="s">
        <v>5172</v>
      </c>
      <c r="FM785" t="s">
        <v>291</v>
      </c>
      <c r="FN785" t="s">
        <v>226</v>
      </c>
      <c r="FO785" t="s">
        <v>291</v>
      </c>
      <c r="FP785" t="s">
        <v>210</v>
      </c>
      <c r="FQ785" t="s">
        <v>189</v>
      </c>
      <c r="FR785" t="s">
        <v>189</v>
      </c>
      <c r="FS785" t="s">
        <v>291</v>
      </c>
      <c r="FT785" t="s">
        <v>291</v>
      </c>
      <c r="FU785" t="s">
        <v>210</v>
      </c>
      <c r="FV785" t="s">
        <v>188</v>
      </c>
      <c r="FW785" t="s">
        <v>188</v>
      </c>
      <c r="FX785" t="s">
        <v>226</v>
      </c>
      <c r="FY785" t="s">
        <v>210</v>
      </c>
      <c r="FZ785" t="s">
        <v>184</v>
      </c>
      <c r="GA785" t="s">
        <v>210</v>
      </c>
      <c r="GB785" t="s">
        <v>210</v>
      </c>
      <c r="GC785" t="s">
        <v>184</v>
      </c>
      <c r="GD785" t="s">
        <v>188</v>
      </c>
      <c r="GE785" t="s">
        <v>188</v>
      </c>
      <c r="GF785" t="s">
        <v>188</v>
      </c>
      <c r="GG785" t="s">
        <v>184</v>
      </c>
      <c r="GH785" t="s">
        <v>184</v>
      </c>
      <c r="GI785" t="s">
        <v>291</v>
      </c>
      <c r="GJ785" t="s">
        <v>210</v>
      </c>
      <c r="GK785" t="s">
        <v>188</v>
      </c>
      <c r="GL785" t="s">
        <v>226</v>
      </c>
      <c r="GM785" t="s">
        <v>188</v>
      </c>
      <c r="GN785" t="s">
        <v>188</v>
      </c>
      <c r="GO785" t="s">
        <v>187</v>
      </c>
      <c r="GP785" t="s">
        <v>188</v>
      </c>
      <c r="GQ785" t="s">
        <v>5173</v>
      </c>
      <c r="GS785" t="s">
        <v>333</v>
      </c>
      <c r="GT785" t="s">
        <v>871</v>
      </c>
      <c r="GU785" t="s">
        <v>5174</v>
      </c>
      <c r="GV785" t="s">
        <v>5175</v>
      </c>
      <c r="GW785" t="s">
        <v>1110</v>
      </c>
      <c r="GX785" t="s">
        <v>1755</v>
      </c>
      <c r="HB785" t="s">
        <v>271</v>
      </c>
    </row>
    <row r="786" spans="1:247" ht="15">
      <c r="A786">
        <v>132</v>
      </c>
      <c r="B786" t="s">
        <v>1479</v>
      </c>
      <c r="C786" t="s">
        <v>1479</v>
      </c>
      <c r="D786">
        <v>12</v>
      </c>
      <c r="E786" t="s">
        <v>167</v>
      </c>
      <c r="G786" t="s">
        <v>169</v>
      </c>
      <c r="I786" t="s">
        <v>236</v>
      </c>
      <c r="J786" s="5" t="s">
        <v>171</v>
      </c>
      <c r="L786" t="s">
        <v>1480</v>
      </c>
      <c r="M786" s="3">
        <f t="shared" si="64"/>
        <v>359.89494212962745</v>
      </c>
      <c r="N786" s="4">
        <f t="shared" si="65"/>
        <v>11.799834168184507</v>
      </c>
      <c r="P786" t="s">
        <v>220</v>
      </c>
      <c r="S786">
        <v>0</v>
      </c>
      <c r="U786" t="s">
        <v>174</v>
      </c>
      <c r="W786" t="s">
        <v>175</v>
      </c>
      <c r="X786" t="s">
        <v>176</v>
      </c>
      <c r="Y786" t="s">
        <v>1481</v>
      </c>
      <c r="Z786" t="s">
        <v>1033</v>
      </c>
      <c r="AA786" s="6">
        <v>2</v>
      </c>
      <c r="AB786" s="6">
        <v>2.5</v>
      </c>
      <c r="AD786" s="7">
        <v>2.5</v>
      </c>
      <c r="AE786" s="6">
        <v>4</v>
      </c>
      <c r="AF786" t="s">
        <v>1482</v>
      </c>
      <c r="AG786" s="9" t="s">
        <v>1483</v>
      </c>
      <c r="AH786" s="9" t="str">
        <f t="shared" si="66"/>
        <v xml:space="preserve">Girl, </v>
      </c>
      <c r="AI786" s="10" t="str">
        <f t="shared" si="67"/>
        <v>12 months</v>
      </c>
      <c r="AJ786" s="9" t="str">
        <f t="shared" si="68"/>
        <v>United Kingdom</v>
      </c>
      <c r="AK786" t="s">
        <v>1484</v>
      </c>
      <c r="AL786" t="s">
        <v>1485</v>
      </c>
      <c r="AM786">
        <v>9</v>
      </c>
      <c r="AN786">
        <v>8</v>
      </c>
      <c r="AO786">
        <v>2</v>
      </c>
      <c r="AP786">
        <v>8</v>
      </c>
      <c r="AQ786">
        <v>8</v>
      </c>
      <c r="AR786">
        <v>9</v>
      </c>
      <c r="AS786">
        <v>10</v>
      </c>
      <c r="AT786">
        <v>9</v>
      </c>
      <c r="AU786">
        <v>9</v>
      </c>
      <c r="AV786">
        <v>5</v>
      </c>
      <c r="AW786">
        <v>2</v>
      </c>
      <c r="AX786">
        <v>9</v>
      </c>
      <c r="AY786" t="s">
        <v>1486</v>
      </c>
      <c r="AZ786" t="s">
        <v>185</v>
      </c>
      <c r="BA786" t="s">
        <v>185</v>
      </c>
      <c r="BB786" t="s">
        <v>186</v>
      </c>
      <c r="BC786" t="s">
        <v>186</v>
      </c>
      <c r="BD786" t="s">
        <v>185</v>
      </c>
      <c r="BE786" t="s">
        <v>185</v>
      </c>
      <c r="BF786" t="s">
        <v>186</v>
      </c>
      <c r="BG786" t="s">
        <v>187</v>
      </c>
      <c r="BH786" t="s">
        <v>187</v>
      </c>
      <c r="BI786" t="s">
        <v>187</v>
      </c>
      <c r="BJ786" t="s">
        <v>187</v>
      </c>
      <c r="BK786" t="s">
        <v>226</v>
      </c>
      <c r="BL786" t="s">
        <v>226</v>
      </c>
      <c r="BM786" t="s">
        <v>184</v>
      </c>
      <c r="BN786" t="s">
        <v>189</v>
      </c>
      <c r="BO786" t="s">
        <v>186</v>
      </c>
      <c r="BP786" t="s">
        <v>186</v>
      </c>
      <c r="BQ786" t="s">
        <v>186</v>
      </c>
      <c r="BV786" t="s">
        <v>184</v>
      </c>
      <c r="BW786" t="s">
        <v>184</v>
      </c>
      <c r="BX786" t="s">
        <v>210</v>
      </c>
      <c r="BY786" t="s">
        <v>210</v>
      </c>
      <c r="BZ786" t="s">
        <v>226</v>
      </c>
      <c r="CA786" t="s">
        <v>210</v>
      </c>
      <c r="CB786" t="s">
        <v>210</v>
      </c>
      <c r="CC786" t="s">
        <v>210</v>
      </c>
      <c r="CD786" t="s">
        <v>210</v>
      </c>
      <c r="CE786" t="s">
        <v>187</v>
      </c>
      <c r="CF786" t="s">
        <v>226</v>
      </c>
      <c r="CG786" t="s">
        <v>226</v>
      </c>
      <c r="CH786" t="s">
        <v>188</v>
      </c>
      <c r="CI786" t="s">
        <v>188</v>
      </c>
      <c r="CJ786" t="s">
        <v>210</v>
      </c>
      <c r="CK786" t="s">
        <v>210</v>
      </c>
      <c r="CL786" t="s">
        <v>210</v>
      </c>
      <c r="CM786" t="s">
        <v>187</v>
      </c>
      <c r="CN786" t="s">
        <v>210</v>
      </c>
      <c r="CO786" t="s">
        <v>210</v>
      </c>
      <c r="CP786" t="s">
        <v>186</v>
      </c>
      <c r="CR786" t="s">
        <v>231</v>
      </c>
      <c r="CV786" t="s">
        <v>188</v>
      </c>
      <c r="CW786" t="s">
        <v>186</v>
      </c>
      <c r="CY786" t="s">
        <v>249</v>
      </c>
      <c r="CZ786" t="s">
        <v>184</v>
      </c>
      <c r="DA786" t="s">
        <v>186</v>
      </c>
      <c r="DB786" t="s">
        <v>249</v>
      </c>
      <c r="DC786" t="s">
        <v>249</v>
      </c>
      <c r="DD786" t="s">
        <v>249</v>
      </c>
      <c r="DE786" t="s">
        <v>226</v>
      </c>
      <c r="DF786" t="s">
        <v>184</v>
      </c>
      <c r="DG786" t="s">
        <v>186</v>
      </c>
      <c r="DH786" t="s">
        <v>186</v>
      </c>
      <c r="DI786" t="s">
        <v>184</v>
      </c>
      <c r="DJ786" t="s">
        <v>184</v>
      </c>
      <c r="DK786" t="s">
        <v>184</v>
      </c>
      <c r="DL786" t="s">
        <v>187</v>
      </c>
      <c r="DM786" t="s">
        <v>187</v>
      </c>
      <c r="DN786" t="s">
        <v>187</v>
      </c>
      <c r="DO786" t="s">
        <v>184</v>
      </c>
      <c r="DP786" t="s">
        <v>186</v>
      </c>
      <c r="DQ786" t="s">
        <v>187</v>
      </c>
      <c r="DV786" t="s">
        <v>184</v>
      </c>
      <c r="DW786" t="s">
        <v>184</v>
      </c>
      <c r="DX786" t="s">
        <v>184</v>
      </c>
      <c r="DY786" t="s">
        <v>189</v>
      </c>
      <c r="DZ786" t="s">
        <v>186</v>
      </c>
      <c r="EA786" t="s">
        <v>187</v>
      </c>
      <c r="EB786" t="s">
        <v>189</v>
      </c>
      <c r="EC786" t="s">
        <v>189</v>
      </c>
      <c r="ED786" t="s">
        <v>186</v>
      </c>
      <c r="EE786" t="s">
        <v>185</v>
      </c>
      <c r="EF786" t="s">
        <v>185</v>
      </c>
      <c r="EG786" t="s">
        <v>184</v>
      </c>
      <c r="EH786" t="s">
        <v>184</v>
      </c>
      <c r="EM786" t="s">
        <v>186</v>
      </c>
      <c r="EN786" t="s">
        <v>185</v>
      </c>
      <c r="EO786" t="s">
        <v>186</v>
      </c>
      <c r="EP786" t="s">
        <v>204</v>
      </c>
      <c r="EQ786" t="s">
        <v>185</v>
      </c>
      <c r="ER786" t="s">
        <v>204</v>
      </c>
      <c r="ES786" t="s">
        <v>185</v>
      </c>
      <c r="ET786" t="s">
        <v>185</v>
      </c>
      <c r="EU786" t="s">
        <v>188</v>
      </c>
      <c r="EV786" t="s">
        <v>188</v>
      </c>
      <c r="EW786" t="s">
        <v>185</v>
      </c>
      <c r="EX786" t="s">
        <v>185</v>
      </c>
      <c r="EY786" t="s">
        <v>185</v>
      </c>
      <c r="EZ786" t="s">
        <v>184</v>
      </c>
      <c r="FA786" t="s">
        <v>187</v>
      </c>
      <c r="FB786" t="s">
        <v>188</v>
      </c>
      <c r="FC786" t="s">
        <v>189</v>
      </c>
      <c r="FD786" t="s">
        <v>185</v>
      </c>
      <c r="FM786" t="s">
        <v>291</v>
      </c>
      <c r="FN786" t="s">
        <v>184</v>
      </c>
      <c r="FO786" t="s">
        <v>210</v>
      </c>
      <c r="FP786" t="s">
        <v>210</v>
      </c>
      <c r="FQ786" t="s">
        <v>226</v>
      </c>
      <c r="FR786" t="s">
        <v>187</v>
      </c>
      <c r="FS786" t="s">
        <v>291</v>
      </c>
      <c r="FT786" t="s">
        <v>291</v>
      </c>
      <c r="FU786" t="s">
        <v>210</v>
      </c>
      <c r="FV786" t="s">
        <v>226</v>
      </c>
      <c r="FW786" t="s">
        <v>226</v>
      </c>
      <c r="FX786" t="s">
        <v>226</v>
      </c>
      <c r="FY786" t="s">
        <v>291</v>
      </c>
      <c r="FZ786" t="s">
        <v>291</v>
      </c>
      <c r="GA786" t="s">
        <v>210</v>
      </c>
      <c r="GB786" t="s">
        <v>186</v>
      </c>
      <c r="GC786" t="s">
        <v>184</v>
      </c>
      <c r="GD786" t="s">
        <v>186</v>
      </c>
      <c r="GE786" t="s">
        <v>187</v>
      </c>
      <c r="GF786" t="s">
        <v>189</v>
      </c>
      <c r="GG786" t="s">
        <v>189</v>
      </c>
      <c r="GH786" t="s">
        <v>189</v>
      </c>
      <c r="GI786" t="s">
        <v>184</v>
      </c>
      <c r="GJ786" t="s">
        <v>184</v>
      </c>
      <c r="GK786" t="s">
        <v>187</v>
      </c>
      <c r="GL786" t="s">
        <v>210</v>
      </c>
      <c r="GM786" t="s">
        <v>188</v>
      </c>
      <c r="GN786" t="s">
        <v>188</v>
      </c>
      <c r="GO786" t="s">
        <v>188</v>
      </c>
      <c r="GP786" t="s">
        <v>226</v>
      </c>
      <c r="GS786" t="s">
        <v>990</v>
      </c>
      <c r="GT786" t="s">
        <v>1487</v>
      </c>
      <c r="GU786" t="s">
        <v>1488</v>
      </c>
      <c r="HB786" t="s">
        <v>271</v>
      </c>
      <c r="HC786" t="s">
        <v>216</v>
      </c>
      <c r="HD786" t="s">
        <v>273</v>
      </c>
      <c r="HE786" t="s">
        <v>216</v>
      </c>
      <c r="HF786" t="s">
        <v>215</v>
      </c>
      <c r="HG786" t="s">
        <v>215</v>
      </c>
      <c r="HH786" t="s">
        <v>273</v>
      </c>
      <c r="HI786" t="s">
        <v>273</v>
      </c>
      <c r="HJ786" t="s">
        <v>216</v>
      </c>
      <c r="HK786" t="s">
        <v>273</v>
      </c>
      <c r="HL786" t="s">
        <v>273</v>
      </c>
      <c r="HM786" t="s">
        <v>215</v>
      </c>
      <c r="HN786" t="s">
        <v>215</v>
      </c>
      <c r="HO786" t="s">
        <v>216</v>
      </c>
      <c r="HP786" t="s">
        <v>273</v>
      </c>
      <c r="HQ786" t="s">
        <v>273</v>
      </c>
      <c r="HR786" t="s">
        <v>216</v>
      </c>
      <c r="HS786" t="s">
        <v>216</v>
      </c>
      <c r="HT786" t="s">
        <v>216</v>
      </c>
      <c r="HU786" t="s">
        <v>273</v>
      </c>
      <c r="HV786" t="s">
        <v>215</v>
      </c>
      <c r="HW786" t="s">
        <v>216</v>
      </c>
      <c r="HX786" t="s">
        <v>216</v>
      </c>
      <c r="HY786" t="s">
        <v>216</v>
      </c>
      <c r="HZ786" t="s">
        <v>215</v>
      </c>
      <c r="IA786" t="s">
        <v>215</v>
      </c>
      <c r="IB786" t="s">
        <v>216</v>
      </c>
      <c r="IC786" t="s">
        <v>217</v>
      </c>
      <c r="ID786" t="s">
        <v>214</v>
      </c>
      <c r="IE786" t="s">
        <v>216</v>
      </c>
      <c r="IF786" t="s">
        <v>215</v>
      </c>
      <c r="IG786" t="s">
        <v>217</v>
      </c>
      <c r="IH786" t="s">
        <v>216</v>
      </c>
      <c r="II786" t="s">
        <v>273</v>
      </c>
      <c r="IJ786" t="s">
        <v>216</v>
      </c>
      <c r="IK786" t="s">
        <v>215</v>
      </c>
      <c r="IL786" t="s">
        <v>214</v>
      </c>
      <c r="IM786" t="s">
        <v>273</v>
      </c>
    </row>
    <row r="787" spans="1:247" ht="15">
      <c r="A787">
        <v>1847</v>
      </c>
      <c r="B787" t="s">
        <v>11481</v>
      </c>
      <c r="C787" t="s">
        <v>11481</v>
      </c>
      <c r="D787">
        <v>12</v>
      </c>
      <c r="E787" t="s">
        <v>167</v>
      </c>
      <c r="G787" t="s">
        <v>169</v>
      </c>
      <c r="I787" t="s">
        <v>236</v>
      </c>
      <c r="J787" s="5" t="s">
        <v>218</v>
      </c>
      <c r="L787" t="s">
        <v>10825</v>
      </c>
      <c r="M787" s="3">
        <f t="shared" si="64"/>
        <v>360.59420138888527</v>
      </c>
      <c r="N787" s="4">
        <f t="shared" si="65"/>
        <v>11.822760701274927</v>
      </c>
      <c r="P787" t="s">
        <v>220</v>
      </c>
      <c r="S787">
        <v>2</v>
      </c>
      <c r="T787" t="s">
        <v>11482</v>
      </c>
      <c r="U787" t="s">
        <v>528</v>
      </c>
      <c r="V787" t="s">
        <v>11483</v>
      </c>
      <c r="W787" t="s">
        <v>430</v>
      </c>
      <c r="X787" t="s">
        <v>650</v>
      </c>
      <c r="Y787" t="s">
        <v>11484</v>
      </c>
      <c r="Z787" t="s">
        <v>11485</v>
      </c>
      <c r="AA787" s="6">
        <v>1</v>
      </c>
      <c r="AD787" s="7">
        <v>4</v>
      </c>
      <c r="AF787" t="s">
        <v>11486</v>
      </c>
      <c r="AG787" s="9" t="s">
        <v>11487</v>
      </c>
      <c r="AH787" s="9" t="str">
        <f t="shared" si="66"/>
        <v xml:space="preserve">Girl, </v>
      </c>
      <c r="AI787" s="10" t="str">
        <f t="shared" si="67"/>
        <v>12 months</v>
      </c>
      <c r="AJ787" s="9" t="str">
        <f t="shared" si="68"/>
        <v>United States</v>
      </c>
      <c r="AK787" t="s">
        <v>11488</v>
      </c>
      <c r="AL787" t="s">
        <v>11489</v>
      </c>
      <c r="AM787">
        <v>9</v>
      </c>
      <c r="AN787">
        <v>10</v>
      </c>
      <c r="AO787">
        <v>1</v>
      </c>
      <c r="AP787">
        <v>6</v>
      </c>
      <c r="AQ787">
        <v>8</v>
      </c>
      <c r="AR787">
        <v>9</v>
      </c>
      <c r="AS787">
        <v>8</v>
      </c>
      <c r="AT787">
        <v>1</v>
      </c>
      <c r="AU787">
        <v>2</v>
      </c>
      <c r="AV787">
        <v>7</v>
      </c>
      <c r="AW787">
        <v>5</v>
      </c>
      <c r="AX787">
        <v>5</v>
      </c>
      <c r="AY787" t="s">
        <v>11490</v>
      </c>
      <c r="AZ787" t="s">
        <v>189</v>
      </c>
      <c r="BA787" t="s">
        <v>189</v>
      </c>
      <c r="BB787" t="s">
        <v>185</v>
      </c>
      <c r="BC787" t="s">
        <v>184</v>
      </c>
      <c r="BD787" t="s">
        <v>188</v>
      </c>
      <c r="BE787" t="s">
        <v>188</v>
      </c>
      <c r="BF787" t="s">
        <v>186</v>
      </c>
      <c r="BG787" t="s">
        <v>226</v>
      </c>
      <c r="BH787" t="s">
        <v>226</v>
      </c>
      <c r="BI787" t="s">
        <v>186</v>
      </c>
      <c r="BJ787" t="s">
        <v>226</v>
      </c>
      <c r="BK787" t="s">
        <v>186</v>
      </c>
      <c r="BL787" t="s">
        <v>186</v>
      </c>
      <c r="BM787" t="s">
        <v>186</v>
      </c>
      <c r="BN787" t="s">
        <v>188</v>
      </c>
      <c r="BO787" t="s">
        <v>188</v>
      </c>
      <c r="BP787" t="s">
        <v>188</v>
      </c>
      <c r="BQ787" t="s">
        <v>186</v>
      </c>
      <c r="BR787" t="s">
        <v>3356</v>
      </c>
      <c r="BS787" t="s">
        <v>492</v>
      </c>
      <c r="BT787" t="s">
        <v>11491</v>
      </c>
      <c r="BV787" t="s">
        <v>189</v>
      </c>
      <c r="BW787" t="s">
        <v>188</v>
      </c>
      <c r="BX787" t="s">
        <v>187</v>
      </c>
      <c r="BY787" t="s">
        <v>188</v>
      </c>
      <c r="BZ787" t="s">
        <v>188</v>
      </c>
      <c r="CA787" t="s">
        <v>187</v>
      </c>
      <c r="CB787" t="s">
        <v>226</v>
      </c>
      <c r="CC787" t="s">
        <v>188</v>
      </c>
      <c r="CD787" t="s">
        <v>188</v>
      </c>
      <c r="CE787" t="s">
        <v>188</v>
      </c>
      <c r="CF787" t="s">
        <v>226</v>
      </c>
      <c r="CG787" t="s">
        <v>188</v>
      </c>
      <c r="CH787" t="s">
        <v>187</v>
      </c>
      <c r="CI787" t="s">
        <v>186</v>
      </c>
      <c r="CJ787" t="s">
        <v>186</v>
      </c>
      <c r="CK787" t="s">
        <v>188</v>
      </c>
      <c r="CL787" t="s">
        <v>188</v>
      </c>
      <c r="CM787" t="s">
        <v>188</v>
      </c>
      <c r="CN787" t="s">
        <v>188</v>
      </c>
      <c r="CO787" t="s">
        <v>226</v>
      </c>
      <c r="CP787" t="s">
        <v>186</v>
      </c>
      <c r="CR787" t="s">
        <v>468</v>
      </c>
      <c r="CV787" t="s">
        <v>188</v>
      </c>
      <c r="CW787" t="s">
        <v>188</v>
      </c>
      <c r="CY787" t="s">
        <v>226</v>
      </c>
      <c r="CZ787" t="s">
        <v>249</v>
      </c>
      <c r="DA787" t="s">
        <v>186</v>
      </c>
      <c r="DB787" t="s">
        <v>186</v>
      </c>
      <c r="DC787" t="s">
        <v>186</v>
      </c>
      <c r="DD787" t="s">
        <v>186</v>
      </c>
      <c r="DE787" t="s">
        <v>226</v>
      </c>
      <c r="DF787" t="s">
        <v>186</v>
      </c>
      <c r="DG787" t="s">
        <v>188</v>
      </c>
      <c r="DH787" t="s">
        <v>226</v>
      </c>
      <c r="DI787" t="s">
        <v>226</v>
      </c>
      <c r="DJ787" t="s">
        <v>226</v>
      </c>
      <c r="DK787" t="s">
        <v>186</v>
      </c>
      <c r="DL787" t="s">
        <v>188</v>
      </c>
      <c r="DM787" t="s">
        <v>188</v>
      </c>
      <c r="DN787" t="s">
        <v>187</v>
      </c>
      <c r="DO787" t="s">
        <v>226</v>
      </c>
      <c r="DP787" t="s">
        <v>186</v>
      </c>
      <c r="DQ787" t="s">
        <v>186</v>
      </c>
      <c r="DS787" t="s">
        <v>11492</v>
      </c>
      <c r="DV787" t="s">
        <v>188</v>
      </c>
      <c r="DW787" t="s">
        <v>186</v>
      </c>
      <c r="DX787" t="s">
        <v>188</v>
      </c>
      <c r="DY787" t="s">
        <v>188</v>
      </c>
      <c r="DZ787" t="s">
        <v>188</v>
      </c>
      <c r="EA787" t="s">
        <v>188</v>
      </c>
      <c r="EB787" t="s">
        <v>188</v>
      </c>
      <c r="EC787" t="s">
        <v>188</v>
      </c>
      <c r="ED787" t="s">
        <v>188</v>
      </c>
      <c r="EE787" t="s">
        <v>187</v>
      </c>
      <c r="EF787" t="s">
        <v>226</v>
      </c>
      <c r="EG787" t="s">
        <v>186</v>
      </c>
      <c r="EH787" t="s">
        <v>186</v>
      </c>
      <c r="EI787" t="s">
        <v>11493</v>
      </c>
      <c r="EM787" t="s">
        <v>186</v>
      </c>
      <c r="EN787" t="s">
        <v>186</v>
      </c>
      <c r="EO787" t="s">
        <v>186</v>
      </c>
      <c r="EP787" t="s">
        <v>226</v>
      </c>
      <c r="EQ787" t="s">
        <v>186</v>
      </c>
      <c r="ER787" t="s">
        <v>226</v>
      </c>
      <c r="ES787" t="s">
        <v>189</v>
      </c>
      <c r="ET787" t="s">
        <v>189</v>
      </c>
      <c r="EU787" t="s">
        <v>186</v>
      </c>
      <c r="EV787" t="s">
        <v>186</v>
      </c>
      <c r="EW787" t="s">
        <v>189</v>
      </c>
      <c r="EX787" t="s">
        <v>189</v>
      </c>
      <c r="EY787" t="s">
        <v>226</v>
      </c>
      <c r="EZ787" t="s">
        <v>186</v>
      </c>
      <c r="FA787" t="s">
        <v>186</v>
      </c>
      <c r="FB787" t="s">
        <v>186</v>
      </c>
      <c r="FC787" t="s">
        <v>184</v>
      </c>
      <c r="FD787" t="s">
        <v>226</v>
      </c>
      <c r="FE787" t="s">
        <v>11494</v>
      </c>
      <c r="FF787" t="s">
        <v>11495</v>
      </c>
      <c r="FG787" t="s">
        <v>11496</v>
      </c>
      <c r="FH787" t="s">
        <v>11497</v>
      </c>
      <c r="FI787" t="s">
        <v>11498</v>
      </c>
      <c r="FL787" t="s">
        <v>11499</v>
      </c>
      <c r="FM787" t="s">
        <v>184</v>
      </c>
      <c r="FN787" t="s">
        <v>226</v>
      </c>
      <c r="FO787" t="s">
        <v>187</v>
      </c>
      <c r="FP787" t="s">
        <v>226</v>
      </c>
      <c r="FQ787" t="s">
        <v>188</v>
      </c>
      <c r="FR787" t="s">
        <v>226</v>
      </c>
      <c r="FS787" t="s">
        <v>187</v>
      </c>
      <c r="FT787" t="s">
        <v>186</v>
      </c>
      <c r="FU787" t="s">
        <v>186</v>
      </c>
      <c r="FV787" t="s">
        <v>188</v>
      </c>
      <c r="FW787" t="s">
        <v>226</v>
      </c>
      <c r="FX787" t="s">
        <v>189</v>
      </c>
      <c r="FY787" t="s">
        <v>187</v>
      </c>
      <c r="FZ787" t="s">
        <v>189</v>
      </c>
      <c r="GA787" t="s">
        <v>226</v>
      </c>
      <c r="GB787" t="s">
        <v>186</v>
      </c>
      <c r="GC787" t="s">
        <v>188</v>
      </c>
      <c r="GD787" t="s">
        <v>186</v>
      </c>
      <c r="GE787" t="s">
        <v>186</v>
      </c>
      <c r="GF787" t="s">
        <v>186</v>
      </c>
      <c r="GG787" t="s">
        <v>187</v>
      </c>
      <c r="GH787" t="s">
        <v>186</v>
      </c>
      <c r="GI787" t="s">
        <v>186</v>
      </c>
      <c r="GJ787" t="s">
        <v>188</v>
      </c>
      <c r="GK787" t="s">
        <v>186</v>
      </c>
      <c r="GL787" t="s">
        <v>186</v>
      </c>
      <c r="GM787" t="s">
        <v>188</v>
      </c>
      <c r="GN787" t="s">
        <v>188</v>
      </c>
      <c r="GO787" t="s">
        <v>186</v>
      </c>
      <c r="GP787" t="s">
        <v>186</v>
      </c>
      <c r="GS787" t="s">
        <v>11500</v>
      </c>
      <c r="GV787" t="s">
        <v>11501</v>
      </c>
      <c r="GY787" t="s">
        <v>11502</v>
      </c>
      <c r="HA787" t="s">
        <v>11503</v>
      </c>
      <c r="HB787" t="s">
        <v>271</v>
      </c>
      <c r="HC787" t="s">
        <v>217</v>
      </c>
      <c r="HD787" t="s">
        <v>215</v>
      </c>
      <c r="HE787" t="s">
        <v>216</v>
      </c>
      <c r="HF787" t="s">
        <v>216</v>
      </c>
      <c r="HG787" t="s">
        <v>214</v>
      </c>
      <c r="HH787" t="s">
        <v>215</v>
      </c>
      <c r="HI787" t="s">
        <v>214</v>
      </c>
      <c r="HJ787" t="s">
        <v>294</v>
      </c>
      <c r="HK787" t="s">
        <v>248</v>
      </c>
      <c r="HL787" t="s">
        <v>273</v>
      </c>
      <c r="HM787" t="s">
        <v>294</v>
      </c>
      <c r="HN787" t="s">
        <v>248</v>
      </c>
      <c r="HO787" t="s">
        <v>214</v>
      </c>
      <c r="HP787" t="s">
        <v>217</v>
      </c>
      <c r="HQ787" t="s">
        <v>248</v>
      </c>
      <c r="HR787" t="s">
        <v>248</v>
      </c>
      <c r="HS787" t="s">
        <v>248</v>
      </c>
      <c r="HT787" t="s">
        <v>217</v>
      </c>
      <c r="HU787" t="s">
        <v>248</v>
      </c>
      <c r="HV787" t="s">
        <v>272</v>
      </c>
      <c r="HW787" t="s">
        <v>216</v>
      </c>
      <c r="HX787" t="s">
        <v>215</v>
      </c>
      <c r="HY787" t="s">
        <v>294</v>
      </c>
      <c r="HZ787" t="s">
        <v>273</v>
      </c>
      <c r="IA787" t="s">
        <v>248</v>
      </c>
      <c r="IB787" t="s">
        <v>272</v>
      </c>
      <c r="IC787" t="s">
        <v>248</v>
      </c>
      <c r="ID787" t="s">
        <v>273</v>
      </c>
      <c r="IE787" t="s">
        <v>214</v>
      </c>
      <c r="IF787" t="s">
        <v>273</v>
      </c>
      <c r="IG787" t="s">
        <v>248</v>
      </c>
      <c r="IH787" t="s">
        <v>216</v>
      </c>
      <c r="II787" t="s">
        <v>215</v>
      </c>
      <c r="IJ787" t="s">
        <v>273</v>
      </c>
      <c r="IK787" t="s">
        <v>214</v>
      </c>
      <c r="IL787" t="s">
        <v>217</v>
      </c>
      <c r="IM787" t="s">
        <v>272</v>
      </c>
    </row>
    <row r="788" spans="1:247" ht="15">
      <c r="A788">
        <v>705</v>
      </c>
      <c r="C788" t="s">
        <v>4769</v>
      </c>
      <c r="D788">
        <v>3</v>
      </c>
      <c r="E788" t="s">
        <v>167</v>
      </c>
      <c r="G788" t="s">
        <v>169</v>
      </c>
      <c r="I788" t="s">
        <v>338</v>
      </c>
      <c r="J788" s="5" t="s">
        <v>218</v>
      </c>
      <c r="L788" t="s">
        <v>3258</v>
      </c>
      <c r="M788" s="3">
        <f t="shared" si="64"/>
        <v>360.63134259259095</v>
      </c>
      <c r="N788" s="4">
        <f t="shared" si="65"/>
        <v>11.823978445658719</v>
      </c>
      <c r="P788" t="s">
        <v>220</v>
      </c>
      <c r="S788">
        <v>1</v>
      </c>
      <c r="T788">
        <v>5</v>
      </c>
      <c r="U788" t="s">
        <v>174</v>
      </c>
      <c r="W788" t="s">
        <v>296</v>
      </c>
      <c r="X788" t="s">
        <v>296</v>
      </c>
      <c r="Y788" t="s">
        <v>762</v>
      </c>
      <c r="Z788" t="s">
        <v>3628</v>
      </c>
      <c r="AH788" s="9" t="str">
        <f t="shared" si="66"/>
        <v xml:space="preserve">Girl, </v>
      </c>
      <c r="AI788" s="10" t="str">
        <f t="shared" si="67"/>
        <v>12 months</v>
      </c>
      <c r="AJ788" s="9" t="str">
        <f t="shared" si="68"/>
        <v>United States</v>
      </c>
    </row>
    <row r="789" spans="1:247" ht="15">
      <c r="A789">
        <v>857</v>
      </c>
      <c r="C789" t="s">
        <v>5474</v>
      </c>
      <c r="D789">
        <v>3</v>
      </c>
      <c r="E789" t="s">
        <v>167</v>
      </c>
      <c r="G789" t="s">
        <v>169</v>
      </c>
      <c r="J789" s="5" t="s">
        <v>171</v>
      </c>
      <c r="L789" t="s">
        <v>5483</v>
      </c>
      <c r="M789" s="3">
        <f t="shared" si="64"/>
        <v>360.82599537036731</v>
      </c>
      <c r="N789" s="4">
        <f t="shared" si="65"/>
        <v>11.830360503946469</v>
      </c>
      <c r="P789" t="s">
        <v>220</v>
      </c>
      <c r="S789">
        <v>0</v>
      </c>
      <c r="AH789" s="9" t="str">
        <f t="shared" si="66"/>
        <v xml:space="preserve">Girl, </v>
      </c>
      <c r="AI789" s="10" t="str">
        <f t="shared" si="67"/>
        <v>12 months</v>
      </c>
      <c r="AJ789" s="9" t="str">
        <f t="shared" si="68"/>
        <v>United Kingdom</v>
      </c>
    </row>
    <row r="790" spans="1:247" ht="15">
      <c r="A790">
        <v>164</v>
      </c>
      <c r="C790" t="s">
        <v>1723</v>
      </c>
      <c r="D790">
        <v>2</v>
      </c>
      <c r="E790" t="s">
        <v>167</v>
      </c>
      <c r="G790" t="s">
        <v>169</v>
      </c>
      <c r="J790" s="5" t="s">
        <v>171</v>
      </c>
      <c r="L790" t="s">
        <v>1737</v>
      </c>
      <c r="M790" s="3">
        <f t="shared" si="64"/>
        <v>360.9743402777749</v>
      </c>
      <c r="N790" s="4">
        <f t="shared" si="65"/>
        <v>11.835224271402456</v>
      </c>
      <c r="P790" t="s">
        <v>220</v>
      </c>
      <c r="S790">
        <v>0</v>
      </c>
      <c r="U790" t="s">
        <v>174</v>
      </c>
      <c r="AH790" s="9" t="str">
        <f t="shared" si="66"/>
        <v xml:space="preserve">Girl, </v>
      </c>
      <c r="AI790" s="10" t="str">
        <f t="shared" si="67"/>
        <v>12 months</v>
      </c>
      <c r="AJ790" s="9" t="str">
        <f t="shared" si="68"/>
        <v>United Kingdom</v>
      </c>
    </row>
    <row r="791" spans="1:247" ht="15">
      <c r="A791">
        <v>247</v>
      </c>
      <c r="B791" t="s">
        <v>2299</v>
      </c>
      <c r="C791" t="s">
        <v>2299</v>
      </c>
      <c r="D791">
        <v>12</v>
      </c>
      <c r="E791" t="s">
        <v>167</v>
      </c>
      <c r="G791" t="s">
        <v>169</v>
      </c>
      <c r="I791" t="s">
        <v>236</v>
      </c>
      <c r="J791" s="5" t="s">
        <v>171</v>
      </c>
      <c r="L791" t="s">
        <v>2300</v>
      </c>
      <c r="M791" s="3">
        <f t="shared" si="64"/>
        <v>362.45640046296467</v>
      </c>
      <c r="N791" s="4">
        <f t="shared" si="65"/>
        <v>11.883816408621792</v>
      </c>
      <c r="P791" t="s">
        <v>173</v>
      </c>
      <c r="S791">
        <v>1</v>
      </c>
      <c r="T791" t="s">
        <v>2301</v>
      </c>
      <c r="U791" t="s">
        <v>174</v>
      </c>
      <c r="W791" t="s">
        <v>175</v>
      </c>
      <c r="X791" t="s">
        <v>296</v>
      </c>
      <c r="Y791" t="s">
        <v>2302</v>
      </c>
      <c r="Z791" t="s">
        <v>2303</v>
      </c>
      <c r="AA791" s="6">
        <v>1</v>
      </c>
      <c r="AB791" s="6">
        <v>3</v>
      </c>
      <c r="AC791" s="6">
        <v>3</v>
      </c>
      <c r="AD791" s="7">
        <v>3</v>
      </c>
      <c r="AE791" s="6">
        <v>4</v>
      </c>
      <c r="AF791" t="s">
        <v>2304</v>
      </c>
      <c r="AG791" s="9" t="s">
        <v>2305</v>
      </c>
      <c r="AH791" s="9" t="str">
        <f t="shared" si="66"/>
        <v xml:space="preserve">Boy, </v>
      </c>
      <c r="AI791" s="10" t="str">
        <f t="shared" si="67"/>
        <v>12 months</v>
      </c>
      <c r="AJ791" s="9" t="str">
        <f t="shared" si="68"/>
        <v>United Kingdom</v>
      </c>
      <c r="AK791" t="s">
        <v>590</v>
      </c>
      <c r="AL791" t="s">
        <v>2306</v>
      </c>
      <c r="AM791">
        <v>6</v>
      </c>
      <c r="AN791">
        <v>7</v>
      </c>
      <c r="AO791">
        <v>1</v>
      </c>
      <c r="AP791">
        <v>1</v>
      </c>
      <c r="AQ791">
        <v>4</v>
      </c>
      <c r="AR791">
        <v>5</v>
      </c>
      <c r="AS791">
        <v>9</v>
      </c>
      <c r="AT791">
        <v>1</v>
      </c>
      <c r="AU791">
        <v>1</v>
      </c>
      <c r="AV791">
        <v>1</v>
      </c>
      <c r="AW791">
        <v>1</v>
      </c>
      <c r="AX791">
        <v>9</v>
      </c>
      <c r="AY791" t="s">
        <v>2307</v>
      </c>
      <c r="AZ791" t="s">
        <v>189</v>
      </c>
      <c r="BA791" t="s">
        <v>189</v>
      </c>
      <c r="BB791" t="s">
        <v>186</v>
      </c>
      <c r="BC791" t="s">
        <v>185</v>
      </c>
      <c r="BD791" t="s">
        <v>187</v>
      </c>
      <c r="BE791" t="s">
        <v>187</v>
      </c>
      <c r="BF791" t="s">
        <v>226</v>
      </c>
      <c r="BG791" t="s">
        <v>188</v>
      </c>
      <c r="BH791" t="s">
        <v>188</v>
      </c>
      <c r="BI791" t="s">
        <v>188</v>
      </c>
      <c r="BJ791" t="s">
        <v>188</v>
      </c>
      <c r="BK791" t="s">
        <v>188</v>
      </c>
      <c r="BL791" t="s">
        <v>188</v>
      </c>
      <c r="BM791" t="s">
        <v>188</v>
      </c>
      <c r="BN791" t="s">
        <v>188</v>
      </c>
      <c r="BO791" t="s">
        <v>185</v>
      </c>
      <c r="BP791" t="s">
        <v>186</v>
      </c>
      <c r="BQ791" t="s">
        <v>186</v>
      </c>
      <c r="BR791" t="s">
        <v>2308</v>
      </c>
      <c r="BS791" t="s">
        <v>346</v>
      </c>
      <c r="BT791" t="s">
        <v>2309</v>
      </c>
      <c r="BV791" t="s">
        <v>189</v>
      </c>
      <c r="BW791" t="s">
        <v>184</v>
      </c>
      <c r="BX791" t="s">
        <v>226</v>
      </c>
      <c r="BY791" t="s">
        <v>226</v>
      </c>
      <c r="BZ791" t="s">
        <v>186</v>
      </c>
      <c r="CA791" t="s">
        <v>184</v>
      </c>
      <c r="CB791" t="s">
        <v>210</v>
      </c>
      <c r="CC791" t="s">
        <v>247</v>
      </c>
      <c r="CD791" t="s">
        <v>187</v>
      </c>
      <c r="CE791" t="s">
        <v>226</v>
      </c>
      <c r="CF791" t="s">
        <v>226</v>
      </c>
      <c r="CG791" t="s">
        <v>226</v>
      </c>
      <c r="CH791" t="s">
        <v>226</v>
      </c>
      <c r="CI791" t="s">
        <v>226</v>
      </c>
      <c r="CJ791" t="s">
        <v>184</v>
      </c>
      <c r="CK791" t="s">
        <v>184</v>
      </c>
      <c r="CL791" t="s">
        <v>226</v>
      </c>
      <c r="CM791" t="s">
        <v>184</v>
      </c>
      <c r="CN791" t="s">
        <v>188</v>
      </c>
      <c r="CO791" t="s">
        <v>184</v>
      </c>
      <c r="CP791" t="s">
        <v>186</v>
      </c>
      <c r="CQ791" t="s">
        <v>2310</v>
      </c>
      <c r="CR791" t="s">
        <v>231</v>
      </c>
      <c r="CV791" t="s">
        <v>188</v>
      </c>
      <c r="CW791" t="s">
        <v>186</v>
      </c>
      <c r="CY791" t="s">
        <v>189</v>
      </c>
      <c r="CZ791" t="s">
        <v>184</v>
      </c>
      <c r="DA791" t="s">
        <v>186</v>
      </c>
      <c r="DB791" t="s">
        <v>186</v>
      </c>
      <c r="DC791" t="s">
        <v>186</v>
      </c>
      <c r="DD791" t="s">
        <v>186</v>
      </c>
      <c r="DE791" t="s">
        <v>187</v>
      </c>
      <c r="DF791" t="s">
        <v>187</v>
      </c>
      <c r="DG791" t="s">
        <v>186</v>
      </c>
      <c r="DH791" t="s">
        <v>184</v>
      </c>
      <c r="DI791" t="s">
        <v>184</v>
      </c>
      <c r="DJ791" t="s">
        <v>189</v>
      </c>
      <c r="DK791" t="s">
        <v>188</v>
      </c>
      <c r="DL791" t="s">
        <v>188</v>
      </c>
      <c r="DM791" t="s">
        <v>189</v>
      </c>
      <c r="DN791" t="s">
        <v>185</v>
      </c>
      <c r="DO791" t="s">
        <v>185</v>
      </c>
      <c r="DP791" t="s">
        <v>185</v>
      </c>
      <c r="DQ791" t="s">
        <v>185</v>
      </c>
      <c r="DS791" t="s">
        <v>234</v>
      </c>
      <c r="DT791" t="s">
        <v>2311</v>
      </c>
      <c r="DU791" t="s">
        <v>352</v>
      </c>
      <c r="DV791" t="s">
        <v>184</v>
      </c>
      <c r="DW791" t="s">
        <v>185</v>
      </c>
      <c r="DX791" t="s">
        <v>189</v>
      </c>
      <c r="DY791" t="s">
        <v>189</v>
      </c>
      <c r="DZ791" t="s">
        <v>187</v>
      </c>
      <c r="EA791" t="s">
        <v>226</v>
      </c>
      <c r="EB791" t="s">
        <v>189</v>
      </c>
      <c r="EC791" t="s">
        <v>184</v>
      </c>
      <c r="ED791" t="s">
        <v>185</v>
      </c>
      <c r="EE791" t="s">
        <v>226</v>
      </c>
      <c r="EF791" t="s">
        <v>185</v>
      </c>
      <c r="EG791" t="s">
        <v>184</v>
      </c>
      <c r="EH791" t="s">
        <v>226</v>
      </c>
      <c r="EJ791" s="8" t="s">
        <v>2312</v>
      </c>
      <c r="EK791" s="8" t="s">
        <v>837</v>
      </c>
      <c r="EL791" s="8" t="s">
        <v>2313</v>
      </c>
      <c r="EM791" t="s">
        <v>189</v>
      </c>
      <c r="EN791" t="s">
        <v>185</v>
      </c>
      <c r="EO791" t="s">
        <v>188</v>
      </c>
      <c r="EP791" t="s">
        <v>184</v>
      </c>
      <c r="EQ791" t="s">
        <v>184</v>
      </c>
      <c r="ER791" t="s">
        <v>185</v>
      </c>
      <c r="ES791" t="s">
        <v>204</v>
      </c>
      <c r="ET791" t="s">
        <v>204</v>
      </c>
      <c r="EU791" t="s">
        <v>189</v>
      </c>
      <c r="EV791" t="s">
        <v>204</v>
      </c>
      <c r="EW791" t="s">
        <v>204</v>
      </c>
      <c r="EX791" t="s">
        <v>204</v>
      </c>
      <c r="EY791" t="s">
        <v>184</v>
      </c>
      <c r="EZ791" t="s">
        <v>226</v>
      </c>
      <c r="FA791" t="s">
        <v>226</v>
      </c>
      <c r="FB791" t="s">
        <v>204</v>
      </c>
      <c r="FC791" t="s">
        <v>184</v>
      </c>
      <c r="FD791" t="s">
        <v>185</v>
      </c>
      <c r="FF791" t="s">
        <v>2314</v>
      </c>
      <c r="FG791" t="s">
        <v>2315</v>
      </c>
      <c r="FH791" t="s">
        <v>476</v>
      </c>
      <c r="FM791" t="s">
        <v>184</v>
      </c>
      <c r="FN791" t="s">
        <v>210</v>
      </c>
      <c r="FO791" t="s">
        <v>210</v>
      </c>
      <c r="FP791" t="s">
        <v>210</v>
      </c>
      <c r="FQ791" t="s">
        <v>187</v>
      </c>
      <c r="FR791" t="s">
        <v>226</v>
      </c>
      <c r="FS791" t="s">
        <v>210</v>
      </c>
      <c r="FT791" t="s">
        <v>186</v>
      </c>
      <c r="FU791" t="s">
        <v>186</v>
      </c>
      <c r="FV791" t="s">
        <v>186</v>
      </c>
      <c r="FW791" t="s">
        <v>226</v>
      </c>
      <c r="FX791" t="s">
        <v>187</v>
      </c>
      <c r="FY791" t="s">
        <v>210</v>
      </c>
      <c r="FZ791" t="s">
        <v>189</v>
      </c>
      <c r="GA791" t="s">
        <v>226</v>
      </c>
      <c r="GB791" t="s">
        <v>226</v>
      </c>
      <c r="GC791" t="s">
        <v>188</v>
      </c>
      <c r="GD791" t="s">
        <v>188</v>
      </c>
      <c r="GE791" t="s">
        <v>188</v>
      </c>
      <c r="GF791" t="s">
        <v>188</v>
      </c>
      <c r="GG791" t="s">
        <v>188</v>
      </c>
      <c r="GH791" t="s">
        <v>184</v>
      </c>
      <c r="GI791" t="s">
        <v>210</v>
      </c>
      <c r="GJ791" t="s">
        <v>210</v>
      </c>
      <c r="GK791" t="s">
        <v>186</v>
      </c>
      <c r="GL791" t="s">
        <v>210</v>
      </c>
      <c r="GM791" t="s">
        <v>184</v>
      </c>
      <c r="GN791" t="s">
        <v>186</v>
      </c>
      <c r="GO791" t="s">
        <v>186</v>
      </c>
      <c r="GP791" t="s">
        <v>186</v>
      </c>
      <c r="GS791" t="s">
        <v>476</v>
      </c>
      <c r="GT791" t="s">
        <v>2316</v>
      </c>
      <c r="HB791" t="s">
        <v>271</v>
      </c>
      <c r="HC791" t="s">
        <v>273</v>
      </c>
      <c r="HD791" t="s">
        <v>216</v>
      </c>
      <c r="HE791" t="s">
        <v>273</v>
      </c>
      <c r="HF791" t="s">
        <v>215</v>
      </c>
      <c r="HG791" t="s">
        <v>216</v>
      </c>
      <c r="HH791" t="s">
        <v>215</v>
      </c>
      <c r="HI791" t="s">
        <v>273</v>
      </c>
      <c r="HJ791" t="s">
        <v>214</v>
      </c>
      <c r="HK791" t="s">
        <v>215</v>
      </c>
      <c r="HL791" t="s">
        <v>216</v>
      </c>
      <c r="HM791" t="s">
        <v>272</v>
      </c>
      <c r="HN791" t="s">
        <v>216</v>
      </c>
      <c r="HO791" t="s">
        <v>273</v>
      </c>
      <c r="HP791" t="s">
        <v>273</v>
      </c>
      <c r="HQ791" t="s">
        <v>216</v>
      </c>
      <c r="HR791" t="s">
        <v>214</v>
      </c>
      <c r="HS791" t="s">
        <v>217</v>
      </c>
      <c r="HT791" t="s">
        <v>216</v>
      </c>
      <c r="HU791" t="s">
        <v>273</v>
      </c>
      <c r="HV791" t="s">
        <v>216</v>
      </c>
      <c r="HW791" t="s">
        <v>215</v>
      </c>
      <c r="HX791" t="s">
        <v>273</v>
      </c>
      <c r="HY791" t="s">
        <v>272</v>
      </c>
      <c r="HZ791" t="s">
        <v>273</v>
      </c>
      <c r="IA791" t="s">
        <v>215</v>
      </c>
      <c r="IB791" t="s">
        <v>214</v>
      </c>
      <c r="IC791" t="s">
        <v>217</v>
      </c>
      <c r="ID791" t="s">
        <v>214</v>
      </c>
      <c r="IE791" t="s">
        <v>216</v>
      </c>
      <c r="IF791" t="s">
        <v>215</v>
      </c>
      <c r="IG791" t="s">
        <v>217</v>
      </c>
      <c r="IH791" t="s">
        <v>214</v>
      </c>
      <c r="II791" t="s">
        <v>214</v>
      </c>
      <c r="IJ791" t="s">
        <v>216</v>
      </c>
      <c r="IK791" t="s">
        <v>273</v>
      </c>
      <c r="IL791" t="s">
        <v>216</v>
      </c>
      <c r="IM791" t="s">
        <v>215</v>
      </c>
    </row>
    <row r="792" spans="1:247" ht="15">
      <c r="A792">
        <v>1313</v>
      </c>
      <c r="C792" t="s">
        <v>8318</v>
      </c>
      <c r="D792">
        <v>2</v>
      </c>
      <c r="E792" t="s">
        <v>167</v>
      </c>
      <c r="G792" t="s">
        <v>169</v>
      </c>
      <c r="J792" s="5" t="s">
        <v>482</v>
      </c>
      <c r="L792" t="s">
        <v>8344</v>
      </c>
      <c r="M792" s="3">
        <f t="shared" si="64"/>
        <v>362.89151620370103</v>
      </c>
      <c r="N792" s="4">
        <f t="shared" si="65"/>
        <v>11.898082498482001</v>
      </c>
      <c r="P792" t="s">
        <v>220</v>
      </c>
      <c r="S792">
        <v>1</v>
      </c>
      <c r="T792" t="s">
        <v>8345</v>
      </c>
      <c r="U792" t="s">
        <v>174</v>
      </c>
      <c r="W792" t="s">
        <v>296</v>
      </c>
      <c r="X792" t="s">
        <v>393</v>
      </c>
      <c r="Y792" t="s">
        <v>1181</v>
      </c>
      <c r="Z792" t="s">
        <v>5726</v>
      </c>
      <c r="AH792" s="9" t="str">
        <f t="shared" si="66"/>
        <v xml:space="preserve">Girl, </v>
      </c>
      <c r="AI792" s="10" t="str">
        <f t="shared" si="67"/>
        <v>12 months</v>
      </c>
      <c r="AJ792" s="9" t="str">
        <f t="shared" si="68"/>
        <v>Canada</v>
      </c>
    </row>
    <row r="793" spans="1:247" ht="15">
      <c r="A793">
        <v>589</v>
      </c>
      <c r="B793" t="s">
        <v>4276</v>
      </c>
      <c r="C793" t="s">
        <v>4276</v>
      </c>
      <c r="D793">
        <v>12</v>
      </c>
      <c r="E793" t="s">
        <v>167</v>
      </c>
      <c r="G793" t="s">
        <v>169</v>
      </c>
      <c r="J793" s="5" t="s">
        <v>218</v>
      </c>
      <c r="L793" t="s">
        <v>2491</v>
      </c>
      <c r="M793" s="3">
        <f t="shared" si="64"/>
        <v>364.87627314814745</v>
      </c>
      <c r="N793" s="4">
        <f t="shared" si="65"/>
        <v>11.963156496660572</v>
      </c>
      <c r="P793" t="s">
        <v>173</v>
      </c>
      <c r="S793">
        <v>0</v>
      </c>
      <c r="U793" t="s">
        <v>528</v>
      </c>
      <c r="V793" t="s">
        <v>4277</v>
      </c>
      <c r="W793" t="s">
        <v>176</v>
      </c>
      <c r="X793" t="s">
        <v>176</v>
      </c>
      <c r="Y793" t="s">
        <v>4278</v>
      </c>
      <c r="Z793" t="s">
        <v>4279</v>
      </c>
      <c r="AE793" s="6">
        <v>4</v>
      </c>
      <c r="AF793" t="s">
        <v>4280</v>
      </c>
      <c r="AG793" s="9" t="s">
        <v>4281</v>
      </c>
      <c r="AH793" s="9" t="str">
        <f t="shared" si="66"/>
        <v xml:space="preserve">Boy, </v>
      </c>
      <c r="AI793" s="10" t="str">
        <f t="shared" si="67"/>
        <v>12 months</v>
      </c>
      <c r="AJ793" s="9" t="str">
        <f t="shared" si="68"/>
        <v>United States</v>
      </c>
      <c r="AK793" t="s">
        <v>4282</v>
      </c>
      <c r="AL793" t="s">
        <v>4283</v>
      </c>
      <c r="AM793">
        <v>7</v>
      </c>
      <c r="AN793">
        <v>6</v>
      </c>
      <c r="AO793">
        <v>4</v>
      </c>
      <c r="AP793">
        <v>5</v>
      </c>
      <c r="AQ793">
        <v>8</v>
      </c>
      <c r="AR793">
        <v>8</v>
      </c>
      <c r="AS793">
        <v>9</v>
      </c>
      <c r="AT793">
        <v>8</v>
      </c>
      <c r="AU793">
        <v>3</v>
      </c>
      <c r="AV793">
        <v>3</v>
      </c>
      <c r="AW793">
        <v>3</v>
      </c>
      <c r="AX793">
        <v>3</v>
      </c>
      <c r="AY793" t="s">
        <v>4284</v>
      </c>
      <c r="AZ793" t="s">
        <v>189</v>
      </c>
      <c r="BA793" t="s">
        <v>225</v>
      </c>
      <c r="BB793" t="s">
        <v>186</v>
      </c>
      <c r="BC793" t="s">
        <v>186</v>
      </c>
      <c r="BD793" t="s">
        <v>187</v>
      </c>
      <c r="BE793" t="s">
        <v>185</v>
      </c>
      <c r="BF793" t="s">
        <v>187</v>
      </c>
      <c r="BG793" t="s">
        <v>187</v>
      </c>
      <c r="BH793" t="s">
        <v>187</v>
      </c>
      <c r="BI793" t="s">
        <v>187</v>
      </c>
      <c r="BJ793" t="s">
        <v>226</v>
      </c>
      <c r="BK793" t="s">
        <v>187</v>
      </c>
      <c r="BL793" t="s">
        <v>187</v>
      </c>
      <c r="BM793" t="s">
        <v>185</v>
      </c>
      <c r="BN793" t="s">
        <v>188</v>
      </c>
      <c r="BO793" t="s">
        <v>186</v>
      </c>
      <c r="BP793" t="s">
        <v>185</v>
      </c>
      <c r="BQ793" t="s">
        <v>186</v>
      </c>
      <c r="BR793" t="s">
        <v>4285</v>
      </c>
      <c r="BS793" t="s">
        <v>4286</v>
      </c>
      <c r="BT793" t="s">
        <v>4287</v>
      </c>
      <c r="BV793" t="s">
        <v>184</v>
      </c>
      <c r="BW793" t="s">
        <v>189</v>
      </c>
      <c r="BX793" t="s">
        <v>184</v>
      </c>
      <c r="BY793" t="s">
        <v>189</v>
      </c>
      <c r="BZ793" t="s">
        <v>226</v>
      </c>
      <c r="CA793" t="s">
        <v>184</v>
      </c>
      <c r="CB793" t="s">
        <v>184</v>
      </c>
      <c r="CC793" t="s">
        <v>189</v>
      </c>
      <c r="CD793" t="s">
        <v>189</v>
      </c>
      <c r="CE793" t="s">
        <v>226</v>
      </c>
      <c r="CF793" t="s">
        <v>187</v>
      </c>
      <c r="CG793" t="s">
        <v>187</v>
      </c>
      <c r="CH793" t="s">
        <v>186</v>
      </c>
      <c r="CI793" t="s">
        <v>226</v>
      </c>
      <c r="CJ793" t="s">
        <v>184</v>
      </c>
      <c r="CK793" t="s">
        <v>184</v>
      </c>
      <c r="CL793" t="s">
        <v>210</v>
      </c>
      <c r="CM793" t="s">
        <v>226</v>
      </c>
      <c r="CN793" t="s">
        <v>186</v>
      </c>
      <c r="CO793" t="s">
        <v>226</v>
      </c>
      <c r="CP793" t="s">
        <v>186</v>
      </c>
      <c r="CR793" t="s">
        <v>493</v>
      </c>
      <c r="CV793" t="s">
        <v>249</v>
      </c>
      <c r="CW793" t="s">
        <v>249</v>
      </c>
      <c r="CY793" t="s">
        <v>184</v>
      </c>
      <c r="CZ793" t="s">
        <v>210</v>
      </c>
      <c r="DA793" t="s">
        <v>186</v>
      </c>
      <c r="DB793" t="s">
        <v>186</v>
      </c>
      <c r="DC793" t="s">
        <v>186</v>
      </c>
      <c r="DD793" t="s">
        <v>226</v>
      </c>
      <c r="DE793" t="s">
        <v>226</v>
      </c>
      <c r="DF793" t="s">
        <v>189</v>
      </c>
      <c r="DG793" t="s">
        <v>186</v>
      </c>
      <c r="DH793" t="s">
        <v>187</v>
      </c>
      <c r="DI793" t="s">
        <v>187</v>
      </c>
      <c r="DJ793" t="s">
        <v>189</v>
      </c>
      <c r="DK793" t="s">
        <v>185</v>
      </c>
      <c r="DL793" t="s">
        <v>226</v>
      </c>
      <c r="DM793" t="s">
        <v>186</v>
      </c>
      <c r="DN793" t="s">
        <v>187</v>
      </c>
      <c r="DO793" t="s">
        <v>187</v>
      </c>
      <c r="DP793" t="s">
        <v>187</v>
      </c>
      <c r="DQ793" t="s">
        <v>226</v>
      </c>
      <c r="DS793" t="s">
        <v>4288</v>
      </c>
      <c r="DT793" t="s">
        <v>2541</v>
      </c>
      <c r="DU793" t="s">
        <v>4289</v>
      </c>
      <c r="DV793" t="s">
        <v>226</v>
      </c>
      <c r="DW793" t="s">
        <v>226</v>
      </c>
      <c r="DX793" t="s">
        <v>187</v>
      </c>
      <c r="DY793" t="s">
        <v>187</v>
      </c>
      <c r="DZ793" t="s">
        <v>186</v>
      </c>
      <c r="EA793" t="s">
        <v>226</v>
      </c>
      <c r="EB793" t="s">
        <v>189</v>
      </c>
      <c r="EC793" t="s">
        <v>189</v>
      </c>
      <c r="ED793" t="s">
        <v>187</v>
      </c>
      <c r="EE793" t="s">
        <v>187</v>
      </c>
      <c r="EF793" t="s">
        <v>186</v>
      </c>
      <c r="EG793" t="s">
        <v>186</v>
      </c>
      <c r="EH793" t="s">
        <v>189</v>
      </c>
      <c r="EM793" t="s">
        <v>184</v>
      </c>
      <c r="EN793" t="s">
        <v>189</v>
      </c>
      <c r="EO793" t="s">
        <v>186</v>
      </c>
      <c r="EP793" t="s">
        <v>189</v>
      </c>
      <c r="EQ793" t="s">
        <v>189</v>
      </c>
      <c r="ER793" t="s">
        <v>184</v>
      </c>
      <c r="ES793" t="s">
        <v>185</v>
      </c>
      <c r="ET793" t="s">
        <v>204</v>
      </c>
      <c r="EU793" t="s">
        <v>189</v>
      </c>
      <c r="EV793" t="s">
        <v>184</v>
      </c>
      <c r="EW793" t="s">
        <v>184</v>
      </c>
      <c r="EX793" t="s">
        <v>185</v>
      </c>
      <c r="EY793" t="s">
        <v>185</v>
      </c>
      <c r="EZ793" t="s">
        <v>188</v>
      </c>
      <c r="FA793" t="s">
        <v>188</v>
      </c>
      <c r="FB793" t="s">
        <v>189</v>
      </c>
      <c r="FC793" t="s">
        <v>184</v>
      </c>
      <c r="FD793" t="s">
        <v>188</v>
      </c>
      <c r="FM793" t="s">
        <v>210</v>
      </c>
      <c r="FN793" t="s">
        <v>184</v>
      </c>
      <c r="FO793" t="s">
        <v>184</v>
      </c>
      <c r="FP793" t="s">
        <v>210</v>
      </c>
      <c r="FQ793" t="s">
        <v>226</v>
      </c>
      <c r="FR793" t="s">
        <v>189</v>
      </c>
      <c r="FS793" t="s">
        <v>184</v>
      </c>
      <c r="FT793" t="s">
        <v>184</v>
      </c>
      <c r="FU793" t="s">
        <v>184</v>
      </c>
      <c r="FV793" t="s">
        <v>188</v>
      </c>
      <c r="FW793" t="s">
        <v>188</v>
      </c>
      <c r="FX793" t="s">
        <v>187</v>
      </c>
      <c r="FY793" t="s">
        <v>210</v>
      </c>
      <c r="FZ793" t="s">
        <v>210</v>
      </c>
      <c r="GA793" t="s">
        <v>187</v>
      </c>
      <c r="GB793" t="s">
        <v>189</v>
      </c>
      <c r="GC793" t="s">
        <v>187</v>
      </c>
      <c r="GD793" t="s">
        <v>188</v>
      </c>
      <c r="GE793" t="s">
        <v>188</v>
      </c>
      <c r="GF793" t="s">
        <v>188</v>
      </c>
      <c r="GG793" t="s">
        <v>226</v>
      </c>
      <c r="GH793" t="s">
        <v>189</v>
      </c>
      <c r="GI793" t="s">
        <v>184</v>
      </c>
      <c r="GJ793" t="s">
        <v>189</v>
      </c>
      <c r="GK793" t="s">
        <v>188</v>
      </c>
      <c r="GL793" t="s">
        <v>184</v>
      </c>
      <c r="GM793" t="s">
        <v>189</v>
      </c>
      <c r="GN793" t="s">
        <v>188</v>
      </c>
      <c r="GO793" t="s">
        <v>189</v>
      </c>
      <c r="GP793" t="s">
        <v>188</v>
      </c>
      <c r="GS793" t="s">
        <v>476</v>
      </c>
      <c r="GV793" t="s">
        <v>4290</v>
      </c>
      <c r="GW793" t="s">
        <v>4291</v>
      </c>
      <c r="GX793" t="s">
        <v>2021</v>
      </c>
      <c r="HB793" t="s">
        <v>480</v>
      </c>
    </row>
    <row r="794" spans="1:247" ht="15">
      <c r="A794">
        <v>936</v>
      </c>
      <c r="B794" t="s">
        <v>5845</v>
      </c>
      <c r="C794" t="s">
        <v>5845</v>
      </c>
      <c r="D794">
        <v>12</v>
      </c>
      <c r="E794" t="s">
        <v>167</v>
      </c>
      <c r="G794" t="s">
        <v>169</v>
      </c>
      <c r="I794" t="s">
        <v>338</v>
      </c>
      <c r="J794" s="5" t="s">
        <v>171</v>
      </c>
      <c r="L794" t="s">
        <v>1543</v>
      </c>
      <c r="M794" s="3">
        <f t="shared" si="64"/>
        <v>364.877754629626</v>
      </c>
      <c r="N794" s="4">
        <f t="shared" si="65"/>
        <v>11.963205069823804</v>
      </c>
      <c r="P794" t="s">
        <v>220</v>
      </c>
      <c r="S794">
        <v>0</v>
      </c>
      <c r="U794" t="s">
        <v>174</v>
      </c>
      <c r="W794" t="s">
        <v>296</v>
      </c>
      <c r="X794" t="s">
        <v>296</v>
      </c>
      <c r="Y794" t="s">
        <v>5846</v>
      </c>
      <c r="Z794" t="s">
        <v>5322</v>
      </c>
      <c r="AA794" s="6">
        <v>2</v>
      </c>
      <c r="AB794" s="6">
        <v>2</v>
      </c>
      <c r="AD794" s="7">
        <v>3</v>
      </c>
      <c r="AG794" s="9" t="s">
        <v>5847</v>
      </c>
      <c r="AH794" s="9" t="str">
        <f t="shared" si="66"/>
        <v xml:space="preserve">Girl, </v>
      </c>
      <c r="AI794" s="10" t="str">
        <f t="shared" si="67"/>
        <v>12 months</v>
      </c>
      <c r="AJ794" s="9" t="str">
        <f t="shared" si="68"/>
        <v>United Kingdom</v>
      </c>
      <c r="AK794" t="s">
        <v>5848</v>
      </c>
      <c r="AL794" t="s">
        <v>5849</v>
      </c>
      <c r="AM794">
        <v>6</v>
      </c>
      <c r="AN794">
        <v>8</v>
      </c>
      <c r="AO794">
        <v>8</v>
      </c>
      <c r="AP794">
        <v>7</v>
      </c>
      <c r="AQ794">
        <v>7</v>
      </c>
      <c r="AR794">
        <v>7</v>
      </c>
      <c r="AS794">
        <v>8</v>
      </c>
      <c r="AT794">
        <v>8</v>
      </c>
      <c r="AU794">
        <v>7</v>
      </c>
      <c r="AV794">
        <v>1</v>
      </c>
      <c r="AW794">
        <v>1</v>
      </c>
      <c r="AX794">
        <v>0</v>
      </c>
      <c r="AZ794" t="s">
        <v>185</v>
      </c>
      <c r="BA794" t="s">
        <v>185</v>
      </c>
      <c r="BB794" t="s">
        <v>186</v>
      </c>
      <c r="BC794" t="s">
        <v>186</v>
      </c>
      <c r="BD794" t="s">
        <v>187</v>
      </c>
      <c r="BE794" t="s">
        <v>187</v>
      </c>
      <c r="BF794" t="s">
        <v>225</v>
      </c>
      <c r="BG794" t="s">
        <v>187</v>
      </c>
      <c r="BH794" t="s">
        <v>187</v>
      </c>
      <c r="BI794" t="s">
        <v>187</v>
      </c>
      <c r="BJ794" t="s">
        <v>188</v>
      </c>
      <c r="BK794" t="s">
        <v>188</v>
      </c>
      <c r="BL794" t="s">
        <v>188</v>
      </c>
      <c r="BM794" t="s">
        <v>186</v>
      </c>
      <c r="BN794" t="s">
        <v>186</v>
      </c>
      <c r="BO794" t="s">
        <v>186</v>
      </c>
      <c r="BP794" t="s">
        <v>186</v>
      </c>
      <c r="BQ794" t="s">
        <v>186</v>
      </c>
      <c r="BR794" t="s">
        <v>346</v>
      </c>
      <c r="BS794" t="s">
        <v>348</v>
      </c>
      <c r="BT794" t="s">
        <v>5850</v>
      </c>
      <c r="BV794" t="s">
        <v>189</v>
      </c>
      <c r="BW794" t="s">
        <v>187</v>
      </c>
      <c r="BX794" t="s">
        <v>189</v>
      </c>
      <c r="BY794" t="s">
        <v>189</v>
      </c>
      <c r="BZ794" t="s">
        <v>188</v>
      </c>
      <c r="CA794" t="s">
        <v>189</v>
      </c>
      <c r="CB794" t="s">
        <v>184</v>
      </c>
      <c r="CC794" t="s">
        <v>184</v>
      </c>
      <c r="CD794" t="s">
        <v>210</v>
      </c>
      <c r="CE794" t="s">
        <v>184</v>
      </c>
      <c r="CF794" t="s">
        <v>187</v>
      </c>
      <c r="CG794" t="s">
        <v>189</v>
      </c>
      <c r="CH794" t="s">
        <v>187</v>
      </c>
      <c r="CI794" t="s">
        <v>186</v>
      </c>
      <c r="CJ794" t="s">
        <v>186</v>
      </c>
      <c r="CK794" t="s">
        <v>184</v>
      </c>
      <c r="CL794" t="s">
        <v>210</v>
      </c>
      <c r="CM794" t="s">
        <v>189</v>
      </c>
      <c r="CN794" t="s">
        <v>186</v>
      </c>
      <c r="CO794" t="s">
        <v>187</v>
      </c>
      <c r="CP794" t="s">
        <v>186</v>
      </c>
      <c r="CR794" t="s">
        <v>194</v>
      </c>
      <c r="CS794" t="s">
        <v>5851</v>
      </c>
      <c r="CV794" t="s">
        <v>249</v>
      </c>
      <c r="CW794" t="s">
        <v>249</v>
      </c>
      <c r="CY794" t="s">
        <v>189</v>
      </c>
      <c r="CZ794" t="s">
        <v>210</v>
      </c>
      <c r="DA794" t="s">
        <v>186</v>
      </c>
      <c r="DB794" t="s">
        <v>210</v>
      </c>
      <c r="DC794" t="s">
        <v>184</v>
      </c>
      <c r="DD794" t="s">
        <v>186</v>
      </c>
      <c r="DE794" t="s">
        <v>226</v>
      </c>
      <c r="DF794" t="s">
        <v>187</v>
      </c>
      <c r="DG794" t="s">
        <v>186</v>
      </c>
      <c r="DH794" t="s">
        <v>189</v>
      </c>
      <c r="DI794" t="s">
        <v>184</v>
      </c>
      <c r="DJ794" t="s">
        <v>184</v>
      </c>
      <c r="DK794" t="s">
        <v>186</v>
      </c>
      <c r="DL794" t="s">
        <v>186</v>
      </c>
      <c r="DM794" t="s">
        <v>184</v>
      </c>
      <c r="DN794" t="s">
        <v>187</v>
      </c>
      <c r="DO794" t="s">
        <v>189</v>
      </c>
      <c r="DP794" t="s">
        <v>187</v>
      </c>
      <c r="DQ794" t="s">
        <v>226</v>
      </c>
      <c r="DS794" t="s">
        <v>5852</v>
      </c>
      <c r="DT794" t="s">
        <v>3663</v>
      </c>
      <c r="DU794" t="s">
        <v>234</v>
      </c>
      <c r="DV794" t="s">
        <v>189</v>
      </c>
      <c r="DW794" t="s">
        <v>226</v>
      </c>
      <c r="DX794" t="s">
        <v>189</v>
      </c>
      <c r="DY794" t="s">
        <v>188</v>
      </c>
      <c r="DZ794" t="s">
        <v>188</v>
      </c>
      <c r="EA794" t="s">
        <v>187</v>
      </c>
      <c r="EB794" t="s">
        <v>189</v>
      </c>
      <c r="EC794" t="s">
        <v>186</v>
      </c>
      <c r="ED794" t="s">
        <v>189</v>
      </c>
      <c r="EE794" t="s">
        <v>189</v>
      </c>
      <c r="EF794" t="s">
        <v>189</v>
      </c>
      <c r="EG794" t="s">
        <v>186</v>
      </c>
      <c r="EH794" t="s">
        <v>226</v>
      </c>
      <c r="EJ794" s="8" t="s">
        <v>587</v>
      </c>
      <c r="EM794" t="s">
        <v>226</v>
      </c>
      <c r="EN794" t="s">
        <v>186</v>
      </c>
      <c r="EO794" t="s">
        <v>186</v>
      </c>
      <c r="EP794" t="s">
        <v>185</v>
      </c>
      <c r="EQ794" t="s">
        <v>186</v>
      </c>
      <c r="ER794" t="s">
        <v>184</v>
      </c>
      <c r="ES794" t="s">
        <v>185</v>
      </c>
      <c r="ET794" t="s">
        <v>189</v>
      </c>
      <c r="EU794" t="s">
        <v>189</v>
      </c>
      <c r="EV794" t="s">
        <v>187</v>
      </c>
      <c r="EW794" t="s">
        <v>185</v>
      </c>
      <c r="EX794" t="s">
        <v>185</v>
      </c>
      <c r="EY794" t="s">
        <v>185</v>
      </c>
      <c r="EZ794" t="s">
        <v>188</v>
      </c>
      <c r="FA794" t="s">
        <v>188</v>
      </c>
      <c r="FB794" t="s">
        <v>188</v>
      </c>
      <c r="FC794" t="s">
        <v>184</v>
      </c>
      <c r="FD794" t="s">
        <v>189</v>
      </c>
      <c r="FF794" t="s">
        <v>5853</v>
      </c>
      <c r="FG794" t="s">
        <v>5854</v>
      </c>
      <c r="FH794" t="s">
        <v>5855</v>
      </c>
      <c r="FI794" t="s">
        <v>5856</v>
      </c>
      <c r="FJ794" t="s">
        <v>5857</v>
      </c>
      <c r="FK794" t="s">
        <v>1452</v>
      </c>
      <c r="FM794" t="s">
        <v>184</v>
      </c>
      <c r="FN794" t="s">
        <v>189</v>
      </c>
      <c r="FO794" t="s">
        <v>226</v>
      </c>
      <c r="FP794" t="s">
        <v>189</v>
      </c>
      <c r="FQ794" t="s">
        <v>226</v>
      </c>
      <c r="FR794" t="s">
        <v>184</v>
      </c>
      <c r="FS794" t="s">
        <v>184</v>
      </c>
      <c r="FT794" t="s">
        <v>184</v>
      </c>
      <c r="FU794" t="s">
        <v>189</v>
      </c>
      <c r="FV794" t="s">
        <v>226</v>
      </c>
      <c r="FW794" t="s">
        <v>226</v>
      </c>
      <c r="FX794" t="s">
        <v>189</v>
      </c>
      <c r="FY794" t="s">
        <v>210</v>
      </c>
      <c r="FZ794" t="s">
        <v>189</v>
      </c>
      <c r="GA794" t="s">
        <v>186</v>
      </c>
      <c r="GB794" t="s">
        <v>188</v>
      </c>
      <c r="GC794" t="s">
        <v>184</v>
      </c>
      <c r="GD794" t="s">
        <v>188</v>
      </c>
      <c r="GE794" t="s">
        <v>188</v>
      </c>
      <c r="GF794" t="s">
        <v>188</v>
      </c>
      <c r="GG794" t="s">
        <v>226</v>
      </c>
      <c r="GH794" t="s">
        <v>226</v>
      </c>
      <c r="GI794" t="s">
        <v>184</v>
      </c>
      <c r="GJ794" t="s">
        <v>189</v>
      </c>
      <c r="GK794" t="s">
        <v>186</v>
      </c>
      <c r="GL794" t="s">
        <v>186</v>
      </c>
      <c r="GM794" t="s">
        <v>188</v>
      </c>
      <c r="GN794" t="s">
        <v>188</v>
      </c>
      <c r="GO794" t="s">
        <v>188</v>
      </c>
      <c r="GP794" t="s">
        <v>188</v>
      </c>
      <c r="GS794" t="s">
        <v>476</v>
      </c>
      <c r="GT794" t="s">
        <v>3526</v>
      </c>
      <c r="GU794" t="s">
        <v>5858</v>
      </c>
      <c r="GV794" t="s">
        <v>711</v>
      </c>
      <c r="GZ794" t="s">
        <v>5859</v>
      </c>
      <c r="HB794" t="s">
        <v>271</v>
      </c>
      <c r="HC794" t="s">
        <v>217</v>
      </c>
      <c r="HD794" t="s">
        <v>215</v>
      </c>
      <c r="HE794" t="s">
        <v>217</v>
      </c>
      <c r="HF794" t="s">
        <v>216</v>
      </c>
      <c r="HG794" t="s">
        <v>273</v>
      </c>
      <c r="HH794" t="s">
        <v>294</v>
      </c>
      <c r="HI794" t="s">
        <v>273</v>
      </c>
      <c r="HJ794" t="s">
        <v>217</v>
      </c>
      <c r="HK794" t="s">
        <v>214</v>
      </c>
      <c r="HL794" t="s">
        <v>216</v>
      </c>
      <c r="HM794" t="s">
        <v>216</v>
      </c>
      <c r="HN794" t="s">
        <v>216</v>
      </c>
      <c r="HO794" t="s">
        <v>216</v>
      </c>
      <c r="HP794" t="s">
        <v>216</v>
      </c>
      <c r="HQ794" t="s">
        <v>273</v>
      </c>
      <c r="HR794" t="s">
        <v>217</v>
      </c>
      <c r="HS794" t="s">
        <v>294</v>
      </c>
      <c r="HT794" t="s">
        <v>273</v>
      </c>
      <c r="HU794" t="s">
        <v>214</v>
      </c>
      <c r="HV794" t="s">
        <v>216</v>
      </c>
      <c r="HW794" t="s">
        <v>215</v>
      </c>
      <c r="HX794" t="s">
        <v>272</v>
      </c>
      <c r="HY794" t="s">
        <v>272</v>
      </c>
      <c r="HZ794" t="s">
        <v>216</v>
      </c>
      <c r="IA794" t="s">
        <v>216</v>
      </c>
      <c r="IB794" t="s">
        <v>217</v>
      </c>
      <c r="IC794" t="s">
        <v>216</v>
      </c>
      <c r="ID794" t="s">
        <v>216</v>
      </c>
      <c r="IE794" t="s">
        <v>217</v>
      </c>
      <c r="IF794" t="s">
        <v>214</v>
      </c>
      <c r="IG794" t="s">
        <v>294</v>
      </c>
      <c r="IH794" t="s">
        <v>272</v>
      </c>
      <c r="II794" t="s">
        <v>216</v>
      </c>
      <c r="IJ794" t="s">
        <v>216</v>
      </c>
      <c r="IK794" t="s">
        <v>214</v>
      </c>
      <c r="IL794" t="s">
        <v>294</v>
      </c>
      <c r="IM794" t="s">
        <v>294</v>
      </c>
    </row>
    <row r="795" spans="1:247" ht="15">
      <c r="A795">
        <v>1019</v>
      </c>
      <c r="B795" t="s">
        <v>6459</v>
      </c>
      <c r="C795" t="s">
        <v>6459</v>
      </c>
      <c r="D795">
        <v>12</v>
      </c>
      <c r="E795" t="s">
        <v>167</v>
      </c>
      <c r="G795" t="s">
        <v>169</v>
      </c>
      <c r="I795" t="s">
        <v>236</v>
      </c>
      <c r="J795" s="5" t="s">
        <v>218</v>
      </c>
      <c r="L795" t="s">
        <v>6460</v>
      </c>
      <c r="M795" s="3">
        <f t="shared" si="64"/>
        <v>364.89137731481605</v>
      </c>
      <c r="N795" s="4">
        <f t="shared" si="65"/>
        <v>11.963651715239871</v>
      </c>
      <c r="P795" t="s">
        <v>173</v>
      </c>
      <c r="S795">
        <v>0</v>
      </c>
      <c r="U795" t="s">
        <v>174</v>
      </c>
      <c r="W795" t="s">
        <v>175</v>
      </c>
      <c r="X795" t="s">
        <v>296</v>
      </c>
      <c r="Y795" t="s">
        <v>6461</v>
      </c>
      <c r="Z795" t="s">
        <v>6462</v>
      </c>
      <c r="AA795" s="6">
        <v>6</v>
      </c>
      <c r="AB795" s="6">
        <v>7</v>
      </c>
      <c r="AD795" s="7">
        <v>5</v>
      </c>
      <c r="AE795" s="6">
        <v>7</v>
      </c>
      <c r="AF795" t="s">
        <v>6463</v>
      </c>
      <c r="AG795" s="9" t="s">
        <v>6464</v>
      </c>
      <c r="AH795" s="9" t="str">
        <f t="shared" si="66"/>
        <v xml:space="preserve">Boy, </v>
      </c>
      <c r="AI795" s="10" t="str">
        <f t="shared" si="67"/>
        <v>12 months</v>
      </c>
      <c r="AJ795" s="9" t="str">
        <f t="shared" si="68"/>
        <v>United States</v>
      </c>
      <c r="AK795" t="s">
        <v>6465</v>
      </c>
      <c r="AL795" t="s">
        <v>6466</v>
      </c>
      <c r="AM795">
        <v>9</v>
      </c>
      <c r="AN795">
        <v>8</v>
      </c>
      <c r="AO795">
        <v>7</v>
      </c>
      <c r="AP795">
        <v>7</v>
      </c>
      <c r="AQ795">
        <v>8</v>
      </c>
      <c r="AR795">
        <v>8</v>
      </c>
      <c r="AS795">
        <v>5</v>
      </c>
      <c r="AT795">
        <v>5</v>
      </c>
      <c r="AU795">
        <v>5</v>
      </c>
      <c r="AV795">
        <v>0</v>
      </c>
      <c r="AW795">
        <v>0</v>
      </c>
      <c r="AX795">
        <v>0</v>
      </c>
      <c r="AY795" t="s">
        <v>494</v>
      </c>
      <c r="AZ795" t="s">
        <v>189</v>
      </c>
      <c r="BA795" t="s">
        <v>225</v>
      </c>
      <c r="BB795" t="s">
        <v>186</v>
      </c>
      <c r="BC795" t="s">
        <v>186</v>
      </c>
      <c r="BD795" t="s">
        <v>185</v>
      </c>
      <c r="BE795" t="s">
        <v>186</v>
      </c>
      <c r="BF795" t="s">
        <v>188</v>
      </c>
      <c r="BG795" t="s">
        <v>188</v>
      </c>
      <c r="BH795" t="s">
        <v>186</v>
      </c>
      <c r="BI795" t="s">
        <v>186</v>
      </c>
      <c r="BJ795" t="s">
        <v>188</v>
      </c>
      <c r="BK795" t="s">
        <v>188</v>
      </c>
      <c r="BL795" t="s">
        <v>188</v>
      </c>
      <c r="BM795" t="s">
        <v>186</v>
      </c>
      <c r="BN795" t="s">
        <v>188</v>
      </c>
      <c r="BO795" t="s">
        <v>186</v>
      </c>
      <c r="BP795" t="s">
        <v>184</v>
      </c>
      <c r="BQ795" t="s">
        <v>186</v>
      </c>
      <c r="BR795" t="s">
        <v>190</v>
      </c>
      <c r="BS795" t="s">
        <v>308</v>
      </c>
      <c r="BT795" t="s">
        <v>246</v>
      </c>
      <c r="BV795" t="s">
        <v>187</v>
      </c>
      <c r="BW795" t="s">
        <v>189</v>
      </c>
      <c r="BX795" t="s">
        <v>186</v>
      </c>
      <c r="BY795" t="s">
        <v>186</v>
      </c>
      <c r="BZ795" t="s">
        <v>186</v>
      </c>
      <c r="CA795" t="s">
        <v>186</v>
      </c>
      <c r="CB795" t="s">
        <v>186</v>
      </c>
      <c r="CC795" t="s">
        <v>210</v>
      </c>
      <c r="CD795" t="s">
        <v>210</v>
      </c>
      <c r="CE795" t="s">
        <v>184</v>
      </c>
      <c r="CF795" t="s">
        <v>184</v>
      </c>
      <c r="CG795" t="s">
        <v>184</v>
      </c>
      <c r="CH795" t="s">
        <v>186</v>
      </c>
      <c r="CI795" t="s">
        <v>187</v>
      </c>
      <c r="CJ795" t="s">
        <v>189</v>
      </c>
      <c r="CK795" t="s">
        <v>186</v>
      </c>
      <c r="CL795" t="s">
        <v>184</v>
      </c>
      <c r="CM795" t="s">
        <v>184</v>
      </c>
      <c r="CN795" t="s">
        <v>189</v>
      </c>
      <c r="CO795" t="s">
        <v>189</v>
      </c>
      <c r="CP795" t="s">
        <v>186</v>
      </c>
      <c r="CQ795" t="s">
        <v>6467</v>
      </c>
      <c r="CR795" t="s">
        <v>1127</v>
      </c>
      <c r="CS795" t="s">
        <v>6468</v>
      </c>
      <c r="CT795" t="s">
        <v>4892</v>
      </c>
      <c r="CV795" t="s">
        <v>184</v>
      </c>
      <c r="CW795" t="s">
        <v>189</v>
      </c>
      <c r="CY795" t="s">
        <v>249</v>
      </c>
      <c r="CZ795" t="s">
        <v>210</v>
      </c>
      <c r="DA795" t="s">
        <v>186</v>
      </c>
      <c r="DB795" t="s">
        <v>186</v>
      </c>
      <c r="DC795" t="s">
        <v>186</v>
      </c>
      <c r="DD795" t="s">
        <v>226</v>
      </c>
      <c r="DE795" t="s">
        <v>189</v>
      </c>
      <c r="DF795" t="s">
        <v>187</v>
      </c>
      <c r="DG795" t="s">
        <v>186</v>
      </c>
      <c r="DH795" t="s">
        <v>186</v>
      </c>
      <c r="DI795" t="s">
        <v>186</v>
      </c>
      <c r="DJ795" t="s">
        <v>186</v>
      </c>
      <c r="DK795" t="s">
        <v>186</v>
      </c>
      <c r="DL795" t="s">
        <v>226</v>
      </c>
      <c r="DM795" t="s">
        <v>186</v>
      </c>
      <c r="DN795" t="s">
        <v>186</v>
      </c>
      <c r="DO795" t="s">
        <v>226</v>
      </c>
      <c r="DP795" t="s">
        <v>189</v>
      </c>
      <c r="DQ795" t="s">
        <v>189</v>
      </c>
      <c r="DR795" t="s">
        <v>976</v>
      </c>
      <c r="DV795" t="s">
        <v>184</v>
      </c>
      <c r="DW795" t="s">
        <v>184</v>
      </c>
      <c r="DX795" t="s">
        <v>189</v>
      </c>
      <c r="DY795" t="s">
        <v>185</v>
      </c>
      <c r="DZ795" t="s">
        <v>226</v>
      </c>
      <c r="EA795" t="s">
        <v>188</v>
      </c>
      <c r="EB795" t="s">
        <v>187</v>
      </c>
      <c r="EC795" t="s">
        <v>184</v>
      </c>
      <c r="ED795" t="s">
        <v>186</v>
      </c>
      <c r="EE795" t="s">
        <v>184</v>
      </c>
      <c r="EF795" t="s">
        <v>184</v>
      </c>
      <c r="EG795" t="s">
        <v>184</v>
      </c>
      <c r="EH795" t="s">
        <v>185</v>
      </c>
      <c r="EI795" t="s">
        <v>6469</v>
      </c>
      <c r="EJ795" s="8" t="s">
        <v>6470</v>
      </c>
      <c r="EK795" s="8" t="s">
        <v>6471</v>
      </c>
      <c r="EL795" s="8" t="s">
        <v>6472</v>
      </c>
      <c r="EM795" t="s">
        <v>187</v>
      </c>
      <c r="EN795" t="s">
        <v>184</v>
      </c>
      <c r="EO795" t="s">
        <v>226</v>
      </c>
      <c r="EP795" t="s">
        <v>204</v>
      </c>
      <c r="EQ795" t="s">
        <v>189</v>
      </c>
      <c r="ER795" t="s">
        <v>204</v>
      </c>
      <c r="ES795" t="s">
        <v>204</v>
      </c>
      <c r="ET795" t="s">
        <v>204</v>
      </c>
      <c r="EU795" t="s">
        <v>189</v>
      </c>
      <c r="EV795" t="s">
        <v>204</v>
      </c>
      <c r="EW795" t="s">
        <v>185</v>
      </c>
      <c r="EX795" t="s">
        <v>185</v>
      </c>
      <c r="EY795" t="s">
        <v>185</v>
      </c>
      <c r="EZ795" t="s">
        <v>184</v>
      </c>
      <c r="FA795" t="s">
        <v>189</v>
      </c>
      <c r="FB795" t="s">
        <v>189</v>
      </c>
      <c r="FC795" t="s">
        <v>184</v>
      </c>
      <c r="FD795" t="s">
        <v>184</v>
      </c>
      <c r="FE795" t="s">
        <v>6473</v>
      </c>
      <c r="FF795" t="s">
        <v>6474</v>
      </c>
      <c r="FG795" t="s">
        <v>6475</v>
      </c>
      <c r="FH795" t="s">
        <v>6476</v>
      </c>
      <c r="FL795" t="s">
        <v>6477</v>
      </c>
      <c r="FM795" t="s">
        <v>291</v>
      </c>
      <c r="FN795" t="s">
        <v>187</v>
      </c>
      <c r="FO795" t="s">
        <v>184</v>
      </c>
      <c r="FP795" t="s">
        <v>291</v>
      </c>
      <c r="FQ795" t="s">
        <v>226</v>
      </c>
      <c r="FR795" t="s">
        <v>226</v>
      </c>
      <c r="FS795" t="s">
        <v>291</v>
      </c>
      <c r="FT795" t="s">
        <v>184</v>
      </c>
      <c r="FU795" t="s">
        <v>210</v>
      </c>
      <c r="FV795" t="s">
        <v>188</v>
      </c>
      <c r="FW795" t="s">
        <v>188</v>
      </c>
      <c r="FX795" t="s">
        <v>188</v>
      </c>
      <c r="FY795" t="s">
        <v>187</v>
      </c>
      <c r="FZ795" t="s">
        <v>187</v>
      </c>
      <c r="GA795" t="s">
        <v>186</v>
      </c>
      <c r="GB795" t="s">
        <v>186</v>
      </c>
      <c r="GC795" t="s">
        <v>189</v>
      </c>
      <c r="GD795" t="s">
        <v>186</v>
      </c>
      <c r="GE795" t="s">
        <v>186</v>
      </c>
      <c r="GF795" t="s">
        <v>186</v>
      </c>
      <c r="GG795" t="s">
        <v>184</v>
      </c>
      <c r="GH795" t="s">
        <v>210</v>
      </c>
      <c r="GI795" t="s">
        <v>184</v>
      </c>
      <c r="GJ795" t="s">
        <v>186</v>
      </c>
      <c r="GK795" t="s">
        <v>184</v>
      </c>
      <c r="GL795" t="s">
        <v>210</v>
      </c>
      <c r="GM795" t="s">
        <v>189</v>
      </c>
      <c r="GN795" t="s">
        <v>188</v>
      </c>
      <c r="GO795" t="s">
        <v>184</v>
      </c>
      <c r="GP795" t="s">
        <v>188</v>
      </c>
      <c r="GQ795" t="s">
        <v>494</v>
      </c>
      <c r="GR795" t="s">
        <v>6478</v>
      </c>
      <c r="GS795" t="s">
        <v>518</v>
      </c>
      <c r="GT795" t="s">
        <v>6479</v>
      </c>
      <c r="GV795" t="s">
        <v>6480</v>
      </c>
      <c r="GW795" t="s">
        <v>6481</v>
      </c>
      <c r="GX795" t="s">
        <v>6482</v>
      </c>
      <c r="GY795" t="s">
        <v>6478</v>
      </c>
      <c r="GZ795" t="s">
        <v>6483</v>
      </c>
      <c r="HA795" t="s">
        <v>524</v>
      </c>
      <c r="HB795" t="s">
        <v>271</v>
      </c>
      <c r="HC795" t="s">
        <v>214</v>
      </c>
      <c r="HD795" t="s">
        <v>216</v>
      </c>
      <c r="HE795" t="s">
        <v>214</v>
      </c>
      <c r="HF795" t="s">
        <v>217</v>
      </c>
      <c r="HG795" t="s">
        <v>214</v>
      </c>
      <c r="HH795" t="s">
        <v>248</v>
      </c>
      <c r="HI795" t="s">
        <v>248</v>
      </c>
      <c r="HJ795" t="s">
        <v>216</v>
      </c>
      <c r="HK795" t="s">
        <v>272</v>
      </c>
      <c r="HL795" t="s">
        <v>272</v>
      </c>
      <c r="HM795" t="s">
        <v>272</v>
      </c>
      <c r="HN795" t="s">
        <v>294</v>
      </c>
      <c r="HO795" t="s">
        <v>217</v>
      </c>
      <c r="HP795" t="s">
        <v>273</v>
      </c>
      <c r="HQ795" t="s">
        <v>248</v>
      </c>
      <c r="HR795" t="s">
        <v>273</v>
      </c>
      <c r="HS795" t="s">
        <v>294</v>
      </c>
      <c r="HT795" t="s">
        <v>248</v>
      </c>
      <c r="HU795" t="s">
        <v>273</v>
      </c>
      <c r="HV795" t="s">
        <v>214</v>
      </c>
      <c r="HW795" t="s">
        <v>215</v>
      </c>
      <c r="HX795" t="s">
        <v>272</v>
      </c>
      <c r="HY795" t="s">
        <v>214</v>
      </c>
      <c r="HZ795" t="s">
        <v>273</v>
      </c>
      <c r="IA795" t="s">
        <v>217</v>
      </c>
      <c r="IB795" t="s">
        <v>248</v>
      </c>
      <c r="IC795" t="s">
        <v>248</v>
      </c>
      <c r="ID795" t="s">
        <v>248</v>
      </c>
      <c r="IE795" t="s">
        <v>215</v>
      </c>
      <c r="IF795" t="s">
        <v>273</v>
      </c>
      <c r="IG795" t="s">
        <v>248</v>
      </c>
      <c r="IH795" t="s">
        <v>272</v>
      </c>
      <c r="II795" t="s">
        <v>248</v>
      </c>
      <c r="IJ795" t="s">
        <v>273</v>
      </c>
      <c r="IK795" t="s">
        <v>215</v>
      </c>
      <c r="IL795" t="s">
        <v>216</v>
      </c>
      <c r="IM795" t="s">
        <v>217</v>
      </c>
    </row>
    <row r="796" spans="1:247" ht="15">
      <c r="A796">
        <v>425</v>
      </c>
      <c r="B796" t="s">
        <v>3487</v>
      </c>
      <c r="C796" t="s">
        <v>3487</v>
      </c>
      <c r="D796">
        <v>12</v>
      </c>
      <c r="E796" t="s">
        <v>167</v>
      </c>
      <c r="G796" t="s">
        <v>169</v>
      </c>
      <c r="I796" t="s">
        <v>338</v>
      </c>
      <c r="J796" s="5" t="s">
        <v>1922</v>
      </c>
      <c r="L796" t="s">
        <v>3488</v>
      </c>
      <c r="M796" s="3">
        <f t="shared" si="64"/>
        <v>364.94293981481314</v>
      </c>
      <c r="N796" s="4">
        <f t="shared" si="65"/>
        <v>11.965342289010268</v>
      </c>
      <c r="P796" t="s">
        <v>220</v>
      </c>
      <c r="S796">
        <v>1</v>
      </c>
      <c r="T796" t="s">
        <v>877</v>
      </c>
      <c r="U796" t="s">
        <v>174</v>
      </c>
      <c r="W796" t="s">
        <v>296</v>
      </c>
      <c r="X796" t="s">
        <v>296</v>
      </c>
      <c r="Y796" t="s">
        <v>1226</v>
      </c>
      <c r="Z796" t="s">
        <v>3489</v>
      </c>
      <c r="AA796" s="6">
        <v>0</v>
      </c>
      <c r="AB796" s="6">
        <v>2</v>
      </c>
      <c r="AD796" s="7">
        <v>4</v>
      </c>
      <c r="AF796" t="s">
        <v>3490</v>
      </c>
      <c r="AG796" s="9" t="s">
        <v>3491</v>
      </c>
      <c r="AH796" s="9" t="str">
        <f t="shared" si="66"/>
        <v xml:space="preserve">Girl, </v>
      </c>
      <c r="AI796" s="10" t="str">
        <f t="shared" si="67"/>
        <v>12 months</v>
      </c>
      <c r="AJ796" s="9" t="str">
        <f t="shared" si="68"/>
        <v>Germany</v>
      </c>
      <c r="AK796" t="s">
        <v>3492</v>
      </c>
      <c r="AL796" t="s">
        <v>3493</v>
      </c>
      <c r="AM796">
        <v>10</v>
      </c>
      <c r="AN796">
        <v>8</v>
      </c>
      <c r="AO796">
        <v>8</v>
      </c>
      <c r="AP796">
        <v>5</v>
      </c>
      <c r="AQ796">
        <v>6</v>
      </c>
      <c r="AR796">
        <v>6</v>
      </c>
      <c r="AS796">
        <v>8</v>
      </c>
      <c r="AT796">
        <v>8</v>
      </c>
      <c r="AU796">
        <v>7</v>
      </c>
      <c r="AV796">
        <v>0</v>
      </c>
      <c r="AW796">
        <v>0</v>
      </c>
      <c r="AX796">
        <v>9</v>
      </c>
      <c r="AZ796" t="s">
        <v>185</v>
      </c>
      <c r="BA796" t="s">
        <v>184</v>
      </c>
      <c r="BB796" t="s">
        <v>186</v>
      </c>
      <c r="BC796" t="s">
        <v>184</v>
      </c>
      <c r="BD796" t="s">
        <v>189</v>
      </c>
      <c r="BE796" t="s">
        <v>189</v>
      </c>
      <c r="BF796" t="s">
        <v>187</v>
      </c>
      <c r="BG796" t="s">
        <v>187</v>
      </c>
      <c r="BH796" t="s">
        <v>226</v>
      </c>
      <c r="BI796" t="s">
        <v>226</v>
      </c>
      <c r="BJ796" t="s">
        <v>187</v>
      </c>
      <c r="BK796" t="s">
        <v>188</v>
      </c>
      <c r="BL796" t="s">
        <v>188</v>
      </c>
      <c r="BM796" t="s">
        <v>186</v>
      </c>
      <c r="BN796" t="s">
        <v>186</v>
      </c>
      <c r="BO796" t="s">
        <v>186</v>
      </c>
      <c r="BP796" t="s">
        <v>186</v>
      </c>
      <c r="BQ796" t="s">
        <v>186</v>
      </c>
      <c r="BR796" t="s">
        <v>246</v>
      </c>
      <c r="BS796" t="s">
        <v>190</v>
      </c>
      <c r="BT796" t="s">
        <v>656</v>
      </c>
      <c r="BV796" t="s">
        <v>188</v>
      </c>
      <c r="BW796" t="s">
        <v>187</v>
      </c>
      <c r="BX796" t="s">
        <v>210</v>
      </c>
      <c r="BY796" t="s">
        <v>189</v>
      </c>
      <c r="BZ796" t="s">
        <v>188</v>
      </c>
      <c r="CA796" t="s">
        <v>210</v>
      </c>
      <c r="CB796" t="s">
        <v>189</v>
      </c>
      <c r="CC796" t="s">
        <v>226</v>
      </c>
      <c r="CD796" t="s">
        <v>187</v>
      </c>
      <c r="CE796" t="s">
        <v>226</v>
      </c>
      <c r="CF796" t="s">
        <v>188</v>
      </c>
      <c r="CG796" t="s">
        <v>188</v>
      </c>
      <c r="CH796" t="s">
        <v>186</v>
      </c>
      <c r="CI796" t="s">
        <v>186</v>
      </c>
      <c r="CJ796" t="s">
        <v>187</v>
      </c>
      <c r="CK796" t="s">
        <v>189</v>
      </c>
      <c r="CL796" t="s">
        <v>189</v>
      </c>
      <c r="CM796" t="s">
        <v>184</v>
      </c>
      <c r="CN796" t="s">
        <v>186</v>
      </c>
      <c r="CO796" t="s">
        <v>184</v>
      </c>
      <c r="CP796" t="s">
        <v>186</v>
      </c>
      <c r="CQ796" t="s">
        <v>3494</v>
      </c>
      <c r="CR796" t="s">
        <v>194</v>
      </c>
      <c r="CV796" t="s">
        <v>189</v>
      </c>
      <c r="CW796" t="s">
        <v>226</v>
      </c>
      <c r="CY796" t="s">
        <v>184</v>
      </c>
      <c r="CZ796" t="s">
        <v>210</v>
      </c>
      <c r="DA796" t="s">
        <v>186</v>
      </c>
      <c r="DB796" t="s">
        <v>186</v>
      </c>
      <c r="DC796" t="s">
        <v>186</v>
      </c>
      <c r="DD796" t="s">
        <v>186</v>
      </c>
      <c r="DE796" t="s">
        <v>187</v>
      </c>
      <c r="DF796" t="s">
        <v>226</v>
      </c>
      <c r="DG796" t="s">
        <v>186</v>
      </c>
      <c r="DH796" t="s">
        <v>247</v>
      </c>
      <c r="DI796" t="s">
        <v>189</v>
      </c>
      <c r="DJ796" t="s">
        <v>185</v>
      </c>
      <c r="DK796" t="s">
        <v>186</v>
      </c>
      <c r="DL796" t="s">
        <v>226</v>
      </c>
      <c r="DM796" t="s">
        <v>226</v>
      </c>
      <c r="DN796" t="s">
        <v>226</v>
      </c>
      <c r="DO796" t="s">
        <v>187</v>
      </c>
      <c r="DP796" t="s">
        <v>186</v>
      </c>
      <c r="DQ796" t="s">
        <v>186</v>
      </c>
      <c r="DS796" t="s">
        <v>695</v>
      </c>
      <c r="DT796" t="s">
        <v>321</v>
      </c>
      <c r="DU796" t="s">
        <v>2506</v>
      </c>
      <c r="DV796" t="s">
        <v>185</v>
      </c>
      <c r="DW796" t="s">
        <v>184</v>
      </c>
      <c r="DX796" t="s">
        <v>187</v>
      </c>
      <c r="DY796" t="s">
        <v>189</v>
      </c>
      <c r="DZ796" t="s">
        <v>187</v>
      </c>
      <c r="EA796" t="s">
        <v>226</v>
      </c>
      <c r="EB796" t="s">
        <v>184</v>
      </c>
      <c r="EC796" t="s">
        <v>185</v>
      </c>
      <c r="ED796" t="s">
        <v>185</v>
      </c>
      <c r="EE796" t="s">
        <v>184</v>
      </c>
      <c r="EF796" t="s">
        <v>189</v>
      </c>
      <c r="EG796" t="s">
        <v>188</v>
      </c>
      <c r="EH796" t="s">
        <v>188</v>
      </c>
      <c r="EJ796" s="8" t="s">
        <v>922</v>
      </c>
      <c r="EK796" s="8" t="s">
        <v>3495</v>
      </c>
      <c r="EL796" s="8" t="s">
        <v>2428</v>
      </c>
      <c r="EM796" t="s">
        <v>204</v>
      </c>
      <c r="EN796" t="s">
        <v>185</v>
      </c>
      <c r="EO796" t="s">
        <v>187</v>
      </c>
      <c r="EP796" t="s">
        <v>187</v>
      </c>
      <c r="EQ796" t="s">
        <v>226</v>
      </c>
      <c r="ER796" t="s">
        <v>185</v>
      </c>
      <c r="ES796" t="s">
        <v>185</v>
      </c>
      <c r="ET796" t="s">
        <v>184</v>
      </c>
      <c r="EU796" t="s">
        <v>187</v>
      </c>
      <c r="EV796" t="s">
        <v>204</v>
      </c>
      <c r="EW796" t="s">
        <v>204</v>
      </c>
      <c r="EX796" t="s">
        <v>185</v>
      </c>
      <c r="EY796" t="s">
        <v>185</v>
      </c>
      <c r="EZ796" t="s">
        <v>188</v>
      </c>
      <c r="FA796" t="s">
        <v>188</v>
      </c>
      <c r="FB796" t="s">
        <v>185</v>
      </c>
      <c r="FC796" t="s">
        <v>188</v>
      </c>
      <c r="FD796" t="s">
        <v>184</v>
      </c>
      <c r="FF796" t="s">
        <v>3496</v>
      </c>
      <c r="FG796" t="s">
        <v>906</v>
      </c>
      <c r="FH796" t="s">
        <v>3497</v>
      </c>
      <c r="FI796" t="s">
        <v>3498</v>
      </c>
      <c r="FJ796" t="s">
        <v>3499</v>
      </c>
      <c r="FK796" t="s">
        <v>3500</v>
      </c>
      <c r="FM796" t="s">
        <v>291</v>
      </c>
      <c r="FN796" t="s">
        <v>184</v>
      </c>
      <c r="FO796" t="s">
        <v>210</v>
      </c>
      <c r="FP796" t="s">
        <v>186</v>
      </c>
      <c r="FQ796" t="s">
        <v>210</v>
      </c>
      <c r="FR796" t="s">
        <v>184</v>
      </c>
      <c r="FS796" t="s">
        <v>189</v>
      </c>
      <c r="FT796" t="s">
        <v>291</v>
      </c>
      <c r="FU796" t="s">
        <v>186</v>
      </c>
      <c r="FV796" t="s">
        <v>226</v>
      </c>
      <c r="FW796" t="s">
        <v>187</v>
      </c>
      <c r="FX796" t="s">
        <v>210</v>
      </c>
      <c r="FY796" t="s">
        <v>210</v>
      </c>
      <c r="FZ796" t="s">
        <v>184</v>
      </c>
      <c r="GA796" t="s">
        <v>187</v>
      </c>
      <c r="GB796" t="s">
        <v>226</v>
      </c>
      <c r="GC796" t="s">
        <v>189</v>
      </c>
      <c r="GD796" t="s">
        <v>186</v>
      </c>
      <c r="GE796" t="s">
        <v>189</v>
      </c>
      <c r="GF796" t="s">
        <v>187</v>
      </c>
      <c r="GG796" t="s">
        <v>189</v>
      </c>
      <c r="GH796" t="s">
        <v>184</v>
      </c>
      <c r="GI796" t="s">
        <v>210</v>
      </c>
      <c r="GJ796" t="s">
        <v>210</v>
      </c>
      <c r="GK796" t="s">
        <v>226</v>
      </c>
      <c r="GL796" t="s">
        <v>210</v>
      </c>
      <c r="GM796" t="s">
        <v>187</v>
      </c>
      <c r="GN796" t="s">
        <v>188</v>
      </c>
      <c r="GO796" t="s">
        <v>187</v>
      </c>
      <c r="GP796" t="s">
        <v>188</v>
      </c>
      <c r="GQ796" t="s">
        <v>3501</v>
      </c>
      <c r="GS796" t="s">
        <v>3502</v>
      </c>
      <c r="GT796" t="s">
        <v>2776</v>
      </c>
      <c r="GU796" t="s">
        <v>3503</v>
      </c>
      <c r="GV796" t="s">
        <v>268</v>
      </c>
      <c r="GW796" t="s">
        <v>3504</v>
      </c>
      <c r="GX796" t="s">
        <v>3505</v>
      </c>
      <c r="HB796" t="s">
        <v>271</v>
      </c>
      <c r="HC796" t="s">
        <v>216</v>
      </c>
      <c r="HD796" t="s">
        <v>215</v>
      </c>
      <c r="HE796" t="s">
        <v>216</v>
      </c>
      <c r="HF796" t="s">
        <v>214</v>
      </c>
      <c r="HG796" t="s">
        <v>273</v>
      </c>
      <c r="HH796" t="s">
        <v>214</v>
      </c>
      <c r="HI796" t="s">
        <v>215</v>
      </c>
      <c r="HJ796" t="s">
        <v>215</v>
      </c>
      <c r="HK796" t="s">
        <v>216</v>
      </c>
      <c r="HL796" t="s">
        <v>273</v>
      </c>
      <c r="HM796" t="s">
        <v>248</v>
      </c>
      <c r="HN796" t="s">
        <v>216</v>
      </c>
      <c r="HO796" t="s">
        <v>216</v>
      </c>
      <c r="HP796" t="s">
        <v>215</v>
      </c>
      <c r="HQ796" t="s">
        <v>273</v>
      </c>
      <c r="HR796" t="s">
        <v>273</v>
      </c>
      <c r="HS796" t="s">
        <v>214</v>
      </c>
      <c r="HT796" t="s">
        <v>273</v>
      </c>
      <c r="HU796" t="s">
        <v>215</v>
      </c>
      <c r="HV796" t="s">
        <v>216</v>
      </c>
      <c r="HW796" t="s">
        <v>216</v>
      </c>
      <c r="HX796" t="s">
        <v>216</v>
      </c>
      <c r="HY796" t="s">
        <v>217</v>
      </c>
      <c r="HZ796" t="s">
        <v>216</v>
      </c>
      <c r="IA796" t="s">
        <v>214</v>
      </c>
      <c r="IB796" t="s">
        <v>294</v>
      </c>
      <c r="IC796" t="s">
        <v>272</v>
      </c>
      <c r="ID796" t="s">
        <v>216</v>
      </c>
      <c r="IE796" t="s">
        <v>273</v>
      </c>
      <c r="IF796" t="s">
        <v>216</v>
      </c>
      <c r="IG796" t="s">
        <v>217</v>
      </c>
      <c r="IH796" t="s">
        <v>216</v>
      </c>
      <c r="II796" t="s">
        <v>216</v>
      </c>
      <c r="IJ796" t="s">
        <v>273</v>
      </c>
      <c r="IK796" t="s">
        <v>216</v>
      </c>
      <c r="IL796" t="s">
        <v>215</v>
      </c>
      <c r="IM796" t="s">
        <v>272</v>
      </c>
    </row>
    <row r="797" spans="1:247" ht="15">
      <c r="A797">
        <v>1101</v>
      </c>
      <c r="C797" t="s">
        <v>6828</v>
      </c>
      <c r="D797">
        <v>2</v>
      </c>
      <c r="E797" t="s">
        <v>167</v>
      </c>
      <c r="G797" t="s">
        <v>169</v>
      </c>
      <c r="J797" s="5" t="s">
        <v>171</v>
      </c>
      <c r="L797" s="2">
        <v>40896</v>
      </c>
      <c r="M797" s="3">
        <f t="shared" si="64"/>
        <v>365.17590277778072</v>
      </c>
      <c r="N797" s="4">
        <f t="shared" si="65"/>
        <v>11.97298041894363</v>
      </c>
      <c r="O797">
        <f>MAX(AA797:AE797)</f>
        <v>0</v>
      </c>
      <c r="P797" t="s">
        <v>173</v>
      </c>
      <c r="S797">
        <v>0</v>
      </c>
      <c r="U797" t="s">
        <v>174</v>
      </c>
      <c r="W797" t="s">
        <v>430</v>
      </c>
      <c r="X797" t="s">
        <v>430</v>
      </c>
      <c r="AH797" s="9" t="str">
        <f t="shared" si="66"/>
        <v xml:space="preserve">Boy, </v>
      </c>
      <c r="AI797" s="10" t="str">
        <f t="shared" si="67"/>
        <v>12 months</v>
      </c>
      <c r="AJ797" s="9" t="str">
        <f t="shared" si="68"/>
        <v>United Kingdom</v>
      </c>
    </row>
    <row r="798" spans="1:247" ht="15">
      <c r="A798">
        <v>1192</v>
      </c>
      <c r="C798" t="s">
        <v>7439</v>
      </c>
      <c r="D798">
        <v>2</v>
      </c>
      <c r="E798" t="s">
        <v>167</v>
      </c>
      <c r="G798" t="s">
        <v>169</v>
      </c>
      <c r="J798" s="5" t="s">
        <v>171</v>
      </c>
      <c r="L798" t="s">
        <v>6889</v>
      </c>
      <c r="M798" s="3">
        <f t="shared" si="64"/>
        <v>365.2173379629603</v>
      </c>
      <c r="N798" s="4">
        <f t="shared" si="65"/>
        <v>11.974338949605256</v>
      </c>
      <c r="P798" t="s">
        <v>220</v>
      </c>
      <c r="S798">
        <v>1</v>
      </c>
      <c r="T798" t="s">
        <v>7462</v>
      </c>
      <c r="U798" t="s">
        <v>174</v>
      </c>
      <c r="W798" t="s">
        <v>430</v>
      </c>
      <c r="X798" t="s">
        <v>430</v>
      </c>
      <c r="Y798" t="s">
        <v>2019</v>
      </c>
      <c r="Z798" t="s">
        <v>7463</v>
      </c>
      <c r="AH798" s="9" t="str">
        <f t="shared" si="66"/>
        <v xml:space="preserve">Girl, </v>
      </c>
      <c r="AI798" s="10" t="str">
        <f t="shared" si="67"/>
        <v>12 months</v>
      </c>
      <c r="AJ798" s="9" t="str">
        <f t="shared" si="68"/>
        <v>United Kingdom</v>
      </c>
    </row>
    <row r="799" spans="1:247" ht="15">
      <c r="A799">
        <v>1901</v>
      </c>
      <c r="C799" t="s">
        <v>11857</v>
      </c>
      <c r="D799">
        <v>2</v>
      </c>
      <c r="E799" t="s">
        <v>167</v>
      </c>
      <c r="G799" t="s">
        <v>169</v>
      </c>
      <c r="J799" s="5" t="s">
        <v>171</v>
      </c>
      <c r="L799" t="s">
        <v>5178</v>
      </c>
      <c r="M799" s="3">
        <f t="shared" si="64"/>
        <v>365.55207175925898</v>
      </c>
      <c r="N799" s="4">
        <f t="shared" si="65"/>
        <v>11.985313828172426</v>
      </c>
      <c r="P799" t="s">
        <v>173</v>
      </c>
      <c r="S799">
        <v>0</v>
      </c>
      <c r="U799" t="s">
        <v>174</v>
      </c>
      <c r="W799" t="s">
        <v>501</v>
      </c>
      <c r="X799" t="s">
        <v>501</v>
      </c>
      <c r="Y799" t="s">
        <v>453</v>
      </c>
      <c r="Z799" t="s">
        <v>453</v>
      </c>
      <c r="AH799" s="9" t="str">
        <f t="shared" si="66"/>
        <v xml:space="preserve">Boy, </v>
      </c>
      <c r="AI799" s="10" t="str">
        <f t="shared" si="67"/>
        <v>12 months</v>
      </c>
      <c r="AJ799" s="9" t="str">
        <f t="shared" si="68"/>
        <v>United Kingdom</v>
      </c>
    </row>
    <row r="800" spans="1:247" ht="15">
      <c r="A800">
        <v>1632</v>
      </c>
      <c r="C800" t="s">
        <v>10227</v>
      </c>
      <c r="D800">
        <v>2</v>
      </c>
      <c r="E800" t="s">
        <v>167</v>
      </c>
      <c r="G800" t="s">
        <v>169</v>
      </c>
      <c r="J800" s="5" t="s">
        <v>218</v>
      </c>
      <c r="L800" t="s">
        <v>7385</v>
      </c>
      <c r="M800" s="3">
        <f t="shared" si="64"/>
        <v>365.87218749999738</v>
      </c>
      <c r="N800" s="4">
        <f t="shared" si="65"/>
        <v>11.995809426229423</v>
      </c>
      <c r="P800" t="s">
        <v>173</v>
      </c>
      <c r="S800">
        <v>1</v>
      </c>
      <c r="T800" t="s">
        <v>10275</v>
      </c>
      <c r="U800" t="s">
        <v>174</v>
      </c>
      <c r="W800" t="s">
        <v>176</v>
      </c>
      <c r="X800" t="s">
        <v>176</v>
      </c>
      <c r="Y800" t="s">
        <v>3541</v>
      </c>
      <c r="Z800" t="s">
        <v>3541</v>
      </c>
      <c r="AH800" s="9" t="str">
        <f t="shared" si="66"/>
        <v xml:space="preserve">Boy, </v>
      </c>
      <c r="AI800" s="10" t="str">
        <f t="shared" si="67"/>
        <v>12 months</v>
      </c>
      <c r="AJ800" s="9" t="str">
        <f t="shared" si="68"/>
        <v>United States</v>
      </c>
    </row>
    <row r="801" spans="1:262" ht="15">
      <c r="A801">
        <v>434</v>
      </c>
      <c r="B801" t="s">
        <v>3512</v>
      </c>
      <c r="C801" t="s">
        <v>3512</v>
      </c>
      <c r="D801">
        <v>12</v>
      </c>
      <c r="E801" t="s">
        <v>167</v>
      </c>
      <c r="G801" t="s">
        <v>169</v>
      </c>
      <c r="I801" t="s">
        <v>236</v>
      </c>
      <c r="J801" s="5" t="s">
        <v>171</v>
      </c>
      <c r="L801" t="s">
        <v>1944</v>
      </c>
      <c r="M801" s="3">
        <f t="shared" si="64"/>
        <v>365.89930555555475</v>
      </c>
      <c r="N801" s="4">
        <f t="shared" si="65"/>
        <v>11.996698542805074</v>
      </c>
      <c r="P801" t="s">
        <v>173</v>
      </c>
      <c r="S801">
        <v>3</v>
      </c>
      <c r="T801" t="s">
        <v>3513</v>
      </c>
      <c r="U801" t="s">
        <v>174</v>
      </c>
      <c r="W801" t="s">
        <v>296</v>
      </c>
      <c r="X801" t="s">
        <v>430</v>
      </c>
      <c r="Y801" t="s">
        <v>2019</v>
      </c>
      <c r="Z801" t="s">
        <v>3514</v>
      </c>
      <c r="AA801" s="6">
        <v>1</v>
      </c>
      <c r="AB801" s="6">
        <v>1</v>
      </c>
      <c r="AD801" s="7">
        <v>3</v>
      </c>
      <c r="AF801" t="s">
        <v>3515</v>
      </c>
      <c r="AG801" s="9" t="s">
        <v>3516</v>
      </c>
      <c r="AH801" s="9" t="str">
        <f t="shared" si="66"/>
        <v xml:space="preserve">Boy, </v>
      </c>
      <c r="AI801" s="10" t="str">
        <f t="shared" si="67"/>
        <v>12 months</v>
      </c>
      <c r="AJ801" s="9" t="str">
        <f t="shared" si="68"/>
        <v>United Kingdom</v>
      </c>
      <c r="AK801" t="s">
        <v>3517</v>
      </c>
      <c r="AL801" t="s">
        <v>2159</v>
      </c>
      <c r="AM801">
        <v>9</v>
      </c>
      <c r="AN801">
        <v>2</v>
      </c>
      <c r="AO801">
        <v>0</v>
      </c>
      <c r="AP801">
        <v>2</v>
      </c>
      <c r="AQ801">
        <v>5</v>
      </c>
      <c r="AR801">
        <v>6</v>
      </c>
      <c r="AS801">
        <v>7</v>
      </c>
      <c r="AT801">
        <v>5</v>
      </c>
      <c r="AU801">
        <v>4</v>
      </c>
      <c r="AV801">
        <v>0</v>
      </c>
      <c r="AW801">
        <v>3</v>
      </c>
      <c r="AX801">
        <v>2</v>
      </c>
      <c r="AZ801" t="s">
        <v>184</v>
      </c>
      <c r="BA801" t="s">
        <v>184</v>
      </c>
      <c r="BB801" t="s">
        <v>184</v>
      </c>
      <c r="BC801" t="s">
        <v>184</v>
      </c>
      <c r="BD801" t="s">
        <v>189</v>
      </c>
      <c r="BE801" t="s">
        <v>189</v>
      </c>
      <c r="BF801" t="s">
        <v>184</v>
      </c>
      <c r="BG801" t="s">
        <v>189</v>
      </c>
      <c r="BH801" t="s">
        <v>189</v>
      </c>
      <c r="BI801" t="s">
        <v>186</v>
      </c>
      <c r="BJ801" t="s">
        <v>187</v>
      </c>
      <c r="BK801" t="s">
        <v>189</v>
      </c>
      <c r="BL801" t="s">
        <v>186</v>
      </c>
      <c r="BM801" t="s">
        <v>186</v>
      </c>
      <c r="BN801" t="s">
        <v>226</v>
      </c>
      <c r="BO801" t="s">
        <v>186</v>
      </c>
      <c r="BP801" t="s">
        <v>186</v>
      </c>
      <c r="BQ801" t="s">
        <v>184</v>
      </c>
      <c r="BR801" t="s">
        <v>346</v>
      </c>
      <c r="BS801" t="s">
        <v>769</v>
      </c>
      <c r="BT801" t="s">
        <v>769</v>
      </c>
      <c r="BV801" t="s">
        <v>184</v>
      </c>
      <c r="BW801" t="s">
        <v>189</v>
      </c>
      <c r="BX801" t="s">
        <v>189</v>
      </c>
      <c r="BY801" t="s">
        <v>187</v>
      </c>
      <c r="BZ801" t="s">
        <v>187</v>
      </c>
      <c r="CA801" t="s">
        <v>187</v>
      </c>
      <c r="CB801" t="s">
        <v>189</v>
      </c>
      <c r="CC801" t="s">
        <v>189</v>
      </c>
      <c r="CD801" t="s">
        <v>210</v>
      </c>
      <c r="CE801" t="s">
        <v>210</v>
      </c>
      <c r="CF801" t="s">
        <v>188</v>
      </c>
      <c r="CG801" t="s">
        <v>187</v>
      </c>
      <c r="CH801" t="s">
        <v>187</v>
      </c>
      <c r="CI801" t="s">
        <v>187</v>
      </c>
      <c r="CJ801" t="s">
        <v>186</v>
      </c>
      <c r="CK801" t="s">
        <v>187</v>
      </c>
      <c r="CL801" t="s">
        <v>210</v>
      </c>
      <c r="CM801" t="s">
        <v>186</v>
      </c>
      <c r="CN801" t="s">
        <v>226</v>
      </c>
      <c r="CO801" t="s">
        <v>226</v>
      </c>
      <c r="CP801" t="s">
        <v>186</v>
      </c>
      <c r="CR801" t="s">
        <v>231</v>
      </c>
      <c r="CV801" t="s">
        <v>188</v>
      </c>
      <c r="CW801" t="s">
        <v>188</v>
      </c>
      <c r="CY801" t="s">
        <v>188</v>
      </c>
      <c r="CZ801" t="s">
        <v>210</v>
      </c>
      <c r="DA801" t="s">
        <v>186</v>
      </c>
      <c r="DB801" t="s">
        <v>186</v>
      </c>
      <c r="DC801" t="s">
        <v>186</v>
      </c>
      <c r="DD801" t="s">
        <v>186</v>
      </c>
      <c r="DE801" t="s">
        <v>189</v>
      </c>
      <c r="DF801" t="s">
        <v>189</v>
      </c>
      <c r="DG801" t="s">
        <v>188</v>
      </c>
      <c r="DH801" t="s">
        <v>184</v>
      </c>
      <c r="DI801" t="s">
        <v>187</v>
      </c>
      <c r="DJ801" t="s">
        <v>189</v>
      </c>
      <c r="DK801" t="s">
        <v>186</v>
      </c>
      <c r="DL801" t="s">
        <v>226</v>
      </c>
      <c r="DM801" t="s">
        <v>187</v>
      </c>
      <c r="DN801" t="s">
        <v>187</v>
      </c>
      <c r="DO801" t="s">
        <v>187</v>
      </c>
      <c r="DP801" t="s">
        <v>187</v>
      </c>
      <c r="DQ801" t="s">
        <v>186</v>
      </c>
      <c r="DS801" t="s">
        <v>232</v>
      </c>
      <c r="DV801" t="s">
        <v>226</v>
      </c>
      <c r="DW801" t="s">
        <v>187</v>
      </c>
      <c r="DX801" t="s">
        <v>226</v>
      </c>
      <c r="DY801" t="s">
        <v>189</v>
      </c>
      <c r="DZ801" t="s">
        <v>188</v>
      </c>
      <c r="EA801" t="s">
        <v>188</v>
      </c>
      <c r="EB801" t="s">
        <v>188</v>
      </c>
      <c r="EC801" t="s">
        <v>184</v>
      </c>
      <c r="ED801" t="s">
        <v>184</v>
      </c>
      <c r="EE801" t="s">
        <v>184</v>
      </c>
      <c r="EF801" t="s">
        <v>184</v>
      </c>
      <c r="EG801" t="s">
        <v>189</v>
      </c>
      <c r="EH801" t="s">
        <v>189</v>
      </c>
      <c r="EJ801" s="8" t="s">
        <v>3518</v>
      </c>
      <c r="EK801" s="8" t="s">
        <v>3519</v>
      </c>
      <c r="EL801" s="8" t="s">
        <v>3520</v>
      </c>
      <c r="EM801" t="s">
        <v>184</v>
      </c>
      <c r="EN801" t="s">
        <v>188</v>
      </c>
      <c r="EO801" t="s">
        <v>184</v>
      </c>
      <c r="EP801" t="s">
        <v>184</v>
      </c>
      <c r="EQ801" t="s">
        <v>186</v>
      </c>
      <c r="ER801" t="s">
        <v>185</v>
      </c>
      <c r="ES801" t="s">
        <v>189</v>
      </c>
      <c r="ET801" t="s">
        <v>188</v>
      </c>
      <c r="EU801" t="s">
        <v>188</v>
      </c>
      <c r="EV801" t="s">
        <v>185</v>
      </c>
      <c r="EW801" t="s">
        <v>185</v>
      </c>
      <c r="EX801" t="s">
        <v>185</v>
      </c>
      <c r="EY801" t="s">
        <v>204</v>
      </c>
      <c r="EZ801" t="s">
        <v>188</v>
      </c>
      <c r="FA801" t="s">
        <v>188</v>
      </c>
      <c r="FB801" t="s">
        <v>184</v>
      </c>
      <c r="FC801" t="s">
        <v>184</v>
      </c>
      <c r="FD801" t="s">
        <v>189</v>
      </c>
      <c r="FE801" t="s">
        <v>3521</v>
      </c>
      <c r="FF801" t="s">
        <v>3522</v>
      </c>
      <c r="FG801" t="s">
        <v>749</v>
      </c>
      <c r="FH801" t="s">
        <v>2731</v>
      </c>
      <c r="FI801" t="s">
        <v>3523</v>
      </c>
      <c r="FJ801" t="s">
        <v>3524</v>
      </c>
      <c r="FK801" t="s">
        <v>2586</v>
      </c>
      <c r="FL801" t="s">
        <v>3525</v>
      </c>
      <c r="FM801" t="s">
        <v>210</v>
      </c>
      <c r="FN801" t="s">
        <v>184</v>
      </c>
      <c r="FO801" t="s">
        <v>184</v>
      </c>
      <c r="FP801" t="s">
        <v>210</v>
      </c>
      <c r="FQ801" t="s">
        <v>189</v>
      </c>
      <c r="FR801" t="s">
        <v>189</v>
      </c>
      <c r="FS801" t="s">
        <v>210</v>
      </c>
      <c r="FT801" t="s">
        <v>210</v>
      </c>
      <c r="FU801" t="s">
        <v>187</v>
      </c>
      <c r="FV801" t="s">
        <v>186</v>
      </c>
      <c r="FW801" t="s">
        <v>186</v>
      </c>
      <c r="FX801" t="s">
        <v>187</v>
      </c>
      <c r="FY801" t="s">
        <v>226</v>
      </c>
      <c r="FZ801" t="s">
        <v>186</v>
      </c>
      <c r="GA801" t="s">
        <v>186</v>
      </c>
      <c r="GB801" t="s">
        <v>186</v>
      </c>
      <c r="GC801" t="s">
        <v>189</v>
      </c>
      <c r="GD801" t="s">
        <v>186</v>
      </c>
      <c r="GE801" t="s">
        <v>186</v>
      </c>
      <c r="GF801" t="s">
        <v>186</v>
      </c>
      <c r="GG801" t="s">
        <v>186</v>
      </c>
      <c r="GH801" t="s">
        <v>186</v>
      </c>
      <c r="GI801" t="s">
        <v>226</v>
      </c>
      <c r="GJ801" t="s">
        <v>186</v>
      </c>
      <c r="GK801" t="s">
        <v>186</v>
      </c>
      <c r="GL801" t="s">
        <v>189</v>
      </c>
      <c r="GM801" t="s">
        <v>188</v>
      </c>
      <c r="GN801" t="s">
        <v>188</v>
      </c>
      <c r="GO801" t="s">
        <v>186</v>
      </c>
      <c r="GP801" t="s">
        <v>186</v>
      </c>
      <c r="GS801" t="s">
        <v>2297</v>
      </c>
      <c r="GT801" t="s">
        <v>3526</v>
      </c>
      <c r="GU801" t="s">
        <v>3527</v>
      </c>
      <c r="GV801" t="s">
        <v>1088</v>
      </c>
      <c r="GW801" t="s">
        <v>3528</v>
      </c>
      <c r="GX801" t="s">
        <v>785</v>
      </c>
      <c r="HB801" t="s">
        <v>271</v>
      </c>
      <c r="HC801" t="s">
        <v>273</v>
      </c>
      <c r="HD801" t="s">
        <v>273</v>
      </c>
      <c r="HE801" t="s">
        <v>217</v>
      </c>
      <c r="HF801" t="s">
        <v>216</v>
      </c>
      <c r="HG801" t="s">
        <v>214</v>
      </c>
      <c r="HH801" t="s">
        <v>272</v>
      </c>
      <c r="HI801" t="s">
        <v>216</v>
      </c>
      <c r="HJ801" t="s">
        <v>273</v>
      </c>
      <c r="HK801" t="s">
        <v>248</v>
      </c>
      <c r="HL801" t="s">
        <v>216</v>
      </c>
      <c r="HM801" t="s">
        <v>214</v>
      </c>
      <c r="HN801" t="s">
        <v>214</v>
      </c>
      <c r="HO801" t="s">
        <v>216</v>
      </c>
      <c r="HP801" t="s">
        <v>215</v>
      </c>
      <c r="HQ801" t="s">
        <v>215</v>
      </c>
      <c r="HR801" t="s">
        <v>216</v>
      </c>
      <c r="HS801" t="s">
        <v>272</v>
      </c>
      <c r="HT801" t="s">
        <v>216</v>
      </c>
      <c r="HU801" t="s">
        <v>272</v>
      </c>
      <c r="HV801" t="s">
        <v>214</v>
      </c>
      <c r="HW801" t="s">
        <v>216</v>
      </c>
      <c r="HX801" t="s">
        <v>214</v>
      </c>
      <c r="HY801" t="s">
        <v>272</v>
      </c>
      <c r="HZ801" t="s">
        <v>273</v>
      </c>
      <c r="IA801" t="s">
        <v>216</v>
      </c>
      <c r="IB801" t="s">
        <v>272</v>
      </c>
      <c r="IC801" t="s">
        <v>272</v>
      </c>
      <c r="ID801" t="s">
        <v>215</v>
      </c>
      <c r="IE801" t="s">
        <v>214</v>
      </c>
      <c r="IF801" t="s">
        <v>215</v>
      </c>
      <c r="IG801" t="s">
        <v>294</v>
      </c>
      <c r="IH801" t="s">
        <v>214</v>
      </c>
      <c r="II801" t="s">
        <v>215</v>
      </c>
      <c r="IJ801" t="s">
        <v>216</v>
      </c>
      <c r="IK801" t="s">
        <v>215</v>
      </c>
      <c r="IL801" t="s">
        <v>214</v>
      </c>
      <c r="IM801" t="s">
        <v>217</v>
      </c>
    </row>
    <row r="802" spans="1:262" ht="15">
      <c r="A802">
        <v>1042</v>
      </c>
      <c r="C802" t="s">
        <v>6493</v>
      </c>
      <c r="D802">
        <v>7</v>
      </c>
      <c r="E802" t="s">
        <v>167</v>
      </c>
      <c r="G802" t="s">
        <v>169</v>
      </c>
      <c r="I802" t="s">
        <v>236</v>
      </c>
      <c r="J802" s="5" t="s">
        <v>218</v>
      </c>
      <c r="L802" s="2">
        <v>40857</v>
      </c>
      <c r="M802" s="3">
        <f t="shared" si="64"/>
        <v>366.35599537037342</v>
      </c>
      <c r="N802" s="4">
        <f t="shared" si="65"/>
        <v>12.011671979356505</v>
      </c>
      <c r="O802">
        <f>MAX(AA802:AE802)</f>
        <v>3</v>
      </c>
      <c r="P802" t="s">
        <v>173</v>
      </c>
      <c r="S802">
        <v>0</v>
      </c>
      <c r="U802" t="s">
        <v>174</v>
      </c>
      <c r="W802" t="s">
        <v>175</v>
      </c>
      <c r="X802" t="s">
        <v>175</v>
      </c>
      <c r="Y802" t="s">
        <v>6571</v>
      </c>
      <c r="Z802" t="s">
        <v>6572</v>
      </c>
      <c r="AA802" s="6">
        <v>2</v>
      </c>
      <c r="AB802" s="6">
        <v>2</v>
      </c>
      <c r="AD802" s="7">
        <v>3</v>
      </c>
      <c r="AF802" t="s">
        <v>6573</v>
      </c>
      <c r="AG802" s="9" t="s">
        <v>6574</v>
      </c>
      <c r="AH802" s="9" t="str">
        <f t="shared" si="66"/>
        <v xml:space="preserve">Boy, </v>
      </c>
      <c r="AI802" s="10" t="str">
        <f t="shared" si="67"/>
        <v>12 months</v>
      </c>
      <c r="AJ802" s="9" t="str">
        <f t="shared" si="68"/>
        <v>United States</v>
      </c>
      <c r="AK802" t="s">
        <v>6575</v>
      </c>
      <c r="AL802" t="s">
        <v>6576</v>
      </c>
      <c r="AM802">
        <v>7</v>
      </c>
      <c r="AN802">
        <v>2</v>
      </c>
      <c r="AO802">
        <v>7</v>
      </c>
      <c r="AP802">
        <v>10</v>
      </c>
      <c r="AQ802">
        <v>3</v>
      </c>
      <c r="AR802">
        <v>4</v>
      </c>
      <c r="AS802">
        <v>2</v>
      </c>
      <c r="AT802">
        <v>2</v>
      </c>
      <c r="AU802">
        <v>7</v>
      </c>
      <c r="AV802">
        <v>5</v>
      </c>
      <c r="AW802">
        <v>2</v>
      </c>
      <c r="AX802">
        <v>1</v>
      </c>
      <c r="AY802" t="s">
        <v>6577</v>
      </c>
      <c r="AZ802" t="s">
        <v>185</v>
      </c>
      <c r="BA802" t="s">
        <v>185</v>
      </c>
      <c r="BB802" t="s">
        <v>186</v>
      </c>
      <c r="BC802" t="s">
        <v>186</v>
      </c>
      <c r="BD802" t="s">
        <v>184</v>
      </c>
      <c r="BE802" t="s">
        <v>189</v>
      </c>
      <c r="BF802" t="s">
        <v>226</v>
      </c>
      <c r="BG802" t="s">
        <v>226</v>
      </c>
      <c r="BH802" t="s">
        <v>188</v>
      </c>
      <c r="BI802" t="s">
        <v>188</v>
      </c>
      <c r="BJ802" t="s">
        <v>188</v>
      </c>
      <c r="BK802" t="s">
        <v>188</v>
      </c>
      <c r="BL802" t="s">
        <v>188</v>
      </c>
      <c r="BM802" t="s">
        <v>186</v>
      </c>
      <c r="BN802" t="s">
        <v>188</v>
      </c>
      <c r="BO802" t="s">
        <v>188</v>
      </c>
      <c r="BP802" t="s">
        <v>188</v>
      </c>
      <c r="BQ802" t="s">
        <v>188</v>
      </c>
      <c r="BR802" t="s">
        <v>317</v>
      </c>
      <c r="BS802" t="s">
        <v>1692</v>
      </c>
      <c r="BT802" t="s">
        <v>308</v>
      </c>
      <c r="BV802" t="s">
        <v>189</v>
      </c>
      <c r="BW802" t="s">
        <v>189</v>
      </c>
      <c r="BX802" t="s">
        <v>189</v>
      </c>
      <c r="BY802" t="s">
        <v>189</v>
      </c>
      <c r="BZ802" t="s">
        <v>189</v>
      </c>
      <c r="CA802" t="s">
        <v>189</v>
      </c>
      <c r="CB802" t="s">
        <v>189</v>
      </c>
      <c r="CC802" t="s">
        <v>210</v>
      </c>
      <c r="CD802" t="s">
        <v>210</v>
      </c>
      <c r="CE802" t="s">
        <v>210</v>
      </c>
      <c r="CF802" t="s">
        <v>187</v>
      </c>
      <c r="CG802" t="s">
        <v>187</v>
      </c>
      <c r="CH802" t="s">
        <v>187</v>
      </c>
      <c r="CI802" t="s">
        <v>186</v>
      </c>
      <c r="CJ802" t="s">
        <v>186</v>
      </c>
      <c r="CK802" t="s">
        <v>186</v>
      </c>
      <c r="CL802" t="s">
        <v>189</v>
      </c>
      <c r="CM802" t="s">
        <v>210</v>
      </c>
      <c r="CN802" t="s">
        <v>188</v>
      </c>
      <c r="CO802" t="s">
        <v>187</v>
      </c>
      <c r="CP802" t="s">
        <v>186</v>
      </c>
      <c r="CR802" t="s">
        <v>468</v>
      </c>
      <c r="CV802" t="s">
        <v>188</v>
      </c>
      <c r="CW802" t="s">
        <v>188</v>
      </c>
      <c r="CY802" t="s">
        <v>188</v>
      </c>
      <c r="CZ802" t="s">
        <v>188</v>
      </c>
      <c r="DA802" t="s">
        <v>188</v>
      </c>
      <c r="DB802" t="s">
        <v>188</v>
      </c>
      <c r="DC802" t="s">
        <v>188</v>
      </c>
      <c r="DD802" t="s">
        <v>188</v>
      </c>
      <c r="DE802" t="s">
        <v>188</v>
      </c>
      <c r="DF802" t="s">
        <v>188</v>
      </c>
      <c r="DG802" t="s">
        <v>188</v>
      </c>
      <c r="DH802" t="s">
        <v>188</v>
      </c>
      <c r="DI802" t="s">
        <v>188</v>
      </c>
      <c r="DJ802" t="s">
        <v>189</v>
      </c>
      <c r="DK802" t="s">
        <v>188</v>
      </c>
      <c r="DL802" t="s">
        <v>188</v>
      </c>
      <c r="DM802" t="s">
        <v>188</v>
      </c>
      <c r="DN802" t="s">
        <v>186</v>
      </c>
      <c r="DO802" t="s">
        <v>188</v>
      </c>
      <c r="DP802" t="s">
        <v>188</v>
      </c>
      <c r="DQ802" t="s">
        <v>186</v>
      </c>
      <c r="DV802" t="s">
        <v>187</v>
      </c>
      <c r="DW802" t="s">
        <v>186</v>
      </c>
      <c r="DX802" t="s">
        <v>186</v>
      </c>
      <c r="DY802" t="s">
        <v>186</v>
      </c>
      <c r="DZ802" t="s">
        <v>186</v>
      </c>
      <c r="EA802" t="s">
        <v>186</v>
      </c>
      <c r="EB802" t="s">
        <v>186</v>
      </c>
      <c r="EC802" t="s">
        <v>186</v>
      </c>
      <c r="ED802" t="s">
        <v>186</v>
      </c>
      <c r="EE802" t="s">
        <v>186</v>
      </c>
      <c r="EF802" t="s">
        <v>186</v>
      </c>
      <c r="EG802" t="s">
        <v>186</v>
      </c>
      <c r="EH802" t="s">
        <v>186</v>
      </c>
    </row>
    <row r="803" spans="1:262" ht="15">
      <c r="A803">
        <v>1137</v>
      </c>
      <c r="B803" t="s">
        <v>7046</v>
      </c>
      <c r="C803" t="s">
        <v>7046</v>
      </c>
      <c r="D803">
        <v>12</v>
      </c>
      <c r="E803" t="s">
        <v>167</v>
      </c>
      <c r="G803" t="s">
        <v>169</v>
      </c>
      <c r="J803" s="5" t="s">
        <v>171</v>
      </c>
      <c r="K803" t="s">
        <v>525</v>
      </c>
      <c r="L803" s="2">
        <v>40912</v>
      </c>
      <c r="M803" s="3">
        <f t="shared" si="64"/>
        <v>366.42057870370627</v>
      </c>
      <c r="N803" s="4">
        <f t="shared" si="65"/>
        <v>12.013789465695288</v>
      </c>
      <c r="O803">
        <f>MAX(AA803:AE803)</f>
        <v>0</v>
      </c>
      <c r="P803" t="s">
        <v>220</v>
      </c>
      <c r="S803">
        <v>0</v>
      </c>
      <c r="AH803" s="9" t="str">
        <f t="shared" si="66"/>
        <v xml:space="preserve">Girl, </v>
      </c>
      <c r="AI803" s="10" t="str">
        <f t="shared" si="67"/>
        <v>12 months</v>
      </c>
      <c r="AJ803" s="9" t="str">
        <f t="shared" si="68"/>
        <v>United Kingdom</v>
      </c>
      <c r="AM803">
        <v>0</v>
      </c>
      <c r="AN803">
        <v>0</v>
      </c>
      <c r="AO803">
        <v>0</v>
      </c>
      <c r="AP803">
        <v>0</v>
      </c>
      <c r="AQ803">
        <v>0</v>
      </c>
      <c r="AR803">
        <v>0</v>
      </c>
      <c r="AS803">
        <v>0</v>
      </c>
      <c r="AT803">
        <v>0</v>
      </c>
      <c r="AU803">
        <v>0</v>
      </c>
      <c r="AV803">
        <v>0</v>
      </c>
      <c r="AW803">
        <v>0</v>
      </c>
      <c r="AX803">
        <v>0</v>
      </c>
      <c r="AZ803" t="s">
        <v>186</v>
      </c>
      <c r="BA803" t="s">
        <v>186</v>
      </c>
      <c r="BB803" t="s">
        <v>186</v>
      </c>
      <c r="BC803" t="s">
        <v>186</v>
      </c>
      <c r="BD803" t="s">
        <v>186</v>
      </c>
      <c r="BE803" t="s">
        <v>186</v>
      </c>
      <c r="BF803" t="s">
        <v>186</v>
      </c>
      <c r="BG803" t="s">
        <v>186</v>
      </c>
      <c r="BH803" t="s">
        <v>186</v>
      </c>
      <c r="BI803" t="s">
        <v>186</v>
      </c>
      <c r="BJ803" t="s">
        <v>186</v>
      </c>
      <c r="BK803" t="s">
        <v>186</v>
      </c>
      <c r="BL803" t="s">
        <v>186</v>
      </c>
      <c r="BM803" t="s">
        <v>186</v>
      </c>
      <c r="BN803" t="s">
        <v>186</v>
      </c>
      <c r="BO803" t="s">
        <v>186</v>
      </c>
      <c r="BP803" t="s">
        <v>186</v>
      </c>
      <c r="BQ803" t="s">
        <v>186</v>
      </c>
      <c r="BV803" t="s">
        <v>186</v>
      </c>
      <c r="BW803" t="s">
        <v>186</v>
      </c>
      <c r="BX803" t="s">
        <v>186</v>
      </c>
      <c r="BY803" t="s">
        <v>186</v>
      </c>
      <c r="BZ803" t="s">
        <v>186</v>
      </c>
      <c r="CA803" t="s">
        <v>186</v>
      </c>
      <c r="CB803" t="s">
        <v>186</v>
      </c>
      <c r="CC803" t="s">
        <v>186</v>
      </c>
      <c r="CD803" t="s">
        <v>186</v>
      </c>
      <c r="CE803" t="s">
        <v>186</v>
      </c>
      <c r="CF803" t="s">
        <v>186</v>
      </c>
      <c r="CG803" t="s">
        <v>186</v>
      </c>
      <c r="CH803" t="s">
        <v>186</v>
      </c>
      <c r="CI803" t="s">
        <v>186</v>
      </c>
      <c r="CJ803" t="s">
        <v>186</v>
      </c>
      <c r="CK803" t="s">
        <v>186</v>
      </c>
      <c r="CL803" t="s">
        <v>186</v>
      </c>
      <c r="CM803" t="s">
        <v>186</v>
      </c>
      <c r="CN803" t="s">
        <v>186</v>
      </c>
      <c r="CO803" t="s">
        <v>186</v>
      </c>
      <c r="CP803" t="s">
        <v>186</v>
      </c>
      <c r="CR803" t="s">
        <v>468</v>
      </c>
      <c r="CV803" t="s">
        <v>186</v>
      </c>
      <c r="CW803" t="s">
        <v>186</v>
      </c>
      <c r="CY803" t="s">
        <v>186</v>
      </c>
      <c r="CZ803" t="s">
        <v>186</v>
      </c>
      <c r="DA803" t="s">
        <v>186</v>
      </c>
      <c r="DB803" t="s">
        <v>186</v>
      </c>
      <c r="DC803" t="s">
        <v>186</v>
      </c>
      <c r="DD803" t="s">
        <v>186</v>
      </c>
      <c r="DE803" t="s">
        <v>186</v>
      </c>
      <c r="DF803" t="s">
        <v>186</v>
      </c>
      <c r="DG803" t="s">
        <v>186</v>
      </c>
      <c r="DH803" t="s">
        <v>186</v>
      </c>
      <c r="DI803" t="s">
        <v>186</v>
      </c>
      <c r="DJ803" t="s">
        <v>186</v>
      </c>
      <c r="DK803" t="s">
        <v>186</v>
      </c>
      <c r="DL803" t="s">
        <v>186</v>
      </c>
      <c r="DM803" t="s">
        <v>186</v>
      </c>
      <c r="DN803" t="s">
        <v>186</v>
      </c>
      <c r="DO803" t="s">
        <v>186</v>
      </c>
      <c r="DP803" t="s">
        <v>186</v>
      </c>
      <c r="DQ803" t="s">
        <v>186</v>
      </c>
      <c r="DV803" t="s">
        <v>186</v>
      </c>
      <c r="DW803" t="s">
        <v>186</v>
      </c>
      <c r="DX803" t="s">
        <v>186</v>
      </c>
      <c r="DY803" t="s">
        <v>186</v>
      </c>
      <c r="DZ803" t="s">
        <v>186</v>
      </c>
      <c r="EA803" t="s">
        <v>186</v>
      </c>
      <c r="EB803" t="s">
        <v>186</v>
      </c>
      <c r="EC803" t="s">
        <v>186</v>
      </c>
      <c r="ED803" t="s">
        <v>186</v>
      </c>
      <c r="EE803" t="s">
        <v>186</v>
      </c>
      <c r="EF803" t="s">
        <v>186</v>
      </c>
      <c r="EG803" t="s">
        <v>186</v>
      </c>
      <c r="EH803" t="s">
        <v>186</v>
      </c>
      <c r="EM803" t="s">
        <v>186</v>
      </c>
      <c r="EN803" t="s">
        <v>186</v>
      </c>
      <c r="EO803" t="s">
        <v>186</v>
      </c>
      <c r="EP803" t="s">
        <v>186</v>
      </c>
      <c r="EQ803" t="s">
        <v>186</v>
      </c>
      <c r="ER803" t="s">
        <v>186</v>
      </c>
      <c r="ES803" t="s">
        <v>188</v>
      </c>
      <c r="ET803" t="s">
        <v>188</v>
      </c>
      <c r="EU803" t="s">
        <v>188</v>
      </c>
      <c r="EV803" t="s">
        <v>188</v>
      </c>
      <c r="EW803" t="s">
        <v>188</v>
      </c>
      <c r="EX803" t="s">
        <v>188</v>
      </c>
      <c r="EY803" t="s">
        <v>188</v>
      </c>
      <c r="EZ803" t="s">
        <v>188</v>
      </c>
      <c r="FA803" t="s">
        <v>188</v>
      </c>
      <c r="FB803" t="s">
        <v>188</v>
      </c>
      <c r="FC803" t="s">
        <v>188</v>
      </c>
      <c r="FD803" t="s">
        <v>188</v>
      </c>
      <c r="FM803" t="s">
        <v>186</v>
      </c>
      <c r="FN803" t="s">
        <v>186</v>
      </c>
      <c r="FO803" t="s">
        <v>186</v>
      </c>
      <c r="FP803" t="s">
        <v>186</v>
      </c>
      <c r="FQ803" t="s">
        <v>186</v>
      </c>
      <c r="FR803" t="s">
        <v>186</v>
      </c>
      <c r="FS803" t="s">
        <v>186</v>
      </c>
      <c r="FT803" t="s">
        <v>186</v>
      </c>
      <c r="FU803" t="s">
        <v>186</v>
      </c>
      <c r="FV803" t="s">
        <v>186</v>
      </c>
      <c r="FW803" t="s">
        <v>186</v>
      </c>
      <c r="FX803" t="s">
        <v>186</v>
      </c>
      <c r="FY803" t="s">
        <v>186</v>
      </c>
      <c r="FZ803" t="s">
        <v>186</v>
      </c>
      <c r="GA803" t="s">
        <v>186</v>
      </c>
      <c r="GB803" t="s">
        <v>186</v>
      </c>
      <c r="GC803" t="s">
        <v>186</v>
      </c>
      <c r="GD803" t="s">
        <v>186</v>
      </c>
      <c r="GE803" t="s">
        <v>186</v>
      </c>
      <c r="GF803" t="s">
        <v>186</v>
      </c>
      <c r="GG803" t="s">
        <v>186</v>
      </c>
      <c r="GH803" t="s">
        <v>186</v>
      </c>
      <c r="GI803" t="s">
        <v>186</v>
      </c>
      <c r="GJ803" t="s">
        <v>186</v>
      </c>
      <c r="GK803" t="s">
        <v>186</v>
      </c>
      <c r="GL803" t="s">
        <v>186</v>
      </c>
      <c r="GM803" t="s">
        <v>186</v>
      </c>
      <c r="GN803" t="s">
        <v>186</v>
      </c>
      <c r="GO803" t="s">
        <v>186</v>
      </c>
      <c r="GP803" t="s">
        <v>186</v>
      </c>
      <c r="HB803" t="s">
        <v>271</v>
      </c>
      <c r="HC803" t="s">
        <v>248</v>
      </c>
      <c r="HD803" t="s">
        <v>248</v>
      </c>
      <c r="HE803" t="s">
        <v>248</v>
      </c>
      <c r="HF803" t="s">
        <v>248</v>
      </c>
      <c r="HG803" t="s">
        <v>248</v>
      </c>
      <c r="HH803" t="s">
        <v>248</v>
      </c>
      <c r="HI803" t="s">
        <v>248</v>
      </c>
      <c r="HJ803" t="s">
        <v>248</v>
      </c>
      <c r="HK803" t="s">
        <v>248</v>
      </c>
      <c r="HL803" t="s">
        <v>248</v>
      </c>
      <c r="HM803" t="s">
        <v>248</v>
      </c>
      <c r="HN803" t="s">
        <v>248</v>
      </c>
      <c r="HO803" t="s">
        <v>248</v>
      </c>
      <c r="HP803" t="s">
        <v>248</v>
      </c>
      <c r="HQ803" t="s">
        <v>248</v>
      </c>
      <c r="HR803" t="s">
        <v>248</v>
      </c>
      <c r="HS803" t="s">
        <v>248</v>
      </c>
      <c r="HT803" t="s">
        <v>248</v>
      </c>
      <c r="HU803" t="s">
        <v>248</v>
      </c>
      <c r="HV803" t="s">
        <v>248</v>
      </c>
      <c r="HW803" t="s">
        <v>248</v>
      </c>
      <c r="HX803" t="s">
        <v>248</v>
      </c>
      <c r="HY803" t="s">
        <v>248</v>
      </c>
      <c r="HZ803" t="s">
        <v>248</v>
      </c>
      <c r="IA803" t="s">
        <v>248</v>
      </c>
      <c r="IB803" t="s">
        <v>248</v>
      </c>
      <c r="IC803" t="s">
        <v>248</v>
      </c>
      <c r="ID803" t="s">
        <v>248</v>
      </c>
      <c r="IE803" t="s">
        <v>248</v>
      </c>
      <c r="IF803" t="s">
        <v>248</v>
      </c>
      <c r="IG803" t="s">
        <v>248</v>
      </c>
      <c r="IH803" t="s">
        <v>248</v>
      </c>
      <c r="II803" t="s">
        <v>248</v>
      </c>
      <c r="IJ803" t="s">
        <v>248</v>
      </c>
      <c r="IK803" t="s">
        <v>248</v>
      </c>
      <c r="IL803" t="s">
        <v>248</v>
      </c>
      <c r="IM803" t="s">
        <v>248</v>
      </c>
    </row>
    <row r="804" spans="1:262" ht="15">
      <c r="A804">
        <v>709</v>
      </c>
      <c r="C804" t="s">
        <v>4769</v>
      </c>
      <c r="D804">
        <v>8</v>
      </c>
      <c r="E804" t="s">
        <v>167</v>
      </c>
      <c r="G804" t="s">
        <v>169</v>
      </c>
      <c r="I804" t="s">
        <v>236</v>
      </c>
      <c r="J804" s="5" t="s">
        <v>3774</v>
      </c>
      <c r="L804" s="2">
        <v>40818</v>
      </c>
      <c r="M804" s="3">
        <f t="shared" si="64"/>
        <v>366.63134259259095</v>
      </c>
      <c r="N804" s="4">
        <f t="shared" si="65"/>
        <v>12.02069975713413</v>
      </c>
      <c r="O804">
        <f>MAX(AA804:AE804)</f>
        <v>4</v>
      </c>
      <c r="P804" t="s">
        <v>220</v>
      </c>
      <c r="S804">
        <v>0</v>
      </c>
      <c r="U804" t="s">
        <v>174</v>
      </c>
      <c r="W804" t="s">
        <v>296</v>
      </c>
      <c r="X804" t="s">
        <v>296</v>
      </c>
      <c r="Y804" t="s">
        <v>4829</v>
      </c>
      <c r="Z804" t="s">
        <v>4830</v>
      </c>
      <c r="AA804" s="6">
        <v>2</v>
      </c>
      <c r="AB804" s="6">
        <v>3</v>
      </c>
      <c r="AD804" s="7">
        <v>4</v>
      </c>
      <c r="AE804" s="6">
        <v>4</v>
      </c>
      <c r="AF804" t="s">
        <v>4831</v>
      </c>
      <c r="AH804" s="9" t="str">
        <f t="shared" si="66"/>
        <v xml:space="preserve">Girl, </v>
      </c>
      <c r="AI804" s="10" t="str">
        <f t="shared" si="67"/>
        <v>12 months</v>
      </c>
      <c r="AJ804" s="9" t="str">
        <f t="shared" si="68"/>
        <v>Mexico</v>
      </c>
      <c r="AK804" t="s">
        <v>4832</v>
      </c>
      <c r="AL804" t="s">
        <v>4833</v>
      </c>
      <c r="AM804">
        <v>10</v>
      </c>
      <c r="AN804">
        <v>9</v>
      </c>
      <c r="AO804">
        <v>9</v>
      </c>
      <c r="AP804">
        <v>10</v>
      </c>
      <c r="AQ804">
        <v>9</v>
      </c>
      <c r="AR804">
        <v>10</v>
      </c>
      <c r="AS804">
        <v>10</v>
      </c>
      <c r="AT804">
        <v>0</v>
      </c>
      <c r="AU804">
        <v>0</v>
      </c>
      <c r="AV804">
        <v>7</v>
      </c>
      <c r="AW804">
        <v>7</v>
      </c>
      <c r="AX804">
        <v>0</v>
      </c>
      <c r="AY804" t="s">
        <v>4834</v>
      </c>
      <c r="AZ804" t="s">
        <v>185</v>
      </c>
      <c r="BA804" t="s">
        <v>185</v>
      </c>
      <c r="BB804" t="s">
        <v>189</v>
      </c>
      <c r="BC804" t="s">
        <v>184</v>
      </c>
      <c r="BD804" t="s">
        <v>184</v>
      </c>
      <c r="BE804" t="s">
        <v>184</v>
      </c>
      <c r="BF804" t="s">
        <v>189</v>
      </c>
      <c r="BG804" t="s">
        <v>189</v>
      </c>
      <c r="BH804" t="s">
        <v>185</v>
      </c>
      <c r="BI804" t="s">
        <v>185</v>
      </c>
      <c r="BJ804" t="s">
        <v>189</v>
      </c>
      <c r="BK804" t="s">
        <v>185</v>
      </c>
      <c r="BL804" t="s">
        <v>185</v>
      </c>
      <c r="BM804" t="s">
        <v>186</v>
      </c>
      <c r="BN804" t="s">
        <v>189</v>
      </c>
      <c r="BO804" t="s">
        <v>187</v>
      </c>
      <c r="BP804" t="s">
        <v>186</v>
      </c>
      <c r="BQ804" t="s">
        <v>186</v>
      </c>
      <c r="BR804" t="s">
        <v>1692</v>
      </c>
      <c r="BS804" t="s">
        <v>308</v>
      </c>
      <c r="BT804" t="s">
        <v>4835</v>
      </c>
      <c r="BV804" t="s">
        <v>210</v>
      </c>
      <c r="BW804" t="s">
        <v>184</v>
      </c>
      <c r="BX804" t="s">
        <v>189</v>
      </c>
      <c r="BY804" t="s">
        <v>210</v>
      </c>
      <c r="BZ804" t="s">
        <v>210</v>
      </c>
      <c r="CA804" t="s">
        <v>210</v>
      </c>
      <c r="CB804" t="s">
        <v>189</v>
      </c>
      <c r="CC804" t="s">
        <v>189</v>
      </c>
      <c r="CD804" t="s">
        <v>187</v>
      </c>
      <c r="CE804" t="s">
        <v>226</v>
      </c>
      <c r="CF804" t="s">
        <v>247</v>
      </c>
      <c r="CG804" t="s">
        <v>247</v>
      </c>
      <c r="CH804" t="s">
        <v>210</v>
      </c>
      <c r="CI804" t="s">
        <v>184</v>
      </c>
      <c r="CJ804" t="s">
        <v>184</v>
      </c>
      <c r="CK804" t="s">
        <v>184</v>
      </c>
      <c r="CL804" t="s">
        <v>210</v>
      </c>
      <c r="CM804" t="s">
        <v>210</v>
      </c>
      <c r="CN804" t="s">
        <v>210</v>
      </c>
      <c r="CO804" t="s">
        <v>210</v>
      </c>
      <c r="CP804" t="s">
        <v>189</v>
      </c>
      <c r="CR804" t="s">
        <v>1127</v>
      </c>
      <c r="CS804" t="s">
        <v>4836</v>
      </c>
      <c r="CV804" t="s">
        <v>188</v>
      </c>
      <c r="CW804" t="s">
        <v>247</v>
      </c>
      <c r="CY804" t="s">
        <v>184</v>
      </c>
      <c r="CZ804" t="s">
        <v>184</v>
      </c>
      <c r="DA804" t="s">
        <v>186</v>
      </c>
      <c r="DB804" t="s">
        <v>186</v>
      </c>
      <c r="DC804" t="s">
        <v>186</v>
      </c>
      <c r="DD804" t="s">
        <v>188</v>
      </c>
      <c r="DE804" t="s">
        <v>184</v>
      </c>
      <c r="DF804" t="s">
        <v>184</v>
      </c>
      <c r="DG804" t="s">
        <v>186</v>
      </c>
      <c r="DH804" t="s">
        <v>186</v>
      </c>
      <c r="DI804" t="s">
        <v>186</v>
      </c>
      <c r="DJ804" t="s">
        <v>184</v>
      </c>
      <c r="DK804" t="s">
        <v>185</v>
      </c>
      <c r="DL804" t="s">
        <v>184</v>
      </c>
      <c r="DM804" t="s">
        <v>184</v>
      </c>
      <c r="DN804" t="s">
        <v>185</v>
      </c>
      <c r="DO804" t="s">
        <v>185</v>
      </c>
      <c r="DP804" t="s">
        <v>185</v>
      </c>
      <c r="DQ804" t="s">
        <v>185</v>
      </c>
      <c r="DS804" t="s">
        <v>3199</v>
      </c>
      <c r="DV804" t="s">
        <v>185</v>
      </c>
      <c r="DW804" t="s">
        <v>185</v>
      </c>
      <c r="DX804" t="s">
        <v>185</v>
      </c>
      <c r="DY804" t="s">
        <v>189</v>
      </c>
      <c r="DZ804" t="s">
        <v>185</v>
      </c>
      <c r="EA804" t="s">
        <v>186</v>
      </c>
      <c r="EB804" t="s">
        <v>186</v>
      </c>
      <c r="EC804" t="s">
        <v>186</v>
      </c>
      <c r="ED804" t="s">
        <v>186</v>
      </c>
      <c r="EE804" t="s">
        <v>184</v>
      </c>
      <c r="EF804" t="s">
        <v>184</v>
      </c>
      <c r="EG804" t="s">
        <v>184</v>
      </c>
      <c r="EH804" t="s">
        <v>184</v>
      </c>
      <c r="EM804" t="s">
        <v>184</v>
      </c>
      <c r="EN804" t="s">
        <v>186</v>
      </c>
      <c r="EO804" t="s">
        <v>186</v>
      </c>
      <c r="EP804" t="s">
        <v>186</v>
      </c>
      <c r="EQ804" t="s">
        <v>186</v>
      </c>
      <c r="ER804" t="s">
        <v>186</v>
      </c>
      <c r="ES804" t="s">
        <v>185</v>
      </c>
      <c r="ET804" t="s">
        <v>186</v>
      </c>
      <c r="EU804" t="s">
        <v>186</v>
      </c>
      <c r="EV804" t="s">
        <v>186</v>
      </c>
      <c r="EW804" t="s">
        <v>185</v>
      </c>
      <c r="EX804" t="s">
        <v>185</v>
      </c>
      <c r="EY804" t="s">
        <v>185</v>
      </c>
      <c r="EZ804" t="s">
        <v>186</v>
      </c>
      <c r="FA804" t="s">
        <v>186</v>
      </c>
      <c r="FB804" t="s">
        <v>186</v>
      </c>
      <c r="FC804" t="s">
        <v>186</v>
      </c>
      <c r="FD804" t="s">
        <v>186</v>
      </c>
    </row>
    <row r="805" spans="1:262" ht="15">
      <c r="A805">
        <v>808</v>
      </c>
      <c r="B805" t="s">
        <v>5186</v>
      </c>
      <c r="C805" t="s">
        <v>5186</v>
      </c>
      <c r="D805">
        <v>12</v>
      </c>
      <c r="E805" t="s">
        <v>167</v>
      </c>
      <c r="G805" t="s">
        <v>169</v>
      </c>
      <c r="I805" t="s">
        <v>170</v>
      </c>
      <c r="J805" s="5" t="s">
        <v>171</v>
      </c>
      <c r="L805" s="2">
        <v>40822</v>
      </c>
      <c r="M805" s="3">
        <f t="shared" si="64"/>
        <v>366.94869212962658</v>
      </c>
      <c r="N805" s="4">
        <f t="shared" si="65"/>
        <v>12.031104659987756</v>
      </c>
      <c r="O805">
        <f>MAX(AA805:AE805)</f>
        <v>4</v>
      </c>
      <c r="P805" t="s">
        <v>173</v>
      </c>
      <c r="S805">
        <v>0</v>
      </c>
      <c r="U805" t="s">
        <v>174</v>
      </c>
      <c r="W805" t="s">
        <v>430</v>
      </c>
      <c r="X805" t="s">
        <v>430</v>
      </c>
      <c r="Y805" t="s">
        <v>5188</v>
      </c>
      <c r="Z805" t="s">
        <v>1462</v>
      </c>
      <c r="AA805" s="6">
        <v>1</v>
      </c>
      <c r="AB805" s="6">
        <v>2</v>
      </c>
      <c r="AC805" s="6">
        <v>2</v>
      </c>
      <c r="AD805" s="7">
        <v>2</v>
      </c>
      <c r="AE805" s="6">
        <v>4</v>
      </c>
      <c r="AF805" t="s">
        <v>949</v>
      </c>
      <c r="AG805" s="9" t="s">
        <v>5189</v>
      </c>
      <c r="AH805" s="9" t="str">
        <f t="shared" si="66"/>
        <v xml:space="preserve">Boy, </v>
      </c>
      <c r="AI805" s="10" t="str">
        <f t="shared" si="67"/>
        <v>12 months</v>
      </c>
      <c r="AJ805" s="9" t="str">
        <f t="shared" si="68"/>
        <v>United Kingdom</v>
      </c>
      <c r="AK805" t="s">
        <v>5190</v>
      </c>
      <c r="AL805" t="s">
        <v>5191</v>
      </c>
      <c r="AM805">
        <v>7</v>
      </c>
      <c r="AN805">
        <v>7</v>
      </c>
      <c r="AO805">
        <v>9</v>
      </c>
      <c r="AP805">
        <v>8</v>
      </c>
      <c r="AQ805">
        <v>4</v>
      </c>
      <c r="AR805">
        <v>6</v>
      </c>
      <c r="AS805">
        <v>8</v>
      </c>
      <c r="AT805">
        <v>7</v>
      </c>
      <c r="AU805">
        <v>7</v>
      </c>
      <c r="AV805">
        <v>0</v>
      </c>
      <c r="AW805">
        <v>0</v>
      </c>
      <c r="AX805">
        <v>6</v>
      </c>
      <c r="AY805" t="s">
        <v>5192</v>
      </c>
      <c r="AZ805" t="s">
        <v>184</v>
      </c>
      <c r="BA805" t="s">
        <v>185</v>
      </c>
      <c r="BB805" t="s">
        <v>186</v>
      </c>
      <c r="BC805" t="s">
        <v>186</v>
      </c>
      <c r="BD805" t="s">
        <v>185</v>
      </c>
      <c r="BE805" t="s">
        <v>184</v>
      </c>
      <c r="BF805" t="s">
        <v>225</v>
      </c>
      <c r="BG805" t="s">
        <v>189</v>
      </c>
      <c r="BH805" t="s">
        <v>185</v>
      </c>
      <c r="BI805" t="s">
        <v>189</v>
      </c>
      <c r="BJ805" t="s">
        <v>189</v>
      </c>
      <c r="BK805" t="s">
        <v>184</v>
      </c>
      <c r="BL805" t="s">
        <v>184</v>
      </c>
      <c r="BM805" t="s">
        <v>186</v>
      </c>
      <c r="BN805" t="s">
        <v>184</v>
      </c>
      <c r="BO805" t="s">
        <v>184</v>
      </c>
      <c r="BP805" t="s">
        <v>184</v>
      </c>
      <c r="BQ805" t="s">
        <v>186</v>
      </c>
      <c r="BR805" t="s">
        <v>5193</v>
      </c>
      <c r="BS805" t="s">
        <v>348</v>
      </c>
      <c r="BT805" t="s">
        <v>5194</v>
      </c>
      <c r="BU805" t="s">
        <v>5195</v>
      </c>
      <c r="BV805" t="s">
        <v>210</v>
      </c>
      <c r="BW805" t="s">
        <v>210</v>
      </c>
      <c r="BX805" t="s">
        <v>210</v>
      </c>
      <c r="BY805" t="s">
        <v>184</v>
      </c>
      <c r="BZ805" t="s">
        <v>189</v>
      </c>
      <c r="CA805" t="s">
        <v>184</v>
      </c>
      <c r="CB805" t="s">
        <v>184</v>
      </c>
      <c r="CC805" t="s">
        <v>189</v>
      </c>
      <c r="CD805" t="s">
        <v>189</v>
      </c>
      <c r="CE805" t="s">
        <v>189</v>
      </c>
      <c r="CF805" t="s">
        <v>187</v>
      </c>
      <c r="CG805" t="s">
        <v>189</v>
      </c>
      <c r="CH805" t="s">
        <v>189</v>
      </c>
      <c r="CI805" t="s">
        <v>186</v>
      </c>
      <c r="CJ805" t="s">
        <v>184</v>
      </c>
      <c r="CK805" t="s">
        <v>184</v>
      </c>
      <c r="CL805" t="s">
        <v>210</v>
      </c>
      <c r="CM805" t="s">
        <v>186</v>
      </c>
      <c r="CN805" t="s">
        <v>184</v>
      </c>
      <c r="CO805" t="s">
        <v>184</v>
      </c>
      <c r="CP805" t="s">
        <v>186</v>
      </c>
      <c r="CR805" t="s">
        <v>231</v>
      </c>
      <c r="CS805" t="s">
        <v>5196</v>
      </c>
      <c r="CT805" t="s">
        <v>5197</v>
      </c>
      <c r="CV805" t="s">
        <v>226</v>
      </c>
      <c r="CW805" t="s">
        <v>226</v>
      </c>
      <c r="CY805" t="s">
        <v>188</v>
      </c>
      <c r="CZ805" t="s">
        <v>188</v>
      </c>
      <c r="DA805" t="s">
        <v>186</v>
      </c>
      <c r="DB805" t="s">
        <v>186</v>
      </c>
      <c r="DC805" t="s">
        <v>186</v>
      </c>
      <c r="DD805" t="s">
        <v>186</v>
      </c>
      <c r="DE805" t="s">
        <v>226</v>
      </c>
      <c r="DF805" t="s">
        <v>189</v>
      </c>
      <c r="DG805" t="s">
        <v>186</v>
      </c>
      <c r="DH805" t="s">
        <v>186</v>
      </c>
      <c r="DI805" t="s">
        <v>184</v>
      </c>
      <c r="DJ805" t="s">
        <v>185</v>
      </c>
      <c r="DK805" t="s">
        <v>186</v>
      </c>
      <c r="DL805" t="s">
        <v>189</v>
      </c>
      <c r="DM805" t="s">
        <v>226</v>
      </c>
      <c r="DN805" t="s">
        <v>189</v>
      </c>
      <c r="DO805" t="s">
        <v>189</v>
      </c>
      <c r="DP805" t="s">
        <v>226</v>
      </c>
      <c r="DQ805" t="s">
        <v>186</v>
      </c>
      <c r="DR805" t="s">
        <v>5198</v>
      </c>
      <c r="DS805" t="s">
        <v>5199</v>
      </c>
      <c r="DT805" t="s">
        <v>5200</v>
      </c>
      <c r="DU805" t="s">
        <v>5201</v>
      </c>
      <c r="DV805" t="s">
        <v>184</v>
      </c>
      <c r="DW805" t="s">
        <v>186</v>
      </c>
      <c r="DX805" t="s">
        <v>184</v>
      </c>
      <c r="DY805" t="s">
        <v>186</v>
      </c>
      <c r="DZ805" t="s">
        <v>186</v>
      </c>
      <c r="EA805" t="s">
        <v>226</v>
      </c>
      <c r="EB805" t="s">
        <v>189</v>
      </c>
      <c r="EC805" t="s">
        <v>186</v>
      </c>
      <c r="ED805" t="s">
        <v>186</v>
      </c>
      <c r="EE805" t="s">
        <v>189</v>
      </c>
      <c r="EF805" t="s">
        <v>184</v>
      </c>
      <c r="EG805" t="s">
        <v>184</v>
      </c>
      <c r="EH805" t="s">
        <v>186</v>
      </c>
      <c r="EI805" t="s">
        <v>5202</v>
      </c>
      <c r="EJ805" s="8" t="s">
        <v>5203</v>
      </c>
      <c r="EK805" s="8" t="s">
        <v>5204</v>
      </c>
      <c r="EL805" s="8" t="s">
        <v>5205</v>
      </c>
      <c r="EM805" t="s">
        <v>184</v>
      </c>
      <c r="EN805" t="s">
        <v>186</v>
      </c>
      <c r="EO805" t="s">
        <v>186</v>
      </c>
      <c r="EP805" t="s">
        <v>189</v>
      </c>
      <c r="EQ805" t="s">
        <v>189</v>
      </c>
      <c r="ER805" t="s">
        <v>184</v>
      </c>
      <c r="ES805" t="s">
        <v>185</v>
      </c>
      <c r="ET805" t="s">
        <v>185</v>
      </c>
      <c r="EU805" t="s">
        <v>187</v>
      </c>
      <c r="EV805" t="s">
        <v>188</v>
      </c>
      <c r="EW805" t="s">
        <v>184</v>
      </c>
      <c r="EX805" t="s">
        <v>185</v>
      </c>
      <c r="EY805" t="s">
        <v>185</v>
      </c>
      <c r="EZ805" t="s">
        <v>188</v>
      </c>
      <c r="FA805" t="s">
        <v>184</v>
      </c>
      <c r="FB805" t="s">
        <v>188</v>
      </c>
      <c r="FC805" t="s">
        <v>184</v>
      </c>
      <c r="FD805" t="s">
        <v>189</v>
      </c>
      <c r="FE805" t="s">
        <v>5206</v>
      </c>
      <c r="FF805" t="s">
        <v>476</v>
      </c>
      <c r="FG805" t="s">
        <v>702</v>
      </c>
      <c r="FH805" t="s">
        <v>5207</v>
      </c>
      <c r="FI805" t="s">
        <v>4488</v>
      </c>
      <c r="FJ805" t="s">
        <v>5208</v>
      </c>
      <c r="FK805" t="s">
        <v>5209</v>
      </c>
      <c r="FL805" t="s">
        <v>5210</v>
      </c>
      <c r="FM805" t="s">
        <v>210</v>
      </c>
      <c r="FN805" t="s">
        <v>189</v>
      </c>
      <c r="FO805" t="s">
        <v>189</v>
      </c>
      <c r="FP805" t="s">
        <v>184</v>
      </c>
      <c r="FQ805" t="s">
        <v>226</v>
      </c>
      <c r="FR805" t="s">
        <v>226</v>
      </c>
      <c r="FS805" t="s">
        <v>189</v>
      </c>
      <c r="FT805" t="s">
        <v>189</v>
      </c>
      <c r="FU805" t="s">
        <v>184</v>
      </c>
      <c r="FV805" t="s">
        <v>186</v>
      </c>
      <c r="FW805" t="s">
        <v>184</v>
      </c>
      <c r="FX805" t="s">
        <v>189</v>
      </c>
      <c r="FY805" t="s">
        <v>210</v>
      </c>
      <c r="FZ805" t="s">
        <v>210</v>
      </c>
      <c r="GA805" t="s">
        <v>187</v>
      </c>
      <c r="GB805" t="s">
        <v>189</v>
      </c>
      <c r="GC805" t="s">
        <v>226</v>
      </c>
      <c r="GD805" t="s">
        <v>186</v>
      </c>
      <c r="GE805" t="s">
        <v>186</v>
      </c>
      <c r="GF805" t="s">
        <v>187</v>
      </c>
      <c r="GG805" t="s">
        <v>184</v>
      </c>
      <c r="GH805" t="s">
        <v>210</v>
      </c>
      <c r="GI805" t="s">
        <v>210</v>
      </c>
      <c r="GJ805" t="s">
        <v>210</v>
      </c>
      <c r="GK805" t="s">
        <v>187</v>
      </c>
      <c r="GL805" t="s">
        <v>184</v>
      </c>
      <c r="GM805" t="s">
        <v>186</v>
      </c>
      <c r="GN805" t="s">
        <v>186</v>
      </c>
      <c r="GO805" t="s">
        <v>189</v>
      </c>
      <c r="GP805" t="s">
        <v>189</v>
      </c>
      <c r="GS805" t="s">
        <v>476</v>
      </c>
      <c r="GT805" t="s">
        <v>2130</v>
      </c>
      <c r="GU805" t="s">
        <v>5211</v>
      </c>
      <c r="GV805" t="s">
        <v>5212</v>
      </c>
      <c r="GW805" t="s">
        <v>4607</v>
      </c>
      <c r="GX805" t="s">
        <v>5213</v>
      </c>
      <c r="HA805" t="s">
        <v>5214</v>
      </c>
      <c r="HB805" t="s">
        <v>271</v>
      </c>
      <c r="HC805" t="s">
        <v>273</v>
      </c>
      <c r="HD805" t="s">
        <v>215</v>
      </c>
      <c r="HE805" t="s">
        <v>215</v>
      </c>
      <c r="HF805" t="s">
        <v>214</v>
      </c>
      <c r="HG805" t="s">
        <v>248</v>
      </c>
      <c r="HH805" t="s">
        <v>216</v>
      </c>
      <c r="HI805" t="s">
        <v>214</v>
      </c>
      <c r="HJ805" t="s">
        <v>273</v>
      </c>
      <c r="HK805" t="s">
        <v>215</v>
      </c>
      <c r="HL805" t="s">
        <v>214</v>
      </c>
      <c r="HM805" t="s">
        <v>214</v>
      </c>
      <c r="HN805" t="s">
        <v>216</v>
      </c>
      <c r="HO805" t="s">
        <v>273</v>
      </c>
      <c r="HP805" t="s">
        <v>273</v>
      </c>
      <c r="HQ805" t="s">
        <v>273</v>
      </c>
      <c r="HR805" t="s">
        <v>272</v>
      </c>
      <c r="HS805" t="s">
        <v>214</v>
      </c>
      <c r="HT805" t="s">
        <v>273</v>
      </c>
      <c r="HU805" t="s">
        <v>248</v>
      </c>
      <c r="HV805" t="s">
        <v>214</v>
      </c>
      <c r="HW805" t="s">
        <v>273</v>
      </c>
      <c r="HX805" t="s">
        <v>217</v>
      </c>
      <c r="HY805" t="s">
        <v>216</v>
      </c>
      <c r="HZ805" t="s">
        <v>216</v>
      </c>
      <c r="IA805" t="s">
        <v>215</v>
      </c>
      <c r="IB805" t="s">
        <v>214</v>
      </c>
      <c r="IC805" t="s">
        <v>294</v>
      </c>
      <c r="ID805" t="s">
        <v>217</v>
      </c>
      <c r="IE805" t="s">
        <v>214</v>
      </c>
      <c r="IF805" t="s">
        <v>216</v>
      </c>
      <c r="IG805" t="s">
        <v>215</v>
      </c>
      <c r="IH805" t="s">
        <v>214</v>
      </c>
      <c r="II805" t="s">
        <v>215</v>
      </c>
      <c r="IJ805" t="s">
        <v>273</v>
      </c>
      <c r="IK805" t="s">
        <v>273</v>
      </c>
      <c r="IL805" t="s">
        <v>273</v>
      </c>
      <c r="IM805" t="s">
        <v>273</v>
      </c>
    </row>
    <row r="806" spans="1:262" ht="15">
      <c r="A806">
        <v>2011</v>
      </c>
      <c r="C806" t="s">
        <v>12486</v>
      </c>
      <c r="D806">
        <v>2</v>
      </c>
      <c r="E806" t="s">
        <v>167</v>
      </c>
      <c r="G806" t="s">
        <v>169</v>
      </c>
      <c r="J806" s="5" t="s">
        <v>171</v>
      </c>
      <c r="L806" s="2">
        <v>41199</v>
      </c>
      <c r="M806" s="3">
        <f t="shared" si="64"/>
        <v>367.90322916666628</v>
      </c>
      <c r="N806" s="4">
        <f t="shared" si="65"/>
        <v>12.06240095628414</v>
      </c>
      <c r="O806">
        <f>MAX(AA806:AE806)</f>
        <v>0</v>
      </c>
      <c r="P806" t="s">
        <v>173</v>
      </c>
      <c r="S806">
        <v>1</v>
      </c>
      <c r="T806" t="s">
        <v>12503</v>
      </c>
      <c r="U806" t="s">
        <v>174</v>
      </c>
      <c r="X806" t="s">
        <v>501</v>
      </c>
      <c r="Y806" t="s">
        <v>221</v>
      </c>
      <c r="Z806" t="s">
        <v>12504</v>
      </c>
      <c r="AH806" s="9" t="str">
        <f t="shared" si="66"/>
        <v xml:space="preserve">Boy, </v>
      </c>
      <c r="AI806" s="10" t="str">
        <f t="shared" si="67"/>
        <v>12 months</v>
      </c>
      <c r="AJ806" s="9" t="str">
        <f t="shared" si="68"/>
        <v>United Kingdom</v>
      </c>
    </row>
    <row r="807" spans="1:262" ht="15">
      <c r="A807">
        <v>1559</v>
      </c>
      <c r="B807" t="s">
        <v>9768</v>
      </c>
      <c r="C807" t="s">
        <v>9768</v>
      </c>
      <c r="D807">
        <v>12</v>
      </c>
      <c r="E807" t="s">
        <v>167</v>
      </c>
      <c r="G807" t="s">
        <v>169</v>
      </c>
      <c r="I807" t="s">
        <v>170</v>
      </c>
      <c r="J807" s="5" t="s">
        <v>171</v>
      </c>
      <c r="L807" t="s">
        <v>5368</v>
      </c>
      <c r="M807" s="3">
        <f t="shared" si="64"/>
        <v>367.93120370370161</v>
      </c>
      <c r="N807" s="4">
        <f t="shared" si="65"/>
        <v>12.063318154219726</v>
      </c>
      <c r="P807" t="s">
        <v>173</v>
      </c>
      <c r="S807">
        <v>0</v>
      </c>
      <c r="U807" t="s">
        <v>174</v>
      </c>
      <c r="W807" t="s">
        <v>501</v>
      </c>
      <c r="X807" t="s">
        <v>650</v>
      </c>
      <c r="Y807" t="s">
        <v>9769</v>
      </c>
      <c r="Z807" t="s">
        <v>503</v>
      </c>
      <c r="AA807" s="6">
        <v>2</v>
      </c>
      <c r="AB807" s="6">
        <v>3</v>
      </c>
      <c r="AD807" s="7">
        <v>6</v>
      </c>
      <c r="AE807" s="6">
        <v>6</v>
      </c>
      <c r="AF807" t="s">
        <v>2138</v>
      </c>
      <c r="AG807" s="9" t="s">
        <v>9770</v>
      </c>
      <c r="AH807" s="9" t="str">
        <f t="shared" si="66"/>
        <v xml:space="preserve">Boy, </v>
      </c>
      <c r="AI807" s="10" t="str">
        <f t="shared" si="67"/>
        <v>12 months</v>
      </c>
      <c r="AJ807" s="9" t="str">
        <f t="shared" si="68"/>
        <v>United Kingdom</v>
      </c>
      <c r="AK807" t="s">
        <v>9771</v>
      </c>
      <c r="AL807" t="s">
        <v>9772</v>
      </c>
      <c r="AM807">
        <v>10</v>
      </c>
      <c r="AN807">
        <v>8</v>
      </c>
      <c r="AO807">
        <v>8</v>
      </c>
      <c r="AP807">
        <v>9</v>
      </c>
      <c r="AQ807">
        <v>7</v>
      </c>
      <c r="AR807">
        <v>7</v>
      </c>
      <c r="AS807">
        <v>6</v>
      </c>
      <c r="AT807">
        <v>6</v>
      </c>
      <c r="AU807">
        <v>6</v>
      </c>
      <c r="AV807">
        <v>9</v>
      </c>
      <c r="AW807">
        <v>1</v>
      </c>
      <c r="AX807">
        <v>2</v>
      </c>
      <c r="AY807" t="s">
        <v>9773</v>
      </c>
      <c r="AZ807" t="s">
        <v>184</v>
      </c>
      <c r="BA807" t="s">
        <v>225</v>
      </c>
      <c r="BB807" t="s">
        <v>186</v>
      </c>
      <c r="BC807" t="s">
        <v>186</v>
      </c>
      <c r="BD807" t="s">
        <v>189</v>
      </c>
      <c r="BE807" t="s">
        <v>184</v>
      </c>
      <c r="BF807" t="s">
        <v>189</v>
      </c>
      <c r="BG807" t="s">
        <v>187</v>
      </c>
      <c r="BH807" t="s">
        <v>189</v>
      </c>
      <c r="BI807" t="s">
        <v>185</v>
      </c>
      <c r="BJ807" t="s">
        <v>188</v>
      </c>
      <c r="BK807" t="s">
        <v>188</v>
      </c>
      <c r="BL807" t="s">
        <v>187</v>
      </c>
      <c r="BM807" t="s">
        <v>184</v>
      </c>
      <c r="BN807" t="s">
        <v>189</v>
      </c>
      <c r="BO807" t="s">
        <v>186</v>
      </c>
      <c r="BP807" t="s">
        <v>185</v>
      </c>
      <c r="BQ807" t="s">
        <v>186</v>
      </c>
      <c r="BR807" t="s">
        <v>317</v>
      </c>
      <c r="BS807" t="s">
        <v>7821</v>
      </c>
      <c r="BT807" t="s">
        <v>2463</v>
      </c>
      <c r="BV807" t="s">
        <v>189</v>
      </c>
      <c r="BW807" t="s">
        <v>189</v>
      </c>
      <c r="BX807" t="s">
        <v>189</v>
      </c>
      <c r="BY807" t="s">
        <v>184</v>
      </c>
      <c r="BZ807" t="s">
        <v>210</v>
      </c>
      <c r="CA807" t="s">
        <v>210</v>
      </c>
      <c r="CB807" t="s">
        <v>210</v>
      </c>
      <c r="CC807" t="s">
        <v>247</v>
      </c>
      <c r="CD807" t="s">
        <v>247</v>
      </c>
      <c r="CE807" t="s">
        <v>247</v>
      </c>
      <c r="CF807" t="s">
        <v>226</v>
      </c>
      <c r="CG807" t="s">
        <v>189</v>
      </c>
      <c r="CH807" t="s">
        <v>186</v>
      </c>
      <c r="CI807" t="s">
        <v>186</v>
      </c>
      <c r="CJ807" t="s">
        <v>189</v>
      </c>
      <c r="CK807" t="s">
        <v>189</v>
      </c>
      <c r="CL807" t="s">
        <v>184</v>
      </c>
      <c r="CM807" t="s">
        <v>247</v>
      </c>
      <c r="CN807" t="s">
        <v>186</v>
      </c>
      <c r="CO807" t="s">
        <v>187</v>
      </c>
      <c r="CP807" t="s">
        <v>186</v>
      </c>
      <c r="CQ807" t="s">
        <v>884</v>
      </c>
      <c r="CR807" t="s">
        <v>231</v>
      </c>
      <c r="CV807" t="s">
        <v>184</v>
      </c>
      <c r="CW807" t="s">
        <v>184</v>
      </c>
      <c r="CY807" t="s">
        <v>184</v>
      </c>
      <c r="CZ807" t="s">
        <v>184</v>
      </c>
      <c r="DA807" t="s">
        <v>186</v>
      </c>
      <c r="DB807" t="s">
        <v>210</v>
      </c>
      <c r="DC807" t="s">
        <v>210</v>
      </c>
      <c r="DD807" t="s">
        <v>186</v>
      </c>
      <c r="DE807" t="s">
        <v>185</v>
      </c>
      <c r="DF807" t="s">
        <v>189</v>
      </c>
      <c r="DG807" t="s">
        <v>186</v>
      </c>
      <c r="DH807" t="s">
        <v>186</v>
      </c>
      <c r="DI807" t="s">
        <v>187</v>
      </c>
      <c r="DJ807" t="s">
        <v>187</v>
      </c>
      <c r="DK807" t="s">
        <v>185</v>
      </c>
      <c r="DL807" t="s">
        <v>189</v>
      </c>
      <c r="DM807" t="s">
        <v>184</v>
      </c>
      <c r="DN807" t="s">
        <v>184</v>
      </c>
      <c r="DO807" t="s">
        <v>184</v>
      </c>
      <c r="DP807" t="s">
        <v>189</v>
      </c>
      <c r="DQ807" t="s">
        <v>184</v>
      </c>
      <c r="DS807" t="s">
        <v>9774</v>
      </c>
      <c r="DT807" t="s">
        <v>2871</v>
      </c>
      <c r="DU807" t="s">
        <v>9775</v>
      </c>
      <c r="DV807" t="s">
        <v>189</v>
      </c>
      <c r="DW807" t="s">
        <v>184</v>
      </c>
      <c r="DX807" t="s">
        <v>189</v>
      </c>
      <c r="DY807" t="s">
        <v>187</v>
      </c>
      <c r="DZ807" t="s">
        <v>188</v>
      </c>
      <c r="EA807" t="s">
        <v>188</v>
      </c>
      <c r="EB807" t="s">
        <v>188</v>
      </c>
      <c r="EC807" t="s">
        <v>187</v>
      </c>
      <c r="ED807" t="s">
        <v>186</v>
      </c>
      <c r="EE807" t="s">
        <v>187</v>
      </c>
      <c r="EF807" t="s">
        <v>187</v>
      </c>
      <c r="EG807" t="s">
        <v>189</v>
      </c>
      <c r="EH807" t="s">
        <v>189</v>
      </c>
      <c r="EJ807" s="8" t="s">
        <v>9776</v>
      </c>
      <c r="EK807" s="8" t="s">
        <v>3786</v>
      </c>
      <c r="EL807" s="8" t="s">
        <v>9777</v>
      </c>
      <c r="EM807" t="s">
        <v>204</v>
      </c>
      <c r="EN807" t="s">
        <v>189</v>
      </c>
      <c r="EO807" t="s">
        <v>187</v>
      </c>
      <c r="EP807" t="s">
        <v>184</v>
      </c>
      <c r="EQ807" t="s">
        <v>188</v>
      </c>
      <c r="ER807" t="s">
        <v>185</v>
      </c>
      <c r="ES807" t="s">
        <v>204</v>
      </c>
      <c r="ET807" t="s">
        <v>204</v>
      </c>
      <c r="EU807" t="s">
        <v>188</v>
      </c>
      <c r="EV807" t="s">
        <v>188</v>
      </c>
      <c r="EW807" t="s">
        <v>204</v>
      </c>
      <c r="EX807" t="s">
        <v>204</v>
      </c>
      <c r="EY807" t="s">
        <v>204</v>
      </c>
      <c r="EZ807" t="s">
        <v>188</v>
      </c>
      <c r="FA807" t="s">
        <v>188</v>
      </c>
      <c r="FB807" t="s">
        <v>204</v>
      </c>
      <c r="FC807" t="s">
        <v>188</v>
      </c>
      <c r="FD807" t="s">
        <v>188</v>
      </c>
      <c r="FE807" t="s">
        <v>9778</v>
      </c>
      <c r="FF807" t="s">
        <v>333</v>
      </c>
      <c r="FG807" t="s">
        <v>6686</v>
      </c>
      <c r="FH807" t="s">
        <v>9779</v>
      </c>
      <c r="FL807" t="s">
        <v>9780</v>
      </c>
      <c r="FM807" t="s">
        <v>291</v>
      </c>
      <c r="FN807" t="s">
        <v>184</v>
      </c>
      <c r="FO807" t="s">
        <v>210</v>
      </c>
      <c r="FP807" t="s">
        <v>291</v>
      </c>
      <c r="FQ807" t="s">
        <v>187</v>
      </c>
      <c r="FR807" t="s">
        <v>291</v>
      </c>
      <c r="FS807" t="s">
        <v>291</v>
      </c>
      <c r="FT807" t="s">
        <v>291</v>
      </c>
      <c r="FU807" t="s">
        <v>291</v>
      </c>
      <c r="FV807" t="s">
        <v>186</v>
      </c>
      <c r="FW807" t="s">
        <v>188</v>
      </c>
      <c r="FX807" t="s">
        <v>184</v>
      </c>
      <c r="FY807" t="s">
        <v>184</v>
      </c>
      <c r="FZ807" t="s">
        <v>226</v>
      </c>
      <c r="GA807" t="s">
        <v>186</v>
      </c>
      <c r="GB807" t="s">
        <v>187</v>
      </c>
      <c r="GC807" t="s">
        <v>210</v>
      </c>
      <c r="GD807" t="s">
        <v>186</v>
      </c>
      <c r="GE807" t="s">
        <v>186</v>
      </c>
      <c r="GF807" t="s">
        <v>186</v>
      </c>
      <c r="GG807" t="s">
        <v>186</v>
      </c>
      <c r="GH807" t="s">
        <v>189</v>
      </c>
      <c r="GI807" t="s">
        <v>188</v>
      </c>
      <c r="GJ807" t="s">
        <v>226</v>
      </c>
      <c r="GK807" t="s">
        <v>186</v>
      </c>
      <c r="GL807" t="s">
        <v>291</v>
      </c>
      <c r="GM807" t="s">
        <v>226</v>
      </c>
      <c r="GN807" t="s">
        <v>186</v>
      </c>
      <c r="GO807" t="s">
        <v>186</v>
      </c>
      <c r="GP807" t="s">
        <v>186</v>
      </c>
      <c r="GS807" t="s">
        <v>333</v>
      </c>
      <c r="GT807" t="s">
        <v>3971</v>
      </c>
      <c r="GU807" t="s">
        <v>871</v>
      </c>
      <c r="GV807" t="s">
        <v>9781</v>
      </c>
      <c r="GW807" t="s">
        <v>9782</v>
      </c>
      <c r="GX807" t="s">
        <v>9783</v>
      </c>
      <c r="HB807" t="s">
        <v>213</v>
      </c>
      <c r="IN807" t="s">
        <v>215</v>
      </c>
      <c r="IO807" t="s">
        <v>272</v>
      </c>
      <c r="IP807" t="s">
        <v>217</v>
      </c>
      <c r="IQ807" t="s">
        <v>216</v>
      </c>
      <c r="IR807" t="s">
        <v>215</v>
      </c>
      <c r="IS807" t="s">
        <v>215</v>
      </c>
      <c r="IT807" t="s">
        <v>273</v>
      </c>
      <c r="IU807" t="s">
        <v>216</v>
      </c>
      <c r="IV807" t="s">
        <v>248</v>
      </c>
      <c r="IW807" t="s">
        <v>215</v>
      </c>
      <c r="IX807" t="s">
        <v>273</v>
      </c>
      <c r="IY807" t="s">
        <v>216</v>
      </c>
      <c r="IZ807" t="s">
        <v>216</v>
      </c>
      <c r="JA807" t="s">
        <v>214</v>
      </c>
      <c r="JB807" t="s">
        <v>214</v>
      </c>
    </row>
    <row r="808" spans="1:262" ht="15">
      <c r="A808">
        <v>1263</v>
      </c>
      <c r="C808" t="s">
        <v>7927</v>
      </c>
      <c r="D808">
        <v>2</v>
      </c>
      <c r="E808" t="s">
        <v>167</v>
      </c>
      <c r="G808" t="s">
        <v>169</v>
      </c>
      <c r="I808" t="s">
        <v>236</v>
      </c>
      <c r="J808" s="5" t="s">
        <v>218</v>
      </c>
      <c r="L808" t="s">
        <v>2195</v>
      </c>
      <c r="M808" s="3">
        <f t="shared" si="64"/>
        <v>368.57956018518598</v>
      </c>
      <c r="N808" s="4">
        <f t="shared" si="65"/>
        <v>12.08457574377659</v>
      </c>
      <c r="P808" t="s">
        <v>173</v>
      </c>
      <c r="S808">
        <v>2</v>
      </c>
      <c r="T808" t="s">
        <v>7960</v>
      </c>
      <c r="U808" t="s">
        <v>174</v>
      </c>
      <c r="W808" t="s">
        <v>296</v>
      </c>
      <c r="X808" t="s">
        <v>175</v>
      </c>
      <c r="Y808" t="s">
        <v>453</v>
      </c>
      <c r="Z808" t="s">
        <v>7961</v>
      </c>
      <c r="AH808" s="9" t="str">
        <f t="shared" si="66"/>
        <v xml:space="preserve">Boy, </v>
      </c>
      <c r="AI808" s="10" t="str">
        <f t="shared" si="67"/>
        <v>12 months</v>
      </c>
      <c r="AJ808" s="9" t="str">
        <f t="shared" si="68"/>
        <v>United States</v>
      </c>
    </row>
    <row r="809" spans="1:262" ht="15">
      <c r="A809">
        <v>1945</v>
      </c>
      <c r="C809" t="s">
        <v>12113</v>
      </c>
      <c r="D809">
        <v>3</v>
      </c>
      <c r="E809" t="s">
        <v>167</v>
      </c>
      <c r="G809" t="s">
        <v>169</v>
      </c>
      <c r="I809" t="s">
        <v>236</v>
      </c>
      <c r="J809" s="5" t="s">
        <v>171</v>
      </c>
      <c r="L809" t="s">
        <v>12137</v>
      </c>
      <c r="M809" s="3">
        <f t="shared" si="64"/>
        <v>368.72385416666657</v>
      </c>
      <c r="N809" s="4">
        <f t="shared" si="65"/>
        <v>12.089306693989068</v>
      </c>
      <c r="P809" t="s">
        <v>220</v>
      </c>
      <c r="S809">
        <v>0</v>
      </c>
      <c r="U809" t="s">
        <v>174</v>
      </c>
      <c r="W809" t="s">
        <v>296</v>
      </c>
      <c r="X809" t="s">
        <v>175</v>
      </c>
      <c r="Y809" t="s">
        <v>12138</v>
      </c>
      <c r="Z809" t="s">
        <v>12139</v>
      </c>
      <c r="AA809" s="6">
        <v>2</v>
      </c>
      <c r="AB809" s="6">
        <v>3</v>
      </c>
      <c r="AD809" s="7">
        <v>5</v>
      </c>
      <c r="AF809" t="s">
        <v>12140</v>
      </c>
      <c r="AG809" s="9" t="s">
        <v>12141</v>
      </c>
      <c r="AH809" s="9" t="str">
        <f t="shared" si="66"/>
        <v xml:space="preserve">Girl, </v>
      </c>
      <c r="AI809" s="10" t="str">
        <f t="shared" si="67"/>
        <v>12 months</v>
      </c>
      <c r="AJ809" s="9" t="str">
        <f t="shared" si="68"/>
        <v>United Kingdom</v>
      </c>
      <c r="AK809" t="s">
        <v>12142</v>
      </c>
      <c r="AL809" t="s">
        <v>12143</v>
      </c>
    </row>
    <row r="810" spans="1:262" ht="15">
      <c r="A810">
        <v>1589</v>
      </c>
      <c r="C810" t="s">
        <v>10007</v>
      </c>
      <c r="D810">
        <v>2</v>
      </c>
      <c r="E810" t="s">
        <v>167</v>
      </c>
      <c r="G810" t="s">
        <v>169</v>
      </c>
      <c r="I810" t="s">
        <v>236</v>
      </c>
      <c r="J810" s="5" t="s">
        <v>218</v>
      </c>
      <c r="L810" t="s">
        <v>1794</v>
      </c>
      <c r="M810" s="3">
        <f t="shared" si="64"/>
        <v>368.86696759259212</v>
      </c>
      <c r="N810" s="4">
        <f t="shared" si="65"/>
        <v>12.093998937462036</v>
      </c>
      <c r="P810" t="s">
        <v>220</v>
      </c>
      <c r="S810">
        <v>2</v>
      </c>
      <c r="T810" t="s">
        <v>10015</v>
      </c>
      <c r="U810" t="s">
        <v>174</v>
      </c>
      <c r="W810" t="s">
        <v>175</v>
      </c>
      <c r="X810" t="s">
        <v>430</v>
      </c>
      <c r="Y810" t="s">
        <v>10016</v>
      </c>
      <c r="Z810" t="s">
        <v>3917</v>
      </c>
      <c r="AH810" s="9" t="str">
        <f t="shared" si="66"/>
        <v xml:space="preserve">Girl, </v>
      </c>
      <c r="AI810" s="10" t="str">
        <f t="shared" si="67"/>
        <v>12 months</v>
      </c>
      <c r="AJ810" s="9" t="str">
        <f t="shared" si="68"/>
        <v>United States</v>
      </c>
    </row>
    <row r="811" spans="1:262" ht="15">
      <c r="A811">
        <v>1229</v>
      </c>
      <c r="C811" t="s">
        <v>7769</v>
      </c>
      <c r="D811">
        <v>2</v>
      </c>
      <c r="E811" t="s">
        <v>167</v>
      </c>
      <c r="G811" t="s">
        <v>169</v>
      </c>
      <c r="I811" t="s">
        <v>236</v>
      </c>
      <c r="J811" s="5" t="s">
        <v>171</v>
      </c>
      <c r="K811" t="s">
        <v>525</v>
      </c>
      <c r="L811" t="s">
        <v>4870</v>
      </c>
      <c r="M811" s="3">
        <f t="shared" si="64"/>
        <v>369.04387731481256</v>
      </c>
      <c r="N811" s="4">
        <f t="shared" si="65"/>
        <v>12.099799256223363</v>
      </c>
      <c r="P811" t="s">
        <v>173</v>
      </c>
      <c r="S811">
        <v>0</v>
      </c>
      <c r="U811" t="s">
        <v>174</v>
      </c>
      <c r="W811" t="s">
        <v>175</v>
      </c>
      <c r="X811" t="s">
        <v>175</v>
      </c>
      <c r="Y811" t="s">
        <v>7798</v>
      </c>
      <c r="Z811" t="s">
        <v>7798</v>
      </c>
      <c r="AH811" s="9" t="str">
        <f t="shared" si="66"/>
        <v xml:space="preserve">Boy, </v>
      </c>
      <c r="AI811" s="10" t="str">
        <f t="shared" si="67"/>
        <v>12 months</v>
      </c>
      <c r="AJ811" s="9" t="str">
        <f t="shared" si="68"/>
        <v>United Kingdom</v>
      </c>
    </row>
    <row r="812" spans="1:262" ht="15">
      <c r="A812">
        <v>2118</v>
      </c>
      <c r="B812" t="s">
        <v>13017</v>
      </c>
      <c r="C812" t="s">
        <v>13017</v>
      </c>
      <c r="D812">
        <v>12</v>
      </c>
      <c r="E812" t="s">
        <v>167</v>
      </c>
      <c r="G812" t="s">
        <v>169</v>
      </c>
      <c r="J812" s="5" t="s">
        <v>300</v>
      </c>
      <c r="L812" t="s">
        <v>10064</v>
      </c>
      <c r="M812" s="3">
        <f t="shared" si="64"/>
        <v>370.39771990740701</v>
      </c>
      <c r="N812" s="4">
        <f t="shared" si="65"/>
        <v>12.14418753794777</v>
      </c>
      <c r="P812" t="s">
        <v>173</v>
      </c>
      <c r="S812">
        <v>0</v>
      </c>
      <c r="W812" t="s">
        <v>296</v>
      </c>
      <c r="X812" t="s">
        <v>296</v>
      </c>
      <c r="Y812" t="s">
        <v>13018</v>
      </c>
      <c r="Z812" t="s">
        <v>5919</v>
      </c>
      <c r="AA812" s="6">
        <v>3</v>
      </c>
      <c r="AB812" s="6">
        <v>3</v>
      </c>
      <c r="AH812" s="9" t="str">
        <f t="shared" si="66"/>
        <v xml:space="preserve">Boy, </v>
      </c>
      <c r="AI812" s="10" t="str">
        <f t="shared" si="67"/>
        <v>12 months</v>
      </c>
      <c r="AJ812" s="9" t="str">
        <f t="shared" si="68"/>
        <v>Australia</v>
      </c>
      <c r="AK812" t="s">
        <v>13019</v>
      </c>
      <c r="AL812" t="s">
        <v>13020</v>
      </c>
      <c r="AM812">
        <v>6</v>
      </c>
      <c r="AN812">
        <v>6</v>
      </c>
      <c r="AO812">
        <v>3</v>
      </c>
      <c r="AP812">
        <v>6</v>
      </c>
      <c r="AQ812">
        <v>5</v>
      </c>
      <c r="AR812">
        <v>5</v>
      </c>
      <c r="AS812">
        <v>8</v>
      </c>
      <c r="AT812">
        <v>3</v>
      </c>
      <c r="AU812">
        <v>3</v>
      </c>
      <c r="AV812">
        <v>3</v>
      </c>
      <c r="AW812">
        <v>0</v>
      </c>
      <c r="AX812">
        <v>0</v>
      </c>
      <c r="AY812" t="s">
        <v>13021</v>
      </c>
      <c r="AZ812" t="s">
        <v>184</v>
      </c>
      <c r="BA812" t="s">
        <v>184</v>
      </c>
      <c r="BB812" t="s">
        <v>186</v>
      </c>
      <c r="BC812" t="s">
        <v>186</v>
      </c>
      <c r="BD812" t="s">
        <v>187</v>
      </c>
      <c r="BE812" t="s">
        <v>187</v>
      </c>
      <c r="BF812" t="s">
        <v>226</v>
      </c>
      <c r="BG812" t="s">
        <v>187</v>
      </c>
      <c r="BH812" t="s">
        <v>187</v>
      </c>
      <c r="BI812" t="s">
        <v>188</v>
      </c>
      <c r="BJ812" t="s">
        <v>226</v>
      </c>
      <c r="BK812" t="s">
        <v>188</v>
      </c>
      <c r="BL812" t="s">
        <v>188</v>
      </c>
      <c r="BM812" t="s">
        <v>226</v>
      </c>
      <c r="BN812" t="s">
        <v>188</v>
      </c>
      <c r="BO812" t="s">
        <v>186</v>
      </c>
      <c r="BP812" t="s">
        <v>187</v>
      </c>
      <c r="BQ812" t="s">
        <v>186</v>
      </c>
      <c r="BR812" t="s">
        <v>246</v>
      </c>
      <c r="BS812" t="s">
        <v>190</v>
      </c>
      <c r="BT812" t="s">
        <v>13022</v>
      </c>
      <c r="BV812" t="s">
        <v>187</v>
      </c>
      <c r="BW812" t="s">
        <v>189</v>
      </c>
      <c r="BX812" t="s">
        <v>187</v>
      </c>
      <c r="BY812" t="s">
        <v>189</v>
      </c>
      <c r="BZ812" t="s">
        <v>186</v>
      </c>
      <c r="CA812" t="s">
        <v>226</v>
      </c>
      <c r="CB812" t="s">
        <v>187</v>
      </c>
      <c r="CC812" t="s">
        <v>187</v>
      </c>
      <c r="CD812" t="s">
        <v>187</v>
      </c>
      <c r="CE812" t="s">
        <v>189</v>
      </c>
      <c r="CF812" t="s">
        <v>188</v>
      </c>
      <c r="CG812" t="s">
        <v>188</v>
      </c>
      <c r="CH812" t="s">
        <v>188</v>
      </c>
      <c r="CI812" t="s">
        <v>186</v>
      </c>
      <c r="CJ812" t="s">
        <v>188</v>
      </c>
      <c r="CK812" t="s">
        <v>188</v>
      </c>
      <c r="CL812" t="s">
        <v>184</v>
      </c>
      <c r="CM812" t="s">
        <v>187</v>
      </c>
      <c r="CN812" t="s">
        <v>187</v>
      </c>
      <c r="CO812" t="s">
        <v>188</v>
      </c>
      <c r="CP812" t="s">
        <v>186</v>
      </c>
      <c r="CQ812" t="s">
        <v>13023</v>
      </c>
      <c r="CR812" t="s">
        <v>231</v>
      </c>
      <c r="CS812" t="s">
        <v>6927</v>
      </c>
      <c r="CV812" t="s">
        <v>249</v>
      </c>
      <c r="CW812" t="s">
        <v>188</v>
      </c>
      <c r="CY812" t="s">
        <v>188</v>
      </c>
      <c r="CZ812" t="s">
        <v>249</v>
      </c>
      <c r="DA812" t="s">
        <v>186</v>
      </c>
      <c r="DB812" t="s">
        <v>186</v>
      </c>
      <c r="DC812" t="s">
        <v>186</v>
      </c>
      <c r="DD812" t="s">
        <v>186</v>
      </c>
      <c r="DE812" t="s">
        <v>187</v>
      </c>
      <c r="DF812" t="s">
        <v>187</v>
      </c>
      <c r="DG812" t="s">
        <v>186</v>
      </c>
      <c r="DH812" t="s">
        <v>186</v>
      </c>
      <c r="DI812" t="s">
        <v>187</v>
      </c>
      <c r="DJ812" t="s">
        <v>189</v>
      </c>
      <c r="DK812" t="s">
        <v>189</v>
      </c>
      <c r="DL812" t="s">
        <v>187</v>
      </c>
      <c r="DM812" t="s">
        <v>186</v>
      </c>
      <c r="DN812" t="s">
        <v>186</v>
      </c>
      <c r="DO812" t="s">
        <v>186</v>
      </c>
      <c r="DP812" t="s">
        <v>187</v>
      </c>
      <c r="DQ812" t="s">
        <v>187</v>
      </c>
      <c r="DS812" t="s">
        <v>2427</v>
      </c>
      <c r="DT812" t="s">
        <v>443</v>
      </c>
      <c r="DV812" t="s">
        <v>189</v>
      </c>
      <c r="DW812" t="s">
        <v>184</v>
      </c>
      <c r="DX812" t="s">
        <v>189</v>
      </c>
      <c r="DY812" t="s">
        <v>188</v>
      </c>
      <c r="DZ812" t="s">
        <v>188</v>
      </c>
      <c r="EA812" t="s">
        <v>188</v>
      </c>
      <c r="EB812" t="s">
        <v>188</v>
      </c>
      <c r="EC812" t="s">
        <v>187</v>
      </c>
      <c r="ED812" t="s">
        <v>187</v>
      </c>
      <c r="EE812" t="s">
        <v>187</v>
      </c>
      <c r="EF812" t="s">
        <v>189</v>
      </c>
      <c r="EG812" t="s">
        <v>187</v>
      </c>
      <c r="EH812" t="s">
        <v>187</v>
      </c>
      <c r="EM812" t="s">
        <v>187</v>
      </c>
      <c r="EN812" t="s">
        <v>187</v>
      </c>
      <c r="EO812" t="s">
        <v>186</v>
      </c>
      <c r="EP812" t="s">
        <v>184</v>
      </c>
      <c r="EQ812" t="s">
        <v>186</v>
      </c>
      <c r="ER812" t="s">
        <v>187</v>
      </c>
      <c r="ES812" t="s">
        <v>185</v>
      </c>
      <c r="ET812" t="s">
        <v>185</v>
      </c>
      <c r="EU812" t="s">
        <v>188</v>
      </c>
      <c r="EV812" t="s">
        <v>185</v>
      </c>
      <c r="EW812" t="s">
        <v>185</v>
      </c>
      <c r="EX812" t="s">
        <v>185</v>
      </c>
      <c r="EY812" t="s">
        <v>185</v>
      </c>
      <c r="EZ812" t="s">
        <v>185</v>
      </c>
      <c r="FA812" t="s">
        <v>188</v>
      </c>
      <c r="FB812" t="s">
        <v>188</v>
      </c>
      <c r="FC812" t="s">
        <v>185</v>
      </c>
      <c r="FD812" t="s">
        <v>188</v>
      </c>
      <c r="FE812" t="s">
        <v>13024</v>
      </c>
      <c r="FF812" t="s">
        <v>13025</v>
      </c>
      <c r="FG812" t="s">
        <v>2148</v>
      </c>
      <c r="FH812" t="s">
        <v>13026</v>
      </c>
      <c r="FL812" t="s">
        <v>13027</v>
      </c>
      <c r="FM812" t="s">
        <v>184</v>
      </c>
      <c r="FN812" t="s">
        <v>184</v>
      </c>
      <c r="FO812" t="s">
        <v>184</v>
      </c>
      <c r="FP812" t="s">
        <v>184</v>
      </c>
      <c r="FQ812" t="s">
        <v>188</v>
      </c>
      <c r="FR812" t="s">
        <v>188</v>
      </c>
      <c r="FS812" t="s">
        <v>184</v>
      </c>
      <c r="FT812" t="s">
        <v>210</v>
      </c>
      <c r="FU812" t="s">
        <v>291</v>
      </c>
      <c r="FV812" t="s">
        <v>186</v>
      </c>
      <c r="FW812" t="s">
        <v>188</v>
      </c>
      <c r="FX812" t="s">
        <v>188</v>
      </c>
      <c r="FY812" t="s">
        <v>189</v>
      </c>
      <c r="FZ812" t="s">
        <v>189</v>
      </c>
      <c r="GA812" t="s">
        <v>189</v>
      </c>
      <c r="GB812" t="s">
        <v>188</v>
      </c>
      <c r="GC812" t="s">
        <v>187</v>
      </c>
      <c r="GD812" t="s">
        <v>188</v>
      </c>
      <c r="GE812" t="s">
        <v>188</v>
      </c>
      <c r="GF812" t="s">
        <v>188</v>
      </c>
      <c r="GG812" t="s">
        <v>188</v>
      </c>
      <c r="GH812" t="s">
        <v>188</v>
      </c>
      <c r="GI812" t="s">
        <v>291</v>
      </c>
      <c r="GJ812" t="s">
        <v>188</v>
      </c>
      <c r="GK812" t="s">
        <v>188</v>
      </c>
      <c r="GL812" t="s">
        <v>210</v>
      </c>
      <c r="GM812" t="s">
        <v>188</v>
      </c>
      <c r="GN812" t="s">
        <v>188</v>
      </c>
      <c r="GO812" t="s">
        <v>188</v>
      </c>
      <c r="GP812" t="s">
        <v>188</v>
      </c>
      <c r="GS812" t="s">
        <v>1838</v>
      </c>
      <c r="GT812" t="s">
        <v>804</v>
      </c>
      <c r="GV812" t="s">
        <v>13028</v>
      </c>
      <c r="GW812" t="s">
        <v>1055</v>
      </c>
      <c r="GY812" t="s">
        <v>13029</v>
      </c>
      <c r="GZ812" t="s">
        <v>13030</v>
      </c>
      <c r="HB812" t="s">
        <v>213</v>
      </c>
      <c r="IN812" t="s">
        <v>216</v>
      </c>
      <c r="IO812" t="s">
        <v>215</v>
      </c>
      <c r="IP812" t="s">
        <v>214</v>
      </c>
      <c r="IQ812" t="s">
        <v>216</v>
      </c>
      <c r="IR812" t="s">
        <v>217</v>
      </c>
      <c r="IS812" t="s">
        <v>294</v>
      </c>
      <c r="IT812" t="s">
        <v>214</v>
      </c>
      <c r="IU812" t="s">
        <v>294</v>
      </c>
      <c r="IV812" t="s">
        <v>294</v>
      </c>
      <c r="IW812" t="s">
        <v>216</v>
      </c>
      <c r="IX812" t="s">
        <v>216</v>
      </c>
      <c r="IY812" t="s">
        <v>214</v>
      </c>
      <c r="IZ812" t="s">
        <v>214</v>
      </c>
      <c r="JA812" t="s">
        <v>214</v>
      </c>
      <c r="JB812" t="s">
        <v>248</v>
      </c>
    </row>
    <row r="813" spans="1:262" ht="15">
      <c r="A813">
        <v>1989</v>
      </c>
      <c r="C813" t="s">
        <v>12411</v>
      </c>
      <c r="D813">
        <v>3</v>
      </c>
      <c r="E813" t="s">
        <v>167</v>
      </c>
      <c r="G813" t="s">
        <v>169</v>
      </c>
      <c r="I813" t="s">
        <v>338</v>
      </c>
      <c r="J813" s="5" t="s">
        <v>171</v>
      </c>
      <c r="L813" s="2">
        <v>41197</v>
      </c>
      <c r="M813" s="3">
        <f t="shared" si="64"/>
        <v>370.58454861111386</v>
      </c>
      <c r="N813" s="4">
        <f t="shared" si="65"/>
        <v>12.150313069216848</v>
      </c>
      <c r="O813">
        <f>MAX(AA813:AE813)</f>
        <v>0</v>
      </c>
      <c r="P813" t="s">
        <v>1065</v>
      </c>
      <c r="Q813" t="s">
        <v>9073</v>
      </c>
      <c r="S813">
        <v>1</v>
      </c>
      <c r="T813" t="s">
        <v>12425</v>
      </c>
      <c r="W813" t="s">
        <v>430</v>
      </c>
      <c r="X813" t="s">
        <v>456</v>
      </c>
      <c r="Y813" t="s">
        <v>636</v>
      </c>
      <c r="Z813" t="s">
        <v>12426</v>
      </c>
      <c r="AH813" s="9" t="str">
        <f t="shared" si="66"/>
        <v xml:space="preserve">Boy, </v>
      </c>
      <c r="AI813" s="10" t="str">
        <f t="shared" si="67"/>
        <v>12 months</v>
      </c>
      <c r="AJ813" s="9" t="str">
        <f t="shared" si="68"/>
        <v>United Kingdom</v>
      </c>
    </row>
    <row r="814" spans="1:262" ht="15">
      <c r="A814">
        <v>1078</v>
      </c>
      <c r="C814" t="s">
        <v>6698</v>
      </c>
      <c r="D814">
        <v>3</v>
      </c>
      <c r="E814" t="s">
        <v>167</v>
      </c>
      <c r="G814" t="s">
        <v>169</v>
      </c>
      <c r="J814" s="5" t="s">
        <v>171</v>
      </c>
      <c r="L814" t="s">
        <v>6397</v>
      </c>
      <c r="M814" s="3">
        <f t="shared" si="64"/>
        <v>370.72202546296467</v>
      </c>
      <c r="N814" s="4">
        <f t="shared" si="65"/>
        <v>12.154820506982448</v>
      </c>
      <c r="P814" t="s">
        <v>220</v>
      </c>
      <c r="AH814" s="9" t="str">
        <f t="shared" si="66"/>
        <v xml:space="preserve">Girl, </v>
      </c>
      <c r="AI814" s="10" t="str">
        <f t="shared" si="67"/>
        <v>12 months</v>
      </c>
      <c r="AJ814" s="9" t="str">
        <f t="shared" si="68"/>
        <v>United Kingdom</v>
      </c>
    </row>
    <row r="815" spans="1:262" ht="15">
      <c r="A815">
        <v>1365</v>
      </c>
      <c r="C815" t="s">
        <v>8647</v>
      </c>
      <c r="D815">
        <v>9</v>
      </c>
      <c r="E815" t="s">
        <v>167</v>
      </c>
      <c r="G815" t="s">
        <v>169</v>
      </c>
      <c r="I815" t="s">
        <v>236</v>
      </c>
      <c r="J815" s="5" t="s">
        <v>171</v>
      </c>
      <c r="L815" t="s">
        <v>1348</v>
      </c>
      <c r="M815" s="3">
        <f t="shared" si="64"/>
        <v>370.80714120370249</v>
      </c>
      <c r="N815" s="4">
        <f t="shared" si="65"/>
        <v>12.157611187006639</v>
      </c>
      <c r="P815" t="s">
        <v>173</v>
      </c>
      <c r="S815">
        <v>1</v>
      </c>
      <c r="T815" t="s">
        <v>8655</v>
      </c>
      <c r="W815" t="s">
        <v>175</v>
      </c>
      <c r="X815" t="s">
        <v>650</v>
      </c>
      <c r="Y815" t="s">
        <v>8656</v>
      </c>
      <c r="Z815" t="s">
        <v>453</v>
      </c>
      <c r="AA815" s="6">
        <v>1</v>
      </c>
      <c r="AB815" s="6">
        <v>1</v>
      </c>
      <c r="AC815" s="6">
        <v>4</v>
      </c>
      <c r="AD815" s="7">
        <v>2</v>
      </c>
      <c r="AE815" s="6">
        <v>5</v>
      </c>
      <c r="AF815" t="s">
        <v>8657</v>
      </c>
      <c r="AG815" s="9" t="s">
        <v>8658</v>
      </c>
      <c r="AH815" s="9" t="str">
        <f t="shared" si="66"/>
        <v xml:space="preserve">Boy, </v>
      </c>
      <c r="AI815" s="10" t="str">
        <f t="shared" si="67"/>
        <v>12 months</v>
      </c>
      <c r="AJ815" s="9" t="str">
        <f t="shared" si="68"/>
        <v>United Kingdom</v>
      </c>
      <c r="AK815" t="s">
        <v>8659</v>
      </c>
      <c r="AL815" t="s">
        <v>8660</v>
      </c>
      <c r="AM815">
        <v>7</v>
      </c>
      <c r="AN815">
        <v>7</v>
      </c>
      <c r="AO815">
        <v>5</v>
      </c>
      <c r="AP815">
        <v>8</v>
      </c>
      <c r="AQ815">
        <v>10</v>
      </c>
      <c r="AR815">
        <v>9</v>
      </c>
      <c r="AS815">
        <v>10</v>
      </c>
      <c r="AT815">
        <v>9</v>
      </c>
      <c r="AU815">
        <v>8</v>
      </c>
      <c r="AV815">
        <v>5</v>
      </c>
      <c r="AW815">
        <v>2</v>
      </c>
      <c r="AX815">
        <v>1</v>
      </c>
      <c r="AZ815" t="s">
        <v>185</v>
      </c>
      <c r="BA815" t="s">
        <v>225</v>
      </c>
      <c r="BB815" t="s">
        <v>186</v>
      </c>
      <c r="BC815" t="s">
        <v>225</v>
      </c>
      <c r="BD815" t="s">
        <v>184</v>
      </c>
      <c r="BE815" t="s">
        <v>184</v>
      </c>
      <c r="BF815" t="s">
        <v>186</v>
      </c>
      <c r="BG815" t="s">
        <v>189</v>
      </c>
      <c r="BH815" t="s">
        <v>185</v>
      </c>
      <c r="BI815" t="s">
        <v>185</v>
      </c>
      <c r="BJ815" t="s">
        <v>189</v>
      </c>
      <c r="BK815" t="s">
        <v>184</v>
      </c>
      <c r="BL815" t="s">
        <v>185</v>
      </c>
      <c r="BM815" t="s">
        <v>184</v>
      </c>
      <c r="BN815" t="s">
        <v>189</v>
      </c>
      <c r="BO815" t="s">
        <v>185</v>
      </c>
      <c r="BP815" t="s">
        <v>186</v>
      </c>
      <c r="BQ815" t="s">
        <v>186</v>
      </c>
      <c r="BR815" t="s">
        <v>656</v>
      </c>
      <c r="BS815" t="s">
        <v>893</v>
      </c>
      <c r="BT815" t="s">
        <v>634</v>
      </c>
      <c r="BV815" t="s">
        <v>189</v>
      </c>
      <c r="BW815" t="s">
        <v>189</v>
      </c>
      <c r="BX815" t="s">
        <v>184</v>
      </c>
      <c r="BY815" t="s">
        <v>189</v>
      </c>
      <c r="BZ815" t="s">
        <v>226</v>
      </c>
      <c r="CA815" t="s">
        <v>210</v>
      </c>
      <c r="CB815" t="s">
        <v>189</v>
      </c>
      <c r="CC815" t="s">
        <v>189</v>
      </c>
      <c r="CD815" t="s">
        <v>187</v>
      </c>
      <c r="CE815" t="s">
        <v>187</v>
      </c>
      <c r="CF815" t="s">
        <v>184</v>
      </c>
      <c r="CG815" t="s">
        <v>189</v>
      </c>
      <c r="CH815" t="s">
        <v>189</v>
      </c>
      <c r="CI815" t="s">
        <v>189</v>
      </c>
      <c r="CJ815" t="s">
        <v>189</v>
      </c>
      <c r="CK815" t="s">
        <v>189</v>
      </c>
      <c r="CL815" t="s">
        <v>210</v>
      </c>
      <c r="CM815" t="s">
        <v>184</v>
      </c>
      <c r="CN815" t="s">
        <v>226</v>
      </c>
      <c r="CO815" t="s">
        <v>210</v>
      </c>
      <c r="CP815" t="s">
        <v>226</v>
      </c>
      <c r="CR815" t="s">
        <v>380</v>
      </c>
      <c r="CV815" t="s">
        <v>226</v>
      </c>
      <c r="CW815" t="s">
        <v>226</v>
      </c>
      <c r="CY815" t="s">
        <v>189</v>
      </c>
      <c r="CZ815" t="s">
        <v>210</v>
      </c>
      <c r="DA815" t="s">
        <v>210</v>
      </c>
      <c r="DB815" t="s">
        <v>184</v>
      </c>
      <c r="DC815" t="s">
        <v>184</v>
      </c>
      <c r="DD815" t="s">
        <v>249</v>
      </c>
      <c r="DE815" t="s">
        <v>189</v>
      </c>
      <c r="DF815" t="s">
        <v>184</v>
      </c>
      <c r="DG815" t="s">
        <v>185</v>
      </c>
      <c r="DH815" t="s">
        <v>185</v>
      </c>
      <c r="DI815" t="s">
        <v>185</v>
      </c>
      <c r="DJ815" t="s">
        <v>185</v>
      </c>
      <c r="DK815" t="s">
        <v>186</v>
      </c>
      <c r="DL815" t="s">
        <v>226</v>
      </c>
      <c r="DM815" t="s">
        <v>189</v>
      </c>
      <c r="DN815" t="s">
        <v>189</v>
      </c>
      <c r="DO815" t="s">
        <v>185</v>
      </c>
      <c r="DP815" t="s">
        <v>185</v>
      </c>
      <c r="DQ815" t="s">
        <v>184</v>
      </c>
      <c r="DS815" t="s">
        <v>4407</v>
      </c>
      <c r="DT815" t="s">
        <v>7213</v>
      </c>
      <c r="DU815" t="s">
        <v>1693</v>
      </c>
      <c r="DV815" t="s">
        <v>184</v>
      </c>
      <c r="DW815" t="s">
        <v>185</v>
      </c>
      <c r="DX815" t="s">
        <v>185</v>
      </c>
      <c r="DY815" t="s">
        <v>185</v>
      </c>
      <c r="DZ815" t="s">
        <v>185</v>
      </c>
      <c r="EA815" t="s">
        <v>187</v>
      </c>
      <c r="EB815" t="s">
        <v>322</v>
      </c>
      <c r="EC815" t="s">
        <v>185</v>
      </c>
      <c r="ED815" t="s">
        <v>185</v>
      </c>
      <c r="EE815" t="s">
        <v>185</v>
      </c>
      <c r="EF815" t="s">
        <v>185</v>
      </c>
      <c r="EG815" t="s">
        <v>185</v>
      </c>
      <c r="EH815" t="s">
        <v>184</v>
      </c>
      <c r="EJ815" s="8" t="s">
        <v>8661</v>
      </c>
      <c r="EK815" s="8" t="s">
        <v>447</v>
      </c>
      <c r="EL815" s="8" t="s">
        <v>324</v>
      </c>
      <c r="EM815" t="s">
        <v>185</v>
      </c>
      <c r="EN815" t="s">
        <v>185</v>
      </c>
      <c r="EO815" t="s">
        <v>189</v>
      </c>
      <c r="EP815" t="s">
        <v>185</v>
      </c>
      <c r="EQ815" t="s">
        <v>184</v>
      </c>
      <c r="ER815" t="s">
        <v>185</v>
      </c>
      <c r="ES815" t="s">
        <v>204</v>
      </c>
      <c r="ET815" t="s">
        <v>185</v>
      </c>
      <c r="EU815" t="s">
        <v>184</v>
      </c>
      <c r="EV815" t="s">
        <v>204</v>
      </c>
      <c r="EW815" t="s">
        <v>185</v>
      </c>
      <c r="EX815" t="s">
        <v>185</v>
      </c>
      <c r="EY815" t="s">
        <v>185</v>
      </c>
      <c r="EZ815" t="s">
        <v>187</v>
      </c>
      <c r="FA815" t="s">
        <v>226</v>
      </c>
      <c r="FB815" t="s">
        <v>189</v>
      </c>
      <c r="FC815" t="s">
        <v>184</v>
      </c>
      <c r="FD815" t="s">
        <v>189</v>
      </c>
      <c r="FF815" t="s">
        <v>2412</v>
      </c>
      <c r="FG815" t="s">
        <v>8662</v>
      </c>
      <c r="FH815" t="s">
        <v>8663</v>
      </c>
      <c r="FI815" t="s">
        <v>908</v>
      </c>
      <c r="FJ815" t="s">
        <v>8664</v>
      </c>
      <c r="FK815" t="s">
        <v>8665</v>
      </c>
      <c r="FM815" t="s">
        <v>210</v>
      </c>
      <c r="FN815" t="s">
        <v>210</v>
      </c>
      <c r="FO815" t="s">
        <v>291</v>
      </c>
      <c r="FP815" t="s">
        <v>210</v>
      </c>
      <c r="FQ815" t="s">
        <v>189</v>
      </c>
      <c r="FR815" t="s">
        <v>189</v>
      </c>
      <c r="FS815" t="s">
        <v>184</v>
      </c>
      <c r="FT815" t="s">
        <v>184</v>
      </c>
      <c r="FU815" t="s">
        <v>184</v>
      </c>
      <c r="FV815" t="s">
        <v>184</v>
      </c>
      <c r="FW815" t="s">
        <v>210</v>
      </c>
      <c r="FX815" t="s">
        <v>184</v>
      </c>
      <c r="FY815" t="s">
        <v>210</v>
      </c>
      <c r="FZ815" t="s">
        <v>210</v>
      </c>
      <c r="GA815" t="s">
        <v>184</v>
      </c>
      <c r="GB815" t="s">
        <v>210</v>
      </c>
      <c r="GC815" t="s">
        <v>184</v>
      </c>
      <c r="GD815" t="s">
        <v>189</v>
      </c>
      <c r="GE815" t="s">
        <v>184</v>
      </c>
      <c r="GF815" t="s">
        <v>189</v>
      </c>
      <c r="GG815" t="s">
        <v>189</v>
      </c>
      <c r="GH815" t="s">
        <v>189</v>
      </c>
      <c r="GI815" t="s">
        <v>184</v>
      </c>
      <c r="GJ815" t="s">
        <v>184</v>
      </c>
      <c r="GK815" t="s">
        <v>226</v>
      </c>
      <c r="GL815" t="s">
        <v>184</v>
      </c>
      <c r="GM815" t="s">
        <v>188</v>
      </c>
      <c r="GN815" t="s">
        <v>188</v>
      </c>
      <c r="GO815" t="s">
        <v>226</v>
      </c>
      <c r="GP815" t="s">
        <v>226</v>
      </c>
      <c r="GS815" t="s">
        <v>333</v>
      </c>
      <c r="GT815" t="s">
        <v>804</v>
      </c>
      <c r="GU815" t="s">
        <v>8666</v>
      </c>
      <c r="GV815" t="s">
        <v>8667</v>
      </c>
      <c r="GW815" t="s">
        <v>8668</v>
      </c>
      <c r="GX815" t="s">
        <v>8669</v>
      </c>
    </row>
    <row r="816" spans="1:262" ht="15">
      <c r="A816">
        <v>1332</v>
      </c>
      <c r="B816" t="s">
        <v>8444</v>
      </c>
      <c r="C816" t="s">
        <v>8444</v>
      </c>
      <c r="D816">
        <v>12</v>
      </c>
      <c r="E816" t="s">
        <v>167</v>
      </c>
      <c r="G816" t="s">
        <v>169</v>
      </c>
      <c r="I816" t="s">
        <v>236</v>
      </c>
      <c r="J816" s="5" t="s">
        <v>482</v>
      </c>
      <c r="L816" t="s">
        <v>1426</v>
      </c>
      <c r="M816" s="3">
        <f t="shared" si="64"/>
        <v>371.08952546296496</v>
      </c>
      <c r="N816" s="4">
        <f t="shared" si="65"/>
        <v>12.166869687310326</v>
      </c>
      <c r="P816" t="s">
        <v>173</v>
      </c>
      <c r="S816">
        <v>1</v>
      </c>
      <c r="T816" t="s">
        <v>8445</v>
      </c>
      <c r="U816" t="s">
        <v>174</v>
      </c>
      <c r="W816" t="s">
        <v>296</v>
      </c>
      <c r="X816" t="s">
        <v>393</v>
      </c>
      <c r="Y816" t="s">
        <v>8446</v>
      </c>
      <c r="Z816" t="s">
        <v>8447</v>
      </c>
      <c r="AB816" s="6">
        <v>2</v>
      </c>
      <c r="AE816" s="6">
        <v>8</v>
      </c>
      <c r="AG816" s="9" t="s">
        <v>8448</v>
      </c>
      <c r="AH816" s="9" t="str">
        <f t="shared" si="66"/>
        <v xml:space="preserve">Boy, </v>
      </c>
      <c r="AI816" s="10" t="str">
        <f t="shared" si="67"/>
        <v>12 months</v>
      </c>
      <c r="AJ816" s="9" t="str">
        <f t="shared" si="68"/>
        <v>Canada</v>
      </c>
      <c r="AK816" t="s">
        <v>476</v>
      </c>
      <c r="AL816" t="s">
        <v>8449</v>
      </c>
      <c r="AM816">
        <v>10</v>
      </c>
      <c r="AN816">
        <v>6</v>
      </c>
      <c r="AO816">
        <v>6</v>
      </c>
      <c r="AP816">
        <v>7</v>
      </c>
      <c r="AQ816">
        <v>7</v>
      </c>
      <c r="AR816">
        <v>8</v>
      </c>
      <c r="AS816">
        <v>8</v>
      </c>
      <c r="AT816">
        <v>5</v>
      </c>
      <c r="AU816">
        <v>5</v>
      </c>
      <c r="AV816">
        <v>0</v>
      </c>
      <c r="AW816">
        <v>4</v>
      </c>
      <c r="AX816">
        <v>6</v>
      </c>
      <c r="AZ816" t="s">
        <v>185</v>
      </c>
      <c r="BA816" t="s">
        <v>184</v>
      </c>
      <c r="BB816" t="s">
        <v>186</v>
      </c>
      <c r="BC816" t="s">
        <v>185</v>
      </c>
      <c r="BD816" t="s">
        <v>184</v>
      </c>
      <c r="BE816" t="s">
        <v>189</v>
      </c>
      <c r="BF816" t="s">
        <v>184</v>
      </c>
      <c r="BG816" t="s">
        <v>226</v>
      </c>
      <c r="BH816" t="s">
        <v>187</v>
      </c>
      <c r="BI816" t="s">
        <v>187</v>
      </c>
      <c r="BJ816" t="s">
        <v>188</v>
      </c>
      <c r="BK816" t="s">
        <v>226</v>
      </c>
      <c r="BL816" t="s">
        <v>226</v>
      </c>
      <c r="BM816" t="s">
        <v>189</v>
      </c>
      <c r="BN816" t="s">
        <v>226</v>
      </c>
      <c r="BO816" t="s">
        <v>226</v>
      </c>
      <c r="BP816" t="s">
        <v>186</v>
      </c>
      <c r="BQ816" t="s">
        <v>186</v>
      </c>
      <c r="BR816" t="s">
        <v>8450</v>
      </c>
      <c r="BS816" t="s">
        <v>8451</v>
      </c>
      <c r="BT816" t="s">
        <v>8452</v>
      </c>
      <c r="BV816" t="s">
        <v>188</v>
      </c>
      <c r="BW816" t="s">
        <v>187</v>
      </c>
      <c r="BX816" t="s">
        <v>189</v>
      </c>
      <c r="BY816" t="s">
        <v>189</v>
      </c>
      <c r="BZ816" t="s">
        <v>226</v>
      </c>
      <c r="CA816" t="s">
        <v>187</v>
      </c>
      <c r="CB816" t="s">
        <v>189</v>
      </c>
      <c r="CC816" t="s">
        <v>184</v>
      </c>
      <c r="CD816" t="s">
        <v>210</v>
      </c>
      <c r="CE816" t="s">
        <v>226</v>
      </c>
      <c r="CF816" t="s">
        <v>184</v>
      </c>
      <c r="CG816" t="s">
        <v>189</v>
      </c>
      <c r="CH816" t="s">
        <v>226</v>
      </c>
      <c r="CI816" t="s">
        <v>226</v>
      </c>
      <c r="CJ816" t="s">
        <v>184</v>
      </c>
      <c r="CK816" t="s">
        <v>184</v>
      </c>
      <c r="CL816" t="s">
        <v>184</v>
      </c>
      <c r="CM816" t="s">
        <v>184</v>
      </c>
      <c r="CN816" t="s">
        <v>186</v>
      </c>
      <c r="CO816" t="s">
        <v>226</v>
      </c>
      <c r="CP816" t="s">
        <v>186</v>
      </c>
      <c r="CR816" t="s">
        <v>231</v>
      </c>
      <c r="CV816" t="s">
        <v>189</v>
      </c>
      <c r="CW816" t="s">
        <v>184</v>
      </c>
      <c r="CY816" t="s">
        <v>186</v>
      </c>
      <c r="CZ816" t="s">
        <v>249</v>
      </c>
      <c r="DA816" t="s">
        <v>186</v>
      </c>
      <c r="DB816" t="s">
        <v>186</v>
      </c>
      <c r="DC816" t="s">
        <v>186</v>
      </c>
      <c r="DD816" t="s">
        <v>186</v>
      </c>
      <c r="DE816" t="s">
        <v>226</v>
      </c>
      <c r="DF816" t="s">
        <v>226</v>
      </c>
      <c r="DG816" t="s">
        <v>186</v>
      </c>
      <c r="DH816" t="s">
        <v>189</v>
      </c>
      <c r="DI816" t="s">
        <v>184</v>
      </c>
      <c r="DJ816" t="s">
        <v>185</v>
      </c>
      <c r="DK816" t="s">
        <v>185</v>
      </c>
      <c r="DL816" t="s">
        <v>188</v>
      </c>
      <c r="DM816" t="s">
        <v>186</v>
      </c>
      <c r="DN816" t="s">
        <v>184</v>
      </c>
      <c r="DO816" t="s">
        <v>189</v>
      </c>
      <c r="DP816" t="s">
        <v>187</v>
      </c>
      <c r="DQ816" t="s">
        <v>186</v>
      </c>
      <c r="DS816" t="s">
        <v>4584</v>
      </c>
      <c r="DT816" t="s">
        <v>834</v>
      </c>
      <c r="DU816" t="s">
        <v>8453</v>
      </c>
      <c r="DV816" t="s">
        <v>188</v>
      </c>
      <c r="DW816" t="s">
        <v>187</v>
      </c>
      <c r="DX816" t="s">
        <v>226</v>
      </c>
      <c r="DY816" t="s">
        <v>187</v>
      </c>
      <c r="DZ816" t="s">
        <v>187</v>
      </c>
      <c r="EA816" t="s">
        <v>226</v>
      </c>
      <c r="EB816" t="s">
        <v>185</v>
      </c>
      <c r="EC816" t="s">
        <v>185</v>
      </c>
      <c r="ED816" t="s">
        <v>185</v>
      </c>
      <c r="EE816" t="s">
        <v>226</v>
      </c>
      <c r="EF816" t="s">
        <v>185</v>
      </c>
      <c r="EG816" t="s">
        <v>186</v>
      </c>
      <c r="EH816" t="s">
        <v>184</v>
      </c>
      <c r="EJ816" s="8" t="s">
        <v>660</v>
      </c>
      <c r="EK816" s="8" t="s">
        <v>3116</v>
      </c>
      <c r="EL816" s="8" t="s">
        <v>8454</v>
      </c>
      <c r="EM816" t="s">
        <v>185</v>
      </c>
      <c r="EN816" t="s">
        <v>189</v>
      </c>
      <c r="EO816" t="s">
        <v>186</v>
      </c>
      <c r="EP816" t="s">
        <v>184</v>
      </c>
      <c r="EQ816" t="s">
        <v>189</v>
      </c>
      <c r="ER816" t="s">
        <v>204</v>
      </c>
      <c r="ES816" t="s">
        <v>204</v>
      </c>
      <c r="ET816" t="s">
        <v>185</v>
      </c>
      <c r="EU816" t="s">
        <v>188</v>
      </c>
      <c r="EV816" t="s">
        <v>189</v>
      </c>
      <c r="EW816" t="s">
        <v>189</v>
      </c>
      <c r="EX816" t="s">
        <v>184</v>
      </c>
      <c r="EY816" t="s">
        <v>184</v>
      </c>
      <c r="EZ816" t="s">
        <v>188</v>
      </c>
      <c r="FA816" t="s">
        <v>187</v>
      </c>
      <c r="FB816" t="s">
        <v>184</v>
      </c>
      <c r="FC816" t="s">
        <v>188</v>
      </c>
      <c r="FD816" t="s">
        <v>226</v>
      </c>
      <c r="FF816" t="s">
        <v>590</v>
      </c>
      <c r="FG816" t="s">
        <v>1393</v>
      </c>
      <c r="FH816" t="s">
        <v>681</v>
      </c>
      <c r="FI816" t="s">
        <v>3635</v>
      </c>
      <c r="FJ816" t="s">
        <v>8455</v>
      </c>
      <c r="FK816" t="s">
        <v>8456</v>
      </c>
      <c r="FM816" t="s">
        <v>291</v>
      </c>
      <c r="FN816" t="s">
        <v>184</v>
      </c>
      <c r="FO816" t="s">
        <v>291</v>
      </c>
      <c r="FP816" t="s">
        <v>291</v>
      </c>
      <c r="FQ816" t="s">
        <v>189</v>
      </c>
      <c r="FR816" t="s">
        <v>189</v>
      </c>
      <c r="FS816" t="s">
        <v>291</v>
      </c>
      <c r="FT816" t="s">
        <v>210</v>
      </c>
      <c r="FU816" t="s">
        <v>184</v>
      </c>
      <c r="FV816" t="s">
        <v>187</v>
      </c>
      <c r="FW816" t="s">
        <v>189</v>
      </c>
      <c r="FX816" t="s">
        <v>187</v>
      </c>
      <c r="FY816" t="s">
        <v>184</v>
      </c>
      <c r="FZ816" t="s">
        <v>189</v>
      </c>
      <c r="GA816" t="s">
        <v>188</v>
      </c>
      <c r="GB816" t="s">
        <v>226</v>
      </c>
      <c r="GC816" t="s">
        <v>226</v>
      </c>
      <c r="GD816" t="s">
        <v>188</v>
      </c>
      <c r="GE816" t="s">
        <v>188</v>
      </c>
      <c r="GF816" t="s">
        <v>188</v>
      </c>
      <c r="GG816" t="s">
        <v>188</v>
      </c>
      <c r="GH816" t="s">
        <v>226</v>
      </c>
      <c r="GI816" t="s">
        <v>226</v>
      </c>
      <c r="GJ816" t="s">
        <v>187</v>
      </c>
      <c r="GK816" t="s">
        <v>188</v>
      </c>
      <c r="GL816" t="s">
        <v>187</v>
      </c>
      <c r="GM816" t="s">
        <v>189</v>
      </c>
      <c r="GN816" t="s">
        <v>188</v>
      </c>
      <c r="GO816" t="s">
        <v>187</v>
      </c>
      <c r="GP816" t="s">
        <v>186</v>
      </c>
      <c r="GS816" t="s">
        <v>949</v>
      </c>
      <c r="GT816" t="s">
        <v>8457</v>
      </c>
      <c r="GU816" t="s">
        <v>2130</v>
      </c>
      <c r="GV816" t="s">
        <v>2130</v>
      </c>
      <c r="HB816" t="s">
        <v>213</v>
      </c>
      <c r="IN816" t="s">
        <v>216</v>
      </c>
      <c r="IO816" t="s">
        <v>217</v>
      </c>
      <c r="IP816" t="s">
        <v>248</v>
      </c>
      <c r="IQ816" t="s">
        <v>273</v>
      </c>
      <c r="IR816" t="s">
        <v>273</v>
      </c>
      <c r="IS816" t="s">
        <v>248</v>
      </c>
      <c r="IT816" t="s">
        <v>216</v>
      </c>
      <c r="IU816" t="s">
        <v>215</v>
      </c>
      <c r="IV816" t="s">
        <v>248</v>
      </c>
      <c r="IW816" t="s">
        <v>272</v>
      </c>
      <c r="IX816" t="s">
        <v>215</v>
      </c>
      <c r="IY816" t="s">
        <v>217</v>
      </c>
      <c r="IZ816" t="s">
        <v>217</v>
      </c>
      <c r="JA816" t="s">
        <v>214</v>
      </c>
      <c r="JB816" t="s">
        <v>215</v>
      </c>
    </row>
    <row r="817" spans="1:262" ht="15">
      <c r="A817">
        <v>2092</v>
      </c>
      <c r="C817" t="s">
        <v>12887</v>
      </c>
      <c r="D817">
        <v>2</v>
      </c>
      <c r="E817" t="s">
        <v>167</v>
      </c>
      <c r="G817" t="s">
        <v>169</v>
      </c>
      <c r="I817" t="s">
        <v>236</v>
      </c>
      <c r="J817" s="5" t="s">
        <v>3774</v>
      </c>
      <c r="L817" t="s">
        <v>9142</v>
      </c>
      <c r="M817" s="3">
        <f t="shared" si="64"/>
        <v>371.18766203703854</v>
      </c>
      <c r="N817" s="4">
        <f t="shared" si="65"/>
        <v>12.170087279902903</v>
      </c>
      <c r="P817" t="s">
        <v>173</v>
      </c>
      <c r="S817">
        <v>0</v>
      </c>
      <c r="U817" t="s">
        <v>174</v>
      </c>
      <c r="W817" t="s">
        <v>175</v>
      </c>
      <c r="X817" t="s">
        <v>176</v>
      </c>
      <c r="Y817" t="s">
        <v>12899</v>
      </c>
      <c r="Z817" t="s">
        <v>12900</v>
      </c>
      <c r="AH817" s="9" t="str">
        <f t="shared" si="66"/>
        <v xml:space="preserve">Boy, </v>
      </c>
      <c r="AI817" s="10" t="str">
        <f t="shared" si="67"/>
        <v>12 months</v>
      </c>
      <c r="AJ817" s="9" t="str">
        <f t="shared" si="68"/>
        <v>Mexico</v>
      </c>
    </row>
    <row r="818" spans="1:262" ht="15">
      <c r="A818">
        <v>1167</v>
      </c>
      <c r="C818" t="s">
        <v>7309</v>
      </c>
      <c r="D818">
        <v>8</v>
      </c>
      <c r="E818" t="s">
        <v>167</v>
      </c>
      <c r="G818" t="s">
        <v>169</v>
      </c>
      <c r="I818" t="s">
        <v>338</v>
      </c>
      <c r="J818" s="5" t="s">
        <v>171</v>
      </c>
      <c r="L818" s="2">
        <v>40909</v>
      </c>
      <c r="M818" s="3">
        <f t="shared" si="64"/>
        <v>371.28668981481314</v>
      </c>
      <c r="N818" s="4">
        <f t="shared" si="65"/>
        <v>12.173334092288956</v>
      </c>
      <c r="O818">
        <f>MAX(AA818:AE818)</f>
        <v>0</v>
      </c>
      <c r="P818" t="s">
        <v>220</v>
      </c>
      <c r="AH818" s="9" t="str">
        <f t="shared" si="66"/>
        <v xml:space="preserve">Girl, </v>
      </c>
      <c r="AI818" s="10" t="str">
        <f t="shared" si="67"/>
        <v>12 months</v>
      </c>
      <c r="AJ818" s="9" t="str">
        <f t="shared" si="68"/>
        <v>United Kingdom</v>
      </c>
      <c r="AM818">
        <v>10</v>
      </c>
      <c r="AN818">
        <v>10</v>
      </c>
      <c r="AO818">
        <v>10</v>
      </c>
      <c r="AP818">
        <v>10</v>
      </c>
      <c r="AQ818">
        <v>10</v>
      </c>
      <c r="AR818">
        <v>10</v>
      </c>
      <c r="AS818">
        <v>10</v>
      </c>
      <c r="AT818">
        <v>10</v>
      </c>
      <c r="AU818">
        <v>10</v>
      </c>
      <c r="AV818">
        <v>10</v>
      </c>
      <c r="AW818">
        <v>10</v>
      </c>
      <c r="AX818">
        <v>10</v>
      </c>
      <c r="AZ818" t="s">
        <v>186</v>
      </c>
      <c r="BA818" t="s">
        <v>186</v>
      </c>
      <c r="BB818" t="s">
        <v>186</v>
      </c>
      <c r="BC818" t="s">
        <v>186</v>
      </c>
      <c r="BD818" t="s">
        <v>186</v>
      </c>
      <c r="BE818" t="s">
        <v>186</v>
      </c>
      <c r="BF818" t="s">
        <v>186</v>
      </c>
      <c r="BG818" t="s">
        <v>186</v>
      </c>
      <c r="BH818" t="s">
        <v>186</v>
      </c>
      <c r="BI818" t="s">
        <v>186</v>
      </c>
      <c r="BJ818" t="s">
        <v>186</v>
      </c>
      <c r="BK818" t="s">
        <v>186</v>
      </c>
      <c r="BL818" t="s">
        <v>186</v>
      </c>
      <c r="BM818" t="s">
        <v>186</v>
      </c>
      <c r="BN818" t="s">
        <v>186</v>
      </c>
      <c r="BO818" t="s">
        <v>186</v>
      </c>
      <c r="BP818" t="s">
        <v>186</v>
      </c>
      <c r="BQ818" t="s">
        <v>186</v>
      </c>
      <c r="BV818" t="s">
        <v>186</v>
      </c>
      <c r="BW818" t="s">
        <v>186</v>
      </c>
      <c r="BX818" t="s">
        <v>186</v>
      </c>
      <c r="BY818" t="s">
        <v>186</v>
      </c>
      <c r="BZ818" t="s">
        <v>186</v>
      </c>
      <c r="CA818" t="s">
        <v>186</v>
      </c>
      <c r="CB818" t="s">
        <v>186</v>
      </c>
      <c r="CC818" t="s">
        <v>186</v>
      </c>
      <c r="CD818" t="s">
        <v>186</v>
      </c>
      <c r="CE818" t="s">
        <v>186</v>
      </c>
      <c r="CF818" t="s">
        <v>186</v>
      </c>
      <c r="CG818" t="s">
        <v>186</v>
      </c>
      <c r="CH818" t="s">
        <v>186</v>
      </c>
      <c r="CI818" t="s">
        <v>186</v>
      </c>
      <c r="CJ818" t="s">
        <v>186</v>
      </c>
      <c r="CK818" t="s">
        <v>186</v>
      </c>
      <c r="CL818" t="s">
        <v>186</v>
      </c>
      <c r="CM818" t="s">
        <v>186</v>
      </c>
      <c r="CN818" t="s">
        <v>186</v>
      </c>
      <c r="CO818" t="s">
        <v>186</v>
      </c>
      <c r="CP818" t="s">
        <v>186</v>
      </c>
      <c r="CR818" t="s">
        <v>468</v>
      </c>
      <c r="CV818" t="s">
        <v>186</v>
      </c>
      <c r="CW818" t="s">
        <v>186</v>
      </c>
      <c r="CY818" t="s">
        <v>186</v>
      </c>
      <c r="CZ818" t="s">
        <v>186</v>
      </c>
      <c r="DA818" t="s">
        <v>186</v>
      </c>
      <c r="DB818" t="s">
        <v>186</v>
      </c>
      <c r="DC818" t="s">
        <v>186</v>
      </c>
      <c r="DD818" t="s">
        <v>186</v>
      </c>
      <c r="DE818" t="s">
        <v>186</v>
      </c>
      <c r="DF818" t="s">
        <v>186</v>
      </c>
      <c r="DG818" t="s">
        <v>186</v>
      </c>
      <c r="DH818" t="s">
        <v>186</v>
      </c>
      <c r="DI818" t="s">
        <v>186</v>
      </c>
      <c r="DJ818" t="s">
        <v>186</v>
      </c>
      <c r="DK818" t="s">
        <v>186</v>
      </c>
      <c r="DL818" t="s">
        <v>186</v>
      </c>
      <c r="DM818" t="s">
        <v>186</v>
      </c>
      <c r="DN818" t="s">
        <v>186</v>
      </c>
      <c r="DO818" t="s">
        <v>186</v>
      </c>
      <c r="DP818" t="s">
        <v>186</v>
      </c>
      <c r="DQ818" t="s">
        <v>186</v>
      </c>
      <c r="DV818" t="s">
        <v>186</v>
      </c>
      <c r="DW818" t="s">
        <v>186</v>
      </c>
      <c r="DX818" t="s">
        <v>186</v>
      </c>
      <c r="DY818" t="s">
        <v>186</v>
      </c>
      <c r="DZ818" t="s">
        <v>186</v>
      </c>
      <c r="EA818" t="s">
        <v>186</v>
      </c>
      <c r="EB818" t="s">
        <v>186</v>
      </c>
      <c r="EC818" t="s">
        <v>186</v>
      </c>
      <c r="ED818" t="s">
        <v>186</v>
      </c>
      <c r="EE818" t="s">
        <v>186</v>
      </c>
      <c r="EF818" t="s">
        <v>186</v>
      </c>
      <c r="EG818" t="s">
        <v>186</v>
      </c>
      <c r="EH818" t="s">
        <v>186</v>
      </c>
      <c r="EM818" t="s">
        <v>186</v>
      </c>
      <c r="EN818" t="s">
        <v>186</v>
      </c>
      <c r="EO818" t="s">
        <v>186</v>
      </c>
      <c r="EP818" t="s">
        <v>186</v>
      </c>
      <c r="EQ818" t="s">
        <v>186</v>
      </c>
      <c r="ER818" t="s">
        <v>186</v>
      </c>
      <c r="ES818" t="s">
        <v>188</v>
      </c>
      <c r="ET818" t="s">
        <v>188</v>
      </c>
      <c r="EU818" t="s">
        <v>188</v>
      </c>
      <c r="EV818" t="s">
        <v>188</v>
      </c>
      <c r="EW818" t="s">
        <v>188</v>
      </c>
      <c r="EX818" t="s">
        <v>188</v>
      </c>
      <c r="EY818" t="s">
        <v>188</v>
      </c>
      <c r="EZ818" t="s">
        <v>188</v>
      </c>
      <c r="FA818" t="s">
        <v>188</v>
      </c>
      <c r="FB818" t="s">
        <v>188</v>
      </c>
      <c r="FC818" t="s">
        <v>188</v>
      </c>
      <c r="FD818" t="s">
        <v>188</v>
      </c>
    </row>
    <row r="819" spans="1:262" ht="15">
      <c r="A819">
        <v>2113</v>
      </c>
      <c r="B819" t="s">
        <v>12981</v>
      </c>
      <c r="C819" t="s">
        <v>12981</v>
      </c>
      <c r="D819">
        <v>12</v>
      </c>
      <c r="E819" t="s">
        <v>167</v>
      </c>
      <c r="G819" t="s">
        <v>169</v>
      </c>
      <c r="I819" t="s">
        <v>236</v>
      </c>
      <c r="J819" s="5" t="s">
        <v>4329</v>
      </c>
      <c r="L819" t="s">
        <v>9142</v>
      </c>
      <c r="M819" s="3">
        <f t="shared" si="64"/>
        <v>372.05120370370423</v>
      </c>
      <c r="N819" s="4">
        <f t="shared" si="65"/>
        <v>12.198400121432925</v>
      </c>
      <c r="P819" t="s">
        <v>173</v>
      </c>
      <c r="S819">
        <v>0</v>
      </c>
      <c r="U819" t="s">
        <v>174</v>
      </c>
      <c r="W819" t="s">
        <v>430</v>
      </c>
      <c r="X819" t="s">
        <v>430</v>
      </c>
      <c r="Y819" t="s">
        <v>12982</v>
      </c>
      <c r="Z819" t="s">
        <v>12983</v>
      </c>
      <c r="AA819" s="6">
        <v>1</v>
      </c>
      <c r="AB819" s="6">
        <v>3</v>
      </c>
      <c r="AC819" s="6">
        <v>6</v>
      </c>
      <c r="AD819" s="7">
        <v>7</v>
      </c>
      <c r="AE819" s="6">
        <v>11</v>
      </c>
      <c r="AF819" t="s">
        <v>12984</v>
      </c>
      <c r="AG819" s="9" t="s">
        <v>12985</v>
      </c>
      <c r="AH819" s="9" t="str">
        <f t="shared" si="66"/>
        <v xml:space="preserve">Boy, </v>
      </c>
      <c r="AI819" s="10" t="str">
        <f t="shared" si="67"/>
        <v>12 months</v>
      </c>
      <c r="AJ819" s="9" t="str">
        <f t="shared" si="68"/>
        <v>Chile</v>
      </c>
      <c r="AK819" t="s">
        <v>12986</v>
      </c>
      <c r="AL819" t="s">
        <v>12987</v>
      </c>
      <c r="AM819">
        <v>10</v>
      </c>
      <c r="AN819">
        <v>6</v>
      </c>
      <c r="AO819">
        <v>7</v>
      </c>
      <c r="AP819">
        <v>6</v>
      </c>
      <c r="AQ819">
        <v>10</v>
      </c>
      <c r="AR819">
        <v>9</v>
      </c>
      <c r="AS819">
        <v>10</v>
      </c>
      <c r="AT819">
        <v>8</v>
      </c>
      <c r="AU819">
        <v>9</v>
      </c>
      <c r="AV819">
        <v>1</v>
      </c>
      <c r="AW819">
        <v>1</v>
      </c>
      <c r="AX819">
        <v>8</v>
      </c>
      <c r="AY819" t="s">
        <v>12988</v>
      </c>
      <c r="AZ819" t="s">
        <v>185</v>
      </c>
      <c r="BA819" t="s">
        <v>185</v>
      </c>
      <c r="BB819" t="s">
        <v>186</v>
      </c>
      <c r="BC819" t="s">
        <v>186</v>
      </c>
      <c r="BD819" t="s">
        <v>184</v>
      </c>
      <c r="BE819" t="s">
        <v>225</v>
      </c>
      <c r="BF819" t="s">
        <v>189</v>
      </c>
      <c r="BG819" t="s">
        <v>189</v>
      </c>
      <c r="BH819" t="s">
        <v>187</v>
      </c>
      <c r="BI819" t="s">
        <v>187</v>
      </c>
      <c r="BJ819" t="s">
        <v>187</v>
      </c>
      <c r="BK819" t="s">
        <v>187</v>
      </c>
      <c r="BL819" t="s">
        <v>187</v>
      </c>
      <c r="BM819" t="s">
        <v>184</v>
      </c>
      <c r="BN819" t="s">
        <v>189</v>
      </c>
      <c r="BO819" t="s">
        <v>225</v>
      </c>
      <c r="BP819" t="s">
        <v>187</v>
      </c>
      <c r="BQ819" t="s">
        <v>186</v>
      </c>
      <c r="BR819" t="s">
        <v>9061</v>
      </c>
      <c r="BS819" t="s">
        <v>228</v>
      </c>
      <c r="BT819" t="s">
        <v>579</v>
      </c>
      <c r="BU819" t="s">
        <v>4622</v>
      </c>
      <c r="BV819" t="s">
        <v>210</v>
      </c>
      <c r="BW819" t="s">
        <v>210</v>
      </c>
      <c r="BX819" t="s">
        <v>210</v>
      </c>
      <c r="BY819" t="s">
        <v>187</v>
      </c>
      <c r="BZ819" t="s">
        <v>226</v>
      </c>
      <c r="CA819" t="s">
        <v>187</v>
      </c>
      <c r="CB819" t="s">
        <v>210</v>
      </c>
      <c r="CC819" t="s">
        <v>189</v>
      </c>
      <c r="CD819" t="s">
        <v>187</v>
      </c>
      <c r="CE819" t="s">
        <v>247</v>
      </c>
      <c r="CF819" t="s">
        <v>187</v>
      </c>
      <c r="CG819" t="s">
        <v>188</v>
      </c>
      <c r="CH819" t="s">
        <v>226</v>
      </c>
      <c r="CI819" t="s">
        <v>184</v>
      </c>
      <c r="CJ819" t="s">
        <v>189</v>
      </c>
      <c r="CK819" t="s">
        <v>210</v>
      </c>
      <c r="CL819" t="s">
        <v>210</v>
      </c>
      <c r="CM819" t="s">
        <v>210</v>
      </c>
      <c r="CN819" t="s">
        <v>189</v>
      </c>
      <c r="CO819" t="s">
        <v>187</v>
      </c>
      <c r="CP819" t="s">
        <v>186</v>
      </c>
      <c r="CQ819" t="s">
        <v>12989</v>
      </c>
      <c r="CR819" t="s">
        <v>194</v>
      </c>
      <c r="CS819" t="s">
        <v>12990</v>
      </c>
      <c r="CT819" t="s">
        <v>12991</v>
      </c>
      <c r="CU819" t="s">
        <v>6347</v>
      </c>
      <c r="CV819" t="s">
        <v>249</v>
      </c>
      <c r="CW819" t="s">
        <v>249</v>
      </c>
      <c r="CY819" t="s">
        <v>249</v>
      </c>
      <c r="CZ819" t="s">
        <v>189</v>
      </c>
      <c r="DA819" t="s">
        <v>186</v>
      </c>
      <c r="DB819" t="s">
        <v>249</v>
      </c>
      <c r="DC819" t="s">
        <v>249</v>
      </c>
      <c r="DD819" t="s">
        <v>186</v>
      </c>
      <c r="DE819" t="s">
        <v>189</v>
      </c>
      <c r="DF819" t="s">
        <v>189</v>
      </c>
      <c r="DG819" t="s">
        <v>186</v>
      </c>
      <c r="DH819" t="s">
        <v>186</v>
      </c>
      <c r="DI819" t="s">
        <v>186</v>
      </c>
      <c r="DJ819" t="s">
        <v>185</v>
      </c>
      <c r="DK819" t="s">
        <v>185</v>
      </c>
      <c r="DL819" t="s">
        <v>184</v>
      </c>
      <c r="DM819" t="s">
        <v>187</v>
      </c>
      <c r="DN819" t="s">
        <v>185</v>
      </c>
      <c r="DO819" t="s">
        <v>185</v>
      </c>
      <c r="DP819" t="s">
        <v>247</v>
      </c>
      <c r="DQ819" t="s">
        <v>186</v>
      </c>
      <c r="DR819" t="s">
        <v>4622</v>
      </c>
      <c r="DS819" t="s">
        <v>744</v>
      </c>
      <c r="DT819" t="s">
        <v>234</v>
      </c>
      <c r="DU819" t="s">
        <v>12992</v>
      </c>
      <c r="DV819" t="s">
        <v>184</v>
      </c>
      <c r="DW819" t="s">
        <v>189</v>
      </c>
      <c r="DX819" t="s">
        <v>189</v>
      </c>
      <c r="DY819" t="s">
        <v>184</v>
      </c>
      <c r="DZ819" t="s">
        <v>184</v>
      </c>
      <c r="EA819" t="s">
        <v>184</v>
      </c>
      <c r="EB819" t="s">
        <v>322</v>
      </c>
      <c r="EC819" t="s">
        <v>322</v>
      </c>
      <c r="ED819" t="s">
        <v>322</v>
      </c>
      <c r="EE819" t="s">
        <v>322</v>
      </c>
      <c r="EF819" t="s">
        <v>185</v>
      </c>
      <c r="EG819" t="s">
        <v>184</v>
      </c>
      <c r="EH819" t="s">
        <v>185</v>
      </c>
      <c r="EI819" t="s">
        <v>12993</v>
      </c>
      <c r="EJ819" s="8" t="s">
        <v>2728</v>
      </c>
      <c r="EK819" s="8" t="s">
        <v>1004</v>
      </c>
      <c r="EL819" s="8" t="s">
        <v>12994</v>
      </c>
      <c r="EM819" t="s">
        <v>185</v>
      </c>
      <c r="EN819" t="s">
        <v>185</v>
      </c>
      <c r="EO819" t="s">
        <v>186</v>
      </c>
      <c r="EP819" t="s">
        <v>184</v>
      </c>
      <c r="EQ819" t="s">
        <v>184</v>
      </c>
      <c r="ER819" t="s">
        <v>186</v>
      </c>
      <c r="ES819" t="s">
        <v>184</v>
      </c>
      <c r="ET819" t="s">
        <v>184</v>
      </c>
      <c r="EU819" t="s">
        <v>185</v>
      </c>
      <c r="EV819" t="s">
        <v>204</v>
      </c>
      <c r="EW819" t="s">
        <v>185</v>
      </c>
      <c r="EX819" t="s">
        <v>185</v>
      </c>
      <c r="EY819" t="s">
        <v>185</v>
      </c>
      <c r="EZ819" t="s">
        <v>187</v>
      </c>
      <c r="FA819" t="s">
        <v>186</v>
      </c>
      <c r="FB819" t="s">
        <v>184</v>
      </c>
      <c r="FC819" t="s">
        <v>186</v>
      </c>
      <c r="FD819" t="s">
        <v>189</v>
      </c>
      <c r="FE819" t="s">
        <v>4622</v>
      </c>
      <c r="FF819" t="s">
        <v>1564</v>
      </c>
      <c r="FG819" t="s">
        <v>2159</v>
      </c>
      <c r="FH819" t="s">
        <v>12995</v>
      </c>
      <c r="FI819" t="s">
        <v>12996</v>
      </c>
      <c r="FJ819" t="s">
        <v>12997</v>
      </c>
      <c r="FK819" t="s">
        <v>12998</v>
      </c>
      <c r="FL819" t="s">
        <v>4622</v>
      </c>
      <c r="FM819" t="s">
        <v>291</v>
      </c>
      <c r="FN819" t="s">
        <v>210</v>
      </c>
      <c r="FO819" t="s">
        <v>189</v>
      </c>
      <c r="FP819" t="s">
        <v>186</v>
      </c>
      <c r="FQ819" t="s">
        <v>189</v>
      </c>
      <c r="FR819" t="s">
        <v>189</v>
      </c>
      <c r="FS819" t="s">
        <v>184</v>
      </c>
      <c r="FT819" t="s">
        <v>189</v>
      </c>
      <c r="FU819" t="s">
        <v>189</v>
      </c>
      <c r="FV819" t="s">
        <v>226</v>
      </c>
      <c r="FW819" t="s">
        <v>210</v>
      </c>
      <c r="FX819" t="s">
        <v>210</v>
      </c>
      <c r="FY819" t="s">
        <v>210</v>
      </c>
      <c r="FZ819" t="s">
        <v>189</v>
      </c>
      <c r="GA819" t="s">
        <v>187</v>
      </c>
      <c r="GB819" t="s">
        <v>187</v>
      </c>
      <c r="GC819" t="s">
        <v>210</v>
      </c>
      <c r="GD819" t="s">
        <v>226</v>
      </c>
      <c r="GE819" t="s">
        <v>187</v>
      </c>
      <c r="GF819" t="s">
        <v>187</v>
      </c>
      <c r="GG819" t="s">
        <v>187</v>
      </c>
      <c r="GH819" t="s">
        <v>187</v>
      </c>
      <c r="GI819" t="s">
        <v>189</v>
      </c>
      <c r="GJ819" t="s">
        <v>210</v>
      </c>
      <c r="GK819" t="s">
        <v>188</v>
      </c>
      <c r="GL819" t="s">
        <v>188</v>
      </c>
      <c r="GM819" t="s">
        <v>188</v>
      </c>
      <c r="GN819" t="s">
        <v>188</v>
      </c>
      <c r="GO819" t="s">
        <v>187</v>
      </c>
      <c r="GP819" t="s">
        <v>188</v>
      </c>
      <c r="GQ819" t="s">
        <v>12999</v>
      </c>
      <c r="GR819" t="s">
        <v>13000</v>
      </c>
      <c r="GS819" t="s">
        <v>1564</v>
      </c>
      <c r="GT819" t="s">
        <v>13001</v>
      </c>
      <c r="GU819" t="s">
        <v>2159</v>
      </c>
      <c r="GV819" t="s">
        <v>13002</v>
      </c>
      <c r="GW819" t="s">
        <v>5071</v>
      </c>
      <c r="GX819" t="s">
        <v>524</v>
      </c>
      <c r="GY819" t="s">
        <v>4622</v>
      </c>
      <c r="GZ819" t="s">
        <v>13003</v>
      </c>
      <c r="HA819" t="s">
        <v>4622</v>
      </c>
      <c r="HB819" t="s">
        <v>213</v>
      </c>
      <c r="IN819" t="s">
        <v>273</v>
      </c>
      <c r="IO819" t="s">
        <v>214</v>
      </c>
      <c r="IP819" t="s">
        <v>273</v>
      </c>
      <c r="IQ819" t="s">
        <v>273</v>
      </c>
      <c r="IR819" t="s">
        <v>216</v>
      </c>
      <c r="IS819" t="s">
        <v>215</v>
      </c>
      <c r="IT819" t="s">
        <v>273</v>
      </c>
      <c r="IU819" t="s">
        <v>248</v>
      </c>
      <c r="IV819" t="s">
        <v>248</v>
      </c>
      <c r="IW819" t="s">
        <v>273</v>
      </c>
      <c r="IX819" t="s">
        <v>215</v>
      </c>
      <c r="IY819" t="s">
        <v>273</v>
      </c>
      <c r="IZ819" t="s">
        <v>214</v>
      </c>
      <c r="JA819" t="s">
        <v>272</v>
      </c>
      <c r="JB819" t="s">
        <v>215</v>
      </c>
    </row>
    <row r="820" spans="1:262" ht="15">
      <c r="A820">
        <v>1827</v>
      </c>
      <c r="B820" t="s">
        <v>11400</v>
      </c>
      <c r="C820" t="s">
        <v>11400</v>
      </c>
      <c r="D820">
        <v>12</v>
      </c>
      <c r="E820" t="s">
        <v>167</v>
      </c>
      <c r="G820" t="s">
        <v>169</v>
      </c>
      <c r="J820" s="5" t="s">
        <v>218</v>
      </c>
      <c r="L820" t="s">
        <v>11401</v>
      </c>
      <c r="M820" s="3">
        <f t="shared" si="64"/>
        <v>372.77045138888934</v>
      </c>
      <c r="N820" s="4">
        <f t="shared" si="65"/>
        <v>12.22198201275047</v>
      </c>
      <c r="P820" t="s">
        <v>173</v>
      </c>
      <c r="S820">
        <v>0</v>
      </c>
      <c r="U820" t="s">
        <v>174</v>
      </c>
      <c r="W820" t="s">
        <v>430</v>
      </c>
      <c r="X820" t="s">
        <v>296</v>
      </c>
      <c r="Y820" t="s">
        <v>11402</v>
      </c>
      <c r="Z820" t="s">
        <v>11403</v>
      </c>
      <c r="AA820" s="6">
        <v>1</v>
      </c>
      <c r="AB820" s="6">
        <v>2</v>
      </c>
      <c r="AC820" s="6">
        <v>3</v>
      </c>
      <c r="AD820" s="7">
        <v>3</v>
      </c>
      <c r="AE820" s="6">
        <v>4</v>
      </c>
      <c r="AH820" s="9" t="str">
        <f t="shared" si="66"/>
        <v xml:space="preserve">Boy, </v>
      </c>
      <c r="AI820" s="10" t="str">
        <f t="shared" si="67"/>
        <v>12 months</v>
      </c>
      <c r="AJ820" s="9" t="str">
        <f t="shared" si="68"/>
        <v>United States</v>
      </c>
      <c r="AM820">
        <v>1</v>
      </c>
      <c r="AN820">
        <v>9</v>
      </c>
      <c r="AO820">
        <v>6</v>
      </c>
      <c r="AP820">
        <v>1</v>
      </c>
      <c r="AQ820">
        <v>10</v>
      </c>
      <c r="AR820">
        <v>10</v>
      </c>
      <c r="AS820">
        <v>9</v>
      </c>
      <c r="AT820">
        <v>4</v>
      </c>
      <c r="AU820">
        <v>4</v>
      </c>
      <c r="AV820">
        <v>1</v>
      </c>
      <c r="AW820">
        <v>1</v>
      </c>
      <c r="AX820">
        <v>3</v>
      </c>
      <c r="AZ820" t="s">
        <v>185</v>
      </c>
      <c r="BA820" t="s">
        <v>185</v>
      </c>
      <c r="BB820" t="s">
        <v>186</v>
      </c>
      <c r="BC820" t="s">
        <v>186</v>
      </c>
      <c r="BD820" t="s">
        <v>189</v>
      </c>
      <c r="BE820" t="s">
        <v>189</v>
      </c>
      <c r="BF820" t="s">
        <v>189</v>
      </c>
      <c r="BG820" t="s">
        <v>187</v>
      </c>
      <c r="BH820" t="s">
        <v>189</v>
      </c>
      <c r="BI820" t="s">
        <v>226</v>
      </c>
      <c r="BJ820" t="s">
        <v>226</v>
      </c>
      <c r="BK820" t="s">
        <v>226</v>
      </c>
      <c r="BL820" t="s">
        <v>226</v>
      </c>
      <c r="BM820" t="s">
        <v>226</v>
      </c>
      <c r="BN820" t="s">
        <v>226</v>
      </c>
      <c r="BO820" t="s">
        <v>184</v>
      </c>
      <c r="BP820" t="s">
        <v>186</v>
      </c>
      <c r="BQ820" t="s">
        <v>187</v>
      </c>
      <c r="BV820" t="s">
        <v>226</v>
      </c>
      <c r="BW820" t="s">
        <v>189</v>
      </c>
      <c r="BX820" t="s">
        <v>189</v>
      </c>
      <c r="BY820" t="s">
        <v>189</v>
      </c>
      <c r="BZ820" t="s">
        <v>188</v>
      </c>
      <c r="CA820" t="s">
        <v>189</v>
      </c>
      <c r="CB820" t="s">
        <v>189</v>
      </c>
      <c r="CC820" t="s">
        <v>189</v>
      </c>
      <c r="CD820" t="s">
        <v>210</v>
      </c>
      <c r="CE820" t="s">
        <v>188</v>
      </c>
      <c r="CF820" t="s">
        <v>210</v>
      </c>
      <c r="CG820" t="s">
        <v>188</v>
      </c>
      <c r="CH820" t="s">
        <v>187</v>
      </c>
      <c r="CI820" t="s">
        <v>187</v>
      </c>
      <c r="CJ820" t="s">
        <v>226</v>
      </c>
      <c r="CK820" t="s">
        <v>184</v>
      </c>
      <c r="CL820" t="s">
        <v>184</v>
      </c>
      <c r="CM820" t="s">
        <v>184</v>
      </c>
      <c r="CN820" t="s">
        <v>226</v>
      </c>
      <c r="CO820" t="s">
        <v>187</v>
      </c>
      <c r="CP820" t="s">
        <v>186</v>
      </c>
      <c r="CR820" t="s">
        <v>657</v>
      </c>
      <c r="CV820" t="s">
        <v>188</v>
      </c>
      <c r="CW820" t="s">
        <v>188</v>
      </c>
      <c r="CY820" t="s">
        <v>184</v>
      </c>
      <c r="CZ820" t="s">
        <v>184</v>
      </c>
      <c r="DA820" t="s">
        <v>249</v>
      </c>
      <c r="DB820" t="s">
        <v>186</v>
      </c>
      <c r="DC820" t="s">
        <v>186</v>
      </c>
      <c r="DD820" t="s">
        <v>226</v>
      </c>
      <c r="DE820" t="s">
        <v>184</v>
      </c>
      <c r="DF820" t="s">
        <v>184</v>
      </c>
      <c r="DG820" t="s">
        <v>186</v>
      </c>
      <c r="DH820" t="s">
        <v>184</v>
      </c>
      <c r="DI820" t="s">
        <v>189</v>
      </c>
      <c r="DJ820" t="s">
        <v>189</v>
      </c>
      <c r="DK820" t="s">
        <v>184</v>
      </c>
      <c r="DL820" t="s">
        <v>226</v>
      </c>
      <c r="DM820" t="s">
        <v>186</v>
      </c>
      <c r="DN820" t="s">
        <v>186</v>
      </c>
      <c r="DO820" t="s">
        <v>186</v>
      </c>
      <c r="DP820" t="s">
        <v>186</v>
      </c>
      <c r="DQ820" t="s">
        <v>188</v>
      </c>
      <c r="DV820" t="s">
        <v>184</v>
      </c>
      <c r="DW820" t="s">
        <v>184</v>
      </c>
      <c r="DX820" t="s">
        <v>184</v>
      </c>
      <c r="DY820" t="s">
        <v>184</v>
      </c>
      <c r="DZ820" t="s">
        <v>226</v>
      </c>
      <c r="EA820" t="s">
        <v>226</v>
      </c>
      <c r="EB820" t="s">
        <v>187</v>
      </c>
      <c r="EC820" t="s">
        <v>189</v>
      </c>
      <c r="ED820" t="s">
        <v>184</v>
      </c>
      <c r="EE820" t="s">
        <v>184</v>
      </c>
      <c r="EF820" t="s">
        <v>184</v>
      </c>
      <c r="EG820" t="s">
        <v>184</v>
      </c>
      <c r="EH820" t="s">
        <v>185</v>
      </c>
      <c r="EM820" t="s">
        <v>185</v>
      </c>
      <c r="EN820" t="s">
        <v>185</v>
      </c>
      <c r="EO820" t="s">
        <v>187</v>
      </c>
      <c r="EP820" t="s">
        <v>184</v>
      </c>
      <c r="EQ820" t="s">
        <v>187</v>
      </c>
      <c r="ER820" t="s">
        <v>189</v>
      </c>
      <c r="ES820" t="s">
        <v>185</v>
      </c>
      <c r="ET820" t="s">
        <v>188</v>
      </c>
      <c r="EU820" t="s">
        <v>184</v>
      </c>
      <c r="EV820" t="s">
        <v>184</v>
      </c>
      <c r="EW820" t="s">
        <v>184</v>
      </c>
      <c r="EX820" t="s">
        <v>226</v>
      </c>
      <c r="EY820" t="s">
        <v>226</v>
      </c>
      <c r="EZ820" t="s">
        <v>188</v>
      </c>
      <c r="FA820" t="s">
        <v>188</v>
      </c>
      <c r="FB820" t="s">
        <v>185</v>
      </c>
      <c r="FC820" t="s">
        <v>188</v>
      </c>
      <c r="FD820" t="s">
        <v>187</v>
      </c>
      <c r="FM820" t="s">
        <v>188</v>
      </c>
      <c r="FN820" t="s">
        <v>188</v>
      </c>
      <c r="FO820" t="s">
        <v>188</v>
      </c>
      <c r="FP820" t="s">
        <v>210</v>
      </c>
      <c r="FQ820" t="s">
        <v>184</v>
      </c>
      <c r="FR820" t="s">
        <v>184</v>
      </c>
      <c r="FS820" t="s">
        <v>184</v>
      </c>
      <c r="FT820" t="s">
        <v>210</v>
      </c>
      <c r="FU820" t="s">
        <v>186</v>
      </c>
      <c r="FV820" t="s">
        <v>186</v>
      </c>
      <c r="FW820" t="s">
        <v>189</v>
      </c>
      <c r="FX820" t="s">
        <v>186</v>
      </c>
      <c r="FY820" t="s">
        <v>189</v>
      </c>
      <c r="FZ820" t="s">
        <v>226</v>
      </c>
      <c r="GA820" t="s">
        <v>188</v>
      </c>
      <c r="GB820" t="s">
        <v>187</v>
      </c>
      <c r="GC820" t="s">
        <v>210</v>
      </c>
      <c r="GD820" t="s">
        <v>186</v>
      </c>
      <c r="GE820" t="s">
        <v>186</v>
      </c>
      <c r="GF820" t="s">
        <v>186</v>
      </c>
      <c r="GG820" t="s">
        <v>186</v>
      </c>
      <c r="GH820" t="s">
        <v>186</v>
      </c>
      <c r="GI820" t="s">
        <v>184</v>
      </c>
      <c r="GJ820" t="s">
        <v>210</v>
      </c>
      <c r="GK820" t="s">
        <v>186</v>
      </c>
      <c r="GL820" t="s">
        <v>184</v>
      </c>
      <c r="GM820" t="s">
        <v>189</v>
      </c>
      <c r="GN820" t="s">
        <v>226</v>
      </c>
      <c r="GO820" t="s">
        <v>188</v>
      </c>
      <c r="GP820" t="s">
        <v>188</v>
      </c>
      <c r="HB820" t="s">
        <v>480</v>
      </c>
    </row>
    <row r="821" spans="1:262" ht="15">
      <c r="A821">
        <v>65</v>
      </c>
      <c r="C821" t="s">
        <v>912</v>
      </c>
      <c r="D821">
        <v>2</v>
      </c>
      <c r="E821" t="s">
        <v>167</v>
      </c>
      <c r="G821" t="s">
        <v>169</v>
      </c>
      <c r="J821" s="5" t="s">
        <v>171</v>
      </c>
      <c r="L821" s="2">
        <v>40732</v>
      </c>
      <c r="M821" s="3">
        <f t="shared" si="64"/>
        <v>372.90785879629402</v>
      </c>
      <c r="N821" s="4">
        <f t="shared" si="65"/>
        <v>12.226487173648984</v>
      </c>
      <c r="O821">
        <f>MAX(AA821:AE821)</f>
        <v>0</v>
      </c>
      <c r="P821" t="s">
        <v>173</v>
      </c>
      <c r="S821">
        <v>0</v>
      </c>
      <c r="W821" t="s">
        <v>501</v>
      </c>
      <c r="Y821" t="s">
        <v>931</v>
      </c>
      <c r="Z821" t="s">
        <v>186</v>
      </c>
      <c r="AH821" s="9" t="str">
        <f t="shared" si="66"/>
        <v xml:space="preserve">Boy, </v>
      </c>
      <c r="AI821" s="10" t="str">
        <f t="shared" si="67"/>
        <v>12 months</v>
      </c>
      <c r="AJ821" s="9" t="str">
        <f t="shared" si="68"/>
        <v>United Kingdom</v>
      </c>
    </row>
    <row r="822" spans="1:262" ht="15">
      <c r="A822">
        <v>1978</v>
      </c>
      <c r="B822" t="s">
        <v>12336</v>
      </c>
      <c r="C822" t="s">
        <v>12336</v>
      </c>
      <c r="D822">
        <v>12</v>
      </c>
      <c r="E822" t="s">
        <v>167</v>
      </c>
      <c r="G822" t="s">
        <v>169</v>
      </c>
      <c r="J822" s="5" t="s">
        <v>218</v>
      </c>
      <c r="L822" t="s">
        <v>4373</v>
      </c>
      <c r="M822" s="3">
        <f t="shared" si="64"/>
        <v>373.05965277777432</v>
      </c>
      <c r="N822" s="4">
        <f t="shared" si="65"/>
        <v>12.231464025500797</v>
      </c>
      <c r="P822" t="s">
        <v>220</v>
      </c>
      <c r="S822">
        <v>0</v>
      </c>
      <c r="U822" t="s">
        <v>174</v>
      </c>
      <c r="X822" t="s">
        <v>650</v>
      </c>
      <c r="Y822" t="s">
        <v>12337</v>
      </c>
      <c r="Z822" t="s">
        <v>12338</v>
      </c>
      <c r="AA822" s="6">
        <v>1</v>
      </c>
      <c r="AB822" s="6">
        <v>1</v>
      </c>
      <c r="AC822" s="6">
        <v>6</v>
      </c>
      <c r="AD822" s="7">
        <v>4</v>
      </c>
      <c r="AE822" s="6">
        <v>4</v>
      </c>
      <c r="AF822" t="s">
        <v>12339</v>
      </c>
      <c r="AG822" s="9" t="s">
        <v>12340</v>
      </c>
      <c r="AH822" s="9" t="str">
        <f t="shared" si="66"/>
        <v xml:space="preserve">Girl, </v>
      </c>
      <c r="AI822" s="10" t="str">
        <f t="shared" si="67"/>
        <v>12 months</v>
      </c>
      <c r="AJ822" s="9" t="str">
        <f t="shared" si="68"/>
        <v>United States</v>
      </c>
      <c r="AK822" t="s">
        <v>4450</v>
      </c>
      <c r="AL822" t="s">
        <v>12341</v>
      </c>
      <c r="AM822">
        <v>9</v>
      </c>
      <c r="AN822">
        <v>5</v>
      </c>
      <c r="AO822">
        <v>9</v>
      </c>
      <c r="AP822">
        <v>7</v>
      </c>
      <c r="AQ822">
        <v>10</v>
      </c>
      <c r="AR822">
        <v>10</v>
      </c>
      <c r="AS822">
        <v>10</v>
      </c>
      <c r="AT822">
        <v>10</v>
      </c>
      <c r="AU822">
        <v>10</v>
      </c>
      <c r="AV822">
        <v>6</v>
      </c>
      <c r="AW822">
        <v>6</v>
      </c>
      <c r="AX822">
        <v>6</v>
      </c>
      <c r="AY822" t="s">
        <v>12342</v>
      </c>
      <c r="AZ822" t="s">
        <v>185</v>
      </c>
      <c r="BA822" t="s">
        <v>185</v>
      </c>
      <c r="BB822" t="s">
        <v>186</v>
      </c>
      <c r="BC822" t="s">
        <v>186</v>
      </c>
      <c r="BD822" t="s">
        <v>185</v>
      </c>
      <c r="BE822" t="s">
        <v>185</v>
      </c>
      <c r="BF822" t="s">
        <v>185</v>
      </c>
      <c r="BG822" t="s">
        <v>184</v>
      </c>
      <c r="BH822" t="s">
        <v>184</v>
      </c>
      <c r="BI822" t="s">
        <v>184</v>
      </c>
      <c r="BJ822" t="s">
        <v>189</v>
      </c>
      <c r="BK822" t="s">
        <v>189</v>
      </c>
      <c r="BL822" t="s">
        <v>184</v>
      </c>
      <c r="BM822" t="s">
        <v>186</v>
      </c>
      <c r="BN822" t="s">
        <v>184</v>
      </c>
      <c r="BO822" t="s">
        <v>189</v>
      </c>
      <c r="BP822" t="s">
        <v>186</v>
      </c>
      <c r="BQ822" t="s">
        <v>189</v>
      </c>
      <c r="BR822" t="s">
        <v>228</v>
      </c>
      <c r="BS822" t="s">
        <v>579</v>
      </c>
      <c r="BT822" t="s">
        <v>12343</v>
      </c>
      <c r="BV822" t="s">
        <v>210</v>
      </c>
      <c r="BW822" t="s">
        <v>210</v>
      </c>
      <c r="BX822" t="s">
        <v>210</v>
      </c>
      <c r="BY822" t="s">
        <v>210</v>
      </c>
      <c r="BZ822" t="s">
        <v>189</v>
      </c>
      <c r="CA822" t="s">
        <v>210</v>
      </c>
      <c r="CB822" t="s">
        <v>210</v>
      </c>
      <c r="CC822" t="s">
        <v>184</v>
      </c>
      <c r="CD822" t="s">
        <v>184</v>
      </c>
      <c r="CE822" t="s">
        <v>189</v>
      </c>
      <c r="CF822" t="s">
        <v>184</v>
      </c>
      <c r="CG822" t="s">
        <v>187</v>
      </c>
      <c r="CH822" t="s">
        <v>184</v>
      </c>
      <c r="CI822" t="s">
        <v>184</v>
      </c>
      <c r="CJ822" t="s">
        <v>184</v>
      </c>
      <c r="CK822" t="s">
        <v>184</v>
      </c>
      <c r="CL822" t="s">
        <v>210</v>
      </c>
      <c r="CM822" t="s">
        <v>210</v>
      </c>
      <c r="CN822" t="s">
        <v>210</v>
      </c>
      <c r="CO822" t="s">
        <v>210</v>
      </c>
      <c r="CP822" t="s">
        <v>187</v>
      </c>
      <c r="CR822" t="s">
        <v>194</v>
      </c>
      <c r="CS822" t="s">
        <v>4450</v>
      </c>
      <c r="CV822" t="s">
        <v>210</v>
      </c>
      <c r="CW822" t="s">
        <v>210</v>
      </c>
      <c r="CY822" t="s">
        <v>210</v>
      </c>
      <c r="CZ822" t="s">
        <v>210</v>
      </c>
      <c r="DA822" t="s">
        <v>186</v>
      </c>
      <c r="DB822" t="s">
        <v>186</v>
      </c>
      <c r="DC822" t="s">
        <v>186</v>
      </c>
      <c r="DD822" t="s">
        <v>186</v>
      </c>
      <c r="DE822" t="s">
        <v>185</v>
      </c>
      <c r="DF822" t="s">
        <v>185</v>
      </c>
      <c r="DG822" t="s">
        <v>186</v>
      </c>
      <c r="DH822" t="s">
        <v>185</v>
      </c>
      <c r="DI822" t="s">
        <v>185</v>
      </c>
      <c r="DJ822" t="s">
        <v>185</v>
      </c>
      <c r="DK822" t="s">
        <v>186</v>
      </c>
      <c r="DL822" t="s">
        <v>185</v>
      </c>
      <c r="DM822" t="s">
        <v>185</v>
      </c>
      <c r="DN822" t="s">
        <v>185</v>
      </c>
      <c r="DO822" t="s">
        <v>185</v>
      </c>
      <c r="DP822" t="s">
        <v>185</v>
      </c>
      <c r="DQ822" t="s">
        <v>185</v>
      </c>
      <c r="DS822" t="s">
        <v>234</v>
      </c>
      <c r="DT822" t="s">
        <v>12344</v>
      </c>
      <c r="DV822" t="s">
        <v>185</v>
      </c>
      <c r="DW822" t="s">
        <v>185</v>
      </c>
      <c r="DX822" t="s">
        <v>185</v>
      </c>
      <c r="DY822" t="s">
        <v>185</v>
      </c>
      <c r="DZ822" t="s">
        <v>185</v>
      </c>
      <c r="EA822" t="s">
        <v>185</v>
      </c>
      <c r="EB822" t="s">
        <v>185</v>
      </c>
      <c r="EC822" t="s">
        <v>185</v>
      </c>
      <c r="ED822" t="s">
        <v>185</v>
      </c>
      <c r="EE822" t="s">
        <v>185</v>
      </c>
      <c r="EF822" t="s">
        <v>185</v>
      </c>
      <c r="EG822" t="s">
        <v>185</v>
      </c>
      <c r="EH822" t="s">
        <v>185</v>
      </c>
      <c r="EJ822" s="8" t="s">
        <v>9823</v>
      </c>
      <c r="EM822" t="s">
        <v>184</v>
      </c>
      <c r="EN822" t="s">
        <v>189</v>
      </c>
      <c r="EO822" t="s">
        <v>185</v>
      </c>
      <c r="EP822" t="s">
        <v>185</v>
      </c>
      <c r="EQ822" t="s">
        <v>185</v>
      </c>
      <c r="ER822" t="s">
        <v>185</v>
      </c>
      <c r="ES822" t="s">
        <v>204</v>
      </c>
      <c r="ET822" t="s">
        <v>204</v>
      </c>
      <c r="EU822" t="s">
        <v>186</v>
      </c>
      <c r="EV822" t="s">
        <v>185</v>
      </c>
      <c r="EW822" t="s">
        <v>204</v>
      </c>
      <c r="EX822" t="s">
        <v>204</v>
      </c>
      <c r="EY822" t="s">
        <v>204</v>
      </c>
      <c r="EZ822" t="s">
        <v>185</v>
      </c>
      <c r="FA822" t="s">
        <v>185</v>
      </c>
      <c r="FB822" t="s">
        <v>204</v>
      </c>
      <c r="FC822" t="s">
        <v>204</v>
      </c>
      <c r="FD822" t="s">
        <v>185</v>
      </c>
      <c r="FF822" t="s">
        <v>590</v>
      </c>
      <c r="FI822" t="s">
        <v>12345</v>
      </c>
      <c r="FL822" t="s">
        <v>12346</v>
      </c>
      <c r="FM822" t="s">
        <v>210</v>
      </c>
      <c r="FN822" t="s">
        <v>210</v>
      </c>
      <c r="FO822" t="s">
        <v>210</v>
      </c>
      <c r="FP822" t="s">
        <v>210</v>
      </c>
      <c r="FQ822" t="s">
        <v>210</v>
      </c>
      <c r="FR822" t="s">
        <v>210</v>
      </c>
      <c r="FS822" t="s">
        <v>291</v>
      </c>
      <c r="FT822" t="s">
        <v>291</v>
      </c>
      <c r="FU822" t="s">
        <v>210</v>
      </c>
      <c r="FV822" t="s">
        <v>186</v>
      </c>
      <c r="FW822" t="s">
        <v>189</v>
      </c>
      <c r="FX822" t="s">
        <v>186</v>
      </c>
      <c r="FY822" t="s">
        <v>291</v>
      </c>
      <c r="FZ822" t="s">
        <v>291</v>
      </c>
      <c r="GA822" t="s">
        <v>210</v>
      </c>
      <c r="GB822" t="s">
        <v>210</v>
      </c>
      <c r="GC822" t="s">
        <v>184</v>
      </c>
      <c r="GD822" t="s">
        <v>186</v>
      </c>
      <c r="GE822" t="s">
        <v>186</v>
      </c>
      <c r="GF822" t="s">
        <v>186</v>
      </c>
      <c r="GG822" t="s">
        <v>184</v>
      </c>
      <c r="GH822" t="s">
        <v>184</v>
      </c>
      <c r="GI822" t="s">
        <v>210</v>
      </c>
      <c r="GJ822" t="s">
        <v>210</v>
      </c>
      <c r="GK822" t="s">
        <v>187</v>
      </c>
      <c r="GL822" t="s">
        <v>210</v>
      </c>
      <c r="GM822" t="s">
        <v>184</v>
      </c>
      <c r="GN822" t="s">
        <v>188</v>
      </c>
      <c r="GO822" t="s">
        <v>210</v>
      </c>
      <c r="GP822" t="s">
        <v>210</v>
      </c>
      <c r="GS822" t="s">
        <v>292</v>
      </c>
      <c r="GV822" t="s">
        <v>3419</v>
      </c>
      <c r="GZ822" t="s">
        <v>12347</v>
      </c>
      <c r="HB822" t="s">
        <v>271</v>
      </c>
      <c r="HC822" t="s">
        <v>215</v>
      </c>
      <c r="HD822" t="s">
        <v>216</v>
      </c>
      <c r="HE822" t="s">
        <v>215</v>
      </c>
      <c r="HF822" t="s">
        <v>216</v>
      </c>
      <c r="HG822" t="s">
        <v>273</v>
      </c>
      <c r="HH822" t="s">
        <v>216</v>
      </c>
      <c r="HI822" t="s">
        <v>273</v>
      </c>
      <c r="HJ822" t="s">
        <v>216</v>
      </c>
      <c r="HK822" t="s">
        <v>216</v>
      </c>
      <c r="HL822" t="s">
        <v>272</v>
      </c>
      <c r="HM822" t="s">
        <v>216</v>
      </c>
      <c r="HN822" t="s">
        <v>215</v>
      </c>
      <c r="HO822" t="s">
        <v>215</v>
      </c>
      <c r="HP822" t="s">
        <v>273</v>
      </c>
      <c r="HQ822" t="s">
        <v>273</v>
      </c>
      <c r="HR822" t="s">
        <v>214</v>
      </c>
      <c r="HS822" t="s">
        <v>214</v>
      </c>
      <c r="HT822" t="s">
        <v>273</v>
      </c>
      <c r="HU822" t="s">
        <v>217</v>
      </c>
      <c r="HV822" t="s">
        <v>216</v>
      </c>
      <c r="HW822" t="s">
        <v>273</v>
      </c>
      <c r="HX822" t="s">
        <v>216</v>
      </c>
      <c r="HY822" t="s">
        <v>215</v>
      </c>
      <c r="HZ822" t="s">
        <v>216</v>
      </c>
      <c r="IA822" t="s">
        <v>214</v>
      </c>
      <c r="IB822" t="s">
        <v>217</v>
      </c>
      <c r="IC822" t="s">
        <v>294</v>
      </c>
      <c r="ID822" t="s">
        <v>214</v>
      </c>
      <c r="IE822" t="s">
        <v>214</v>
      </c>
      <c r="IF822" t="s">
        <v>216</v>
      </c>
      <c r="IG822" t="s">
        <v>272</v>
      </c>
      <c r="IH822" t="s">
        <v>216</v>
      </c>
      <c r="II822" t="s">
        <v>214</v>
      </c>
      <c r="IJ822" t="s">
        <v>216</v>
      </c>
      <c r="IK822" t="s">
        <v>216</v>
      </c>
      <c r="IL822" t="s">
        <v>273</v>
      </c>
      <c r="IM822" t="s">
        <v>214</v>
      </c>
    </row>
    <row r="823" spans="1:262" ht="15">
      <c r="A823">
        <v>1911</v>
      </c>
      <c r="B823" t="s">
        <v>11939</v>
      </c>
      <c r="C823" t="s">
        <v>11939</v>
      </c>
      <c r="D823">
        <v>12</v>
      </c>
      <c r="E823" t="s">
        <v>167</v>
      </c>
      <c r="G823" t="s">
        <v>169</v>
      </c>
      <c r="I823" t="s">
        <v>236</v>
      </c>
      <c r="J823" s="5" t="s">
        <v>4271</v>
      </c>
      <c r="L823" t="s">
        <v>11940</v>
      </c>
      <c r="M823" s="3">
        <f t="shared" si="64"/>
        <v>373.60148148148437</v>
      </c>
      <c r="N823" s="4">
        <f t="shared" si="65"/>
        <v>12.249228901032275</v>
      </c>
      <c r="P823" t="s">
        <v>173</v>
      </c>
      <c r="S823">
        <v>0</v>
      </c>
      <c r="U823" t="s">
        <v>174</v>
      </c>
      <c r="W823" t="s">
        <v>176</v>
      </c>
      <c r="X823" t="s">
        <v>175</v>
      </c>
      <c r="Y823" t="s">
        <v>1068</v>
      </c>
      <c r="Z823" t="s">
        <v>1076</v>
      </c>
      <c r="AA823" s="6">
        <v>1</v>
      </c>
      <c r="AB823" s="6">
        <v>2</v>
      </c>
      <c r="AD823" s="7">
        <v>7</v>
      </c>
      <c r="AE823" s="6">
        <v>8</v>
      </c>
      <c r="AF823" t="s">
        <v>11941</v>
      </c>
      <c r="AG823" s="9" t="s">
        <v>11942</v>
      </c>
      <c r="AH823" s="9" t="str">
        <f t="shared" si="66"/>
        <v xml:space="preserve">Boy, </v>
      </c>
      <c r="AI823" s="10" t="str">
        <f t="shared" si="67"/>
        <v>12 months</v>
      </c>
      <c r="AJ823" s="9" t="str">
        <f t="shared" si="68"/>
        <v>Italy</v>
      </c>
      <c r="AK823" t="s">
        <v>11943</v>
      </c>
      <c r="AL823" t="s">
        <v>11944</v>
      </c>
      <c r="AM823">
        <v>10</v>
      </c>
      <c r="AN823">
        <v>9</v>
      </c>
      <c r="AO823">
        <v>0</v>
      </c>
      <c r="AP823">
        <v>7</v>
      </c>
      <c r="AQ823">
        <v>9</v>
      </c>
      <c r="AR823">
        <v>9</v>
      </c>
      <c r="AS823">
        <v>0</v>
      </c>
      <c r="AT823">
        <v>0</v>
      </c>
      <c r="AU823">
        <v>0</v>
      </c>
      <c r="AV823">
        <v>0</v>
      </c>
      <c r="AW823">
        <v>0</v>
      </c>
      <c r="AX823">
        <v>7</v>
      </c>
      <c r="AY823" t="s">
        <v>11945</v>
      </c>
      <c r="AZ823" t="s">
        <v>185</v>
      </c>
      <c r="BA823" t="s">
        <v>185</v>
      </c>
      <c r="BB823" t="s">
        <v>186</v>
      </c>
      <c r="BC823" t="s">
        <v>186</v>
      </c>
      <c r="BD823" t="s">
        <v>185</v>
      </c>
      <c r="BE823" t="s">
        <v>185</v>
      </c>
      <c r="BF823" t="s">
        <v>189</v>
      </c>
      <c r="BG823" t="s">
        <v>184</v>
      </c>
      <c r="BH823" t="s">
        <v>186</v>
      </c>
      <c r="BI823" t="s">
        <v>186</v>
      </c>
      <c r="BJ823" t="s">
        <v>184</v>
      </c>
      <c r="BK823" t="s">
        <v>187</v>
      </c>
      <c r="BL823" t="s">
        <v>187</v>
      </c>
      <c r="BM823" t="s">
        <v>186</v>
      </c>
      <c r="BN823" t="s">
        <v>189</v>
      </c>
      <c r="BO823" t="s">
        <v>186</v>
      </c>
      <c r="BP823" t="s">
        <v>186</v>
      </c>
      <c r="BQ823" t="s">
        <v>186</v>
      </c>
      <c r="BR823" t="s">
        <v>11946</v>
      </c>
      <c r="BS823" t="s">
        <v>11947</v>
      </c>
      <c r="BT823" t="s">
        <v>11948</v>
      </c>
      <c r="BU823" t="s">
        <v>11949</v>
      </c>
      <c r="BV823" t="s">
        <v>210</v>
      </c>
      <c r="BW823" t="s">
        <v>184</v>
      </c>
      <c r="BX823" t="s">
        <v>184</v>
      </c>
      <c r="BY823" t="s">
        <v>210</v>
      </c>
      <c r="BZ823" t="s">
        <v>184</v>
      </c>
      <c r="CA823" t="s">
        <v>210</v>
      </c>
      <c r="CB823" t="s">
        <v>210</v>
      </c>
      <c r="CC823" t="s">
        <v>210</v>
      </c>
      <c r="CD823" t="s">
        <v>184</v>
      </c>
      <c r="CE823" t="s">
        <v>184</v>
      </c>
      <c r="CF823" t="s">
        <v>189</v>
      </c>
      <c r="CG823" t="s">
        <v>189</v>
      </c>
      <c r="CH823" t="s">
        <v>210</v>
      </c>
      <c r="CI823" t="s">
        <v>247</v>
      </c>
      <c r="CJ823" t="s">
        <v>184</v>
      </c>
      <c r="CK823" t="s">
        <v>247</v>
      </c>
      <c r="CL823" t="s">
        <v>210</v>
      </c>
      <c r="CM823" t="s">
        <v>186</v>
      </c>
      <c r="CN823" t="s">
        <v>186</v>
      </c>
      <c r="CO823" t="s">
        <v>184</v>
      </c>
      <c r="CP823" t="s">
        <v>186</v>
      </c>
      <c r="CQ823" t="s">
        <v>8788</v>
      </c>
      <c r="CR823" t="s">
        <v>4916</v>
      </c>
      <c r="CS823" t="s">
        <v>11950</v>
      </c>
      <c r="CV823" t="s">
        <v>249</v>
      </c>
      <c r="CW823" t="s">
        <v>249</v>
      </c>
      <c r="CY823" t="s">
        <v>210</v>
      </c>
      <c r="CZ823" t="s">
        <v>210</v>
      </c>
      <c r="DA823" t="s">
        <v>186</v>
      </c>
      <c r="DB823" t="s">
        <v>186</v>
      </c>
      <c r="DC823" t="s">
        <v>210</v>
      </c>
      <c r="DD823" t="s">
        <v>189</v>
      </c>
      <c r="DE823" t="s">
        <v>187</v>
      </c>
      <c r="DF823" t="s">
        <v>187</v>
      </c>
      <c r="DG823" t="s">
        <v>186</v>
      </c>
      <c r="DH823" t="s">
        <v>184</v>
      </c>
      <c r="DI823" t="s">
        <v>186</v>
      </c>
      <c r="DJ823" t="s">
        <v>184</v>
      </c>
      <c r="DK823" t="s">
        <v>186</v>
      </c>
      <c r="DL823" t="s">
        <v>189</v>
      </c>
      <c r="DM823" t="s">
        <v>184</v>
      </c>
      <c r="DN823" t="s">
        <v>184</v>
      </c>
      <c r="DO823" t="s">
        <v>184</v>
      </c>
      <c r="DP823" t="s">
        <v>185</v>
      </c>
      <c r="DQ823" t="s">
        <v>186</v>
      </c>
      <c r="DS823" t="s">
        <v>11951</v>
      </c>
      <c r="DT823" t="s">
        <v>2584</v>
      </c>
      <c r="DU823" t="s">
        <v>744</v>
      </c>
      <c r="DV823" t="s">
        <v>187</v>
      </c>
      <c r="DW823" t="s">
        <v>322</v>
      </c>
      <c r="DX823" t="s">
        <v>187</v>
      </c>
      <c r="DY823" t="s">
        <v>187</v>
      </c>
      <c r="DZ823" t="s">
        <v>187</v>
      </c>
      <c r="EA823" t="s">
        <v>189</v>
      </c>
      <c r="EB823" t="s">
        <v>186</v>
      </c>
      <c r="EC823" t="s">
        <v>184</v>
      </c>
      <c r="ED823" t="s">
        <v>184</v>
      </c>
      <c r="EE823" t="s">
        <v>185</v>
      </c>
      <c r="EF823" t="s">
        <v>185</v>
      </c>
      <c r="EG823" t="s">
        <v>186</v>
      </c>
      <c r="EH823" t="s">
        <v>185</v>
      </c>
      <c r="EI823" t="s">
        <v>11952</v>
      </c>
      <c r="EJ823" s="8" t="s">
        <v>837</v>
      </c>
      <c r="EK823" s="8" t="s">
        <v>11953</v>
      </c>
      <c r="EL823" s="8" t="s">
        <v>11954</v>
      </c>
      <c r="EM823" t="s">
        <v>184</v>
      </c>
      <c r="EN823" t="s">
        <v>189</v>
      </c>
      <c r="EO823" t="s">
        <v>186</v>
      </c>
      <c r="EP823" t="s">
        <v>185</v>
      </c>
      <c r="EQ823" t="s">
        <v>186</v>
      </c>
      <c r="ER823" t="s">
        <v>185</v>
      </c>
      <c r="ES823" t="s">
        <v>204</v>
      </c>
      <c r="ET823" t="s">
        <v>185</v>
      </c>
      <c r="EU823" t="s">
        <v>188</v>
      </c>
      <c r="EV823" t="s">
        <v>184</v>
      </c>
      <c r="EW823" t="s">
        <v>204</v>
      </c>
      <c r="EX823" t="s">
        <v>185</v>
      </c>
      <c r="EY823" t="s">
        <v>185</v>
      </c>
      <c r="EZ823" t="s">
        <v>188</v>
      </c>
      <c r="FA823" t="s">
        <v>188</v>
      </c>
      <c r="FB823" t="s">
        <v>185</v>
      </c>
      <c r="FC823" t="s">
        <v>184</v>
      </c>
      <c r="FD823" t="s">
        <v>185</v>
      </c>
      <c r="FE823" t="s">
        <v>11955</v>
      </c>
      <c r="FF823" t="s">
        <v>590</v>
      </c>
      <c r="FG823" t="s">
        <v>1296</v>
      </c>
      <c r="FM823" t="s">
        <v>210</v>
      </c>
      <c r="FN823" t="s">
        <v>189</v>
      </c>
      <c r="FO823" t="s">
        <v>184</v>
      </c>
      <c r="FP823" t="s">
        <v>210</v>
      </c>
      <c r="FQ823" t="s">
        <v>184</v>
      </c>
      <c r="FR823" t="s">
        <v>184</v>
      </c>
      <c r="FS823" t="s">
        <v>210</v>
      </c>
      <c r="FT823" t="s">
        <v>210</v>
      </c>
      <c r="FU823" t="s">
        <v>210</v>
      </c>
      <c r="FV823" t="s">
        <v>189</v>
      </c>
      <c r="FW823" t="s">
        <v>186</v>
      </c>
      <c r="FX823" t="s">
        <v>189</v>
      </c>
      <c r="FY823" t="s">
        <v>189</v>
      </c>
      <c r="FZ823" t="s">
        <v>189</v>
      </c>
      <c r="GA823" t="s">
        <v>189</v>
      </c>
      <c r="GB823" t="s">
        <v>189</v>
      </c>
      <c r="GC823" t="s">
        <v>184</v>
      </c>
      <c r="GD823" t="s">
        <v>186</v>
      </c>
      <c r="GE823" t="s">
        <v>186</v>
      </c>
      <c r="GF823" t="s">
        <v>186</v>
      </c>
      <c r="GG823" t="s">
        <v>186</v>
      </c>
      <c r="GH823" t="s">
        <v>186</v>
      </c>
      <c r="GI823" t="s">
        <v>184</v>
      </c>
      <c r="GJ823" t="s">
        <v>184</v>
      </c>
      <c r="GK823" t="s">
        <v>186</v>
      </c>
      <c r="GL823" t="s">
        <v>184</v>
      </c>
      <c r="GM823" t="s">
        <v>210</v>
      </c>
      <c r="GN823" t="s">
        <v>186</v>
      </c>
      <c r="GO823" t="s">
        <v>184</v>
      </c>
      <c r="GP823" t="s">
        <v>186</v>
      </c>
      <c r="GS823" t="s">
        <v>292</v>
      </c>
      <c r="GV823" t="s">
        <v>11956</v>
      </c>
      <c r="HB823" t="s">
        <v>213</v>
      </c>
      <c r="IN823" t="s">
        <v>294</v>
      </c>
      <c r="IO823" t="s">
        <v>217</v>
      </c>
      <c r="IP823" t="s">
        <v>248</v>
      </c>
      <c r="IQ823" t="s">
        <v>215</v>
      </c>
      <c r="IR823" t="s">
        <v>272</v>
      </c>
      <c r="IS823" t="s">
        <v>248</v>
      </c>
      <c r="IT823" t="s">
        <v>214</v>
      </c>
      <c r="IU823" t="s">
        <v>248</v>
      </c>
      <c r="IV823" t="s">
        <v>216</v>
      </c>
      <c r="IW823" t="s">
        <v>215</v>
      </c>
      <c r="IX823" t="s">
        <v>214</v>
      </c>
      <c r="IY823" t="s">
        <v>214</v>
      </c>
      <c r="IZ823" t="s">
        <v>215</v>
      </c>
      <c r="JA823" t="s">
        <v>248</v>
      </c>
      <c r="JB823" t="s">
        <v>216</v>
      </c>
    </row>
    <row r="824" spans="1:262" ht="15">
      <c r="A824">
        <v>1446</v>
      </c>
      <c r="C824" t="s">
        <v>9118</v>
      </c>
      <c r="D824">
        <v>4</v>
      </c>
      <c r="E824" t="s">
        <v>167</v>
      </c>
      <c r="G824" t="s">
        <v>169</v>
      </c>
      <c r="J824" s="5" t="s">
        <v>171</v>
      </c>
      <c r="K824" t="s">
        <v>525</v>
      </c>
      <c r="L824" s="2">
        <v>40974</v>
      </c>
      <c r="M824" s="3">
        <f t="shared" si="64"/>
        <v>373.85925925926131</v>
      </c>
      <c r="N824" s="4">
        <f t="shared" si="65"/>
        <v>12.257680631451191</v>
      </c>
      <c r="O824">
        <f>MAX(AA824:AE824)</f>
        <v>0</v>
      </c>
      <c r="P824" t="s">
        <v>220</v>
      </c>
      <c r="S824">
        <v>6</v>
      </c>
      <c r="T824" t="s">
        <v>9134</v>
      </c>
      <c r="W824" t="s">
        <v>456</v>
      </c>
      <c r="Y824" t="s">
        <v>9135</v>
      </c>
      <c r="Z824" t="s">
        <v>9136</v>
      </c>
      <c r="AH824" s="9" t="str">
        <f t="shared" si="66"/>
        <v xml:space="preserve">Girl, </v>
      </c>
      <c r="AI824" s="10" t="str">
        <f t="shared" si="67"/>
        <v>12 months</v>
      </c>
      <c r="AJ824" s="9" t="str">
        <f t="shared" si="68"/>
        <v>United Kingdom</v>
      </c>
      <c r="AM824">
        <v>5</v>
      </c>
      <c r="AN824">
        <v>5</v>
      </c>
      <c r="AO824">
        <v>5</v>
      </c>
      <c r="AP824">
        <v>5</v>
      </c>
      <c r="AQ824">
        <v>5</v>
      </c>
      <c r="AR824">
        <v>5</v>
      </c>
      <c r="AS824">
        <v>5</v>
      </c>
      <c r="AT824">
        <v>5</v>
      </c>
      <c r="AU824">
        <v>5</v>
      </c>
      <c r="AV824">
        <v>5</v>
      </c>
      <c r="AW824">
        <v>5</v>
      </c>
      <c r="AX824">
        <v>5</v>
      </c>
      <c r="AY824" t="s">
        <v>9137</v>
      </c>
    </row>
    <row r="825" spans="1:262" ht="15">
      <c r="A825">
        <v>1965</v>
      </c>
      <c r="C825" t="s">
        <v>12257</v>
      </c>
      <c r="D825">
        <v>2</v>
      </c>
      <c r="E825" t="s">
        <v>167</v>
      </c>
      <c r="G825" t="s">
        <v>169</v>
      </c>
      <c r="I825" t="s">
        <v>338</v>
      </c>
      <c r="J825" s="5" t="s">
        <v>171</v>
      </c>
      <c r="L825" s="2">
        <v>41192</v>
      </c>
      <c r="M825" s="3">
        <f t="shared" si="64"/>
        <v>373.88592592592613</v>
      </c>
      <c r="N825" s="4">
        <f t="shared" si="65"/>
        <v>12.258554948391021</v>
      </c>
      <c r="O825">
        <f>MAX(AA825:AE825)</f>
        <v>0</v>
      </c>
      <c r="P825" t="s">
        <v>1065</v>
      </c>
      <c r="Q825" t="s">
        <v>5020</v>
      </c>
      <c r="W825" t="s">
        <v>176</v>
      </c>
      <c r="X825" t="s">
        <v>176</v>
      </c>
      <c r="Y825" t="s">
        <v>12274</v>
      </c>
      <c r="Z825" t="s">
        <v>12274</v>
      </c>
      <c r="AH825" s="9" t="str">
        <f t="shared" si="66"/>
        <v xml:space="preserve">Boy, </v>
      </c>
      <c r="AI825" s="10" t="str">
        <f t="shared" si="67"/>
        <v>12 months</v>
      </c>
      <c r="AJ825" s="9" t="str">
        <f t="shared" si="68"/>
        <v>United Kingdom</v>
      </c>
    </row>
    <row r="826" spans="1:262" ht="15">
      <c r="A826">
        <v>2061</v>
      </c>
      <c r="C826" t="s">
        <v>12759</v>
      </c>
      <c r="D826">
        <v>2</v>
      </c>
      <c r="E826" t="s">
        <v>167</v>
      </c>
      <c r="G826" t="s">
        <v>169</v>
      </c>
      <c r="J826" s="5" t="s">
        <v>171</v>
      </c>
      <c r="L826" t="s">
        <v>3372</v>
      </c>
      <c r="M826" s="3">
        <f t="shared" si="64"/>
        <v>374.03299768518627</v>
      </c>
      <c r="N826" s="4">
        <f t="shared" si="65"/>
        <v>12.263376973284796</v>
      </c>
      <c r="P826" t="s">
        <v>220</v>
      </c>
      <c r="S826">
        <v>0</v>
      </c>
      <c r="U826" t="s">
        <v>174</v>
      </c>
      <c r="W826" t="s">
        <v>296</v>
      </c>
      <c r="X826" t="s">
        <v>296</v>
      </c>
      <c r="Y826" t="s">
        <v>2326</v>
      </c>
      <c r="Z826" t="s">
        <v>12769</v>
      </c>
      <c r="AH826" s="9" t="str">
        <f t="shared" si="66"/>
        <v xml:space="preserve">Girl, </v>
      </c>
      <c r="AI826" s="10" t="str">
        <f t="shared" si="67"/>
        <v>12 months</v>
      </c>
      <c r="AJ826" s="9" t="str">
        <f t="shared" si="68"/>
        <v>United Kingdom</v>
      </c>
    </row>
    <row r="827" spans="1:262" ht="15">
      <c r="A827">
        <v>1427</v>
      </c>
      <c r="C827" t="s">
        <v>9025</v>
      </c>
      <c r="D827">
        <v>2</v>
      </c>
      <c r="E827" t="s">
        <v>167</v>
      </c>
      <c r="G827" t="s">
        <v>169</v>
      </c>
      <c r="I827" t="s">
        <v>236</v>
      </c>
      <c r="J827" s="5" t="s">
        <v>482</v>
      </c>
      <c r="L827" t="s">
        <v>4873</v>
      </c>
      <c r="M827" s="3">
        <f t="shared" si="64"/>
        <v>374.10644675925869</v>
      </c>
      <c r="N827" s="4">
        <f t="shared" si="65"/>
        <v>12.265785139647825</v>
      </c>
      <c r="P827" t="s">
        <v>220</v>
      </c>
      <c r="S827">
        <v>0</v>
      </c>
      <c r="U827" t="s">
        <v>174</v>
      </c>
      <c r="W827" t="s">
        <v>650</v>
      </c>
      <c r="X827" t="s">
        <v>650</v>
      </c>
      <c r="Y827" t="s">
        <v>9044</v>
      </c>
      <c r="AH827" s="9" t="str">
        <f t="shared" si="66"/>
        <v xml:space="preserve">Girl, </v>
      </c>
      <c r="AI827" s="10" t="str">
        <f t="shared" si="67"/>
        <v>12 months</v>
      </c>
      <c r="AJ827" s="9" t="str">
        <f t="shared" si="68"/>
        <v>Canada</v>
      </c>
    </row>
    <row r="828" spans="1:262" ht="15">
      <c r="A828">
        <v>2127</v>
      </c>
      <c r="C828" t="s">
        <v>13079</v>
      </c>
      <c r="D828">
        <v>1</v>
      </c>
      <c r="E828" t="s">
        <v>167</v>
      </c>
      <c r="G828" t="s">
        <v>169</v>
      </c>
      <c r="I828" t="s">
        <v>236</v>
      </c>
      <c r="J828" s="5" t="s">
        <v>300</v>
      </c>
      <c r="L828" t="s">
        <v>3420</v>
      </c>
      <c r="M828" s="3">
        <f t="shared" si="64"/>
        <v>374.47577546296088</v>
      </c>
      <c r="N828" s="4">
        <f t="shared" si="65"/>
        <v>12.277894277474127</v>
      </c>
      <c r="AH828" s="9" t="str">
        <f t="shared" si="66"/>
        <v xml:space="preserve">Boy, </v>
      </c>
      <c r="AI828" s="10" t="str">
        <f t="shared" si="67"/>
        <v>12 months</v>
      </c>
      <c r="AJ828" s="9" t="str">
        <f t="shared" si="68"/>
        <v>Australia</v>
      </c>
    </row>
    <row r="829" spans="1:262" ht="15">
      <c r="A829">
        <v>1797</v>
      </c>
      <c r="B829" t="s">
        <v>11234</v>
      </c>
      <c r="C829" t="s">
        <v>11234</v>
      </c>
      <c r="D829">
        <v>12</v>
      </c>
      <c r="E829" t="s">
        <v>167</v>
      </c>
      <c r="G829" t="s">
        <v>169</v>
      </c>
      <c r="I829" t="s">
        <v>236</v>
      </c>
      <c r="J829" s="5" t="s">
        <v>171</v>
      </c>
      <c r="L829" t="s">
        <v>11235</v>
      </c>
      <c r="M829" s="3">
        <f t="shared" si="64"/>
        <v>374.71304398147913</v>
      </c>
      <c r="N829" s="4">
        <f t="shared" si="65"/>
        <v>12.285673573163249</v>
      </c>
      <c r="P829" t="s">
        <v>173</v>
      </c>
      <c r="S829">
        <v>0</v>
      </c>
      <c r="U829" t="s">
        <v>174</v>
      </c>
      <c r="W829" t="s">
        <v>175</v>
      </c>
      <c r="X829" t="s">
        <v>175</v>
      </c>
      <c r="Y829" t="s">
        <v>11236</v>
      </c>
      <c r="Z829" t="s">
        <v>11237</v>
      </c>
      <c r="AA829" s="6">
        <v>1</v>
      </c>
      <c r="AB829" s="6">
        <v>1</v>
      </c>
      <c r="AG829" s="9" t="s">
        <v>11238</v>
      </c>
      <c r="AH829" s="9" t="str">
        <f t="shared" si="66"/>
        <v xml:space="preserve">Boy, </v>
      </c>
      <c r="AI829" s="10" t="str">
        <f t="shared" si="67"/>
        <v>12 months</v>
      </c>
      <c r="AJ829" s="9" t="str">
        <f t="shared" si="68"/>
        <v>United Kingdom</v>
      </c>
      <c r="AK829" t="s">
        <v>476</v>
      </c>
      <c r="AL829" t="s">
        <v>11239</v>
      </c>
      <c r="AM829">
        <v>10</v>
      </c>
      <c r="AN829">
        <v>8</v>
      </c>
      <c r="AO829">
        <v>8</v>
      </c>
      <c r="AP829">
        <v>7</v>
      </c>
      <c r="AQ829">
        <v>5</v>
      </c>
      <c r="AR829">
        <v>5</v>
      </c>
      <c r="AS829">
        <v>7</v>
      </c>
      <c r="AT829">
        <v>6</v>
      </c>
      <c r="AU829">
        <v>6</v>
      </c>
      <c r="AV829">
        <v>1</v>
      </c>
      <c r="AW829">
        <v>1</v>
      </c>
      <c r="AX829">
        <v>8</v>
      </c>
      <c r="AY829" t="s">
        <v>11240</v>
      </c>
      <c r="AZ829" t="s">
        <v>185</v>
      </c>
      <c r="BA829" t="s">
        <v>184</v>
      </c>
      <c r="BB829" t="s">
        <v>186</v>
      </c>
      <c r="BC829" t="s">
        <v>186</v>
      </c>
      <c r="BD829" t="s">
        <v>186</v>
      </c>
      <c r="BE829" t="s">
        <v>186</v>
      </c>
      <c r="BF829" t="s">
        <v>186</v>
      </c>
      <c r="BG829" t="s">
        <v>226</v>
      </c>
      <c r="BH829" t="s">
        <v>186</v>
      </c>
      <c r="BI829" t="s">
        <v>188</v>
      </c>
      <c r="BJ829" t="s">
        <v>188</v>
      </c>
      <c r="BK829" t="s">
        <v>188</v>
      </c>
      <c r="BL829" t="s">
        <v>188</v>
      </c>
      <c r="BM829" t="s">
        <v>186</v>
      </c>
      <c r="BN829" t="s">
        <v>188</v>
      </c>
      <c r="BO829" t="s">
        <v>186</v>
      </c>
      <c r="BP829" t="s">
        <v>186</v>
      </c>
      <c r="BQ829" t="s">
        <v>186</v>
      </c>
      <c r="BR829" t="s">
        <v>318</v>
      </c>
      <c r="BS829" t="s">
        <v>317</v>
      </c>
      <c r="BU829" t="s">
        <v>11241</v>
      </c>
      <c r="BV829" t="s">
        <v>189</v>
      </c>
      <c r="BW829" t="s">
        <v>187</v>
      </c>
      <c r="BX829" t="s">
        <v>184</v>
      </c>
      <c r="BY829" t="s">
        <v>187</v>
      </c>
      <c r="BZ829" t="s">
        <v>226</v>
      </c>
      <c r="CA829" t="s">
        <v>187</v>
      </c>
      <c r="CB829" t="s">
        <v>226</v>
      </c>
      <c r="CC829" t="s">
        <v>187</v>
      </c>
      <c r="CD829" t="s">
        <v>187</v>
      </c>
      <c r="CE829" t="s">
        <v>226</v>
      </c>
      <c r="CF829" t="s">
        <v>188</v>
      </c>
      <c r="CG829" t="s">
        <v>187</v>
      </c>
      <c r="CH829" t="s">
        <v>188</v>
      </c>
      <c r="CI829" t="s">
        <v>188</v>
      </c>
      <c r="CJ829" t="s">
        <v>186</v>
      </c>
      <c r="CK829" t="s">
        <v>184</v>
      </c>
      <c r="CL829" t="s">
        <v>210</v>
      </c>
      <c r="CM829" t="s">
        <v>189</v>
      </c>
      <c r="CN829" t="s">
        <v>186</v>
      </c>
      <c r="CO829" t="s">
        <v>188</v>
      </c>
      <c r="CP829" t="s">
        <v>186</v>
      </c>
      <c r="CQ829" t="s">
        <v>11242</v>
      </c>
      <c r="CR829" t="s">
        <v>194</v>
      </c>
      <c r="CV829" t="s">
        <v>188</v>
      </c>
      <c r="CW829" t="s">
        <v>188</v>
      </c>
      <c r="CY829" t="s">
        <v>249</v>
      </c>
      <c r="CZ829" t="s">
        <v>189</v>
      </c>
      <c r="DA829" t="s">
        <v>186</v>
      </c>
      <c r="DB829" t="s">
        <v>189</v>
      </c>
      <c r="DC829" t="s">
        <v>189</v>
      </c>
      <c r="DD829" t="s">
        <v>249</v>
      </c>
      <c r="DE829" t="s">
        <v>187</v>
      </c>
      <c r="DF829" t="s">
        <v>187</v>
      </c>
      <c r="DG829" t="s">
        <v>186</v>
      </c>
      <c r="DH829" t="s">
        <v>189</v>
      </c>
      <c r="DI829" t="s">
        <v>187</v>
      </c>
      <c r="DJ829" t="s">
        <v>187</v>
      </c>
      <c r="DK829" t="s">
        <v>186</v>
      </c>
      <c r="DL829" t="s">
        <v>226</v>
      </c>
      <c r="DM829" t="s">
        <v>189</v>
      </c>
      <c r="DN829" t="s">
        <v>189</v>
      </c>
      <c r="DO829" t="s">
        <v>189</v>
      </c>
      <c r="DP829" t="s">
        <v>189</v>
      </c>
      <c r="DQ829" t="s">
        <v>189</v>
      </c>
      <c r="DR829" t="s">
        <v>11243</v>
      </c>
      <c r="DS829" t="s">
        <v>232</v>
      </c>
      <c r="DT829" t="s">
        <v>11244</v>
      </c>
      <c r="DU829" t="s">
        <v>11245</v>
      </c>
      <c r="DV829" t="s">
        <v>189</v>
      </c>
      <c r="DW829" t="s">
        <v>184</v>
      </c>
      <c r="DX829" t="s">
        <v>189</v>
      </c>
      <c r="DY829" t="s">
        <v>189</v>
      </c>
      <c r="DZ829" t="s">
        <v>187</v>
      </c>
      <c r="EA829" t="s">
        <v>188</v>
      </c>
      <c r="EB829" t="s">
        <v>187</v>
      </c>
      <c r="EC829" t="s">
        <v>187</v>
      </c>
      <c r="ED829" t="s">
        <v>187</v>
      </c>
      <c r="EE829" t="s">
        <v>189</v>
      </c>
      <c r="EF829" t="s">
        <v>189</v>
      </c>
      <c r="EG829" t="s">
        <v>186</v>
      </c>
      <c r="EH829" t="s">
        <v>226</v>
      </c>
      <c r="EI829" t="s">
        <v>11246</v>
      </c>
      <c r="EJ829" s="8" t="s">
        <v>11247</v>
      </c>
      <c r="EK829" s="8" t="s">
        <v>774</v>
      </c>
      <c r="EL829" s="8" t="s">
        <v>11248</v>
      </c>
      <c r="EM829" t="s">
        <v>187</v>
      </c>
      <c r="EN829" t="s">
        <v>226</v>
      </c>
      <c r="EO829" t="s">
        <v>186</v>
      </c>
      <c r="EP829" t="s">
        <v>187</v>
      </c>
      <c r="EQ829" t="s">
        <v>186</v>
      </c>
      <c r="ER829" t="s">
        <v>189</v>
      </c>
      <c r="ES829" t="s">
        <v>187</v>
      </c>
      <c r="ET829" t="s">
        <v>186</v>
      </c>
      <c r="EU829" t="s">
        <v>186</v>
      </c>
      <c r="EV829" t="s">
        <v>204</v>
      </c>
      <c r="EW829" t="s">
        <v>204</v>
      </c>
      <c r="EX829" t="s">
        <v>185</v>
      </c>
      <c r="EY829" t="s">
        <v>185</v>
      </c>
      <c r="EZ829" t="s">
        <v>186</v>
      </c>
      <c r="FA829" t="s">
        <v>186</v>
      </c>
      <c r="FB829" t="s">
        <v>184</v>
      </c>
      <c r="FC829" t="s">
        <v>186</v>
      </c>
      <c r="FD829" t="s">
        <v>186</v>
      </c>
      <c r="FE829" t="s">
        <v>11249</v>
      </c>
      <c r="FF829" t="s">
        <v>11250</v>
      </c>
      <c r="FG829" t="s">
        <v>11251</v>
      </c>
      <c r="FH829" t="s">
        <v>11252</v>
      </c>
      <c r="FI829" t="s">
        <v>11253</v>
      </c>
      <c r="FJ829" t="s">
        <v>705</v>
      </c>
      <c r="FK829" t="s">
        <v>11254</v>
      </c>
      <c r="FL829" t="s">
        <v>11255</v>
      </c>
      <c r="FM829" t="s">
        <v>291</v>
      </c>
      <c r="FN829" t="s">
        <v>210</v>
      </c>
      <c r="FO829" t="s">
        <v>189</v>
      </c>
      <c r="FP829" t="s">
        <v>226</v>
      </c>
      <c r="FQ829" t="s">
        <v>188</v>
      </c>
      <c r="FR829" t="s">
        <v>188</v>
      </c>
      <c r="FS829" t="s">
        <v>210</v>
      </c>
      <c r="FT829" t="s">
        <v>210</v>
      </c>
      <c r="FU829" t="s">
        <v>184</v>
      </c>
      <c r="FV829" t="s">
        <v>189</v>
      </c>
      <c r="FW829" t="s">
        <v>189</v>
      </c>
      <c r="FX829" t="s">
        <v>189</v>
      </c>
      <c r="FY829" t="s">
        <v>210</v>
      </c>
      <c r="FZ829" t="s">
        <v>186</v>
      </c>
      <c r="GA829" t="s">
        <v>189</v>
      </c>
      <c r="GB829" t="s">
        <v>189</v>
      </c>
      <c r="GC829" t="s">
        <v>210</v>
      </c>
      <c r="GD829" t="s">
        <v>188</v>
      </c>
      <c r="GE829" t="s">
        <v>188</v>
      </c>
      <c r="GF829" t="s">
        <v>187</v>
      </c>
      <c r="GG829" t="s">
        <v>188</v>
      </c>
      <c r="GH829" t="s">
        <v>184</v>
      </c>
      <c r="GI829" t="s">
        <v>184</v>
      </c>
      <c r="GJ829" t="s">
        <v>189</v>
      </c>
      <c r="GK829" t="s">
        <v>188</v>
      </c>
      <c r="GL829" t="s">
        <v>187</v>
      </c>
      <c r="GM829" t="s">
        <v>188</v>
      </c>
      <c r="GN829" t="s">
        <v>188</v>
      </c>
      <c r="GO829" t="s">
        <v>186</v>
      </c>
      <c r="GP829" t="s">
        <v>186</v>
      </c>
      <c r="GR829" t="s">
        <v>11256</v>
      </c>
      <c r="GS829" t="s">
        <v>783</v>
      </c>
      <c r="GT829" t="s">
        <v>11257</v>
      </c>
      <c r="GV829" t="s">
        <v>11258</v>
      </c>
      <c r="GW829" t="s">
        <v>11259</v>
      </c>
      <c r="GZ829" t="s">
        <v>11260</v>
      </c>
      <c r="HB829" t="s">
        <v>213</v>
      </c>
      <c r="IN829" t="s">
        <v>272</v>
      </c>
      <c r="IO829" t="s">
        <v>217</v>
      </c>
      <c r="IP829" t="s">
        <v>248</v>
      </c>
      <c r="IQ829" t="s">
        <v>216</v>
      </c>
      <c r="IR829" t="s">
        <v>215</v>
      </c>
      <c r="IS829" t="s">
        <v>273</v>
      </c>
      <c r="IT829" t="s">
        <v>217</v>
      </c>
      <c r="IU829" t="s">
        <v>216</v>
      </c>
      <c r="IV829" t="s">
        <v>272</v>
      </c>
      <c r="IW829" t="s">
        <v>272</v>
      </c>
      <c r="IX829" t="s">
        <v>217</v>
      </c>
      <c r="IY829" t="s">
        <v>214</v>
      </c>
      <c r="IZ829" t="s">
        <v>216</v>
      </c>
      <c r="JA829" t="s">
        <v>215</v>
      </c>
      <c r="JB829" t="s">
        <v>216</v>
      </c>
    </row>
    <row r="830" spans="1:262" ht="15">
      <c r="A830">
        <v>1846</v>
      </c>
      <c r="B830" t="s">
        <v>11472</v>
      </c>
      <c r="C830" t="s">
        <v>11472</v>
      </c>
      <c r="D830">
        <v>12</v>
      </c>
      <c r="E830" t="s">
        <v>167</v>
      </c>
      <c r="G830" t="s">
        <v>169</v>
      </c>
      <c r="I830" t="s">
        <v>170</v>
      </c>
      <c r="J830" s="5" t="s">
        <v>171</v>
      </c>
      <c r="L830" t="s">
        <v>11473</v>
      </c>
      <c r="M830" s="3">
        <f t="shared" si="64"/>
        <v>375.56134259259125</v>
      </c>
      <c r="N830" s="4">
        <f t="shared" si="65"/>
        <v>12.31348664238004</v>
      </c>
      <c r="P830" t="s">
        <v>173</v>
      </c>
      <c r="S830">
        <v>0</v>
      </c>
      <c r="U830" t="s">
        <v>174</v>
      </c>
      <c r="W830" t="s">
        <v>176</v>
      </c>
      <c r="X830" t="s">
        <v>176</v>
      </c>
      <c r="Y830" t="s">
        <v>856</v>
      </c>
      <c r="Z830" t="s">
        <v>11474</v>
      </c>
      <c r="AA830" s="6">
        <v>1</v>
      </c>
      <c r="AB830" s="6">
        <v>1</v>
      </c>
      <c r="AC830" s="6">
        <v>3</v>
      </c>
      <c r="AD830" s="7">
        <v>3</v>
      </c>
      <c r="AE830" s="6">
        <v>4</v>
      </c>
      <c r="AF830" t="s">
        <v>11475</v>
      </c>
      <c r="AG830" s="9" t="s">
        <v>11476</v>
      </c>
      <c r="AH830" s="9" t="str">
        <f t="shared" si="66"/>
        <v xml:space="preserve">Boy, </v>
      </c>
      <c r="AI830" s="10" t="str">
        <f t="shared" si="67"/>
        <v>12 months</v>
      </c>
      <c r="AJ830" s="9" t="str">
        <f t="shared" si="68"/>
        <v>United Kingdom</v>
      </c>
      <c r="AK830" t="s">
        <v>11477</v>
      </c>
      <c r="AL830" t="s">
        <v>11478</v>
      </c>
      <c r="AM830">
        <v>10</v>
      </c>
      <c r="AN830">
        <v>10</v>
      </c>
      <c r="AO830">
        <v>3</v>
      </c>
      <c r="AP830">
        <v>10</v>
      </c>
      <c r="AQ830">
        <v>7</v>
      </c>
      <c r="AR830">
        <v>7</v>
      </c>
      <c r="AS830">
        <v>8</v>
      </c>
      <c r="AT830">
        <v>8</v>
      </c>
      <c r="AU830">
        <v>8</v>
      </c>
      <c r="AV830">
        <v>1</v>
      </c>
      <c r="AW830">
        <v>1</v>
      </c>
      <c r="AX830">
        <v>8</v>
      </c>
      <c r="AZ830" t="s">
        <v>185</v>
      </c>
      <c r="BA830" t="s">
        <v>185</v>
      </c>
      <c r="BB830" t="s">
        <v>186</v>
      </c>
      <c r="BC830" t="s">
        <v>186</v>
      </c>
      <c r="BD830" t="s">
        <v>185</v>
      </c>
      <c r="BE830" t="s">
        <v>225</v>
      </c>
      <c r="BF830" t="s">
        <v>185</v>
      </c>
      <c r="BG830" t="s">
        <v>187</v>
      </c>
      <c r="BH830" t="s">
        <v>184</v>
      </c>
      <c r="BI830" t="s">
        <v>187</v>
      </c>
      <c r="BJ830" t="s">
        <v>184</v>
      </c>
      <c r="BK830" t="s">
        <v>184</v>
      </c>
      <c r="BL830" t="s">
        <v>184</v>
      </c>
      <c r="BM830" t="s">
        <v>184</v>
      </c>
      <c r="BN830" t="s">
        <v>186</v>
      </c>
      <c r="BO830" t="s">
        <v>186</v>
      </c>
      <c r="BP830" t="s">
        <v>186</v>
      </c>
      <c r="BQ830" t="s">
        <v>186</v>
      </c>
      <c r="BR830" t="s">
        <v>316</v>
      </c>
      <c r="BS830" t="s">
        <v>440</v>
      </c>
      <c r="BT830" t="s">
        <v>11479</v>
      </c>
      <c r="BV830" t="s">
        <v>189</v>
      </c>
      <c r="BW830" t="s">
        <v>189</v>
      </c>
      <c r="BX830" t="s">
        <v>189</v>
      </c>
      <c r="BY830" t="s">
        <v>189</v>
      </c>
      <c r="BZ830" t="s">
        <v>184</v>
      </c>
      <c r="CA830" t="s">
        <v>189</v>
      </c>
      <c r="CB830" t="s">
        <v>189</v>
      </c>
      <c r="CC830" t="s">
        <v>189</v>
      </c>
      <c r="CD830" t="s">
        <v>247</v>
      </c>
      <c r="CE830" t="s">
        <v>247</v>
      </c>
      <c r="CF830" t="s">
        <v>184</v>
      </c>
      <c r="CG830" t="s">
        <v>210</v>
      </c>
      <c r="CH830" t="s">
        <v>210</v>
      </c>
      <c r="CI830" t="s">
        <v>188</v>
      </c>
      <c r="CJ830" t="s">
        <v>184</v>
      </c>
      <c r="CK830" t="s">
        <v>184</v>
      </c>
      <c r="CL830" t="s">
        <v>226</v>
      </c>
      <c r="CM830" t="s">
        <v>189</v>
      </c>
      <c r="CN830" t="s">
        <v>189</v>
      </c>
      <c r="CO830" t="s">
        <v>184</v>
      </c>
      <c r="CP830" t="s">
        <v>187</v>
      </c>
      <c r="CR830" t="s">
        <v>231</v>
      </c>
      <c r="CV830" t="s">
        <v>184</v>
      </c>
      <c r="CW830" t="s">
        <v>189</v>
      </c>
      <c r="CY830" t="s">
        <v>189</v>
      </c>
      <c r="CZ830" t="s">
        <v>184</v>
      </c>
      <c r="DA830" t="s">
        <v>186</v>
      </c>
      <c r="DB830" t="s">
        <v>186</v>
      </c>
      <c r="DC830" t="s">
        <v>184</v>
      </c>
      <c r="DD830" t="s">
        <v>186</v>
      </c>
      <c r="DE830" t="s">
        <v>184</v>
      </c>
      <c r="DF830" t="s">
        <v>184</v>
      </c>
      <c r="DG830" t="s">
        <v>186</v>
      </c>
      <c r="DH830" t="s">
        <v>184</v>
      </c>
      <c r="DI830" t="s">
        <v>184</v>
      </c>
      <c r="DJ830" t="s">
        <v>184</v>
      </c>
      <c r="DK830" t="s">
        <v>186</v>
      </c>
      <c r="DL830" t="s">
        <v>186</v>
      </c>
      <c r="DM830" t="s">
        <v>186</v>
      </c>
      <c r="DN830" t="s">
        <v>186</v>
      </c>
      <c r="DO830" t="s">
        <v>184</v>
      </c>
      <c r="DP830" t="s">
        <v>184</v>
      </c>
      <c r="DQ830" t="s">
        <v>186</v>
      </c>
      <c r="DS830" t="s">
        <v>2427</v>
      </c>
      <c r="DT830" t="s">
        <v>443</v>
      </c>
      <c r="DU830" t="s">
        <v>320</v>
      </c>
      <c r="DV830" t="s">
        <v>184</v>
      </c>
      <c r="DW830" t="s">
        <v>322</v>
      </c>
      <c r="DX830" t="s">
        <v>184</v>
      </c>
      <c r="DY830" t="s">
        <v>184</v>
      </c>
      <c r="DZ830" t="s">
        <v>185</v>
      </c>
      <c r="EA830" t="s">
        <v>226</v>
      </c>
      <c r="EB830" t="s">
        <v>226</v>
      </c>
      <c r="EC830" t="s">
        <v>185</v>
      </c>
      <c r="ED830" t="s">
        <v>185</v>
      </c>
      <c r="EE830" t="s">
        <v>185</v>
      </c>
      <c r="EF830" t="s">
        <v>322</v>
      </c>
      <c r="EG830" t="s">
        <v>322</v>
      </c>
      <c r="EH830" t="s">
        <v>322</v>
      </c>
      <c r="EM830" t="s">
        <v>185</v>
      </c>
      <c r="EN830" t="s">
        <v>185</v>
      </c>
      <c r="EO830" t="s">
        <v>184</v>
      </c>
      <c r="EP830" t="s">
        <v>204</v>
      </c>
      <c r="EQ830" t="s">
        <v>187</v>
      </c>
      <c r="ER830" t="s">
        <v>204</v>
      </c>
      <c r="ES830" t="s">
        <v>204</v>
      </c>
      <c r="ET830" t="s">
        <v>204</v>
      </c>
      <c r="EU830" t="s">
        <v>204</v>
      </c>
      <c r="EV830" t="s">
        <v>204</v>
      </c>
      <c r="EW830" t="s">
        <v>204</v>
      </c>
      <c r="EX830" t="s">
        <v>189</v>
      </c>
      <c r="EY830" t="s">
        <v>184</v>
      </c>
      <c r="EZ830" t="s">
        <v>186</v>
      </c>
      <c r="FA830" t="s">
        <v>186</v>
      </c>
      <c r="FB830" t="s">
        <v>204</v>
      </c>
      <c r="FC830" t="s">
        <v>204</v>
      </c>
      <c r="FD830" t="s">
        <v>204</v>
      </c>
      <c r="FF830" t="s">
        <v>1837</v>
      </c>
      <c r="FG830" t="s">
        <v>906</v>
      </c>
      <c r="FH830" t="s">
        <v>206</v>
      </c>
      <c r="FI830" t="s">
        <v>3171</v>
      </c>
      <c r="FJ830" t="s">
        <v>6730</v>
      </c>
      <c r="FK830" t="s">
        <v>3340</v>
      </c>
      <c r="FL830" t="s">
        <v>11480</v>
      </c>
      <c r="FM830" t="s">
        <v>291</v>
      </c>
      <c r="FN830" t="s">
        <v>291</v>
      </c>
      <c r="FO830" t="s">
        <v>291</v>
      </c>
      <c r="FP830" t="s">
        <v>291</v>
      </c>
      <c r="FQ830" t="s">
        <v>187</v>
      </c>
      <c r="FR830" t="s">
        <v>186</v>
      </c>
      <c r="FS830" t="s">
        <v>291</v>
      </c>
      <c r="FT830" t="s">
        <v>291</v>
      </c>
      <c r="FU830" t="s">
        <v>291</v>
      </c>
      <c r="FV830" t="s">
        <v>186</v>
      </c>
      <c r="FW830" t="s">
        <v>210</v>
      </c>
      <c r="FX830" t="s">
        <v>186</v>
      </c>
      <c r="FY830" t="s">
        <v>291</v>
      </c>
      <c r="FZ830" t="s">
        <v>291</v>
      </c>
      <c r="GA830" t="s">
        <v>291</v>
      </c>
      <c r="GB830" t="s">
        <v>291</v>
      </c>
      <c r="GC830" t="s">
        <v>291</v>
      </c>
      <c r="GD830" t="s">
        <v>186</v>
      </c>
      <c r="GE830" t="s">
        <v>188</v>
      </c>
      <c r="GF830" t="s">
        <v>188</v>
      </c>
      <c r="GG830" t="s">
        <v>226</v>
      </c>
      <c r="GH830" t="s">
        <v>189</v>
      </c>
      <c r="GI830" t="s">
        <v>184</v>
      </c>
      <c r="GJ830" t="s">
        <v>210</v>
      </c>
      <c r="GK830" t="s">
        <v>186</v>
      </c>
      <c r="GL830" t="s">
        <v>291</v>
      </c>
      <c r="GM830" t="s">
        <v>189</v>
      </c>
      <c r="GN830" t="s">
        <v>188</v>
      </c>
      <c r="GO830" t="s">
        <v>188</v>
      </c>
      <c r="GP830" t="s">
        <v>188</v>
      </c>
      <c r="HB830" t="s">
        <v>480</v>
      </c>
    </row>
    <row r="831" spans="1:262" ht="15">
      <c r="A831">
        <v>588</v>
      </c>
      <c r="B831" t="s">
        <v>4270</v>
      </c>
      <c r="C831" t="s">
        <v>4270</v>
      </c>
      <c r="D831">
        <v>12</v>
      </c>
      <c r="E831" t="s">
        <v>167</v>
      </c>
      <c r="G831" t="s">
        <v>169</v>
      </c>
      <c r="J831" s="5" t="s">
        <v>4271</v>
      </c>
      <c r="L831" s="2">
        <v>40805</v>
      </c>
      <c r="M831" s="3">
        <f t="shared" si="64"/>
        <v>375.9497685185197</v>
      </c>
      <c r="N831" s="4">
        <f t="shared" si="65"/>
        <v>12.326221918639991</v>
      </c>
      <c r="O831">
        <f>MAX(AA831:AE831)</f>
        <v>4</v>
      </c>
      <c r="P831" t="s">
        <v>173</v>
      </c>
      <c r="S831">
        <v>0</v>
      </c>
      <c r="U831" t="s">
        <v>174</v>
      </c>
      <c r="W831" t="s">
        <v>501</v>
      </c>
      <c r="X831" t="s">
        <v>176</v>
      </c>
      <c r="Y831" t="s">
        <v>1112</v>
      </c>
      <c r="Z831" t="s">
        <v>3186</v>
      </c>
      <c r="AA831" s="6">
        <v>1</v>
      </c>
      <c r="AB831" s="6">
        <v>3</v>
      </c>
      <c r="AD831" s="7">
        <v>4</v>
      </c>
      <c r="AF831" t="s">
        <v>4272</v>
      </c>
      <c r="AG831" s="9" t="s">
        <v>4273</v>
      </c>
      <c r="AH831" s="9" t="str">
        <f t="shared" si="66"/>
        <v xml:space="preserve">Boy, </v>
      </c>
      <c r="AI831" s="10" t="str">
        <f t="shared" si="67"/>
        <v>12 months</v>
      </c>
      <c r="AJ831" s="9" t="str">
        <f t="shared" si="68"/>
        <v>Italy</v>
      </c>
      <c r="AK831" t="s">
        <v>4274</v>
      </c>
      <c r="AL831" t="s">
        <v>4275</v>
      </c>
      <c r="AM831">
        <v>9</v>
      </c>
      <c r="AN831">
        <v>7</v>
      </c>
      <c r="AO831">
        <v>3</v>
      </c>
      <c r="AP831">
        <v>5</v>
      </c>
      <c r="AQ831">
        <v>9</v>
      </c>
      <c r="AR831">
        <v>8</v>
      </c>
      <c r="AS831">
        <v>9</v>
      </c>
      <c r="AT831">
        <v>9</v>
      </c>
      <c r="AU831">
        <v>5</v>
      </c>
      <c r="AV831">
        <v>3</v>
      </c>
      <c r="AW831">
        <v>1</v>
      </c>
      <c r="AX831">
        <v>4</v>
      </c>
      <c r="AZ831" t="s">
        <v>185</v>
      </c>
      <c r="BA831" t="s">
        <v>185</v>
      </c>
      <c r="BB831" t="s">
        <v>186</v>
      </c>
      <c r="BC831" t="s">
        <v>186</v>
      </c>
      <c r="BD831" t="s">
        <v>186</v>
      </c>
      <c r="BE831" t="s">
        <v>186</v>
      </c>
      <c r="BF831" t="s">
        <v>186</v>
      </c>
      <c r="BG831" t="s">
        <v>186</v>
      </c>
      <c r="BH831" t="s">
        <v>189</v>
      </c>
      <c r="BI831" t="s">
        <v>189</v>
      </c>
      <c r="BJ831" t="s">
        <v>184</v>
      </c>
      <c r="BK831" t="s">
        <v>189</v>
      </c>
      <c r="BL831" t="s">
        <v>189</v>
      </c>
      <c r="BM831" t="s">
        <v>184</v>
      </c>
      <c r="BN831" t="s">
        <v>189</v>
      </c>
      <c r="BO831" t="s">
        <v>186</v>
      </c>
      <c r="BP831" t="s">
        <v>186</v>
      </c>
      <c r="BQ831" t="s">
        <v>186</v>
      </c>
      <c r="BV831" t="s">
        <v>184</v>
      </c>
      <c r="BW831" t="s">
        <v>187</v>
      </c>
      <c r="BX831" t="s">
        <v>184</v>
      </c>
      <c r="BY831" t="s">
        <v>187</v>
      </c>
      <c r="BZ831" t="s">
        <v>187</v>
      </c>
      <c r="CA831" t="s">
        <v>184</v>
      </c>
      <c r="CB831" t="s">
        <v>187</v>
      </c>
      <c r="CC831" t="s">
        <v>187</v>
      </c>
      <c r="CD831" t="s">
        <v>189</v>
      </c>
      <c r="CE831" t="s">
        <v>189</v>
      </c>
      <c r="CF831" t="s">
        <v>226</v>
      </c>
      <c r="CG831" t="s">
        <v>226</v>
      </c>
      <c r="CH831" t="s">
        <v>187</v>
      </c>
      <c r="CI831" t="s">
        <v>186</v>
      </c>
      <c r="CJ831" t="s">
        <v>226</v>
      </c>
      <c r="CK831" t="s">
        <v>226</v>
      </c>
      <c r="CL831" t="s">
        <v>247</v>
      </c>
      <c r="CM831" t="s">
        <v>184</v>
      </c>
      <c r="CN831" t="s">
        <v>189</v>
      </c>
      <c r="CO831" t="s">
        <v>189</v>
      </c>
      <c r="CP831" t="s">
        <v>226</v>
      </c>
      <c r="CR831" t="s">
        <v>380</v>
      </c>
      <c r="CV831" t="s">
        <v>226</v>
      </c>
      <c r="CW831" t="s">
        <v>226</v>
      </c>
      <c r="CY831" t="s">
        <v>249</v>
      </c>
      <c r="CZ831" t="s">
        <v>186</v>
      </c>
      <c r="DA831" t="s">
        <v>186</v>
      </c>
      <c r="DB831" t="s">
        <v>249</v>
      </c>
      <c r="DC831" t="s">
        <v>249</v>
      </c>
      <c r="DD831" t="s">
        <v>249</v>
      </c>
      <c r="DE831" t="s">
        <v>187</v>
      </c>
      <c r="DF831" t="s">
        <v>187</v>
      </c>
      <c r="DG831" t="s">
        <v>187</v>
      </c>
      <c r="DH831" t="s">
        <v>187</v>
      </c>
      <c r="DI831" t="s">
        <v>189</v>
      </c>
      <c r="DJ831" t="s">
        <v>189</v>
      </c>
      <c r="DK831" t="s">
        <v>187</v>
      </c>
      <c r="DL831" t="s">
        <v>226</v>
      </c>
      <c r="DM831" t="s">
        <v>187</v>
      </c>
      <c r="DN831" t="s">
        <v>189</v>
      </c>
      <c r="DO831" t="s">
        <v>189</v>
      </c>
      <c r="DP831" t="s">
        <v>189</v>
      </c>
      <c r="DQ831" t="s">
        <v>186</v>
      </c>
      <c r="DV831" t="s">
        <v>185</v>
      </c>
      <c r="DW831" t="s">
        <v>185</v>
      </c>
      <c r="DX831" t="s">
        <v>185</v>
      </c>
      <c r="DY831" t="s">
        <v>189</v>
      </c>
      <c r="DZ831" t="s">
        <v>186</v>
      </c>
      <c r="EA831" t="s">
        <v>187</v>
      </c>
      <c r="EB831" t="s">
        <v>186</v>
      </c>
      <c r="EC831" t="s">
        <v>184</v>
      </c>
      <c r="ED831" t="s">
        <v>189</v>
      </c>
      <c r="EE831" t="s">
        <v>184</v>
      </c>
      <c r="EF831" t="s">
        <v>185</v>
      </c>
      <c r="EG831" t="s">
        <v>184</v>
      </c>
      <c r="EH831" t="s">
        <v>185</v>
      </c>
      <c r="EM831" t="s">
        <v>204</v>
      </c>
      <c r="EN831" t="s">
        <v>186</v>
      </c>
      <c r="EO831" t="s">
        <v>186</v>
      </c>
      <c r="EP831" t="s">
        <v>184</v>
      </c>
      <c r="EQ831" t="s">
        <v>186</v>
      </c>
      <c r="ER831" t="s">
        <v>184</v>
      </c>
      <c r="ES831" t="s">
        <v>189</v>
      </c>
      <c r="ET831" t="s">
        <v>185</v>
      </c>
      <c r="EU831" t="s">
        <v>189</v>
      </c>
      <c r="EV831" t="s">
        <v>185</v>
      </c>
      <c r="EW831" t="s">
        <v>185</v>
      </c>
      <c r="EX831" t="s">
        <v>184</v>
      </c>
      <c r="EY831" t="s">
        <v>185</v>
      </c>
      <c r="EZ831" t="s">
        <v>186</v>
      </c>
      <c r="FA831" t="s">
        <v>189</v>
      </c>
      <c r="FB831" t="s">
        <v>186</v>
      </c>
      <c r="FC831" t="s">
        <v>186</v>
      </c>
      <c r="FD831" t="s">
        <v>189</v>
      </c>
      <c r="FM831" t="s">
        <v>210</v>
      </c>
      <c r="FN831" t="s">
        <v>189</v>
      </c>
      <c r="FO831" t="s">
        <v>184</v>
      </c>
      <c r="FP831" t="s">
        <v>184</v>
      </c>
      <c r="FQ831" t="s">
        <v>184</v>
      </c>
      <c r="FR831" t="s">
        <v>210</v>
      </c>
      <c r="FS831" t="s">
        <v>210</v>
      </c>
      <c r="FT831" t="s">
        <v>186</v>
      </c>
      <c r="FU831" t="s">
        <v>187</v>
      </c>
      <c r="FV831" t="s">
        <v>226</v>
      </c>
      <c r="FW831" t="s">
        <v>226</v>
      </c>
      <c r="FX831" t="s">
        <v>187</v>
      </c>
      <c r="FY831" t="s">
        <v>184</v>
      </c>
      <c r="FZ831" t="s">
        <v>184</v>
      </c>
      <c r="GA831" t="s">
        <v>184</v>
      </c>
      <c r="GB831" t="s">
        <v>189</v>
      </c>
      <c r="GC831" t="s">
        <v>184</v>
      </c>
      <c r="GD831" t="s">
        <v>186</v>
      </c>
      <c r="GE831" t="s">
        <v>186</v>
      </c>
      <c r="GF831" t="s">
        <v>226</v>
      </c>
      <c r="GG831" t="s">
        <v>187</v>
      </c>
      <c r="GH831" t="s">
        <v>187</v>
      </c>
      <c r="GI831" t="s">
        <v>184</v>
      </c>
      <c r="GJ831" t="s">
        <v>189</v>
      </c>
      <c r="GK831" t="s">
        <v>184</v>
      </c>
      <c r="GL831" t="s">
        <v>189</v>
      </c>
      <c r="GM831" t="s">
        <v>186</v>
      </c>
      <c r="GN831" t="s">
        <v>186</v>
      </c>
      <c r="GO831" t="s">
        <v>187</v>
      </c>
      <c r="GP831" t="s">
        <v>189</v>
      </c>
      <c r="HB831" t="s">
        <v>480</v>
      </c>
    </row>
    <row r="832" spans="1:262" ht="15">
      <c r="A832">
        <v>1434</v>
      </c>
      <c r="C832" t="s">
        <v>9052</v>
      </c>
      <c r="D832">
        <v>2</v>
      </c>
      <c r="E832" t="s">
        <v>167</v>
      </c>
      <c r="G832" t="s">
        <v>169</v>
      </c>
      <c r="J832" s="5" t="s">
        <v>171</v>
      </c>
      <c r="L832" s="2">
        <v>40969</v>
      </c>
      <c r="M832" s="3">
        <f t="shared" si="64"/>
        <v>376.13815972222073</v>
      </c>
      <c r="N832" s="4">
        <f t="shared" si="65"/>
        <v>12.332398679417073</v>
      </c>
      <c r="O832">
        <f>MAX(AA832:AE832)</f>
        <v>0</v>
      </c>
      <c r="P832" t="s">
        <v>1065</v>
      </c>
      <c r="Q832" t="s">
        <v>9073</v>
      </c>
      <c r="S832">
        <v>0</v>
      </c>
      <c r="U832" t="s">
        <v>174</v>
      </c>
      <c r="W832" t="s">
        <v>430</v>
      </c>
      <c r="X832" t="s">
        <v>393</v>
      </c>
      <c r="Y832" t="s">
        <v>9074</v>
      </c>
      <c r="Z832" t="s">
        <v>9075</v>
      </c>
      <c r="AH832" s="9" t="str">
        <f t="shared" si="66"/>
        <v xml:space="preserve">Boy, </v>
      </c>
      <c r="AI832" s="10" t="str">
        <f t="shared" si="67"/>
        <v>12 months</v>
      </c>
      <c r="AJ832" s="9" t="str">
        <f t="shared" si="68"/>
        <v>United Kingdom</v>
      </c>
    </row>
    <row r="833" spans="1:262" ht="15">
      <c r="A833">
        <v>1372</v>
      </c>
      <c r="B833" t="s">
        <v>8706</v>
      </c>
      <c r="C833" t="s">
        <v>8706</v>
      </c>
      <c r="D833">
        <v>12</v>
      </c>
      <c r="E833" t="s">
        <v>167</v>
      </c>
      <c r="G833" t="s">
        <v>169</v>
      </c>
      <c r="I833" t="s">
        <v>338</v>
      </c>
      <c r="J833" s="5" t="s">
        <v>8707</v>
      </c>
      <c r="L833" s="2">
        <v>40948</v>
      </c>
      <c r="M833" s="3">
        <f t="shared" si="64"/>
        <v>376.44355324074422</v>
      </c>
      <c r="N833" s="4">
        <f t="shared" si="65"/>
        <v>12.342411581663745</v>
      </c>
      <c r="O833">
        <f>MAX(AA833:AE833)</f>
        <v>0</v>
      </c>
      <c r="P833" t="s">
        <v>220</v>
      </c>
      <c r="S833">
        <v>1</v>
      </c>
      <c r="T833" t="s">
        <v>8709</v>
      </c>
      <c r="W833" t="s">
        <v>175</v>
      </c>
      <c r="X833" t="s">
        <v>501</v>
      </c>
      <c r="Y833" t="s">
        <v>2216</v>
      </c>
      <c r="Z833" t="s">
        <v>8710</v>
      </c>
      <c r="AA833" s="6">
        <v>0</v>
      </c>
      <c r="AF833" t="s">
        <v>2021</v>
      </c>
      <c r="AH833" s="9" t="str">
        <f t="shared" si="66"/>
        <v xml:space="preserve">Girl, </v>
      </c>
      <c r="AI833" s="10" t="str">
        <f t="shared" si="67"/>
        <v>12 months</v>
      </c>
      <c r="AJ833" s="9" t="str">
        <f t="shared" si="68"/>
        <v>Georgia</v>
      </c>
      <c r="AK833" t="s">
        <v>6333</v>
      </c>
      <c r="AL833" t="s">
        <v>8711</v>
      </c>
      <c r="AM833">
        <v>4</v>
      </c>
      <c r="AN833">
        <v>3</v>
      </c>
      <c r="AO833">
        <v>6</v>
      </c>
      <c r="AP833">
        <v>6</v>
      </c>
      <c r="AQ833">
        <v>10</v>
      </c>
      <c r="AR833">
        <v>9</v>
      </c>
      <c r="AS833">
        <v>9</v>
      </c>
      <c r="AT833">
        <v>8</v>
      </c>
      <c r="AU833">
        <v>7</v>
      </c>
      <c r="AV833">
        <v>7</v>
      </c>
      <c r="AW833">
        <v>9</v>
      </c>
      <c r="AX833">
        <v>5</v>
      </c>
      <c r="AZ833" t="s">
        <v>185</v>
      </c>
      <c r="BA833" t="s">
        <v>225</v>
      </c>
      <c r="BB833" t="s">
        <v>186</v>
      </c>
      <c r="BC833" t="s">
        <v>185</v>
      </c>
      <c r="BD833" t="s">
        <v>184</v>
      </c>
      <c r="BE833" t="s">
        <v>185</v>
      </c>
      <c r="BF833" t="s">
        <v>184</v>
      </c>
      <c r="BG833" t="s">
        <v>187</v>
      </c>
      <c r="BH833" t="s">
        <v>226</v>
      </c>
      <c r="BI833" t="s">
        <v>226</v>
      </c>
      <c r="BJ833" t="s">
        <v>226</v>
      </c>
      <c r="BK833" t="s">
        <v>226</v>
      </c>
      <c r="BL833" t="s">
        <v>226</v>
      </c>
      <c r="BM833" t="s">
        <v>186</v>
      </c>
      <c r="BN833" t="s">
        <v>186</v>
      </c>
      <c r="BO833" t="s">
        <v>225</v>
      </c>
      <c r="BP833" t="s">
        <v>186</v>
      </c>
      <c r="BQ833" t="s">
        <v>186</v>
      </c>
      <c r="BR833" t="s">
        <v>8712</v>
      </c>
      <c r="BS833" t="s">
        <v>191</v>
      </c>
      <c r="BT833" t="s">
        <v>656</v>
      </c>
      <c r="BV833" t="s">
        <v>189</v>
      </c>
      <c r="BW833" t="s">
        <v>187</v>
      </c>
      <c r="BX833" t="s">
        <v>184</v>
      </c>
      <c r="BY833" t="s">
        <v>189</v>
      </c>
      <c r="BZ833" t="s">
        <v>189</v>
      </c>
      <c r="CA833" t="s">
        <v>184</v>
      </c>
      <c r="CB833" t="s">
        <v>210</v>
      </c>
      <c r="CC833" t="s">
        <v>210</v>
      </c>
      <c r="CD833" t="s">
        <v>210</v>
      </c>
      <c r="CE833" t="s">
        <v>247</v>
      </c>
      <c r="CF833" t="s">
        <v>226</v>
      </c>
      <c r="CG833" t="s">
        <v>189</v>
      </c>
      <c r="CH833" t="s">
        <v>210</v>
      </c>
      <c r="CI833" t="s">
        <v>186</v>
      </c>
      <c r="CJ833" t="s">
        <v>186</v>
      </c>
      <c r="CK833" t="s">
        <v>189</v>
      </c>
      <c r="CL833" t="s">
        <v>210</v>
      </c>
      <c r="CM833" t="s">
        <v>184</v>
      </c>
      <c r="CN833" t="s">
        <v>226</v>
      </c>
      <c r="CO833" t="s">
        <v>189</v>
      </c>
      <c r="CP833" t="s">
        <v>188</v>
      </c>
      <c r="CR833" t="s">
        <v>231</v>
      </c>
      <c r="CV833" t="s">
        <v>184</v>
      </c>
      <c r="CW833" t="s">
        <v>184</v>
      </c>
      <c r="CY833" t="s">
        <v>249</v>
      </c>
      <c r="CZ833" t="s">
        <v>210</v>
      </c>
      <c r="DA833" t="s">
        <v>184</v>
      </c>
      <c r="DB833" t="s">
        <v>186</v>
      </c>
      <c r="DC833" t="s">
        <v>186</v>
      </c>
      <c r="DD833" t="s">
        <v>186</v>
      </c>
      <c r="DE833" t="s">
        <v>189</v>
      </c>
      <c r="DF833" t="s">
        <v>184</v>
      </c>
      <c r="DG833" t="s">
        <v>186</v>
      </c>
      <c r="DH833" t="s">
        <v>184</v>
      </c>
      <c r="DI833" t="s">
        <v>189</v>
      </c>
      <c r="DJ833" t="s">
        <v>189</v>
      </c>
      <c r="DK833" t="s">
        <v>186</v>
      </c>
      <c r="DL833" t="s">
        <v>186</v>
      </c>
      <c r="DM833" t="s">
        <v>189</v>
      </c>
      <c r="DN833" t="s">
        <v>186</v>
      </c>
      <c r="DO833" t="s">
        <v>185</v>
      </c>
      <c r="DP833" t="s">
        <v>186</v>
      </c>
      <c r="DQ833" t="s">
        <v>186</v>
      </c>
      <c r="DS833" t="s">
        <v>695</v>
      </c>
      <c r="DT833" t="s">
        <v>8713</v>
      </c>
      <c r="DU833" t="s">
        <v>8714</v>
      </c>
      <c r="DV833" t="s">
        <v>226</v>
      </c>
      <c r="DW833" t="s">
        <v>226</v>
      </c>
      <c r="DX833" t="s">
        <v>184</v>
      </c>
      <c r="DY833" t="s">
        <v>189</v>
      </c>
      <c r="DZ833" t="s">
        <v>189</v>
      </c>
      <c r="EA833" t="s">
        <v>187</v>
      </c>
      <c r="EB833" t="s">
        <v>185</v>
      </c>
      <c r="EC833" t="s">
        <v>322</v>
      </c>
      <c r="ED833" t="s">
        <v>185</v>
      </c>
      <c r="EE833" t="s">
        <v>185</v>
      </c>
      <c r="EF833" t="s">
        <v>185</v>
      </c>
      <c r="EG833" t="s">
        <v>185</v>
      </c>
      <c r="EH833" t="s">
        <v>185</v>
      </c>
      <c r="EJ833" s="8" t="s">
        <v>8715</v>
      </c>
      <c r="EM833" t="s">
        <v>185</v>
      </c>
      <c r="EN833" t="s">
        <v>184</v>
      </c>
      <c r="EO833" t="s">
        <v>184</v>
      </c>
      <c r="EP833" t="s">
        <v>185</v>
      </c>
      <c r="EQ833" t="s">
        <v>184</v>
      </c>
      <c r="ER833" t="s">
        <v>184</v>
      </c>
      <c r="ES833" t="s">
        <v>184</v>
      </c>
      <c r="ET833" t="s">
        <v>184</v>
      </c>
      <c r="EU833" t="s">
        <v>189</v>
      </c>
      <c r="EV833" t="s">
        <v>187</v>
      </c>
      <c r="EW833" t="s">
        <v>185</v>
      </c>
      <c r="EX833" t="s">
        <v>185</v>
      </c>
      <c r="EY833" t="s">
        <v>185</v>
      </c>
      <c r="EZ833" t="s">
        <v>189</v>
      </c>
      <c r="FA833" t="s">
        <v>188</v>
      </c>
      <c r="FB833" t="s">
        <v>189</v>
      </c>
      <c r="FC833" t="s">
        <v>226</v>
      </c>
      <c r="FD833" t="s">
        <v>187</v>
      </c>
      <c r="FF833" t="s">
        <v>8716</v>
      </c>
      <c r="FG833" t="s">
        <v>1135</v>
      </c>
      <c r="FH833" t="s">
        <v>8717</v>
      </c>
      <c r="FM833" t="s">
        <v>210</v>
      </c>
      <c r="FN833" t="s">
        <v>184</v>
      </c>
      <c r="FO833" t="s">
        <v>210</v>
      </c>
      <c r="FP833" t="s">
        <v>187</v>
      </c>
      <c r="FQ833" t="s">
        <v>187</v>
      </c>
      <c r="FR833" t="s">
        <v>189</v>
      </c>
      <c r="FS833" t="s">
        <v>184</v>
      </c>
      <c r="FT833" t="s">
        <v>188</v>
      </c>
      <c r="FU833" t="s">
        <v>187</v>
      </c>
      <c r="FV833" t="s">
        <v>184</v>
      </c>
      <c r="FW833" t="s">
        <v>184</v>
      </c>
      <c r="FX833" t="s">
        <v>184</v>
      </c>
      <c r="FY833" t="s">
        <v>184</v>
      </c>
      <c r="FZ833" t="s">
        <v>184</v>
      </c>
      <c r="GA833" t="s">
        <v>226</v>
      </c>
      <c r="GB833" t="s">
        <v>184</v>
      </c>
      <c r="GC833" t="s">
        <v>189</v>
      </c>
      <c r="GD833" t="s">
        <v>186</v>
      </c>
      <c r="GE833" t="s">
        <v>186</v>
      </c>
      <c r="GF833" t="s">
        <v>187</v>
      </c>
      <c r="GG833" t="s">
        <v>187</v>
      </c>
      <c r="GH833" t="s">
        <v>187</v>
      </c>
      <c r="GI833" t="s">
        <v>187</v>
      </c>
      <c r="GJ833" t="s">
        <v>184</v>
      </c>
      <c r="GK833" t="s">
        <v>186</v>
      </c>
      <c r="GL833" t="s">
        <v>186</v>
      </c>
      <c r="GM833" t="s">
        <v>189</v>
      </c>
      <c r="GN833" t="s">
        <v>186</v>
      </c>
      <c r="GO833" t="s">
        <v>226</v>
      </c>
      <c r="GP833" t="s">
        <v>186</v>
      </c>
      <c r="GS833" t="s">
        <v>476</v>
      </c>
      <c r="GV833" t="s">
        <v>8718</v>
      </c>
      <c r="HB833" t="s">
        <v>213</v>
      </c>
      <c r="IN833" t="s">
        <v>272</v>
      </c>
      <c r="IO833" t="s">
        <v>272</v>
      </c>
      <c r="IP833" t="s">
        <v>294</v>
      </c>
      <c r="IQ833" t="s">
        <v>214</v>
      </c>
      <c r="IR833" t="s">
        <v>272</v>
      </c>
      <c r="IS833" t="s">
        <v>216</v>
      </c>
      <c r="IT833" t="s">
        <v>217</v>
      </c>
      <c r="IU833" t="s">
        <v>217</v>
      </c>
      <c r="IV833" t="s">
        <v>216</v>
      </c>
      <c r="IW833" t="s">
        <v>215</v>
      </c>
      <c r="IX833" t="s">
        <v>272</v>
      </c>
      <c r="IY833" t="s">
        <v>272</v>
      </c>
      <c r="IZ833" t="s">
        <v>215</v>
      </c>
      <c r="JA833" t="s">
        <v>215</v>
      </c>
      <c r="JB833" t="s">
        <v>214</v>
      </c>
    </row>
    <row r="834" spans="1:262" ht="15">
      <c r="A834">
        <v>1935</v>
      </c>
      <c r="C834" t="s">
        <v>12095</v>
      </c>
      <c r="D834">
        <v>2</v>
      </c>
      <c r="E834" t="s">
        <v>167</v>
      </c>
      <c r="G834" t="s">
        <v>169</v>
      </c>
      <c r="I834" t="s">
        <v>236</v>
      </c>
      <c r="J834" s="5" t="s">
        <v>171</v>
      </c>
      <c r="L834" t="s">
        <v>11473</v>
      </c>
      <c r="M834" s="3">
        <f t="shared" ref="M834:M897" si="69">C834-L834</f>
        <v>376.68868055555504</v>
      </c>
      <c r="N834" s="4">
        <f t="shared" ref="N834:N897" si="70">M834/30.5</f>
        <v>12.350448542805083</v>
      </c>
      <c r="P834" t="s">
        <v>220</v>
      </c>
      <c r="S834">
        <v>1</v>
      </c>
      <c r="T834" t="s">
        <v>12111</v>
      </c>
      <c r="U834" t="s">
        <v>174</v>
      </c>
      <c r="W834" t="s">
        <v>296</v>
      </c>
      <c r="X834" t="s">
        <v>176</v>
      </c>
      <c r="Y834" t="s">
        <v>12112</v>
      </c>
      <c r="AH834" s="9" t="str">
        <f t="shared" si="66"/>
        <v xml:space="preserve">Girl, </v>
      </c>
      <c r="AI834" s="10" t="str">
        <f t="shared" si="67"/>
        <v>12 months</v>
      </c>
      <c r="AJ834" s="9" t="str">
        <f t="shared" si="68"/>
        <v>United Kingdom</v>
      </c>
    </row>
    <row r="835" spans="1:262" ht="15">
      <c r="A835">
        <v>1052</v>
      </c>
      <c r="C835" t="s">
        <v>6578</v>
      </c>
      <c r="D835">
        <v>4</v>
      </c>
      <c r="E835" t="s">
        <v>167</v>
      </c>
      <c r="G835" t="s">
        <v>169</v>
      </c>
      <c r="J835" s="5" t="s">
        <v>218</v>
      </c>
      <c r="L835" s="2">
        <v>40857</v>
      </c>
      <c r="M835" s="3">
        <f t="shared" si="69"/>
        <v>377.84149305555911</v>
      </c>
      <c r="N835" s="4">
        <f t="shared" si="70"/>
        <v>12.388245673952758</v>
      </c>
      <c r="O835">
        <f>MAX(AA835:AE835)</f>
        <v>8</v>
      </c>
      <c r="P835" t="s">
        <v>220</v>
      </c>
      <c r="S835">
        <v>0</v>
      </c>
      <c r="U835" t="s">
        <v>174</v>
      </c>
      <c r="W835" t="s">
        <v>393</v>
      </c>
      <c r="X835" t="s">
        <v>393</v>
      </c>
      <c r="Y835" t="s">
        <v>6584</v>
      </c>
      <c r="Z835" t="s">
        <v>6585</v>
      </c>
      <c r="AA835" s="6">
        <v>1</v>
      </c>
      <c r="AB835" s="6">
        <v>2</v>
      </c>
      <c r="AC835" s="6">
        <v>6</v>
      </c>
      <c r="AD835" s="7">
        <v>3</v>
      </c>
      <c r="AE835" s="6">
        <v>8</v>
      </c>
      <c r="AF835" t="s">
        <v>6586</v>
      </c>
      <c r="AG835" s="9" t="s">
        <v>6587</v>
      </c>
      <c r="AH835" s="9" t="str">
        <f t="shared" ref="AH835:AH898" si="71">CONCATENATE(IF(P835="Female","Girl","Boy"),", ")</f>
        <v xml:space="preserve">Girl, </v>
      </c>
      <c r="AI835" s="10" t="str">
        <f t="shared" ref="AI835:AI898" si="72">CONCATENATE(ROUND(N835,0), " months")</f>
        <v>12 months</v>
      </c>
      <c r="AJ835" s="9" t="str">
        <f t="shared" ref="AJ835:AJ898" si="73">J835</f>
        <v>United States</v>
      </c>
      <c r="AK835" t="s">
        <v>681</v>
      </c>
      <c r="AL835" t="s">
        <v>1296</v>
      </c>
      <c r="AM835">
        <v>7</v>
      </c>
      <c r="AN835">
        <v>8</v>
      </c>
      <c r="AO835">
        <v>8</v>
      </c>
      <c r="AP835">
        <v>8</v>
      </c>
      <c r="AQ835">
        <v>8</v>
      </c>
      <c r="AR835">
        <v>6</v>
      </c>
      <c r="AS835">
        <v>3</v>
      </c>
      <c r="AT835">
        <v>3</v>
      </c>
      <c r="AU835">
        <v>3</v>
      </c>
      <c r="AV835">
        <v>3</v>
      </c>
      <c r="AW835">
        <v>5</v>
      </c>
      <c r="AX835">
        <v>6</v>
      </c>
    </row>
    <row r="836" spans="1:262" ht="15">
      <c r="A836">
        <v>1068</v>
      </c>
      <c r="C836" t="s">
        <v>6642</v>
      </c>
      <c r="D836">
        <v>2</v>
      </c>
      <c r="E836" t="s">
        <v>167</v>
      </c>
      <c r="G836" t="s">
        <v>169</v>
      </c>
      <c r="I836" t="s">
        <v>338</v>
      </c>
      <c r="J836" s="5" t="s">
        <v>218</v>
      </c>
      <c r="L836" t="s">
        <v>451</v>
      </c>
      <c r="M836" s="3">
        <f t="shared" si="69"/>
        <v>378.90824074074044</v>
      </c>
      <c r="N836" s="4">
        <f t="shared" si="70"/>
        <v>12.42322100789313</v>
      </c>
      <c r="P836" t="s">
        <v>173</v>
      </c>
      <c r="S836">
        <v>0</v>
      </c>
      <c r="U836" t="s">
        <v>174</v>
      </c>
      <c r="W836" t="s">
        <v>650</v>
      </c>
      <c r="X836" t="s">
        <v>650</v>
      </c>
      <c r="Y836" t="s">
        <v>822</v>
      </c>
      <c r="Z836" t="s">
        <v>6658</v>
      </c>
      <c r="AH836" s="9" t="str">
        <f t="shared" si="71"/>
        <v xml:space="preserve">Boy, </v>
      </c>
      <c r="AI836" s="10" t="str">
        <f t="shared" si="72"/>
        <v>12 months</v>
      </c>
      <c r="AJ836" s="9" t="str">
        <f t="shared" si="73"/>
        <v>United States</v>
      </c>
    </row>
    <row r="837" spans="1:262" ht="15">
      <c r="A837">
        <v>304</v>
      </c>
      <c r="C837" t="s">
        <v>2659</v>
      </c>
      <c r="D837">
        <v>7</v>
      </c>
      <c r="E837" t="s">
        <v>167</v>
      </c>
      <c r="G837" t="s">
        <v>169</v>
      </c>
      <c r="I837" t="s">
        <v>236</v>
      </c>
      <c r="J837" s="5" t="s">
        <v>171</v>
      </c>
      <c r="L837" t="s">
        <v>2689</v>
      </c>
      <c r="M837" s="3">
        <f t="shared" si="69"/>
        <v>378.96332175925636</v>
      </c>
      <c r="N837" s="4">
        <f t="shared" si="70"/>
        <v>12.425026942926438</v>
      </c>
      <c r="P837" t="s">
        <v>173</v>
      </c>
      <c r="S837">
        <v>0</v>
      </c>
      <c r="U837" t="s">
        <v>174</v>
      </c>
      <c r="W837" t="s">
        <v>175</v>
      </c>
      <c r="X837" t="s">
        <v>650</v>
      </c>
      <c r="Y837" t="s">
        <v>1400</v>
      </c>
      <c r="Z837" t="s">
        <v>2690</v>
      </c>
      <c r="AA837" s="6">
        <v>2</v>
      </c>
      <c r="AB837" s="6">
        <v>2</v>
      </c>
      <c r="AC837" s="6">
        <v>3</v>
      </c>
      <c r="AD837" s="7">
        <v>4</v>
      </c>
      <c r="AF837" t="s">
        <v>2691</v>
      </c>
      <c r="AG837" s="9" t="s">
        <v>2692</v>
      </c>
      <c r="AH837" s="9" t="str">
        <f t="shared" si="71"/>
        <v xml:space="preserve">Boy, </v>
      </c>
      <c r="AI837" s="10" t="str">
        <f t="shared" si="72"/>
        <v>12 months</v>
      </c>
      <c r="AJ837" s="9" t="str">
        <f t="shared" si="73"/>
        <v>United Kingdom</v>
      </c>
      <c r="AK837" t="s">
        <v>2693</v>
      </c>
      <c r="AL837" t="s">
        <v>2694</v>
      </c>
      <c r="AM837">
        <v>10</v>
      </c>
      <c r="AN837">
        <v>10</v>
      </c>
      <c r="AO837">
        <v>10</v>
      </c>
      <c r="AP837">
        <v>10</v>
      </c>
      <c r="AQ837">
        <v>10</v>
      </c>
      <c r="AR837">
        <v>10</v>
      </c>
      <c r="AS837">
        <v>10</v>
      </c>
      <c r="AT837">
        <v>8</v>
      </c>
      <c r="AU837">
        <v>8</v>
      </c>
      <c r="AV837">
        <v>0</v>
      </c>
      <c r="AW837">
        <v>0</v>
      </c>
      <c r="AX837">
        <v>5</v>
      </c>
      <c r="AY837" t="s">
        <v>2695</v>
      </c>
      <c r="AZ837" t="s">
        <v>185</v>
      </c>
      <c r="BA837" t="s">
        <v>185</v>
      </c>
      <c r="BB837" t="s">
        <v>186</v>
      </c>
      <c r="BC837" t="s">
        <v>186</v>
      </c>
      <c r="BD837" t="s">
        <v>184</v>
      </c>
      <c r="BE837" t="s">
        <v>184</v>
      </c>
      <c r="BF837" t="s">
        <v>186</v>
      </c>
      <c r="BG837" t="s">
        <v>189</v>
      </c>
      <c r="BH837" t="s">
        <v>187</v>
      </c>
      <c r="BI837" t="s">
        <v>226</v>
      </c>
      <c r="BJ837" t="s">
        <v>187</v>
      </c>
      <c r="BK837" t="s">
        <v>187</v>
      </c>
      <c r="BL837" t="s">
        <v>188</v>
      </c>
      <c r="BM837" t="s">
        <v>184</v>
      </c>
      <c r="BN837" t="s">
        <v>187</v>
      </c>
      <c r="BO837" t="s">
        <v>186</v>
      </c>
      <c r="BP837" t="s">
        <v>186</v>
      </c>
      <c r="BQ837" t="s">
        <v>186</v>
      </c>
      <c r="BR837" t="s">
        <v>2696</v>
      </c>
      <c r="BS837" t="s">
        <v>579</v>
      </c>
      <c r="BT837" t="s">
        <v>580</v>
      </c>
      <c r="BV837" t="s">
        <v>210</v>
      </c>
      <c r="BW837" t="s">
        <v>210</v>
      </c>
      <c r="BX837" t="s">
        <v>187</v>
      </c>
      <c r="BY837" t="s">
        <v>187</v>
      </c>
      <c r="BZ837" t="s">
        <v>187</v>
      </c>
      <c r="CA837" t="s">
        <v>210</v>
      </c>
      <c r="CB837" t="s">
        <v>187</v>
      </c>
      <c r="CC837" t="s">
        <v>187</v>
      </c>
      <c r="CD837" t="s">
        <v>210</v>
      </c>
      <c r="CE837" t="s">
        <v>187</v>
      </c>
      <c r="CF837" t="s">
        <v>226</v>
      </c>
      <c r="CG837" t="s">
        <v>226</v>
      </c>
      <c r="CH837" t="s">
        <v>188</v>
      </c>
      <c r="CI837" t="s">
        <v>188</v>
      </c>
      <c r="CJ837" t="s">
        <v>188</v>
      </c>
      <c r="CK837" t="s">
        <v>188</v>
      </c>
      <c r="CL837" t="s">
        <v>210</v>
      </c>
      <c r="CM837" t="s">
        <v>187</v>
      </c>
      <c r="CN837" t="s">
        <v>184</v>
      </c>
      <c r="CO837" t="s">
        <v>184</v>
      </c>
      <c r="CP837" t="s">
        <v>188</v>
      </c>
      <c r="CR837" t="s">
        <v>493</v>
      </c>
      <c r="CS837" t="s">
        <v>2697</v>
      </c>
      <c r="CV837" t="s">
        <v>188</v>
      </c>
      <c r="CW837" t="s">
        <v>188</v>
      </c>
      <c r="CY837" t="s">
        <v>188</v>
      </c>
      <c r="CZ837" t="s">
        <v>210</v>
      </c>
      <c r="DA837" t="s">
        <v>186</v>
      </c>
      <c r="DB837" t="s">
        <v>186</v>
      </c>
      <c r="DC837" t="s">
        <v>189</v>
      </c>
      <c r="DD837" t="s">
        <v>188</v>
      </c>
      <c r="DE837" t="s">
        <v>189</v>
      </c>
      <c r="DF837" t="s">
        <v>189</v>
      </c>
      <c r="DG837" t="s">
        <v>186</v>
      </c>
      <c r="DH837" t="s">
        <v>185</v>
      </c>
      <c r="DI837" t="s">
        <v>184</v>
      </c>
      <c r="DJ837" t="s">
        <v>184</v>
      </c>
      <c r="DK837" t="s">
        <v>185</v>
      </c>
      <c r="DL837" t="s">
        <v>189</v>
      </c>
      <c r="DM837" t="s">
        <v>187</v>
      </c>
      <c r="DN837" t="s">
        <v>184</v>
      </c>
      <c r="DO837" t="s">
        <v>185</v>
      </c>
      <c r="DP837" t="s">
        <v>185</v>
      </c>
      <c r="DQ837" t="s">
        <v>187</v>
      </c>
      <c r="DS837" t="s">
        <v>232</v>
      </c>
      <c r="DT837" t="s">
        <v>2698</v>
      </c>
      <c r="DU837" t="s">
        <v>2699</v>
      </c>
    </row>
    <row r="838" spans="1:262" ht="15">
      <c r="A838">
        <v>1840</v>
      </c>
      <c r="C838" t="s">
        <v>11433</v>
      </c>
      <c r="D838">
        <v>2</v>
      </c>
      <c r="E838" t="s">
        <v>167</v>
      </c>
      <c r="G838" t="s">
        <v>169</v>
      </c>
      <c r="I838" t="s">
        <v>338</v>
      </c>
      <c r="J838" s="5" t="s">
        <v>2528</v>
      </c>
      <c r="L838" s="2">
        <v>41181</v>
      </c>
      <c r="M838" s="3">
        <f t="shared" si="69"/>
        <v>379.53346064814832</v>
      </c>
      <c r="N838" s="4">
        <f t="shared" si="70"/>
        <v>12.443720021250765</v>
      </c>
      <c r="O838">
        <f>MAX(AA838:AE838)</f>
        <v>0</v>
      </c>
      <c r="P838" t="s">
        <v>173</v>
      </c>
      <c r="S838">
        <v>1</v>
      </c>
      <c r="T838" t="s">
        <v>11456</v>
      </c>
      <c r="U838" t="s">
        <v>174</v>
      </c>
      <c r="W838" t="s">
        <v>175</v>
      </c>
      <c r="X838" t="s">
        <v>175</v>
      </c>
      <c r="Y838" t="s">
        <v>671</v>
      </c>
      <c r="Z838" t="s">
        <v>575</v>
      </c>
      <c r="AH838" s="9" t="str">
        <f t="shared" si="71"/>
        <v xml:space="preserve">Boy, </v>
      </c>
      <c r="AI838" s="10" t="str">
        <f t="shared" si="72"/>
        <v>12 months</v>
      </c>
      <c r="AJ838" s="9" t="str">
        <f t="shared" si="73"/>
        <v>Belgium</v>
      </c>
    </row>
    <row r="839" spans="1:262" ht="15">
      <c r="A839">
        <v>602</v>
      </c>
      <c r="C839" t="s">
        <v>4315</v>
      </c>
      <c r="D839">
        <v>3</v>
      </c>
      <c r="E839" t="s">
        <v>167</v>
      </c>
      <c r="G839" t="s">
        <v>169</v>
      </c>
      <c r="J839" s="5" t="s">
        <v>218</v>
      </c>
      <c r="L839" t="s">
        <v>2618</v>
      </c>
      <c r="M839" s="3">
        <f t="shared" si="69"/>
        <v>379.67539351851883</v>
      </c>
      <c r="N839" s="4">
        <f t="shared" si="70"/>
        <v>12.448373557984224</v>
      </c>
      <c r="P839" t="s">
        <v>220</v>
      </c>
      <c r="S839">
        <v>0</v>
      </c>
      <c r="U839" t="s">
        <v>174</v>
      </c>
      <c r="W839" t="s">
        <v>296</v>
      </c>
      <c r="X839" t="s">
        <v>296</v>
      </c>
      <c r="Y839" t="s">
        <v>3645</v>
      </c>
      <c r="Z839" t="s">
        <v>4339</v>
      </c>
      <c r="AA839" s="6">
        <v>1</v>
      </c>
      <c r="AB839" s="6">
        <v>1</v>
      </c>
      <c r="AC839" s="6">
        <v>5</v>
      </c>
      <c r="AD839" s="7">
        <v>3</v>
      </c>
      <c r="AE839" s="6">
        <v>4</v>
      </c>
      <c r="AF839" t="s">
        <v>4340</v>
      </c>
      <c r="AG839" s="9" t="s">
        <v>4341</v>
      </c>
      <c r="AH839" s="9" t="str">
        <f t="shared" si="71"/>
        <v xml:space="preserve">Girl, </v>
      </c>
      <c r="AI839" s="10" t="str">
        <f t="shared" si="72"/>
        <v>12 months</v>
      </c>
      <c r="AJ839" s="9" t="str">
        <f t="shared" si="73"/>
        <v>United States</v>
      </c>
      <c r="AK839" t="s">
        <v>4342</v>
      </c>
      <c r="AL839" t="s">
        <v>4343</v>
      </c>
    </row>
    <row r="840" spans="1:262" ht="15">
      <c r="A840">
        <v>75</v>
      </c>
      <c r="C840" t="s">
        <v>993</v>
      </c>
      <c r="D840">
        <v>2</v>
      </c>
      <c r="E840" t="s">
        <v>167</v>
      </c>
      <c r="G840" t="s">
        <v>169</v>
      </c>
      <c r="I840" t="s">
        <v>236</v>
      </c>
      <c r="J840" s="5" t="s">
        <v>171</v>
      </c>
      <c r="L840" t="s">
        <v>1025</v>
      </c>
      <c r="M840" s="3">
        <f t="shared" si="69"/>
        <v>380.01362268518278</v>
      </c>
      <c r="N840" s="4">
        <f t="shared" si="70"/>
        <v>12.459463038858452</v>
      </c>
      <c r="P840" t="s">
        <v>173</v>
      </c>
      <c r="S840">
        <v>0</v>
      </c>
      <c r="U840" t="s">
        <v>174</v>
      </c>
      <c r="W840" t="s">
        <v>176</v>
      </c>
      <c r="X840" t="s">
        <v>296</v>
      </c>
      <c r="Y840" t="s">
        <v>1026</v>
      </c>
      <c r="Z840" t="s">
        <v>1027</v>
      </c>
      <c r="AA840" s="6">
        <v>1</v>
      </c>
      <c r="AB840" s="6">
        <v>1</v>
      </c>
      <c r="AD840" s="7">
        <v>3</v>
      </c>
      <c r="AE840" s="6">
        <v>10</v>
      </c>
      <c r="AG840" s="9" t="s">
        <v>1028</v>
      </c>
      <c r="AH840" s="9" t="str">
        <f t="shared" si="71"/>
        <v xml:space="preserve">Boy, </v>
      </c>
      <c r="AI840" s="10" t="str">
        <f t="shared" si="72"/>
        <v>12 months</v>
      </c>
      <c r="AJ840" s="9" t="str">
        <f t="shared" si="73"/>
        <v>United Kingdom</v>
      </c>
      <c r="AK840" t="s">
        <v>259</v>
      </c>
      <c r="AL840" t="s">
        <v>1029</v>
      </c>
    </row>
    <row r="841" spans="1:262" ht="15">
      <c r="A841">
        <v>243</v>
      </c>
      <c r="C841" t="s">
        <v>2259</v>
      </c>
      <c r="D841">
        <v>4</v>
      </c>
      <c r="E841" t="s">
        <v>167</v>
      </c>
      <c r="G841" t="s">
        <v>169</v>
      </c>
      <c r="I841" t="s">
        <v>236</v>
      </c>
      <c r="J841" s="5" t="s">
        <v>171</v>
      </c>
      <c r="L841" t="s">
        <v>1480</v>
      </c>
      <c r="M841" s="3">
        <f t="shared" si="69"/>
        <v>380.39609953703621</v>
      </c>
      <c r="N841" s="4">
        <f t="shared" si="70"/>
        <v>12.472003263509384</v>
      </c>
      <c r="P841" t="s">
        <v>220</v>
      </c>
      <c r="S841">
        <v>3</v>
      </c>
      <c r="T841" t="s">
        <v>2272</v>
      </c>
      <c r="U841" t="s">
        <v>174</v>
      </c>
      <c r="W841" t="s">
        <v>393</v>
      </c>
      <c r="X841" t="s">
        <v>393</v>
      </c>
      <c r="Y841" t="s">
        <v>2273</v>
      </c>
      <c r="Z841" t="s">
        <v>2274</v>
      </c>
      <c r="AA841" s="6">
        <v>1</v>
      </c>
      <c r="AB841" s="6">
        <v>1</v>
      </c>
      <c r="AG841" s="9" t="s">
        <v>2275</v>
      </c>
      <c r="AH841" s="9" t="str">
        <f t="shared" si="71"/>
        <v xml:space="preserve">Girl, </v>
      </c>
      <c r="AI841" s="10" t="str">
        <f t="shared" si="72"/>
        <v>12 months</v>
      </c>
      <c r="AJ841" s="9" t="str">
        <f t="shared" si="73"/>
        <v>United Kingdom</v>
      </c>
      <c r="AK841" t="s">
        <v>2276</v>
      </c>
      <c r="AL841" t="s">
        <v>2277</v>
      </c>
      <c r="AM841">
        <v>10</v>
      </c>
      <c r="AN841">
        <v>8</v>
      </c>
      <c r="AO841">
        <v>6</v>
      </c>
      <c r="AP841">
        <v>7</v>
      </c>
      <c r="AQ841">
        <v>8</v>
      </c>
      <c r="AR841">
        <v>10</v>
      </c>
      <c r="AS841">
        <v>10</v>
      </c>
      <c r="AT841">
        <v>8</v>
      </c>
      <c r="AU841">
        <v>8</v>
      </c>
      <c r="AV841">
        <v>6</v>
      </c>
      <c r="AW841">
        <v>4</v>
      </c>
      <c r="AX841">
        <v>2</v>
      </c>
      <c r="AY841" t="s">
        <v>2278</v>
      </c>
    </row>
    <row r="842" spans="1:262" ht="15">
      <c r="A842">
        <v>1053</v>
      </c>
      <c r="C842" t="s">
        <v>6578</v>
      </c>
      <c r="D842">
        <v>3</v>
      </c>
      <c r="E842" t="s">
        <v>167</v>
      </c>
      <c r="G842" t="s">
        <v>169</v>
      </c>
      <c r="I842" t="s">
        <v>236</v>
      </c>
      <c r="J842" s="5" t="s">
        <v>3429</v>
      </c>
      <c r="L842" t="s">
        <v>6588</v>
      </c>
      <c r="M842" s="3">
        <f t="shared" si="69"/>
        <v>380.84149305555911</v>
      </c>
      <c r="N842" s="4">
        <f t="shared" si="70"/>
        <v>12.486606329690463</v>
      </c>
      <c r="P842" t="s">
        <v>173</v>
      </c>
      <c r="S842">
        <v>0</v>
      </c>
      <c r="U842" t="s">
        <v>174</v>
      </c>
      <c r="W842" t="s">
        <v>175</v>
      </c>
      <c r="X842" t="s">
        <v>501</v>
      </c>
      <c r="Y842" t="s">
        <v>3057</v>
      </c>
      <c r="Z842" t="s">
        <v>3260</v>
      </c>
      <c r="AA842" s="6">
        <v>1</v>
      </c>
      <c r="AB842" s="6">
        <v>2</v>
      </c>
      <c r="AC842" s="6">
        <v>4</v>
      </c>
      <c r="AD842" s="7">
        <v>7</v>
      </c>
      <c r="AE842" s="6">
        <v>8</v>
      </c>
      <c r="AF842" t="s">
        <v>6589</v>
      </c>
      <c r="AG842" s="9" t="s">
        <v>6590</v>
      </c>
      <c r="AH842" s="9" t="str">
        <f t="shared" si="71"/>
        <v xml:space="preserve">Boy, </v>
      </c>
      <c r="AI842" s="10" t="str">
        <f t="shared" si="72"/>
        <v>12 months</v>
      </c>
      <c r="AJ842" s="9" t="str">
        <f t="shared" si="73"/>
        <v>India</v>
      </c>
      <c r="AK842" t="s">
        <v>6591</v>
      </c>
      <c r="AL842" t="s">
        <v>6592</v>
      </c>
    </row>
    <row r="843" spans="1:262" ht="15">
      <c r="A843">
        <v>1373</v>
      </c>
      <c r="C843" t="s">
        <v>8706</v>
      </c>
      <c r="D843">
        <v>3</v>
      </c>
      <c r="E843" t="s">
        <v>167</v>
      </c>
      <c r="G843" t="s">
        <v>169</v>
      </c>
      <c r="J843" s="5" t="s">
        <v>8707</v>
      </c>
      <c r="L843" s="2">
        <v>40943</v>
      </c>
      <c r="M843" s="3">
        <f t="shared" si="69"/>
        <v>381.44355324074422</v>
      </c>
      <c r="N843" s="4">
        <f t="shared" si="70"/>
        <v>12.506346007893253</v>
      </c>
      <c r="O843">
        <f>MAX(AA843:AE843)</f>
        <v>0</v>
      </c>
      <c r="P843" t="s">
        <v>173</v>
      </c>
      <c r="AH843" s="9" t="str">
        <f t="shared" si="71"/>
        <v xml:space="preserve">Boy, </v>
      </c>
      <c r="AI843" s="10" t="str">
        <f t="shared" si="72"/>
        <v>13 months</v>
      </c>
      <c r="AJ843" s="9" t="str">
        <f t="shared" si="73"/>
        <v>Georgia</v>
      </c>
    </row>
    <row r="844" spans="1:262" ht="15">
      <c r="A844">
        <v>1341</v>
      </c>
      <c r="C844" t="s">
        <v>8463</v>
      </c>
      <c r="D844">
        <v>3</v>
      </c>
      <c r="E844" t="s">
        <v>167</v>
      </c>
      <c r="G844" t="s">
        <v>169</v>
      </c>
      <c r="J844" s="5" t="s">
        <v>218</v>
      </c>
      <c r="L844" t="s">
        <v>8500</v>
      </c>
      <c r="M844" s="3">
        <f t="shared" si="69"/>
        <v>381.85488425925723</v>
      </c>
      <c r="N844" s="4">
        <f t="shared" si="70"/>
        <v>12.51983227079532</v>
      </c>
      <c r="P844" t="s">
        <v>173</v>
      </c>
      <c r="S844">
        <v>0</v>
      </c>
      <c r="U844" t="s">
        <v>174</v>
      </c>
      <c r="W844" t="s">
        <v>175</v>
      </c>
      <c r="X844" t="s">
        <v>175</v>
      </c>
      <c r="Y844" t="s">
        <v>8501</v>
      </c>
      <c r="Z844" t="s">
        <v>8501</v>
      </c>
      <c r="AA844" s="6">
        <v>1</v>
      </c>
      <c r="AB844" s="6">
        <v>2</v>
      </c>
      <c r="AC844" s="6">
        <v>3</v>
      </c>
      <c r="AD844" s="7">
        <v>2</v>
      </c>
      <c r="AE844" s="6">
        <v>2</v>
      </c>
      <c r="AH844" s="9" t="str">
        <f t="shared" si="71"/>
        <v xml:space="preserve">Boy, </v>
      </c>
      <c r="AI844" s="10" t="str">
        <f t="shared" si="72"/>
        <v>13 months</v>
      </c>
      <c r="AJ844" s="9" t="str">
        <f t="shared" si="73"/>
        <v>United States</v>
      </c>
      <c r="AK844" t="s">
        <v>8502</v>
      </c>
      <c r="AL844" t="s">
        <v>8503</v>
      </c>
    </row>
    <row r="845" spans="1:262" ht="15">
      <c r="A845">
        <v>1099</v>
      </c>
      <c r="C845" t="s">
        <v>6828</v>
      </c>
      <c r="D845">
        <v>3</v>
      </c>
      <c r="E845" t="s">
        <v>167</v>
      </c>
      <c r="G845" t="s">
        <v>169</v>
      </c>
      <c r="I845" t="s">
        <v>338</v>
      </c>
      <c r="J845" s="5" t="s">
        <v>171</v>
      </c>
      <c r="L845" s="2">
        <v>40879</v>
      </c>
      <c r="M845" s="3">
        <f t="shared" si="69"/>
        <v>382.17590277778072</v>
      </c>
      <c r="N845" s="4">
        <f t="shared" si="70"/>
        <v>12.530357468123958</v>
      </c>
      <c r="O845">
        <f>MAX(AA845:AE845)</f>
        <v>8</v>
      </c>
      <c r="P845" t="s">
        <v>220</v>
      </c>
      <c r="AA845" s="6">
        <v>1</v>
      </c>
      <c r="AB845" s="6">
        <v>3</v>
      </c>
      <c r="AC845" s="6">
        <v>6</v>
      </c>
      <c r="AD845" s="7">
        <v>3</v>
      </c>
      <c r="AE845" s="6">
        <v>8</v>
      </c>
      <c r="AH845" s="9" t="str">
        <f t="shared" si="71"/>
        <v xml:space="preserve">Girl, </v>
      </c>
      <c r="AI845" s="10" t="str">
        <f t="shared" si="72"/>
        <v>13 months</v>
      </c>
      <c r="AJ845" s="9" t="str">
        <f t="shared" si="73"/>
        <v>United Kingdom</v>
      </c>
    </row>
    <row r="846" spans="1:262" ht="15">
      <c r="A846">
        <v>1438</v>
      </c>
      <c r="B846" t="s">
        <v>9092</v>
      </c>
      <c r="C846" t="s">
        <v>9092</v>
      </c>
      <c r="D846">
        <v>12</v>
      </c>
      <c r="E846" t="s">
        <v>167</v>
      </c>
      <c r="G846" t="s">
        <v>169</v>
      </c>
      <c r="I846" t="s">
        <v>236</v>
      </c>
      <c r="J846" s="5" t="s">
        <v>171</v>
      </c>
      <c r="L846" t="s">
        <v>3833</v>
      </c>
      <c r="M846" s="3">
        <f t="shared" si="69"/>
        <v>382.62915509259619</v>
      </c>
      <c r="N846" s="4">
        <f t="shared" si="70"/>
        <v>12.545218199757253</v>
      </c>
      <c r="P846" t="s">
        <v>173</v>
      </c>
      <c r="S846">
        <v>0</v>
      </c>
      <c r="U846" t="s">
        <v>174</v>
      </c>
      <c r="W846" t="s">
        <v>175</v>
      </c>
      <c r="X846" t="s">
        <v>175</v>
      </c>
      <c r="Y846" t="s">
        <v>9093</v>
      </c>
      <c r="Z846" t="s">
        <v>9094</v>
      </c>
      <c r="AA846" s="6">
        <v>0</v>
      </c>
      <c r="AB846" s="6">
        <v>3</v>
      </c>
      <c r="AC846" s="6">
        <v>6</v>
      </c>
      <c r="AD846" s="7">
        <v>5</v>
      </c>
      <c r="AE846" s="6">
        <v>5</v>
      </c>
      <c r="AF846" t="s">
        <v>9095</v>
      </c>
      <c r="AG846" s="9" t="s">
        <v>9096</v>
      </c>
      <c r="AH846" s="9" t="str">
        <f t="shared" si="71"/>
        <v xml:space="preserve">Boy, </v>
      </c>
      <c r="AI846" s="10" t="str">
        <f t="shared" si="72"/>
        <v>13 months</v>
      </c>
      <c r="AJ846" s="9" t="str">
        <f t="shared" si="73"/>
        <v>United Kingdom</v>
      </c>
      <c r="AK846" t="s">
        <v>9097</v>
      </c>
      <c r="AL846" t="s">
        <v>9098</v>
      </c>
      <c r="AM846">
        <v>10</v>
      </c>
      <c r="AN846">
        <v>9</v>
      </c>
      <c r="AO846">
        <v>1</v>
      </c>
      <c r="AP846">
        <v>9</v>
      </c>
      <c r="AQ846">
        <v>6</v>
      </c>
      <c r="AR846">
        <v>6</v>
      </c>
      <c r="AS846">
        <v>1</v>
      </c>
      <c r="AT846">
        <v>0</v>
      </c>
      <c r="AU846">
        <v>0</v>
      </c>
      <c r="AV846">
        <v>9</v>
      </c>
      <c r="AW846">
        <v>9</v>
      </c>
      <c r="AX846">
        <v>9</v>
      </c>
      <c r="AZ846" t="s">
        <v>184</v>
      </c>
      <c r="BA846" t="s">
        <v>185</v>
      </c>
      <c r="BB846" t="s">
        <v>186</v>
      </c>
      <c r="BC846" t="s">
        <v>186</v>
      </c>
      <c r="BD846" t="s">
        <v>225</v>
      </c>
      <c r="BE846" t="s">
        <v>184</v>
      </c>
      <c r="BF846" t="s">
        <v>185</v>
      </c>
      <c r="BG846" t="s">
        <v>184</v>
      </c>
      <c r="BH846" t="s">
        <v>189</v>
      </c>
      <c r="BI846" t="s">
        <v>188</v>
      </c>
      <c r="BJ846" t="s">
        <v>187</v>
      </c>
      <c r="BK846" t="s">
        <v>187</v>
      </c>
      <c r="BL846" t="s">
        <v>186</v>
      </c>
      <c r="BM846" t="s">
        <v>187</v>
      </c>
      <c r="BN846" t="s">
        <v>187</v>
      </c>
      <c r="BO846" t="s">
        <v>186</v>
      </c>
      <c r="BP846" t="s">
        <v>188</v>
      </c>
      <c r="BQ846" t="s">
        <v>186</v>
      </c>
      <c r="BR846" t="s">
        <v>9099</v>
      </c>
      <c r="BS846" t="s">
        <v>190</v>
      </c>
      <c r="BT846" t="s">
        <v>9100</v>
      </c>
      <c r="BU846" t="s">
        <v>9101</v>
      </c>
      <c r="BV846" t="s">
        <v>184</v>
      </c>
      <c r="BW846" t="s">
        <v>184</v>
      </c>
      <c r="BX846" t="s">
        <v>184</v>
      </c>
      <c r="BY846" t="s">
        <v>189</v>
      </c>
      <c r="BZ846" t="s">
        <v>187</v>
      </c>
      <c r="CA846" t="s">
        <v>189</v>
      </c>
      <c r="CB846" t="s">
        <v>189</v>
      </c>
      <c r="CC846" t="s">
        <v>187</v>
      </c>
      <c r="CD846" t="s">
        <v>187</v>
      </c>
      <c r="CE846" t="s">
        <v>187</v>
      </c>
      <c r="CF846" t="s">
        <v>187</v>
      </c>
      <c r="CG846" t="s">
        <v>187</v>
      </c>
      <c r="CH846" t="s">
        <v>186</v>
      </c>
      <c r="CI846" t="s">
        <v>189</v>
      </c>
      <c r="CJ846" t="s">
        <v>184</v>
      </c>
      <c r="CK846" t="s">
        <v>210</v>
      </c>
      <c r="CL846" t="s">
        <v>189</v>
      </c>
      <c r="CM846" t="s">
        <v>226</v>
      </c>
      <c r="CN846" t="s">
        <v>210</v>
      </c>
      <c r="CO846" t="s">
        <v>189</v>
      </c>
      <c r="CP846" t="s">
        <v>186</v>
      </c>
      <c r="CQ846" t="s">
        <v>9102</v>
      </c>
      <c r="CR846" t="s">
        <v>231</v>
      </c>
      <c r="CS846" t="s">
        <v>1601</v>
      </c>
      <c r="CV846" t="s">
        <v>189</v>
      </c>
      <c r="CW846" t="s">
        <v>249</v>
      </c>
      <c r="CY846" t="s">
        <v>184</v>
      </c>
      <c r="CZ846" t="s">
        <v>210</v>
      </c>
      <c r="DA846" t="s">
        <v>186</v>
      </c>
      <c r="DB846" t="s">
        <v>189</v>
      </c>
      <c r="DC846" t="s">
        <v>189</v>
      </c>
      <c r="DD846" t="s">
        <v>186</v>
      </c>
      <c r="DE846" t="s">
        <v>189</v>
      </c>
      <c r="DF846" t="s">
        <v>185</v>
      </c>
      <c r="DG846" t="s">
        <v>186</v>
      </c>
      <c r="DH846" t="s">
        <v>184</v>
      </c>
      <c r="DI846" t="s">
        <v>185</v>
      </c>
      <c r="DJ846" t="s">
        <v>185</v>
      </c>
      <c r="DK846" t="s">
        <v>185</v>
      </c>
      <c r="DL846" t="s">
        <v>184</v>
      </c>
      <c r="DM846" t="s">
        <v>189</v>
      </c>
      <c r="DN846" t="s">
        <v>185</v>
      </c>
      <c r="DO846" t="s">
        <v>185</v>
      </c>
      <c r="DP846" t="s">
        <v>186</v>
      </c>
      <c r="DQ846" t="s">
        <v>186</v>
      </c>
      <c r="DS846" t="s">
        <v>250</v>
      </c>
      <c r="DT846" t="s">
        <v>9103</v>
      </c>
      <c r="DU846" t="s">
        <v>6183</v>
      </c>
      <c r="DV846" t="s">
        <v>185</v>
      </c>
      <c r="DW846" t="s">
        <v>185</v>
      </c>
      <c r="DX846" t="s">
        <v>185</v>
      </c>
      <c r="DY846" t="s">
        <v>189</v>
      </c>
      <c r="DZ846" t="s">
        <v>185</v>
      </c>
      <c r="EA846" t="s">
        <v>189</v>
      </c>
      <c r="EB846" t="s">
        <v>187</v>
      </c>
      <c r="EC846" t="s">
        <v>189</v>
      </c>
      <c r="ED846" t="s">
        <v>189</v>
      </c>
      <c r="EE846" t="s">
        <v>184</v>
      </c>
      <c r="EF846" t="s">
        <v>185</v>
      </c>
      <c r="EG846" t="s">
        <v>189</v>
      </c>
      <c r="EH846" t="s">
        <v>184</v>
      </c>
      <c r="EJ846" s="8" t="s">
        <v>9104</v>
      </c>
      <c r="EK846" s="8" t="s">
        <v>9105</v>
      </c>
      <c r="EL846" s="8" t="s">
        <v>9106</v>
      </c>
      <c r="EM846" t="s">
        <v>188</v>
      </c>
      <c r="EN846" t="s">
        <v>188</v>
      </c>
      <c r="EO846" t="s">
        <v>186</v>
      </c>
      <c r="EP846" t="s">
        <v>185</v>
      </c>
      <c r="EQ846" t="s">
        <v>188</v>
      </c>
      <c r="ER846" t="s">
        <v>185</v>
      </c>
      <c r="ES846" t="s">
        <v>185</v>
      </c>
      <c r="ET846" t="s">
        <v>185</v>
      </c>
      <c r="EU846" t="s">
        <v>226</v>
      </c>
      <c r="EV846" t="s">
        <v>204</v>
      </c>
      <c r="EW846" t="s">
        <v>185</v>
      </c>
      <c r="EX846" t="s">
        <v>189</v>
      </c>
      <c r="EY846" t="s">
        <v>185</v>
      </c>
      <c r="EZ846" t="s">
        <v>184</v>
      </c>
      <c r="FA846" t="s">
        <v>187</v>
      </c>
      <c r="FB846" t="s">
        <v>185</v>
      </c>
      <c r="FC846" t="s">
        <v>226</v>
      </c>
      <c r="FD846" t="s">
        <v>184</v>
      </c>
      <c r="FE846" t="s">
        <v>9107</v>
      </c>
      <c r="FF846" t="s">
        <v>3497</v>
      </c>
      <c r="FG846" t="s">
        <v>9108</v>
      </c>
      <c r="FH846" t="s">
        <v>259</v>
      </c>
      <c r="FI846" t="s">
        <v>1788</v>
      </c>
      <c r="FJ846" t="s">
        <v>2950</v>
      </c>
      <c r="FK846" t="s">
        <v>1561</v>
      </c>
      <c r="FL846" t="s">
        <v>9109</v>
      </c>
      <c r="FM846" t="s">
        <v>291</v>
      </c>
      <c r="FN846" t="s">
        <v>226</v>
      </c>
      <c r="FO846" t="s">
        <v>184</v>
      </c>
      <c r="FP846" t="s">
        <v>210</v>
      </c>
      <c r="FQ846" t="s">
        <v>226</v>
      </c>
      <c r="FR846" t="s">
        <v>226</v>
      </c>
      <c r="FS846" t="s">
        <v>186</v>
      </c>
      <c r="FT846" t="s">
        <v>210</v>
      </c>
      <c r="FU846" t="s">
        <v>291</v>
      </c>
      <c r="FV846" t="s">
        <v>210</v>
      </c>
      <c r="FW846" t="s">
        <v>210</v>
      </c>
      <c r="FX846" t="s">
        <v>210</v>
      </c>
      <c r="FY846" t="s">
        <v>187</v>
      </c>
      <c r="FZ846" t="s">
        <v>226</v>
      </c>
      <c r="GA846" t="s">
        <v>226</v>
      </c>
      <c r="GB846" t="s">
        <v>188</v>
      </c>
      <c r="GC846" t="s">
        <v>210</v>
      </c>
      <c r="GD846" t="s">
        <v>188</v>
      </c>
      <c r="GE846" t="s">
        <v>189</v>
      </c>
      <c r="GF846" t="s">
        <v>189</v>
      </c>
      <c r="GG846" t="s">
        <v>184</v>
      </c>
      <c r="GH846" t="s">
        <v>210</v>
      </c>
      <c r="GI846" t="s">
        <v>189</v>
      </c>
      <c r="GJ846" t="s">
        <v>210</v>
      </c>
      <c r="GK846" t="s">
        <v>188</v>
      </c>
      <c r="GL846" t="s">
        <v>210</v>
      </c>
      <c r="GM846" t="s">
        <v>187</v>
      </c>
      <c r="GN846" t="s">
        <v>188</v>
      </c>
      <c r="GO846" t="s">
        <v>188</v>
      </c>
      <c r="GP846" t="s">
        <v>188</v>
      </c>
      <c r="GS846" t="s">
        <v>333</v>
      </c>
      <c r="GT846" t="s">
        <v>554</v>
      </c>
      <c r="GU846" t="s">
        <v>9110</v>
      </c>
      <c r="GV846" t="s">
        <v>9111</v>
      </c>
      <c r="GW846" t="s">
        <v>734</v>
      </c>
      <c r="GX846" t="s">
        <v>2152</v>
      </c>
      <c r="HB846" t="s">
        <v>213</v>
      </c>
      <c r="IN846" t="s">
        <v>214</v>
      </c>
      <c r="IO846" t="s">
        <v>217</v>
      </c>
      <c r="IP846" t="s">
        <v>215</v>
      </c>
      <c r="IQ846" t="s">
        <v>273</v>
      </c>
      <c r="IR846" t="s">
        <v>216</v>
      </c>
      <c r="IS846" t="s">
        <v>248</v>
      </c>
      <c r="IT846" t="s">
        <v>215</v>
      </c>
      <c r="IU846" t="s">
        <v>248</v>
      </c>
      <c r="IV846" t="s">
        <v>248</v>
      </c>
      <c r="IW846" t="s">
        <v>217</v>
      </c>
      <c r="IX846" t="s">
        <v>217</v>
      </c>
      <c r="IY846" t="s">
        <v>272</v>
      </c>
      <c r="IZ846" t="s">
        <v>216</v>
      </c>
      <c r="JA846" t="s">
        <v>217</v>
      </c>
      <c r="JB846" t="s">
        <v>216</v>
      </c>
    </row>
    <row r="847" spans="1:262" ht="15">
      <c r="A847">
        <v>962</v>
      </c>
      <c r="C847" t="s">
        <v>6072</v>
      </c>
      <c r="D847">
        <v>8</v>
      </c>
      <c r="E847" t="s">
        <v>167</v>
      </c>
      <c r="G847" t="s">
        <v>169</v>
      </c>
      <c r="J847" s="5" t="s">
        <v>171</v>
      </c>
      <c r="L847" s="2">
        <v>40828</v>
      </c>
      <c r="M847" s="3">
        <f t="shared" si="69"/>
        <v>383.18656249999913</v>
      </c>
      <c r="N847" s="4">
        <f t="shared" si="70"/>
        <v>12.563493852458988</v>
      </c>
      <c r="O847">
        <f>MAX(AA847:AE847)</f>
        <v>0</v>
      </c>
      <c r="P847" t="s">
        <v>220</v>
      </c>
      <c r="AH847" s="9" t="str">
        <f t="shared" si="71"/>
        <v xml:space="preserve">Girl, </v>
      </c>
      <c r="AI847" s="10" t="str">
        <f t="shared" si="72"/>
        <v>13 months</v>
      </c>
      <c r="AJ847" s="9" t="str">
        <f t="shared" si="73"/>
        <v>United Kingdom</v>
      </c>
      <c r="AM847">
        <v>0</v>
      </c>
      <c r="AN847">
        <v>0</v>
      </c>
      <c r="AO847">
        <v>0</v>
      </c>
      <c r="AP847">
        <v>0</v>
      </c>
      <c r="AQ847">
        <v>0</v>
      </c>
      <c r="AR847">
        <v>0</v>
      </c>
      <c r="AS847">
        <v>0</v>
      </c>
      <c r="AT847">
        <v>0</v>
      </c>
      <c r="AU847">
        <v>0</v>
      </c>
      <c r="AV847">
        <v>0</v>
      </c>
      <c r="AW847">
        <v>0</v>
      </c>
      <c r="AX847">
        <v>0</v>
      </c>
      <c r="AZ847" t="s">
        <v>186</v>
      </c>
      <c r="BA847" t="s">
        <v>186</v>
      </c>
      <c r="BB847" t="s">
        <v>186</v>
      </c>
      <c r="BC847" t="s">
        <v>186</v>
      </c>
      <c r="BD847" t="s">
        <v>186</v>
      </c>
      <c r="BE847" t="s">
        <v>186</v>
      </c>
      <c r="BF847" t="s">
        <v>186</v>
      </c>
      <c r="BG847" t="s">
        <v>186</v>
      </c>
      <c r="BH847" t="s">
        <v>186</v>
      </c>
      <c r="BI847" t="s">
        <v>186</v>
      </c>
      <c r="BJ847" t="s">
        <v>186</v>
      </c>
      <c r="BK847" t="s">
        <v>186</v>
      </c>
      <c r="BL847" t="s">
        <v>186</v>
      </c>
      <c r="BM847" t="s">
        <v>186</v>
      </c>
      <c r="BN847" t="s">
        <v>186</v>
      </c>
      <c r="BO847" t="s">
        <v>186</v>
      </c>
      <c r="BP847" t="s">
        <v>186</v>
      </c>
      <c r="BQ847" t="s">
        <v>186</v>
      </c>
      <c r="BV847" t="s">
        <v>186</v>
      </c>
      <c r="BW847" t="s">
        <v>186</v>
      </c>
      <c r="BX847" t="s">
        <v>186</v>
      </c>
      <c r="BY847" t="s">
        <v>186</v>
      </c>
      <c r="BZ847" t="s">
        <v>186</v>
      </c>
      <c r="CA847" t="s">
        <v>186</v>
      </c>
      <c r="CB847" t="s">
        <v>186</v>
      </c>
      <c r="CC847" t="s">
        <v>186</v>
      </c>
      <c r="CD847" t="s">
        <v>186</v>
      </c>
      <c r="CE847" t="s">
        <v>186</v>
      </c>
      <c r="CF847" t="s">
        <v>186</v>
      </c>
      <c r="CG847" t="s">
        <v>186</v>
      </c>
      <c r="CH847" t="s">
        <v>186</v>
      </c>
      <c r="CI847" t="s">
        <v>186</v>
      </c>
      <c r="CJ847" t="s">
        <v>186</v>
      </c>
      <c r="CK847" t="s">
        <v>186</v>
      </c>
      <c r="CL847" t="s">
        <v>186</v>
      </c>
      <c r="CM847" t="s">
        <v>186</v>
      </c>
      <c r="CN847" t="s">
        <v>186</v>
      </c>
      <c r="CO847" t="s">
        <v>186</v>
      </c>
      <c r="CP847" t="s">
        <v>186</v>
      </c>
      <c r="CR847" t="s">
        <v>468</v>
      </c>
      <c r="CV847" t="s">
        <v>186</v>
      </c>
      <c r="CW847" t="s">
        <v>186</v>
      </c>
      <c r="CY847" t="s">
        <v>186</v>
      </c>
      <c r="CZ847" t="s">
        <v>186</v>
      </c>
      <c r="DA847" t="s">
        <v>186</v>
      </c>
      <c r="DB847" t="s">
        <v>186</v>
      </c>
      <c r="DC847" t="s">
        <v>186</v>
      </c>
      <c r="DD847" t="s">
        <v>186</v>
      </c>
      <c r="DE847" t="s">
        <v>186</v>
      </c>
      <c r="DF847" t="s">
        <v>186</v>
      </c>
      <c r="DG847" t="s">
        <v>186</v>
      </c>
      <c r="DH847" t="s">
        <v>186</v>
      </c>
      <c r="DI847" t="s">
        <v>186</v>
      </c>
      <c r="DJ847" t="s">
        <v>186</v>
      </c>
      <c r="DK847" t="s">
        <v>186</v>
      </c>
      <c r="DL847" t="s">
        <v>186</v>
      </c>
      <c r="DM847" t="s">
        <v>186</v>
      </c>
      <c r="DN847" t="s">
        <v>186</v>
      </c>
      <c r="DO847" t="s">
        <v>186</v>
      </c>
      <c r="DP847" t="s">
        <v>186</v>
      </c>
      <c r="DQ847" t="s">
        <v>186</v>
      </c>
      <c r="DV847" t="s">
        <v>186</v>
      </c>
      <c r="DW847" t="s">
        <v>186</v>
      </c>
      <c r="DX847" t="s">
        <v>186</v>
      </c>
      <c r="DY847" t="s">
        <v>186</v>
      </c>
      <c r="DZ847" t="s">
        <v>186</v>
      </c>
      <c r="EA847" t="s">
        <v>186</v>
      </c>
      <c r="EB847" t="s">
        <v>186</v>
      </c>
      <c r="EC847" t="s">
        <v>186</v>
      </c>
      <c r="ED847" t="s">
        <v>186</v>
      </c>
      <c r="EE847" t="s">
        <v>186</v>
      </c>
      <c r="EF847" t="s">
        <v>186</v>
      </c>
      <c r="EG847" t="s">
        <v>186</v>
      </c>
      <c r="EH847" t="s">
        <v>186</v>
      </c>
      <c r="EM847" t="s">
        <v>186</v>
      </c>
      <c r="EN847" t="s">
        <v>186</v>
      </c>
      <c r="EO847" t="s">
        <v>186</v>
      </c>
      <c r="EP847" t="s">
        <v>186</v>
      </c>
      <c r="EQ847" t="s">
        <v>186</v>
      </c>
      <c r="ER847" t="s">
        <v>186</v>
      </c>
      <c r="ES847" t="s">
        <v>188</v>
      </c>
      <c r="ET847" t="s">
        <v>188</v>
      </c>
      <c r="EU847" t="s">
        <v>188</v>
      </c>
      <c r="EV847" t="s">
        <v>188</v>
      </c>
      <c r="EW847" t="s">
        <v>188</v>
      </c>
      <c r="EX847" t="s">
        <v>188</v>
      </c>
      <c r="EY847" t="s">
        <v>188</v>
      </c>
      <c r="EZ847" t="s">
        <v>188</v>
      </c>
      <c r="FA847" t="s">
        <v>188</v>
      </c>
      <c r="FB847" t="s">
        <v>188</v>
      </c>
      <c r="FC847" t="s">
        <v>188</v>
      </c>
      <c r="FD847" t="s">
        <v>188</v>
      </c>
    </row>
    <row r="848" spans="1:262" ht="15">
      <c r="A848">
        <v>1041</v>
      </c>
      <c r="C848" t="s">
        <v>6493</v>
      </c>
      <c r="D848">
        <v>2</v>
      </c>
      <c r="E848" t="s">
        <v>167</v>
      </c>
      <c r="G848" t="s">
        <v>169</v>
      </c>
      <c r="J848" s="5" t="s">
        <v>3429</v>
      </c>
      <c r="L848" t="s">
        <v>6568</v>
      </c>
      <c r="M848" s="3">
        <f t="shared" si="69"/>
        <v>383.35599537037342</v>
      </c>
      <c r="N848" s="4">
        <f t="shared" si="70"/>
        <v>12.569049028536833</v>
      </c>
      <c r="P848" t="s">
        <v>173</v>
      </c>
      <c r="S848">
        <v>0</v>
      </c>
      <c r="U848" t="s">
        <v>174</v>
      </c>
      <c r="W848" t="s">
        <v>175</v>
      </c>
      <c r="X848" t="s">
        <v>501</v>
      </c>
      <c r="Y848" t="s">
        <v>6569</v>
      </c>
      <c r="Z848" t="s">
        <v>6570</v>
      </c>
      <c r="AH848" s="9" t="str">
        <f t="shared" si="71"/>
        <v xml:space="preserve">Boy, </v>
      </c>
      <c r="AI848" s="10" t="str">
        <f t="shared" si="72"/>
        <v>13 months</v>
      </c>
      <c r="AJ848" s="9" t="str">
        <f t="shared" si="73"/>
        <v>India</v>
      </c>
    </row>
    <row r="849" spans="1:262" ht="15">
      <c r="A849">
        <v>931</v>
      </c>
      <c r="C849" t="s">
        <v>5775</v>
      </c>
      <c r="D849">
        <v>2</v>
      </c>
      <c r="E849" t="s">
        <v>167</v>
      </c>
      <c r="G849" t="s">
        <v>169</v>
      </c>
      <c r="I849" t="s">
        <v>236</v>
      </c>
      <c r="J849" s="5" t="s">
        <v>3429</v>
      </c>
      <c r="L849" t="s">
        <v>3258</v>
      </c>
      <c r="M849" s="3">
        <f t="shared" si="69"/>
        <v>383.70673611111124</v>
      </c>
      <c r="N849" s="4">
        <f t="shared" si="70"/>
        <v>12.580548724954467</v>
      </c>
      <c r="P849" t="s">
        <v>173</v>
      </c>
      <c r="S849">
        <v>1</v>
      </c>
      <c r="T849" t="s">
        <v>5810</v>
      </c>
      <c r="U849" t="s">
        <v>174</v>
      </c>
      <c r="W849" t="s">
        <v>175</v>
      </c>
      <c r="X849" t="s">
        <v>175</v>
      </c>
      <c r="Y849" t="s">
        <v>3645</v>
      </c>
      <c r="Z849" t="s">
        <v>5811</v>
      </c>
      <c r="AH849" s="9" t="str">
        <f t="shared" si="71"/>
        <v xml:space="preserve">Boy, </v>
      </c>
      <c r="AI849" s="10" t="str">
        <f t="shared" si="72"/>
        <v>13 months</v>
      </c>
      <c r="AJ849" s="9" t="str">
        <f t="shared" si="73"/>
        <v>India</v>
      </c>
    </row>
    <row r="850" spans="1:262" ht="15">
      <c r="A850">
        <v>1181</v>
      </c>
      <c r="C850" t="s">
        <v>7353</v>
      </c>
      <c r="D850">
        <v>2</v>
      </c>
      <c r="E850" t="s">
        <v>167</v>
      </c>
      <c r="G850" t="s">
        <v>169</v>
      </c>
      <c r="I850" t="s">
        <v>236</v>
      </c>
      <c r="J850" s="5" t="s">
        <v>171</v>
      </c>
      <c r="L850" t="s">
        <v>7362</v>
      </c>
      <c r="M850" s="3">
        <f t="shared" si="69"/>
        <v>383.78993055555475</v>
      </c>
      <c r="N850" s="4">
        <f t="shared" si="70"/>
        <v>12.583276411657533</v>
      </c>
      <c r="P850" t="s">
        <v>220</v>
      </c>
      <c r="S850">
        <v>0</v>
      </c>
      <c r="U850" t="s">
        <v>174</v>
      </c>
      <c r="W850" t="s">
        <v>296</v>
      </c>
      <c r="X850" t="s">
        <v>393</v>
      </c>
      <c r="Y850" t="s">
        <v>2456</v>
      </c>
      <c r="Z850" t="s">
        <v>7363</v>
      </c>
      <c r="AH850" s="9" t="str">
        <f t="shared" si="71"/>
        <v xml:space="preserve">Girl, </v>
      </c>
      <c r="AI850" s="10" t="str">
        <f t="shared" si="72"/>
        <v>13 months</v>
      </c>
      <c r="AJ850" s="9" t="str">
        <f t="shared" si="73"/>
        <v>United Kingdom</v>
      </c>
    </row>
    <row r="851" spans="1:262" ht="15">
      <c r="A851">
        <v>1686</v>
      </c>
      <c r="B851" t="s">
        <v>10581</v>
      </c>
      <c r="C851" t="s">
        <v>10581</v>
      </c>
      <c r="D851">
        <v>12</v>
      </c>
      <c r="E851" t="s">
        <v>167</v>
      </c>
      <c r="G851" t="s">
        <v>169</v>
      </c>
      <c r="I851" t="s">
        <v>338</v>
      </c>
      <c r="J851" s="5" t="s">
        <v>218</v>
      </c>
      <c r="L851" t="s">
        <v>7878</v>
      </c>
      <c r="M851" s="3">
        <f t="shared" si="69"/>
        <v>383.83494212962978</v>
      </c>
      <c r="N851" s="4">
        <f t="shared" si="70"/>
        <v>12.584752200971469</v>
      </c>
      <c r="P851" t="s">
        <v>173</v>
      </c>
      <c r="S851">
        <v>0</v>
      </c>
      <c r="U851" t="s">
        <v>174</v>
      </c>
      <c r="W851" t="s">
        <v>175</v>
      </c>
      <c r="X851" t="s">
        <v>296</v>
      </c>
      <c r="Y851" t="s">
        <v>10582</v>
      </c>
      <c r="Z851" t="s">
        <v>10583</v>
      </c>
      <c r="AA851" s="6">
        <v>0</v>
      </c>
      <c r="AB851" s="6">
        <v>2</v>
      </c>
      <c r="AD851" s="7">
        <v>4</v>
      </c>
      <c r="AE851" s="6">
        <v>12</v>
      </c>
      <c r="AF851" t="s">
        <v>10584</v>
      </c>
      <c r="AG851" s="9" t="s">
        <v>10585</v>
      </c>
      <c r="AH851" s="9" t="str">
        <f t="shared" si="71"/>
        <v xml:space="preserve">Boy, </v>
      </c>
      <c r="AI851" s="10" t="str">
        <f t="shared" si="72"/>
        <v>13 months</v>
      </c>
      <c r="AJ851" s="9" t="str">
        <f t="shared" si="73"/>
        <v>United States</v>
      </c>
      <c r="AK851" t="s">
        <v>702</v>
      </c>
      <c r="AL851" t="s">
        <v>10586</v>
      </c>
      <c r="AM851">
        <v>7</v>
      </c>
      <c r="AN851">
        <v>8</v>
      </c>
      <c r="AO851">
        <v>10</v>
      </c>
      <c r="AP851">
        <v>9</v>
      </c>
      <c r="AQ851">
        <v>10</v>
      </c>
      <c r="AR851">
        <v>10</v>
      </c>
      <c r="AS851">
        <v>10</v>
      </c>
      <c r="AT851">
        <v>10</v>
      </c>
      <c r="AU851">
        <v>10</v>
      </c>
      <c r="AV851">
        <v>0</v>
      </c>
      <c r="AW851">
        <v>2</v>
      </c>
      <c r="AX851">
        <v>0</v>
      </c>
      <c r="AY851" t="s">
        <v>10587</v>
      </c>
      <c r="AZ851" t="s">
        <v>184</v>
      </c>
      <c r="BA851" t="s">
        <v>185</v>
      </c>
      <c r="BB851" t="s">
        <v>186</v>
      </c>
      <c r="BC851" t="s">
        <v>186</v>
      </c>
      <c r="BD851" t="s">
        <v>189</v>
      </c>
      <c r="BE851" t="s">
        <v>189</v>
      </c>
      <c r="BF851" t="s">
        <v>189</v>
      </c>
      <c r="BG851" t="s">
        <v>225</v>
      </c>
      <c r="BH851" t="s">
        <v>186</v>
      </c>
      <c r="BI851" t="s">
        <v>186</v>
      </c>
      <c r="BJ851" t="s">
        <v>187</v>
      </c>
      <c r="BK851" t="s">
        <v>187</v>
      </c>
      <c r="BL851" t="s">
        <v>187</v>
      </c>
      <c r="BM851" t="s">
        <v>189</v>
      </c>
      <c r="BN851" t="s">
        <v>189</v>
      </c>
      <c r="BO851" t="s">
        <v>189</v>
      </c>
      <c r="BP851" t="s">
        <v>186</v>
      </c>
      <c r="BQ851" t="s">
        <v>186</v>
      </c>
      <c r="BR851" t="s">
        <v>10588</v>
      </c>
      <c r="BS851" t="s">
        <v>10589</v>
      </c>
      <c r="BT851" t="s">
        <v>10590</v>
      </c>
      <c r="BV851" t="s">
        <v>189</v>
      </c>
      <c r="BW851" t="s">
        <v>210</v>
      </c>
      <c r="BX851" t="s">
        <v>210</v>
      </c>
      <c r="BY851" t="s">
        <v>189</v>
      </c>
      <c r="BZ851" t="s">
        <v>187</v>
      </c>
      <c r="CA851" t="s">
        <v>187</v>
      </c>
      <c r="CB851" t="s">
        <v>187</v>
      </c>
      <c r="CC851" t="s">
        <v>184</v>
      </c>
      <c r="CD851" t="s">
        <v>210</v>
      </c>
      <c r="CE851" t="s">
        <v>247</v>
      </c>
      <c r="CF851" t="s">
        <v>188</v>
      </c>
      <c r="CG851" t="s">
        <v>188</v>
      </c>
      <c r="CH851" t="s">
        <v>187</v>
      </c>
      <c r="CI851" t="s">
        <v>187</v>
      </c>
      <c r="CJ851" t="s">
        <v>187</v>
      </c>
      <c r="CK851" t="s">
        <v>187</v>
      </c>
      <c r="CL851" t="s">
        <v>210</v>
      </c>
      <c r="CM851" t="s">
        <v>210</v>
      </c>
      <c r="CN851" t="s">
        <v>189</v>
      </c>
      <c r="CO851" t="s">
        <v>189</v>
      </c>
      <c r="CP851" t="s">
        <v>186</v>
      </c>
      <c r="CR851" t="s">
        <v>1127</v>
      </c>
      <c r="CV851" t="s">
        <v>249</v>
      </c>
      <c r="CW851" t="s">
        <v>188</v>
      </c>
      <c r="CY851" t="s">
        <v>189</v>
      </c>
      <c r="CZ851" t="s">
        <v>184</v>
      </c>
      <c r="DA851" t="s">
        <v>186</v>
      </c>
      <c r="DB851" t="s">
        <v>186</v>
      </c>
      <c r="DC851" t="s">
        <v>186</v>
      </c>
      <c r="DD851" t="s">
        <v>188</v>
      </c>
      <c r="DE851" t="s">
        <v>184</v>
      </c>
      <c r="DF851" t="s">
        <v>184</v>
      </c>
      <c r="DG851" t="s">
        <v>189</v>
      </c>
      <c r="DH851" t="s">
        <v>184</v>
      </c>
      <c r="DI851" t="s">
        <v>185</v>
      </c>
      <c r="DJ851" t="s">
        <v>185</v>
      </c>
      <c r="DK851" t="s">
        <v>185</v>
      </c>
      <c r="DL851" t="s">
        <v>184</v>
      </c>
      <c r="DM851" t="s">
        <v>184</v>
      </c>
      <c r="DN851" t="s">
        <v>189</v>
      </c>
      <c r="DO851" t="s">
        <v>184</v>
      </c>
      <c r="DP851" t="s">
        <v>186</v>
      </c>
      <c r="DQ851" t="s">
        <v>186</v>
      </c>
      <c r="DR851" t="s">
        <v>6743</v>
      </c>
      <c r="DS851" t="s">
        <v>8604</v>
      </c>
      <c r="DT851" t="s">
        <v>7106</v>
      </c>
      <c r="DU851" t="s">
        <v>10591</v>
      </c>
      <c r="DV851" t="s">
        <v>188</v>
      </c>
      <c r="DW851" t="s">
        <v>187</v>
      </c>
      <c r="DX851" t="s">
        <v>188</v>
      </c>
      <c r="DY851" t="s">
        <v>188</v>
      </c>
      <c r="DZ851" t="s">
        <v>188</v>
      </c>
      <c r="EA851" t="s">
        <v>188</v>
      </c>
      <c r="EB851" t="s">
        <v>188</v>
      </c>
      <c r="EC851" t="s">
        <v>184</v>
      </c>
      <c r="ED851" t="s">
        <v>188</v>
      </c>
      <c r="EE851" t="s">
        <v>189</v>
      </c>
      <c r="EF851" t="s">
        <v>189</v>
      </c>
      <c r="EG851" t="s">
        <v>189</v>
      </c>
      <c r="EH851" t="s">
        <v>189</v>
      </c>
      <c r="EI851" t="s">
        <v>10592</v>
      </c>
      <c r="EM851" t="s">
        <v>204</v>
      </c>
      <c r="EN851" t="s">
        <v>189</v>
      </c>
      <c r="EO851" t="s">
        <v>226</v>
      </c>
      <c r="EP851" t="s">
        <v>189</v>
      </c>
      <c r="EQ851" t="s">
        <v>226</v>
      </c>
      <c r="ER851" t="s">
        <v>187</v>
      </c>
      <c r="ES851" t="s">
        <v>204</v>
      </c>
      <c r="ET851" t="s">
        <v>204</v>
      </c>
      <c r="EU851" t="s">
        <v>204</v>
      </c>
      <c r="EV851" t="s">
        <v>204</v>
      </c>
      <c r="EW851" t="s">
        <v>204</v>
      </c>
      <c r="EX851" t="s">
        <v>204</v>
      </c>
      <c r="EY851" t="s">
        <v>204</v>
      </c>
      <c r="EZ851" t="s">
        <v>204</v>
      </c>
      <c r="FA851" t="s">
        <v>204</v>
      </c>
      <c r="FB851" t="s">
        <v>204</v>
      </c>
      <c r="FC851" t="s">
        <v>204</v>
      </c>
      <c r="FD851" t="s">
        <v>189</v>
      </c>
      <c r="FE851" t="s">
        <v>10593</v>
      </c>
      <c r="FF851" t="s">
        <v>10594</v>
      </c>
      <c r="FG851" t="s">
        <v>2315</v>
      </c>
      <c r="FM851" t="s">
        <v>210</v>
      </c>
      <c r="FN851" t="s">
        <v>184</v>
      </c>
      <c r="FO851" t="s">
        <v>184</v>
      </c>
      <c r="FP851" t="s">
        <v>210</v>
      </c>
      <c r="FQ851" t="s">
        <v>187</v>
      </c>
      <c r="FR851" t="s">
        <v>187</v>
      </c>
      <c r="FS851" t="s">
        <v>210</v>
      </c>
      <c r="FT851" t="s">
        <v>210</v>
      </c>
      <c r="FU851" t="s">
        <v>210</v>
      </c>
      <c r="FV851" t="s">
        <v>187</v>
      </c>
      <c r="FW851" t="s">
        <v>189</v>
      </c>
      <c r="FX851" t="s">
        <v>189</v>
      </c>
      <c r="FY851" t="s">
        <v>210</v>
      </c>
      <c r="FZ851" t="s">
        <v>184</v>
      </c>
      <c r="GA851" t="s">
        <v>189</v>
      </c>
      <c r="GB851" t="s">
        <v>184</v>
      </c>
      <c r="GC851" t="s">
        <v>210</v>
      </c>
      <c r="GD851" t="s">
        <v>188</v>
      </c>
      <c r="GE851" t="s">
        <v>188</v>
      </c>
      <c r="GF851" t="s">
        <v>189</v>
      </c>
      <c r="GG851" t="s">
        <v>189</v>
      </c>
      <c r="GH851" t="s">
        <v>291</v>
      </c>
      <c r="GI851" t="s">
        <v>291</v>
      </c>
      <c r="GJ851" t="s">
        <v>189</v>
      </c>
      <c r="GK851" t="s">
        <v>186</v>
      </c>
      <c r="GL851" t="s">
        <v>184</v>
      </c>
      <c r="GM851" t="s">
        <v>189</v>
      </c>
      <c r="GN851" t="s">
        <v>188</v>
      </c>
      <c r="GO851" t="s">
        <v>188</v>
      </c>
      <c r="GP851" t="s">
        <v>188</v>
      </c>
      <c r="HB851" t="s">
        <v>213</v>
      </c>
      <c r="IN851" t="s">
        <v>216</v>
      </c>
      <c r="IO851" t="s">
        <v>215</v>
      </c>
      <c r="IP851" t="s">
        <v>272</v>
      </c>
      <c r="IQ851" t="s">
        <v>215</v>
      </c>
      <c r="IR851" t="s">
        <v>217</v>
      </c>
      <c r="IS851" t="s">
        <v>273</v>
      </c>
      <c r="IT851" t="s">
        <v>217</v>
      </c>
      <c r="IU851" t="s">
        <v>214</v>
      </c>
      <c r="IV851" t="s">
        <v>248</v>
      </c>
      <c r="IW851" t="s">
        <v>214</v>
      </c>
      <c r="IX851" t="s">
        <v>214</v>
      </c>
      <c r="IY851" t="s">
        <v>272</v>
      </c>
      <c r="IZ851" t="s">
        <v>273</v>
      </c>
      <c r="JA851" t="s">
        <v>215</v>
      </c>
      <c r="JB851" t="s">
        <v>273</v>
      </c>
    </row>
    <row r="852" spans="1:262" ht="15">
      <c r="A852">
        <v>407</v>
      </c>
      <c r="B852" t="s">
        <v>3397</v>
      </c>
      <c r="C852" t="s">
        <v>3397</v>
      </c>
      <c r="D852">
        <v>12</v>
      </c>
      <c r="E852" t="s">
        <v>167</v>
      </c>
      <c r="G852" t="s">
        <v>169</v>
      </c>
      <c r="I852" t="s">
        <v>236</v>
      </c>
      <c r="J852" s="5" t="s">
        <v>218</v>
      </c>
      <c r="L852" s="2">
        <v>40793</v>
      </c>
      <c r="M852" s="3">
        <f t="shared" si="69"/>
        <v>384.82946759259357</v>
      </c>
      <c r="N852" s="4">
        <f t="shared" si="70"/>
        <v>12.61735959319979</v>
      </c>
      <c r="O852">
        <f>MAX(AA852:AE852)</f>
        <v>5</v>
      </c>
      <c r="P852" t="s">
        <v>220</v>
      </c>
      <c r="S852">
        <v>0</v>
      </c>
      <c r="U852" t="s">
        <v>174</v>
      </c>
      <c r="W852" t="s">
        <v>175</v>
      </c>
      <c r="X852" t="s">
        <v>296</v>
      </c>
      <c r="Y852" t="s">
        <v>1946</v>
      </c>
      <c r="Z852" t="s">
        <v>3399</v>
      </c>
      <c r="AA852" s="6">
        <v>1</v>
      </c>
      <c r="AB852" s="6">
        <v>2</v>
      </c>
      <c r="AD852" s="7">
        <v>3</v>
      </c>
      <c r="AE852" s="6">
        <v>5</v>
      </c>
      <c r="AF852" t="s">
        <v>3400</v>
      </c>
      <c r="AG852" s="9" t="s">
        <v>3401</v>
      </c>
      <c r="AH852" s="9" t="str">
        <f t="shared" si="71"/>
        <v xml:space="preserve">Girl, </v>
      </c>
      <c r="AI852" s="10" t="str">
        <f t="shared" si="72"/>
        <v>13 months</v>
      </c>
      <c r="AJ852" s="9" t="str">
        <f t="shared" si="73"/>
        <v>United States</v>
      </c>
      <c r="AK852" t="s">
        <v>3402</v>
      </c>
      <c r="AL852" t="s">
        <v>3403</v>
      </c>
      <c r="AM852">
        <v>8</v>
      </c>
      <c r="AN852">
        <v>8</v>
      </c>
      <c r="AO852">
        <v>5</v>
      </c>
      <c r="AP852">
        <v>6</v>
      </c>
      <c r="AQ852">
        <v>5</v>
      </c>
      <c r="AR852">
        <v>5</v>
      </c>
      <c r="AS852">
        <v>6</v>
      </c>
      <c r="AT852">
        <v>4</v>
      </c>
      <c r="AU852">
        <v>4</v>
      </c>
      <c r="AV852">
        <v>1</v>
      </c>
      <c r="AW852">
        <v>1</v>
      </c>
      <c r="AX852">
        <v>7</v>
      </c>
      <c r="AY852" t="s">
        <v>3404</v>
      </c>
      <c r="AZ852" t="s">
        <v>225</v>
      </c>
      <c r="BA852" t="s">
        <v>225</v>
      </c>
      <c r="BB852" t="s">
        <v>186</v>
      </c>
      <c r="BC852" t="s">
        <v>186</v>
      </c>
      <c r="BD852" t="s">
        <v>187</v>
      </c>
      <c r="BE852" t="s">
        <v>187</v>
      </c>
      <c r="BF852" t="s">
        <v>187</v>
      </c>
      <c r="BG852" t="s">
        <v>187</v>
      </c>
      <c r="BH852" t="s">
        <v>186</v>
      </c>
      <c r="BI852" t="s">
        <v>188</v>
      </c>
      <c r="BJ852" t="s">
        <v>188</v>
      </c>
      <c r="BK852" t="s">
        <v>188</v>
      </c>
      <c r="BL852" t="s">
        <v>188</v>
      </c>
      <c r="BM852" t="s">
        <v>189</v>
      </c>
      <c r="BN852" t="s">
        <v>188</v>
      </c>
      <c r="BO852" t="s">
        <v>184</v>
      </c>
      <c r="BP852" t="s">
        <v>186</v>
      </c>
      <c r="BQ852" t="s">
        <v>186</v>
      </c>
      <c r="BR852" t="s">
        <v>1692</v>
      </c>
      <c r="BS852" t="s">
        <v>317</v>
      </c>
      <c r="BT852" t="s">
        <v>2404</v>
      </c>
      <c r="BV852" t="s">
        <v>184</v>
      </c>
      <c r="BW852" t="s">
        <v>189</v>
      </c>
      <c r="BX852" t="s">
        <v>187</v>
      </c>
      <c r="BY852" t="s">
        <v>187</v>
      </c>
      <c r="BZ852" t="s">
        <v>187</v>
      </c>
      <c r="CA852" t="s">
        <v>189</v>
      </c>
      <c r="CB852" t="s">
        <v>189</v>
      </c>
      <c r="CC852" t="s">
        <v>189</v>
      </c>
      <c r="CD852" t="s">
        <v>210</v>
      </c>
      <c r="CE852" t="s">
        <v>184</v>
      </c>
      <c r="CF852" t="s">
        <v>188</v>
      </c>
      <c r="CG852" t="s">
        <v>187</v>
      </c>
      <c r="CH852" t="s">
        <v>186</v>
      </c>
      <c r="CI852" t="s">
        <v>187</v>
      </c>
      <c r="CJ852" t="s">
        <v>186</v>
      </c>
      <c r="CK852" t="s">
        <v>189</v>
      </c>
      <c r="CL852" t="s">
        <v>189</v>
      </c>
      <c r="CM852" t="s">
        <v>226</v>
      </c>
      <c r="CN852" t="s">
        <v>186</v>
      </c>
      <c r="CO852" t="s">
        <v>226</v>
      </c>
      <c r="CP852" t="s">
        <v>186</v>
      </c>
      <c r="CR852" t="s">
        <v>468</v>
      </c>
      <c r="CS852" t="s">
        <v>494</v>
      </c>
      <c r="CT852" t="s">
        <v>494</v>
      </c>
      <c r="CU852" t="s">
        <v>494</v>
      </c>
      <c r="CV852" t="s">
        <v>188</v>
      </c>
      <c r="CW852" t="s">
        <v>188</v>
      </c>
      <c r="CY852" t="s">
        <v>249</v>
      </c>
      <c r="CZ852" t="s">
        <v>210</v>
      </c>
      <c r="DA852" t="s">
        <v>186</v>
      </c>
      <c r="DB852" t="s">
        <v>186</v>
      </c>
      <c r="DC852" t="s">
        <v>186</v>
      </c>
      <c r="DD852" t="s">
        <v>226</v>
      </c>
      <c r="DE852" t="s">
        <v>226</v>
      </c>
      <c r="DF852" t="s">
        <v>226</v>
      </c>
      <c r="DG852" t="s">
        <v>186</v>
      </c>
      <c r="DH852" t="s">
        <v>226</v>
      </c>
      <c r="DI852" t="s">
        <v>187</v>
      </c>
      <c r="DJ852" t="s">
        <v>189</v>
      </c>
      <c r="DK852" t="s">
        <v>189</v>
      </c>
      <c r="DL852" t="s">
        <v>226</v>
      </c>
      <c r="DM852" t="s">
        <v>189</v>
      </c>
      <c r="DN852" t="s">
        <v>189</v>
      </c>
      <c r="DO852" t="s">
        <v>189</v>
      </c>
      <c r="DP852" t="s">
        <v>186</v>
      </c>
      <c r="DQ852" t="s">
        <v>186</v>
      </c>
      <c r="DS852" t="s">
        <v>232</v>
      </c>
      <c r="DT852" t="s">
        <v>3405</v>
      </c>
      <c r="DU852" t="s">
        <v>3406</v>
      </c>
      <c r="DV852" t="s">
        <v>189</v>
      </c>
      <c r="DW852" t="s">
        <v>189</v>
      </c>
      <c r="DX852" t="s">
        <v>189</v>
      </c>
      <c r="DY852" t="s">
        <v>189</v>
      </c>
      <c r="DZ852" t="s">
        <v>186</v>
      </c>
      <c r="EA852" t="s">
        <v>188</v>
      </c>
      <c r="EB852" t="s">
        <v>189</v>
      </c>
      <c r="EC852" t="s">
        <v>189</v>
      </c>
      <c r="ED852" t="s">
        <v>189</v>
      </c>
      <c r="EE852" t="s">
        <v>189</v>
      </c>
      <c r="EF852" t="s">
        <v>189</v>
      </c>
      <c r="EG852" t="s">
        <v>189</v>
      </c>
      <c r="EH852" t="s">
        <v>189</v>
      </c>
      <c r="EI852" t="s">
        <v>3407</v>
      </c>
      <c r="EJ852" s="8" t="s">
        <v>3408</v>
      </c>
      <c r="EK852" s="8" t="s">
        <v>3409</v>
      </c>
      <c r="EL852" s="8" t="s">
        <v>587</v>
      </c>
      <c r="EM852" t="s">
        <v>189</v>
      </c>
      <c r="EN852" t="s">
        <v>226</v>
      </c>
      <c r="EO852" t="s">
        <v>186</v>
      </c>
      <c r="EP852" t="s">
        <v>184</v>
      </c>
      <c r="EQ852" t="s">
        <v>186</v>
      </c>
      <c r="ER852" t="s">
        <v>184</v>
      </c>
      <c r="ES852" t="s">
        <v>204</v>
      </c>
      <c r="ET852" t="s">
        <v>204</v>
      </c>
      <c r="EU852" t="s">
        <v>186</v>
      </c>
      <c r="EV852" t="s">
        <v>204</v>
      </c>
      <c r="EW852" t="s">
        <v>184</v>
      </c>
      <c r="EX852" t="s">
        <v>184</v>
      </c>
      <c r="EY852" t="s">
        <v>204</v>
      </c>
      <c r="EZ852" t="s">
        <v>184</v>
      </c>
      <c r="FA852" t="s">
        <v>188</v>
      </c>
      <c r="FB852" t="s">
        <v>187</v>
      </c>
      <c r="FC852" t="s">
        <v>188</v>
      </c>
      <c r="FD852" t="s">
        <v>189</v>
      </c>
      <c r="FE852" t="s">
        <v>3410</v>
      </c>
      <c r="FF852" t="s">
        <v>3411</v>
      </c>
      <c r="FG852" t="s">
        <v>3412</v>
      </c>
      <c r="FH852" t="s">
        <v>3413</v>
      </c>
      <c r="FI852" t="s">
        <v>3414</v>
      </c>
      <c r="FJ852" t="s">
        <v>3415</v>
      </c>
      <c r="FK852" t="s">
        <v>3416</v>
      </c>
      <c r="FM852" t="s">
        <v>184</v>
      </c>
      <c r="FN852" t="s">
        <v>187</v>
      </c>
      <c r="FO852" t="s">
        <v>188</v>
      </c>
      <c r="FP852" t="s">
        <v>291</v>
      </c>
      <c r="FQ852" t="s">
        <v>188</v>
      </c>
      <c r="FR852" t="s">
        <v>188</v>
      </c>
      <c r="FS852" t="s">
        <v>184</v>
      </c>
      <c r="FT852" t="s">
        <v>189</v>
      </c>
      <c r="FU852" t="s">
        <v>184</v>
      </c>
      <c r="FV852" t="s">
        <v>188</v>
      </c>
      <c r="FW852" t="s">
        <v>189</v>
      </c>
      <c r="FX852" t="s">
        <v>189</v>
      </c>
      <c r="FY852" t="s">
        <v>210</v>
      </c>
      <c r="FZ852" t="s">
        <v>226</v>
      </c>
      <c r="GA852" t="s">
        <v>188</v>
      </c>
      <c r="GB852" t="s">
        <v>188</v>
      </c>
      <c r="GC852" t="s">
        <v>189</v>
      </c>
      <c r="GD852" t="s">
        <v>188</v>
      </c>
      <c r="GE852" t="s">
        <v>188</v>
      </c>
      <c r="GF852" t="s">
        <v>226</v>
      </c>
      <c r="GG852" t="s">
        <v>187</v>
      </c>
      <c r="GH852" t="s">
        <v>187</v>
      </c>
      <c r="GI852" t="s">
        <v>189</v>
      </c>
      <c r="GJ852" t="s">
        <v>189</v>
      </c>
      <c r="GK852" t="s">
        <v>187</v>
      </c>
      <c r="GL852" t="s">
        <v>210</v>
      </c>
      <c r="GM852" t="s">
        <v>187</v>
      </c>
      <c r="GN852" t="s">
        <v>188</v>
      </c>
      <c r="GO852" t="s">
        <v>186</v>
      </c>
      <c r="GP852" t="s">
        <v>186</v>
      </c>
      <c r="GS852" t="s">
        <v>2130</v>
      </c>
      <c r="GT852" t="s">
        <v>2226</v>
      </c>
      <c r="GU852" t="s">
        <v>3417</v>
      </c>
      <c r="GV852" t="s">
        <v>3418</v>
      </c>
      <c r="GW852" t="s">
        <v>2130</v>
      </c>
      <c r="GX852" t="s">
        <v>3419</v>
      </c>
      <c r="HB852" t="s">
        <v>213</v>
      </c>
      <c r="IN852" t="s">
        <v>272</v>
      </c>
      <c r="IO852" t="s">
        <v>248</v>
      </c>
      <c r="IP852" t="s">
        <v>214</v>
      </c>
      <c r="IQ852" t="s">
        <v>217</v>
      </c>
      <c r="IR852" t="s">
        <v>272</v>
      </c>
      <c r="IS852" t="s">
        <v>248</v>
      </c>
      <c r="IT852" t="s">
        <v>217</v>
      </c>
      <c r="IU852" t="s">
        <v>248</v>
      </c>
      <c r="IV852" t="s">
        <v>248</v>
      </c>
      <c r="IW852" t="s">
        <v>272</v>
      </c>
      <c r="IX852" t="s">
        <v>217</v>
      </c>
      <c r="IY852" t="s">
        <v>272</v>
      </c>
      <c r="IZ852" t="s">
        <v>214</v>
      </c>
      <c r="JA852" t="s">
        <v>214</v>
      </c>
      <c r="JB852" t="s">
        <v>216</v>
      </c>
    </row>
    <row r="853" spans="1:262" ht="15">
      <c r="A853">
        <v>391</v>
      </c>
      <c r="B853" t="s">
        <v>3304</v>
      </c>
      <c r="C853" t="s">
        <v>3304</v>
      </c>
      <c r="D853">
        <v>12</v>
      </c>
      <c r="E853" t="s">
        <v>167</v>
      </c>
      <c r="G853" t="s">
        <v>169</v>
      </c>
      <c r="J853" s="5" t="s">
        <v>171</v>
      </c>
      <c r="L853" t="s">
        <v>3305</v>
      </c>
      <c r="M853" s="3">
        <f t="shared" si="69"/>
        <v>384.93149305555562</v>
      </c>
      <c r="N853" s="4">
        <f t="shared" si="70"/>
        <v>12.620704690346086</v>
      </c>
      <c r="P853" t="s">
        <v>173</v>
      </c>
      <c r="S853">
        <v>1</v>
      </c>
      <c r="T853" t="s">
        <v>1114</v>
      </c>
      <c r="U853" t="s">
        <v>174</v>
      </c>
      <c r="W853" t="s">
        <v>296</v>
      </c>
      <c r="X853" t="s">
        <v>430</v>
      </c>
      <c r="Y853" t="s">
        <v>3306</v>
      </c>
      <c r="Z853" t="s">
        <v>3307</v>
      </c>
      <c r="AA853" s="6">
        <v>0</v>
      </c>
      <c r="AB853" s="6">
        <v>1</v>
      </c>
      <c r="AC853" s="6">
        <v>1</v>
      </c>
      <c r="AF853" t="s">
        <v>3308</v>
      </c>
      <c r="AH853" s="9" t="str">
        <f t="shared" si="71"/>
        <v xml:space="preserve">Boy, </v>
      </c>
      <c r="AI853" s="10" t="str">
        <f t="shared" si="72"/>
        <v>13 months</v>
      </c>
      <c r="AJ853" s="9" t="str">
        <f t="shared" si="73"/>
        <v>United Kingdom</v>
      </c>
      <c r="AK853" t="s">
        <v>1539</v>
      </c>
      <c r="AL853" t="s">
        <v>3309</v>
      </c>
      <c r="AM853">
        <v>10</v>
      </c>
      <c r="AN853">
        <v>10</v>
      </c>
      <c r="AO853">
        <v>7</v>
      </c>
      <c r="AP853">
        <v>8</v>
      </c>
      <c r="AQ853">
        <v>6</v>
      </c>
      <c r="AR853">
        <v>6</v>
      </c>
      <c r="AS853">
        <v>9</v>
      </c>
      <c r="AT853">
        <v>5</v>
      </c>
      <c r="AU853">
        <v>5</v>
      </c>
      <c r="AV853">
        <v>1</v>
      </c>
      <c r="AW853">
        <v>1</v>
      </c>
      <c r="AX853">
        <v>9</v>
      </c>
      <c r="AZ853" t="s">
        <v>185</v>
      </c>
      <c r="BA853" t="s">
        <v>185</v>
      </c>
      <c r="BB853" t="s">
        <v>185</v>
      </c>
      <c r="BC853" t="s">
        <v>186</v>
      </c>
      <c r="BD853" t="s">
        <v>184</v>
      </c>
      <c r="BE853" t="s">
        <v>184</v>
      </c>
      <c r="BF853" t="s">
        <v>184</v>
      </c>
      <c r="BG853" t="s">
        <v>184</v>
      </c>
      <c r="BH853" t="s">
        <v>184</v>
      </c>
      <c r="BI853" t="s">
        <v>188</v>
      </c>
      <c r="BJ853" t="s">
        <v>189</v>
      </c>
      <c r="BK853" t="s">
        <v>189</v>
      </c>
      <c r="BL853" t="s">
        <v>188</v>
      </c>
      <c r="BM853" t="s">
        <v>186</v>
      </c>
      <c r="BN853" t="s">
        <v>226</v>
      </c>
      <c r="BO853" t="s">
        <v>186</v>
      </c>
      <c r="BP853" t="s">
        <v>226</v>
      </c>
      <c r="BQ853" t="s">
        <v>186</v>
      </c>
      <c r="BR853" t="s">
        <v>346</v>
      </c>
      <c r="BS853" t="s">
        <v>2015</v>
      </c>
      <c r="BT853" t="s">
        <v>348</v>
      </c>
      <c r="BV853" t="s">
        <v>210</v>
      </c>
      <c r="BW853" t="s">
        <v>184</v>
      </c>
      <c r="BX853" t="s">
        <v>184</v>
      </c>
      <c r="BY853" t="s">
        <v>184</v>
      </c>
      <c r="BZ853" t="s">
        <v>188</v>
      </c>
      <c r="CA853" t="s">
        <v>210</v>
      </c>
      <c r="CB853" t="s">
        <v>184</v>
      </c>
      <c r="CC853" t="s">
        <v>184</v>
      </c>
      <c r="CD853" t="s">
        <v>210</v>
      </c>
      <c r="CE853" t="s">
        <v>184</v>
      </c>
      <c r="CF853" t="s">
        <v>247</v>
      </c>
      <c r="CG853" t="s">
        <v>184</v>
      </c>
      <c r="CH853" t="s">
        <v>189</v>
      </c>
      <c r="CI853" t="s">
        <v>186</v>
      </c>
      <c r="CJ853" t="s">
        <v>186</v>
      </c>
      <c r="CK853" t="s">
        <v>184</v>
      </c>
      <c r="CL853" t="s">
        <v>247</v>
      </c>
      <c r="CM853" t="s">
        <v>226</v>
      </c>
      <c r="CN853" t="s">
        <v>226</v>
      </c>
      <c r="CO853" t="s">
        <v>210</v>
      </c>
      <c r="CP853" t="s">
        <v>187</v>
      </c>
      <c r="CR853" t="s">
        <v>1127</v>
      </c>
      <c r="CV853" t="s">
        <v>188</v>
      </c>
      <c r="CW853" t="s">
        <v>188</v>
      </c>
      <c r="CY853" t="s">
        <v>249</v>
      </c>
      <c r="CZ853" t="s">
        <v>210</v>
      </c>
      <c r="DA853" t="s">
        <v>249</v>
      </c>
      <c r="DB853" t="s">
        <v>186</v>
      </c>
      <c r="DC853" t="s">
        <v>186</v>
      </c>
      <c r="DD853" t="s">
        <v>186</v>
      </c>
      <c r="DE853" t="s">
        <v>226</v>
      </c>
      <c r="DF853" t="s">
        <v>187</v>
      </c>
      <c r="DG853" t="s">
        <v>226</v>
      </c>
      <c r="DH853" t="s">
        <v>226</v>
      </c>
      <c r="DI853" t="s">
        <v>185</v>
      </c>
      <c r="DJ853" t="s">
        <v>185</v>
      </c>
      <c r="DK853" t="s">
        <v>226</v>
      </c>
      <c r="DL853" t="s">
        <v>188</v>
      </c>
      <c r="DM853" t="s">
        <v>189</v>
      </c>
      <c r="DN853" t="s">
        <v>189</v>
      </c>
      <c r="DO853" t="s">
        <v>189</v>
      </c>
      <c r="DP853" t="s">
        <v>226</v>
      </c>
      <c r="DQ853" t="s">
        <v>186</v>
      </c>
      <c r="DS853" t="s">
        <v>3310</v>
      </c>
      <c r="DT853" t="s">
        <v>3311</v>
      </c>
      <c r="DU853" t="s">
        <v>3312</v>
      </c>
      <c r="DV853" t="s">
        <v>189</v>
      </c>
      <c r="DW853" t="s">
        <v>189</v>
      </c>
      <c r="DX853" t="s">
        <v>189</v>
      </c>
      <c r="DY853" t="s">
        <v>189</v>
      </c>
      <c r="DZ853" t="s">
        <v>189</v>
      </c>
      <c r="EA853" t="s">
        <v>226</v>
      </c>
      <c r="EB853" t="s">
        <v>184</v>
      </c>
      <c r="EC853" t="s">
        <v>184</v>
      </c>
      <c r="ED853" t="s">
        <v>184</v>
      </c>
      <c r="EE853" t="s">
        <v>187</v>
      </c>
      <c r="EF853" t="s">
        <v>189</v>
      </c>
      <c r="EG853" t="s">
        <v>187</v>
      </c>
      <c r="EH853" t="s">
        <v>226</v>
      </c>
      <c r="EI853" t="s">
        <v>3313</v>
      </c>
      <c r="EJ853" s="8" t="s">
        <v>3314</v>
      </c>
      <c r="EK853" s="8" t="s">
        <v>3315</v>
      </c>
      <c r="EL853" s="8" t="s">
        <v>3316</v>
      </c>
      <c r="EM853" t="s">
        <v>226</v>
      </c>
      <c r="EN853" t="s">
        <v>184</v>
      </c>
      <c r="EO853" t="s">
        <v>188</v>
      </c>
      <c r="EP853" t="s">
        <v>204</v>
      </c>
      <c r="EQ853" t="s">
        <v>185</v>
      </c>
      <c r="ER853" t="s">
        <v>204</v>
      </c>
      <c r="ES853" t="s">
        <v>204</v>
      </c>
      <c r="ET853" t="s">
        <v>204</v>
      </c>
      <c r="EU853" t="s">
        <v>185</v>
      </c>
      <c r="EV853" t="s">
        <v>204</v>
      </c>
      <c r="EW853" t="s">
        <v>204</v>
      </c>
      <c r="EX853" t="s">
        <v>204</v>
      </c>
      <c r="EY853" t="s">
        <v>204</v>
      </c>
      <c r="EZ853" t="s">
        <v>185</v>
      </c>
      <c r="FA853" t="s">
        <v>185</v>
      </c>
      <c r="FB853" t="s">
        <v>187</v>
      </c>
      <c r="FC853" t="s">
        <v>187</v>
      </c>
      <c r="FD853" t="s">
        <v>185</v>
      </c>
      <c r="FF853" t="s">
        <v>702</v>
      </c>
      <c r="FG853" t="s">
        <v>3317</v>
      </c>
      <c r="FH853" t="s">
        <v>3318</v>
      </c>
      <c r="FI853" t="s">
        <v>2167</v>
      </c>
      <c r="FJ853" t="s">
        <v>2586</v>
      </c>
      <c r="FK853" t="s">
        <v>3319</v>
      </c>
      <c r="FM853" t="s">
        <v>291</v>
      </c>
      <c r="FN853" t="s">
        <v>291</v>
      </c>
      <c r="FO853" t="s">
        <v>291</v>
      </c>
      <c r="FP853" t="s">
        <v>291</v>
      </c>
      <c r="FQ853" t="s">
        <v>210</v>
      </c>
      <c r="FR853" t="s">
        <v>291</v>
      </c>
      <c r="FS853" t="s">
        <v>210</v>
      </c>
      <c r="FT853" t="s">
        <v>210</v>
      </c>
      <c r="FU853" t="s">
        <v>210</v>
      </c>
      <c r="FV853" t="s">
        <v>188</v>
      </c>
      <c r="FW853" t="s">
        <v>184</v>
      </c>
      <c r="FX853" t="s">
        <v>187</v>
      </c>
      <c r="FY853" t="s">
        <v>184</v>
      </c>
      <c r="FZ853" t="s">
        <v>184</v>
      </c>
      <c r="GA853" t="s">
        <v>189</v>
      </c>
      <c r="GB853" t="s">
        <v>188</v>
      </c>
      <c r="GC853" t="s">
        <v>210</v>
      </c>
      <c r="GD853" t="s">
        <v>188</v>
      </c>
      <c r="GE853" t="s">
        <v>188</v>
      </c>
      <c r="GF853" t="s">
        <v>187</v>
      </c>
      <c r="GG853" t="s">
        <v>187</v>
      </c>
      <c r="GH853" t="s">
        <v>189</v>
      </c>
      <c r="GI853" t="s">
        <v>210</v>
      </c>
      <c r="GJ853" t="s">
        <v>184</v>
      </c>
      <c r="GK853" t="s">
        <v>188</v>
      </c>
      <c r="GL853" t="s">
        <v>189</v>
      </c>
      <c r="GM853" t="s">
        <v>226</v>
      </c>
      <c r="GN853" t="s">
        <v>188</v>
      </c>
      <c r="GO853" t="s">
        <v>186</v>
      </c>
      <c r="GP853" t="s">
        <v>186</v>
      </c>
      <c r="GS853" t="s">
        <v>476</v>
      </c>
      <c r="GT853" t="s">
        <v>667</v>
      </c>
      <c r="GU853" t="s">
        <v>3320</v>
      </c>
      <c r="GV853" t="s">
        <v>667</v>
      </c>
      <c r="GW853" t="s">
        <v>3321</v>
      </c>
      <c r="GX853" t="s">
        <v>3322</v>
      </c>
      <c r="HB853" t="s">
        <v>213</v>
      </c>
      <c r="IN853" t="s">
        <v>216</v>
      </c>
      <c r="IO853" t="s">
        <v>248</v>
      </c>
      <c r="IP853" t="s">
        <v>215</v>
      </c>
      <c r="IQ853" t="s">
        <v>216</v>
      </c>
      <c r="IR853" t="s">
        <v>273</v>
      </c>
      <c r="IS853" t="s">
        <v>214</v>
      </c>
      <c r="IT853" t="s">
        <v>214</v>
      </c>
      <c r="IU853" t="s">
        <v>248</v>
      </c>
      <c r="IV853" t="s">
        <v>214</v>
      </c>
      <c r="IW853" t="s">
        <v>215</v>
      </c>
      <c r="IX853" t="s">
        <v>214</v>
      </c>
      <c r="IY853" t="s">
        <v>272</v>
      </c>
      <c r="IZ853" t="s">
        <v>248</v>
      </c>
      <c r="JA853" t="s">
        <v>217</v>
      </c>
      <c r="JB853" t="s">
        <v>216</v>
      </c>
    </row>
    <row r="854" spans="1:262" ht="15">
      <c r="A854">
        <v>861</v>
      </c>
      <c r="B854" t="s">
        <v>5484</v>
      </c>
      <c r="C854" t="s">
        <v>5484</v>
      </c>
      <c r="D854">
        <v>12</v>
      </c>
      <c r="E854" t="s">
        <v>167</v>
      </c>
      <c r="G854" t="s">
        <v>169</v>
      </c>
      <c r="I854" t="s">
        <v>236</v>
      </c>
      <c r="J854" s="5" t="s">
        <v>218</v>
      </c>
      <c r="L854" t="s">
        <v>3488</v>
      </c>
      <c r="M854" s="3">
        <f t="shared" si="69"/>
        <v>385.09744212962687</v>
      </c>
      <c r="N854" s="4">
        <f t="shared" si="70"/>
        <v>12.626145643594324</v>
      </c>
      <c r="P854" t="s">
        <v>220</v>
      </c>
      <c r="S854">
        <v>0</v>
      </c>
      <c r="U854" t="s">
        <v>174</v>
      </c>
      <c r="W854" t="s">
        <v>296</v>
      </c>
      <c r="X854" t="s">
        <v>501</v>
      </c>
      <c r="Y854" t="s">
        <v>5485</v>
      </c>
      <c r="Z854" t="s">
        <v>5486</v>
      </c>
      <c r="AH854" s="9" t="str">
        <f t="shared" si="71"/>
        <v xml:space="preserve">Girl, </v>
      </c>
      <c r="AI854" s="10" t="str">
        <f t="shared" si="72"/>
        <v>13 months</v>
      </c>
      <c r="AJ854" s="9" t="str">
        <f t="shared" si="73"/>
        <v>United States</v>
      </c>
      <c r="AM854">
        <v>9</v>
      </c>
      <c r="AN854">
        <v>10</v>
      </c>
      <c r="AO854">
        <v>6</v>
      </c>
      <c r="AP854">
        <v>8</v>
      </c>
      <c r="AQ854">
        <v>4</v>
      </c>
      <c r="AR854">
        <v>10</v>
      </c>
      <c r="AS854">
        <v>6</v>
      </c>
      <c r="AT854">
        <v>1</v>
      </c>
      <c r="AU854">
        <v>7</v>
      </c>
      <c r="AV854">
        <v>0</v>
      </c>
      <c r="AW854">
        <v>5</v>
      </c>
      <c r="AX854">
        <v>1</v>
      </c>
      <c r="AZ854" t="s">
        <v>225</v>
      </c>
      <c r="BA854" t="s">
        <v>225</v>
      </c>
      <c r="BB854" t="s">
        <v>186</v>
      </c>
      <c r="BC854" t="s">
        <v>186</v>
      </c>
      <c r="BD854" t="s">
        <v>225</v>
      </c>
      <c r="BE854" t="s">
        <v>185</v>
      </c>
      <c r="BF854" t="s">
        <v>184</v>
      </c>
      <c r="BG854" t="s">
        <v>187</v>
      </c>
      <c r="BH854" t="s">
        <v>184</v>
      </c>
      <c r="BI854" t="s">
        <v>184</v>
      </c>
      <c r="BJ854" t="s">
        <v>189</v>
      </c>
      <c r="BK854" t="s">
        <v>189</v>
      </c>
      <c r="BL854" t="s">
        <v>189</v>
      </c>
      <c r="BM854" t="s">
        <v>186</v>
      </c>
      <c r="BN854" t="s">
        <v>187</v>
      </c>
      <c r="BO854" t="s">
        <v>185</v>
      </c>
      <c r="BP854" t="s">
        <v>186</v>
      </c>
      <c r="BQ854" t="s">
        <v>186</v>
      </c>
      <c r="BR854" t="s">
        <v>1668</v>
      </c>
      <c r="BS854" t="s">
        <v>190</v>
      </c>
      <c r="BT854" t="s">
        <v>308</v>
      </c>
      <c r="BV854" t="s">
        <v>247</v>
      </c>
      <c r="BW854" t="s">
        <v>184</v>
      </c>
      <c r="BX854" t="s">
        <v>226</v>
      </c>
      <c r="BY854" t="s">
        <v>184</v>
      </c>
      <c r="BZ854" t="s">
        <v>188</v>
      </c>
      <c r="CA854" t="s">
        <v>188</v>
      </c>
      <c r="CB854" t="s">
        <v>187</v>
      </c>
      <c r="CC854" t="s">
        <v>184</v>
      </c>
      <c r="CD854" t="s">
        <v>189</v>
      </c>
      <c r="CE854" t="s">
        <v>188</v>
      </c>
      <c r="CF854" t="s">
        <v>189</v>
      </c>
      <c r="CG854" t="s">
        <v>210</v>
      </c>
      <c r="CH854" t="s">
        <v>187</v>
      </c>
      <c r="CI854" t="s">
        <v>186</v>
      </c>
      <c r="CJ854" t="s">
        <v>186</v>
      </c>
      <c r="CK854" t="s">
        <v>210</v>
      </c>
      <c r="CL854" t="s">
        <v>247</v>
      </c>
      <c r="CM854" t="s">
        <v>226</v>
      </c>
      <c r="CN854" t="s">
        <v>188</v>
      </c>
      <c r="CO854" t="s">
        <v>247</v>
      </c>
      <c r="CP854" t="s">
        <v>186</v>
      </c>
      <c r="CR854" t="s">
        <v>231</v>
      </c>
      <c r="CV854" t="s">
        <v>226</v>
      </c>
      <c r="CW854" t="s">
        <v>188</v>
      </c>
      <c r="CY854" t="s">
        <v>184</v>
      </c>
      <c r="CZ854" t="s">
        <v>210</v>
      </c>
      <c r="DA854" t="s">
        <v>186</v>
      </c>
      <c r="DB854" t="s">
        <v>186</v>
      </c>
      <c r="DC854" t="s">
        <v>186</v>
      </c>
      <c r="DD854" t="s">
        <v>186</v>
      </c>
      <c r="DE854" t="s">
        <v>184</v>
      </c>
      <c r="DF854" t="s">
        <v>184</v>
      </c>
      <c r="DG854" t="s">
        <v>186</v>
      </c>
      <c r="DH854" t="s">
        <v>185</v>
      </c>
      <c r="DI854" t="s">
        <v>189</v>
      </c>
      <c r="DJ854" t="s">
        <v>185</v>
      </c>
      <c r="DK854" t="s">
        <v>186</v>
      </c>
      <c r="DL854" t="s">
        <v>189</v>
      </c>
      <c r="DM854" t="s">
        <v>186</v>
      </c>
      <c r="DN854" t="s">
        <v>186</v>
      </c>
      <c r="DO854" t="s">
        <v>184</v>
      </c>
      <c r="DP854" t="s">
        <v>186</v>
      </c>
      <c r="DQ854" t="s">
        <v>186</v>
      </c>
      <c r="DS854" t="s">
        <v>234</v>
      </c>
      <c r="DT854" t="s">
        <v>679</v>
      </c>
      <c r="DU854" t="s">
        <v>5033</v>
      </c>
      <c r="DV854" t="s">
        <v>226</v>
      </c>
      <c r="DW854" t="s">
        <v>184</v>
      </c>
      <c r="DX854" t="s">
        <v>184</v>
      </c>
      <c r="DY854" t="s">
        <v>184</v>
      </c>
      <c r="DZ854" t="s">
        <v>189</v>
      </c>
      <c r="EA854" t="s">
        <v>189</v>
      </c>
      <c r="EB854" t="s">
        <v>189</v>
      </c>
      <c r="EC854" t="s">
        <v>185</v>
      </c>
      <c r="ED854" t="s">
        <v>185</v>
      </c>
      <c r="EE854" t="s">
        <v>185</v>
      </c>
      <c r="EF854" t="s">
        <v>185</v>
      </c>
      <c r="EG854" t="s">
        <v>185</v>
      </c>
      <c r="EH854" t="s">
        <v>185</v>
      </c>
      <c r="EJ854" s="8" t="s">
        <v>5487</v>
      </c>
      <c r="EM854" t="s">
        <v>185</v>
      </c>
      <c r="EN854" t="s">
        <v>185</v>
      </c>
      <c r="EO854" t="s">
        <v>186</v>
      </c>
      <c r="EP854" t="s">
        <v>185</v>
      </c>
      <c r="EQ854" t="s">
        <v>187</v>
      </c>
      <c r="ER854" t="s">
        <v>184</v>
      </c>
      <c r="ES854" t="s">
        <v>204</v>
      </c>
      <c r="ET854" t="s">
        <v>204</v>
      </c>
      <c r="EU854" t="s">
        <v>184</v>
      </c>
      <c r="EV854" t="s">
        <v>204</v>
      </c>
      <c r="EW854" t="s">
        <v>204</v>
      </c>
      <c r="EX854" t="s">
        <v>204</v>
      </c>
      <c r="EY854" t="s">
        <v>204</v>
      </c>
      <c r="EZ854" t="s">
        <v>184</v>
      </c>
      <c r="FA854" t="s">
        <v>186</v>
      </c>
      <c r="FB854" t="s">
        <v>185</v>
      </c>
      <c r="FC854" t="s">
        <v>204</v>
      </c>
      <c r="FD854" t="s">
        <v>186</v>
      </c>
      <c r="FF854" t="s">
        <v>3413</v>
      </c>
      <c r="FG854" t="s">
        <v>288</v>
      </c>
      <c r="FH854" t="s">
        <v>681</v>
      </c>
      <c r="FI854" t="s">
        <v>705</v>
      </c>
      <c r="FM854" t="s">
        <v>291</v>
      </c>
      <c r="FN854" t="s">
        <v>210</v>
      </c>
      <c r="FO854" t="s">
        <v>186</v>
      </c>
      <c r="FP854" t="s">
        <v>291</v>
      </c>
      <c r="FQ854" t="s">
        <v>210</v>
      </c>
      <c r="FR854" t="s">
        <v>291</v>
      </c>
      <c r="FS854" t="s">
        <v>210</v>
      </c>
      <c r="FT854" t="s">
        <v>210</v>
      </c>
      <c r="FU854" t="s">
        <v>210</v>
      </c>
      <c r="FV854" t="s">
        <v>210</v>
      </c>
      <c r="FW854" t="s">
        <v>210</v>
      </c>
      <c r="FX854" t="s">
        <v>210</v>
      </c>
      <c r="FY854" t="s">
        <v>210</v>
      </c>
      <c r="FZ854" t="s">
        <v>210</v>
      </c>
      <c r="GA854" t="s">
        <v>189</v>
      </c>
      <c r="GB854" t="s">
        <v>210</v>
      </c>
      <c r="GC854" t="s">
        <v>210</v>
      </c>
      <c r="GD854" t="s">
        <v>186</v>
      </c>
      <c r="GE854" t="s">
        <v>186</v>
      </c>
      <c r="GF854" t="s">
        <v>189</v>
      </c>
      <c r="GG854" t="s">
        <v>189</v>
      </c>
      <c r="GH854" t="s">
        <v>189</v>
      </c>
      <c r="GI854" t="s">
        <v>210</v>
      </c>
      <c r="GJ854" t="s">
        <v>291</v>
      </c>
      <c r="GK854" t="s">
        <v>186</v>
      </c>
      <c r="GL854" t="s">
        <v>210</v>
      </c>
      <c r="GM854" t="s">
        <v>188</v>
      </c>
      <c r="GN854" t="s">
        <v>188</v>
      </c>
      <c r="GO854" t="s">
        <v>188</v>
      </c>
      <c r="GP854" t="s">
        <v>188</v>
      </c>
      <c r="GS854" t="s">
        <v>5488</v>
      </c>
      <c r="GT854" t="s">
        <v>5489</v>
      </c>
      <c r="HB854" t="s">
        <v>213</v>
      </c>
      <c r="IN854" t="s">
        <v>272</v>
      </c>
      <c r="IO854" t="s">
        <v>272</v>
      </c>
      <c r="IP854" t="s">
        <v>273</v>
      </c>
      <c r="IQ854" t="s">
        <v>216</v>
      </c>
      <c r="IR854" t="s">
        <v>273</v>
      </c>
      <c r="IS854" t="s">
        <v>216</v>
      </c>
      <c r="IT854" t="s">
        <v>216</v>
      </c>
      <c r="IU854" t="s">
        <v>216</v>
      </c>
      <c r="IV854" t="s">
        <v>216</v>
      </c>
      <c r="IW854" t="s">
        <v>217</v>
      </c>
      <c r="IX854" t="s">
        <v>217</v>
      </c>
      <c r="IY854" t="s">
        <v>272</v>
      </c>
      <c r="IZ854" t="s">
        <v>216</v>
      </c>
      <c r="JA854" t="s">
        <v>216</v>
      </c>
      <c r="JB854" t="s">
        <v>273</v>
      </c>
    </row>
    <row r="855" spans="1:262" ht="15">
      <c r="A855">
        <v>1689</v>
      </c>
      <c r="B855" t="s">
        <v>10620</v>
      </c>
      <c r="C855" t="s">
        <v>10620</v>
      </c>
      <c r="D855">
        <v>12</v>
      </c>
      <c r="E855" t="s">
        <v>167</v>
      </c>
      <c r="G855" t="s">
        <v>169</v>
      </c>
      <c r="J855" s="5" t="s">
        <v>218</v>
      </c>
      <c r="L855" s="2">
        <v>41066</v>
      </c>
      <c r="M855" s="3">
        <f t="shared" si="69"/>
        <v>385.10376157407154</v>
      </c>
      <c r="N855" s="4">
        <f t="shared" si="70"/>
        <v>12.626352838494149</v>
      </c>
      <c r="O855">
        <f>MAX(AA855:AE855)</f>
        <v>1</v>
      </c>
      <c r="P855" t="s">
        <v>220</v>
      </c>
      <c r="S855">
        <v>4</v>
      </c>
      <c r="T855" t="s">
        <v>10621</v>
      </c>
      <c r="U855" t="s">
        <v>174</v>
      </c>
      <c r="W855" t="s">
        <v>430</v>
      </c>
      <c r="X855" t="s">
        <v>296</v>
      </c>
      <c r="Y855" t="s">
        <v>1112</v>
      </c>
      <c r="Z855" t="s">
        <v>4896</v>
      </c>
      <c r="AA855" s="6">
        <v>1</v>
      </c>
      <c r="AB855" s="6">
        <v>1</v>
      </c>
      <c r="AH855" s="9" t="str">
        <f t="shared" si="71"/>
        <v xml:space="preserve">Girl, </v>
      </c>
      <c r="AI855" s="10" t="str">
        <f t="shared" si="72"/>
        <v>13 months</v>
      </c>
      <c r="AJ855" s="9" t="str">
        <f t="shared" si="73"/>
        <v>United States</v>
      </c>
      <c r="AL855" t="s">
        <v>10622</v>
      </c>
      <c r="AM855">
        <v>10</v>
      </c>
      <c r="AN855">
        <v>10</v>
      </c>
      <c r="AO855">
        <v>7</v>
      </c>
      <c r="AP855">
        <v>4</v>
      </c>
      <c r="AQ855">
        <v>10</v>
      </c>
      <c r="AR855">
        <v>10</v>
      </c>
      <c r="AS855">
        <v>7</v>
      </c>
      <c r="AT855">
        <v>10</v>
      </c>
      <c r="AU855">
        <v>10</v>
      </c>
      <c r="AV855">
        <v>2</v>
      </c>
      <c r="AW855">
        <v>2</v>
      </c>
      <c r="AX855">
        <v>1</v>
      </c>
      <c r="AZ855" t="s">
        <v>184</v>
      </c>
      <c r="BA855" t="s">
        <v>184</v>
      </c>
      <c r="BB855" t="s">
        <v>184</v>
      </c>
      <c r="BC855" t="s">
        <v>184</v>
      </c>
      <c r="BD855" t="s">
        <v>189</v>
      </c>
      <c r="BE855" t="s">
        <v>189</v>
      </c>
      <c r="BF855" t="s">
        <v>189</v>
      </c>
      <c r="BG855" t="s">
        <v>189</v>
      </c>
      <c r="BH855" t="s">
        <v>189</v>
      </c>
      <c r="BI855" t="s">
        <v>189</v>
      </c>
      <c r="BJ855" t="s">
        <v>187</v>
      </c>
      <c r="BK855" t="s">
        <v>187</v>
      </c>
      <c r="BL855" t="s">
        <v>187</v>
      </c>
      <c r="BM855" t="s">
        <v>184</v>
      </c>
      <c r="BN855" t="s">
        <v>187</v>
      </c>
      <c r="BO855" t="s">
        <v>186</v>
      </c>
      <c r="BP855" t="s">
        <v>186</v>
      </c>
      <c r="BQ855" t="s">
        <v>186</v>
      </c>
      <c r="BV855" t="s">
        <v>189</v>
      </c>
      <c r="BW855" t="s">
        <v>189</v>
      </c>
      <c r="BX855" t="s">
        <v>189</v>
      </c>
      <c r="BY855" t="s">
        <v>189</v>
      </c>
      <c r="BZ855" t="s">
        <v>189</v>
      </c>
      <c r="CA855" t="s">
        <v>189</v>
      </c>
      <c r="CB855" t="s">
        <v>189</v>
      </c>
      <c r="CC855" t="s">
        <v>189</v>
      </c>
      <c r="CD855" t="s">
        <v>189</v>
      </c>
      <c r="CE855" t="s">
        <v>189</v>
      </c>
      <c r="CF855" t="s">
        <v>189</v>
      </c>
      <c r="CG855" t="s">
        <v>189</v>
      </c>
      <c r="CH855" t="s">
        <v>189</v>
      </c>
      <c r="CI855" t="s">
        <v>189</v>
      </c>
      <c r="CJ855" t="s">
        <v>189</v>
      </c>
      <c r="CK855" t="s">
        <v>189</v>
      </c>
      <c r="CL855" t="s">
        <v>189</v>
      </c>
      <c r="CM855" t="s">
        <v>189</v>
      </c>
      <c r="CN855" t="s">
        <v>189</v>
      </c>
      <c r="CO855" t="s">
        <v>189</v>
      </c>
      <c r="CP855" t="s">
        <v>226</v>
      </c>
      <c r="CR855" t="s">
        <v>231</v>
      </c>
      <c r="CV855" t="s">
        <v>189</v>
      </c>
      <c r="CW855" t="s">
        <v>189</v>
      </c>
      <c r="CY855" t="s">
        <v>189</v>
      </c>
      <c r="CZ855" t="s">
        <v>189</v>
      </c>
      <c r="DA855" t="s">
        <v>189</v>
      </c>
      <c r="DB855" t="s">
        <v>189</v>
      </c>
      <c r="DC855" t="s">
        <v>189</v>
      </c>
      <c r="DD855" t="s">
        <v>189</v>
      </c>
      <c r="DE855" t="s">
        <v>189</v>
      </c>
      <c r="DF855" t="s">
        <v>189</v>
      </c>
      <c r="DG855" t="s">
        <v>189</v>
      </c>
      <c r="DH855" t="s">
        <v>189</v>
      </c>
      <c r="DI855" t="s">
        <v>189</v>
      </c>
      <c r="DJ855" t="s">
        <v>189</v>
      </c>
      <c r="DK855" t="s">
        <v>189</v>
      </c>
      <c r="DL855" t="s">
        <v>189</v>
      </c>
      <c r="DM855" t="s">
        <v>189</v>
      </c>
      <c r="DN855" t="s">
        <v>189</v>
      </c>
      <c r="DO855" t="s">
        <v>189</v>
      </c>
      <c r="DP855" t="s">
        <v>189</v>
      </c>
      <c r="DQ855" t="s">
        <v>189</v>
      </c>
      <c r="DV855" t="s">
        <v>189</v>
      </c>
      <c r="DW855" t="s">
        <v>189</v>
      </c>
      <c r="DX855" t="s">
        <v>189</v>
      </c>
      <c r="DY855" t="s">
        <v>189</v>
      </c>
      <c r="DZ855" t="s">
        <v>189</v>
      </c>
      <c r="EA855" t="s">
        <v>189</v>
      </c>
      <c r="EB855" t="s">
        <v>189</v>
      </c>
      <c r="EC855" t="s">
        <v>189</v>
      </c>
      <c r="ED855" t="s">
        <v>189</v>
      </c>
      <c r="EE855" t="s">
        <v>189</v>
      </c>
      <c r="EF855" t="s">
        <v>189</v>
      </c>
      <c r="EG855" t="s">
        <v>189</v>
      </c>
      <c r="EH855" t="s">
        <v>189</v>
      </c>
      <c r="EM855" t="s">
        <v>189</v>
      </c>
      <c r="EN855" t="s">
        <v>189</v>
      </c>
      <c r="EO855" t="s">
        <v>189</v>
      </c>
      <c r="EP855" t="s">
        <v>189</v>
      </c>
      <c r="EQ855" t="s">
        <v>189</v>
      </c>
      <c r="ER855" t="s">
        <v>189</v>
      </c>
      <c r="ES855" t="s">
        <v>184</v>
      </c>
      <c r="ET855" t="s">
        <v>184</v>
      </c>
      <c r="EU855" t="s">
        <v>189</v>
      </c>
      <c r="EV855" t="s">
        <v>189</v>
      </c>
      <c r="EW855" t="s">
        <v>189</v>
      </c>
      <c r="EX855" t="s">
        <v>184</v>
      </c>
      <c r="EY855" t="s">
        <v>184</v>
      </c>
      <c r="EZ855" t="s">
        <v>189</v>
      </c>
      <c r="FA855" t="s">
        <v>189</v>
      </c>
      <c r="FB855" t="s">
        <v>184</v>
      </c>
      <c r="FC855" t="s">
        <v>189</v>
      </c>
      <c r="FD855" t="s">
        <v>184</v>
      </c>
      <c r="FM855" t="s">
        <v>189</v>
      </c>
      <c r="FN855" t="s">
        <v>189</v>
      </c>
      <c r="FO855" t="s">
        <v>189</v>
      </c>
      <c r="FP855" t="s">
        <v>189</v>
      </c>
      <c r="FQ855" t="s">
        <v>189</v>
      </c>
      <c r="FR855" t="s">
        <v>189</v>
      </c>
      <c r="FS855" t="s">
        <v>189</v>
      </c>
      <c r="FT855" t="s">
        <v>189</v>
      </c>
      <c r="FU855" t="s">
        <v>189</v>
      </c>
      <c r="FV855" t="s">
        <v>189</v>
      </c>
      <c r="FW855" t="s">
        <v>189</v>
      </c>
      <c r="FX855" t="s">
        <v>189</v>
      </c>
      <c r="FY855" t="s">
        <v>189</v>
      </c>
      <c r="FZ855" t="s">
        <v>189</v>
      </c>
      <c r="GA855" t="s">
        <v>189</v>
      </c>
      <c r="GB855" t="s">
        <v>189</v>
      </c>
      <c r="GC855" t="s">
        <v>189</v>
      </c>
      <c r="GD855" t="s">
        <v>189</v>
      </c>
      <c r="GE855" t="s">
        <v>189</v>
      </c>
      <c r="GF855" t="s">
        <v>189</v>
      </c>
      <c r="GG855" t="s">
        <v>189</v>
      </c>
      <c r="GH855" t="s">
        <v>189</v>
      </c>
      <c r="GI855" t="s">
        <v>189</v>
      </c>
      <c r="GJ855" t="s">
        <v>189</v>
      </c>
      <c r="GK855" t="s">
        <v>189</v>
      </c>
      <c r="GL855" t="s">
        <v>189</v>
      </c>
      <c r="GM855" t="s">
        <v>226</v>
      </c>
      <c r="GN855" t="s">
        <v>188</v>
      </c>
      <c r="GO855" t="s">
        <v>226</v>
      </c>
      <c r="GP855" t="s">
        <v>188</v>
      </c>
      <c r="HB855" t="s">
        <v>480</v>
      </c>
    </row>
    <row r="856" spans="1:262" ht="15">
      <c r="A856">
        <v>1884</v>
      </c>
      <c r="C856" t="s">
        <v>11723</v>
      </c>
      <c r="D856">
        <v>3</v>
      </c>
      <c r="E856" t="s">
        <v>167</v>
      </c>
      <c r="G856" t="s">
        <v>169</v>
      </c>
      <c r="J856" s="5" t="s">
        <v>171</v>
      </c>
      <c r="L856" t="s">
        <v>11401</v>
      </c>
      <c r="M856" s="3">
        <f t="shared" si="69"/>
        <v>385.42684027777432</v>
      </c>
      <c r="N856" s="4">
        <f t="shared" si="70"/>
        <v>12.636945582877846</v>
      </c>
      <c r="P856" t="s">
        <v>173</v>
      </c>
      <c r="S856">
        <v>0</v>
      </c>
      <c r="U856" t="s">
        <v>528</v>
      </c>
      <c r="V856" t="s">
        <v>11755</v>
      </c>
      <c r="W856" t="s">
        <v>650</v>
      </c>
      <c r="X856" t="s">
        <v>430</v>
      </c>
      <c r="Y856" t="s">
        <v>425</v>
      </c>
      <c r="Z856" t="s">
        <v>6174</v>
      </c>
      <c r="AA856" s="6">
        <v>4</v>
      </c>
      <c r="AB856" s="6">
        <v>5</v>
      </c>
      <c r="AC856" s="6">
        <v>7</v>
      </c>
      <c r="AD856" s="7">
        <v>8</v>
      </c>
      <c r="AE856" s="6">
        <v>10</v>
      </c>
      <c r="AG856" s="9" t="s">
        <v>11756</v>
      </c>
      <c r="AH856" s="9" t="str">
        <f t="shared" si="71"/>
        <v xml:space="preserve">Boy, </v>
      </c>
      <c r="AI856" s="10" t="str">
        <f t="shared" si="72"/>
        <v>13 months</v>
      </c>
      <c r="AJ856" s="9" t="str">
        <f t="shared" si="73"/>
        <v>United Kingdom</v>
      </c>
      <c r="AK856" t="s">
        <v>11757</v>
      </c>
      <c r="AL856" t="s">
        <v>11758</v>
      </c>
    </row>
    <row r="857" spans="1:262" ht="15">
      <c r="A857">
        <v>1896</v>
      </c>
      <c r="C857" t="s">
        <v>11812</v>
      </c>
      <c r="D857">
        <v>5</v>
      </c>
      <c r="E857" t="s">
        <v>167</v>
      </c>
      <c r="G857" t="s">
        <v>169</v>
      </c>
      <c r="I857" t="s">
        <v>236</v>
      </c>
      <c r="J857" s="5" t="s">
        <v>171</v>
      </c>
      <c r="L857" t="s">
        <v>11401</v>
      </c>
      <c r="M857" s="3">
        <f t="shared" si="69"/>
        <v>385.52015046296583</v>
      </c>
      <c r="N857" s="4">
        <f t="shared" si="70"/>
        <v>12.640004933211994</v>
      </c>
      <c r="P857" t="s">
        <v>173</v>
      </c>
      <c r="S857">
        <v>2</v>
      </c>
      <c r="T857" t="s">
        <v>11818</v>
      </c>
      <c r="U857" t="s">
        <v>528</v>
      </c>
      <c r="V857" t="s">
        <v>11819</v>
      </c>
      <c r="W857" t="s">
        <v>430</v>
      </c>
      <c r="X857" t="s">
        <v>501</v>
      </c>
      <c r="Y857" t="s">
        <v>7747</v>
      </c>
      <c r="Z857" t="s">
        <v>453</v>
      </c>
      <c r="AA857" s="6">
        <v>3</v>
      </c>
      <c r="AB857" s="6">
        <v>4</v>
      </c>
      <c r="AC857" s="6">
        <v>4</v>
      </c>
      <c r="AD857" s="7">
        <v>5</v>
      </c>
      <c r="AE857" s="6">
        <v>6</v>
      </c>
      <c r="AF857" t="s">
        <v>333</v>
      </c>
      <c r="AG857" s="9" t="s">
        <v>11820</v>
      </c>
      <c r="AH857" s="9" t="str">
        <f t="shared" si="71"/>
        <v xml:space="preserve">Boy, </v>
      </c>
      <c r="AI857" s="10" t="str">
        <f t="shared" si="72"/>
        <v>13 months</v>
      </c>
      <c r="AJ857" s="9" t="str">
        <f t="shared" si="73"/>
        <v>United Kingdom</v>
      </c>
      <c r="AK857" t="s">
        <v>11821</v>
      </c>
      <c r="AL857" t="s">
        <v>11822</v>
      </c>
      <c r="AM857">
        <v>8</v>
      </c>
      <c r="AN857">
        <v>7</v>
      </c>
      <c r="AO857">
        <v>6</v>
      </c>
      <c r="AP857">
        <v>8</v>
      </c>
      <c r="AQ857">
        <v>9</v>
      </c>
      <c r="AR857">
        <v>7</v>
      </c>
      <c r="AS857">
        <v>4</v>
      </c>
      <c r="AT857">
        <v>8</v>
      </c>
      <c r="AU857">
        <v>8</v>
      </c>
      <c r="AV857">
        <v>9</v>
      </c>
      <c r="AW857">
        <v>1</v>
      </c>
      <c r="AX857">
        <v>1</v>
      </c>
      <c r="AZ857" t="s">
        <v>185</v>
      </c>
      <c r="BA857" t="s">
        <v>184</v>
      </c>
      <c r="BB857" t="s">
        <v>189</v>
      </c>
      <c r="BC857" t="s">
        <v>186</v>
      </c>
      <c r="BD857" t="s">
        <v>185</v>
      </c>
      <c r="BE857" t="s">
        <v>184</v>
      </c>
      <c r="BF857" t="s">
        <v>189</v>
      </c>
      <c r="BG857" t="s">
        <v>187</v>
      </c>
      <c r="BH857" t="s">
        <v>187</v>
      </c>
      <c r="BI857" t="s">
        <v>189</v>
      </c>
      <c r="BJ857" t="s">
        <v>187</v>
      </c>
      <c r="BK857" t="s">
        <v>189</v>
      </c>
      <c r="BL857" t="s">
        <v>184</v>
      </c>
      <c r="BM857" t="s">
        <v>186</v>
      </c>
      <c r="BN857" t="s">
        <v>226</v>
      </c>
      <c r="BO857" t="s">
        <v>184</v>
      </c>
      <c r="BP857" t="s">
        <v>186</v>
      </c>
      <c r="BQ857" t="s">
        <v>186</v>
      </c>
      <c r="BR857" t="s">
        <v>246</v>
      </c>
      <c r="BS857" t="s">
        <v>1903</v>
      </c>
      <c r="BT857" t="s">
        <v>190</v>
      </c>
    </row>
    <row r="858" spans="1:262" ht="15">
      <c r="A858">
        <v>1701</v>
      </c>
      <c r="C858" t="s">
        <v>10640</v>
      </c>
      <c r="D858">
        <v>11</v>
      </c>
      <c r="E858" t="s">
        <v>167</v>
      </c>
      <c r="G858" t="s">
        <v>169</v>
      </c>
      <c r="I858" t="s">
        <v>236</v>
      </c>
      <c r="J858" s="5" t="s">
        <v>171</v>
      </c>
      <c r="L858" s="2">
        <v>41071</v>
      </c>
      <c r="M858" s="3">
        <f t="shared" si="69"/>
        <v>385.91972222222103</v>
      </c>
      <c r="N858" s="4">
        <f t="shared" si="70"/>
        <v>12.653105646630198</v>
      </c>
      <c r="O858">
        <f>MAX(AA858:AE858)</f>
        <v>10</v>
      </c>
      <c r="P858" t="s">
        <v>220</v>
      </c>
      <c r="S858">
        <v>0</v>
      </c>
      <c r="U858" t="s">
        <v>174</v>
      </c>
      <c r="W858" t="s">
        <v>175</v>
      </c>
      <c r="X858" t="s">
        <v>393</v>
      </c>
      <c r="Y858" t="s">
        <v>3777</v>
      </c>
      <c r="Z858" t="s">
        <v>10662</v>
      </c>
      <c r="AA858" s="6">
        <v>3</v>
      </c>
      <c r="AB858" s="6">
        <v>5</v>
      </c>
      <c r="AC858" s="6">
        <v>6</v>
      </c>
      <c r="AD858" s="7">
        <v>8</v>
      </c>
      <c r="AE858" s="6">
        <v>10</v>
      </c>
      <c r="AG858" s="9" t="s">
        <v>10663</v>
      </c>
      <c r="AH858" s="9" t="str">
        <f t="shared" si="71"/>
        <v xml:space="preserve">Girl, </v>
      </c>
      <c r="AI858" s="10" t="str">
        <f t="shared" si="72"/>
        <v>13 months</v>
      </c>
      <c r="AJ858" s="9" t="str">
        <f t="shared" si="73"/>
        <v>United Kingdom</v>
      </c>
      <c r="AK858" t="s">
        <v>702</v>
      </c>
      <c r="AL858" t="s">
        <v>10664</v>
      </c>
      <c r="AM858">
        <v>4</v>
      </c>
      <c r="AN858">
        <v>9</v>
      </c>
      <c r="AO858">
        <v>9</v>
      </c>
      <c r="AP858">
        <v>6</v>
      </c>
      <c r="AQ858">
        <v>7</v>
      </c>
      <c r="AR858">
        <v>8</v>
      </c>
      <c r="AS858">
        <v>8</v>
      </c>
      <c r="AT858">
        <v>6</v>
      </c>
      <c r="AU858">
        <v>6</v>
      </c>
      <c r="AV858">
        <v>4</v>
      </c>
      <c r="AW858">
        <v>1</v>
      </c>
      <c r="AX858">
        <v>1</v>
      </c>
      <c r="AZ858" t="s">
        <v>185</v>
      </c>
      <c r="BA858" t="s">
        <v>185</v>
      </c>
      <c r="BB858" t="s">
        <v>186</v>
      </c>
      <c r="BC858" t="s">
        <v>186</v>
      </c>
      <c r="BD858" t="s">
        <v>189</v>
      </c>
      <c r="BE858" t="s">
        <v>189</v>
      </c>
      <c r="BF858" t="s">
        <v>186</v>
      </c>
      <c r="BG858" t="s">
        <v>186</v>
      </c>
      <c r="BH858" t="s">
        <v>186</v>
      </c>
      <c r="BI858" t="s">
        <v>186</v>
      </c>
      <c r="BJ858" t="s">
        <v>186</v>
      </c>
      <c r="BK858" t="s">
        <v>186</v>
      </c>
      <c r="BL858" t="s">
        <v>186</v>
      </c>
      <c r="BM858" t="s">
        <v>186</v>
      </c>
      <c r="BN858" t="s">
        <v>186</v>
      </c>
      <c r="BO858" t="s">
        <v>186</v>
      </c>
      <c r="BP858" t="s">
        <v>186</v>
      </c>
      <c r="BQ858" t="s">
        <v>186</v>
      </c>
      <c r="BR858" t="s">
        <v>580</v>
      </c>
      <c r="BS858" t="s">
        <v>579</v>
      </c>
      <c r="BV858" t="s">
        <v>189</v>
      </c>
      <c r="BW858" t="s">
        <v>189</v>
      </c>
      <c r="BX858" t="s">
        <v>189</v>
      </c>
      <c r="BY858" t="s">
        <v>189</v>
      </c>
      <c r="BZ858" t="s">
        <v>186</v>
      </c>
      <c r="CA858" t="s">
        <v>189</v>
      </c>
      <c r="CB858" t="s">
        <v>210</v>
      </c>
      <c r="CC858" t="s">
        <v>186</v>
      </c>
      <c r="CD858" t="s">
        <v>184</v>
      </c>
      <c r="CE858" t="s">
        <v>184</v>
      </c>
      <c r="CF858" t="s">
        <v>187</v>
      </c>
      <c r="CG858" t="s">
        <v>188</v>
      </c>
      <c r="CH858" t="s">
        <v>188</v>
      </c>
      <c r="CI858" t="s">
        <v>188</v>
      </c>
      <c r="CJ858" t="s">
        <v>188</v>
      </c>
      <c r="CK858" t="s">
        <v>188</v>
      </c>
      <c r="CL858" t="s">
        <v>187</v>
      </c>
      <c r="CM858" t="s">
        <v>226</v>
      </c>
      <c r="CN858" t="s">
        <v>226</v>
      </c>
      <c r="CO858" t="s">
        <v>226</v>
      </c>
      <c r="CP858" t="s">
        <v>188</v>
      </c>
      <c r="CR858" t="s">
        <v>468</v>
      </c>
      <c r="CV858" t="s">
        <v>186</v>
      </c>
      <c r="CW858" t="s">
        <v>186</v>
      </c>
      <c r="CY858" t="s">
        <v>249</v>
      </c>
      <c r="CZ858" t="s">
        <v>189</v>
      </c>
      <c r="DA858" t="s">
        <v>186</v>
      </c>
      <c r="DB858" t="s">
        <v>186</v>
      </c>
      <c r="DC858" t="s">
        <v>186</v>
      </c>
      <c r="DD858" t="s">
        <v>186</v>
      </c>
      <c r="DE858" t="s">
        <v>226</v>
      </c>
      <c r="DF858" t="s">
        <v>226</v>
      </c>
      <c r="DG858" t="s">
        <v>186</v>
      </c>
      <c r="DH858" t="s">
        <v>186</v>
      </c>
      <c r="DI858" t="s">
        <v>186</v>
      </c>
      <c r="DJ858" t="s">
        <v>186</v>
      </c>
      <c r="DK858" t="s">
        <v>186</v>
      </c>
      <c r="DL858" t="s">
        <v>186</v>
      </c>
      <c r="DM858" t="s">
        <v>186</v>
      </c>
      <c r="DN858" t="s">
        <v>186</v>
      </c>
      <c r="DO858" t="s">
        <v>226</v>
      </c>
      <c r="DP858" t="s">
        <v>186</v>
      </c>
      <c r="DQ858" t="s">
        <v>186</v>
      </c>
      <c r="DV858" t="s">
        <v>187</v>
      </c>
      <c r="DW858" t="s">
        <v>184</v>
      </c>
      <c r="DX858" t="s">
        <v>187</v>
      </c>
      <c r="DY858" t="s">
        <v>187</v>
      </c>
      <c r="DZ858" t="s">
        <v>189</v>
      </c>
      <c r="EA858" t="s">
        <v>187</v>
      </c>
      <c r="EB858" t="s">
        <v>226</v>
      </c>
      <c r="EC858" t="s">
        <v>187</v>
      </c>
      <c r="ED858" t="s">
        <v>186</v>
      </c>
      <c r="EE858" t="s">
        <v>187</v>
      </c>
      <c r="EF858" t="s">
        <v>184</v>
      </c>
      <c r="EG858" t="s">
        <v>184</v>
      </c>
      <c r="EH858" t="s">
        <v>189</v>
      </c>
      <c r="EJ858" s="8" t="s">
        <v>10665</v>
      </c>
      <c r="EM858" t="s">
        <v>186</v>
      </c>
      <c r="EN858" t="s">
        <v>187</v>
      </c>
      <c r="EO858" t="s">
        <v>186</v>
      </c>
      <c r="EP858" t="s">
        <v>187</v>
      </c>
      <c r="EQ858" t="s">
        <v>186</v>
      </c>
      <c r="ER858" t="s">
        <v>226</v>
      </c>
      <c r="ES858" t="s">
        <v>204</v>
      </c>
      <c r="ET858" t="s">
        <v>204</v>
      </c>
      <c r="EU858" t="s">
        <v>189</v>
      </c>
      <c r="EV858" t="s">
        <v>185</v>
      </c>
      <c r="EW858" t="s">
        <v>185</v>
      </c>
      <c r="EX858" t="s">
        <v>184</v>
      </c>
      <c r="EY858" t="s">
        <v>184</v>
      </c>
      <c r="EZ858" t="s">
        <v>188</v>
      </c>
      <c r="FA858" t="s">
        <v>188</v>
      </c>
      <c r="FB858" t="s">
        <v>189</v>
      </c>
      <c r="FC858" t="s">
        <v>185</v>
      </c>
      <c r="FD858" t="s">
        <v>185</v>
      </c>
      <c r="FF858" t="s">
        <v>10666</v>
      </c>
      <c r="FI858" t="s">
        <v>1395</v>
      </c>
      <c r="FM858" t="s">
        <v>187</v>
      </c>
      <c r="FN858" t="s">
        <v>186</v>
      </c>
      <c r="FO858" t="s">
        <v>186</v>
      </c>
      <c r="FP858" t="s">
        <v>186</v>
      </c>
      <c r="FQ858" t="s">
        <v>186</v>
      </c>
      <c r="FR858" t="s">
        <v>188</v>
      </c>
      <c r="FS858" t="s">
        <v>184</v>
      </c>
      <c r="FT858" t="s">
        <v>184</v>
      </c>
      <c r="FU858" t="s">
        <v>184</v>
      </c>
      <c r="FV858" t="s">
        <v>189</v>
      </c>
      <c r="FW858" t="s">
        <v>189</v>
      </c>
      <c r="FX858" t="s">
        <v>189</v>
      </c>
      <c r="FY858" t="s">
        <v>189</v>
      </c>
      <c r="FZ858" t="s">
        <v>188</v>
      </c>
      <c r="GA858" t="s">
        <v>186</v>
      </c>
      <c r="GB858" t="s">
        <v>186</v>
      </c>
      <c r="GC858" t="s">
        <v>184</v>
      </c>
      <c r="GD858" t="s">
        <v>188</v>
      </c>
      <c r="GE858" t="s">
        <v>188</v>
      </c>
      <c r="GF858" t="s">
        <v>188</v>
      </c>
      <c r="GG858" t="s">
        <v>188</v>
      </c>
      <c r="GH858" t="s">
        <v>188</v>
      </c>
      <c r="GI858" t="s">
        <v>188</v>
      </c>
      <c r="GJ858" t="s">
        <v>184</v>
      </c>
      <c r="GK858" t="s">
        <v>188</v>
      </c>
      <c r="GL858" t="s">
        <v>184</v>
      </c>
      <c r="GM858" t="s">
        <v>210</v>
      </c>
      <c r="GN858" t="s">
        <v>188</v>
      </c>
      <c r="GO858" t="s">
        <v>188</v>
      </c>
      <c r="GP858" t="s">
        <v>188</v>
      </c>
      <c r="HB858" t="s">
        <v>213</v>
      </c>
    </row>
    <row r="859" spans="1:262" ht="15">
      <c r="A859">
        <v>1604</v>
      </c>
      <c r="B859" t="s">
        <v>10130</v>
      </c>
      <c r="C859" t="s">
        <v>10130</v>
      </c>
      <c r="D859">
        <v>12</v>
      </c>
      <c r="E859" t="s">
        <v>167</v>
      </c>
      <c r="G859" t="s">
        <v>169</v>
      </c>
      <c r="I859" t="s">
        <v>338</v>
      </c>
      <c r="J859" s="5" t="s">
        <v>218</v>
      </c>
      <c r="L859" t="s">
        <v>4505</v>
      </c>
      <c r="M859" s="3">
        <f t="shared" si="69"/>
        <v>386.21866898148437</v>
      </c>
      <c r="N859" s="4">
        <f t="shared" si="70"/>
        <v>12.662907179720799</v>
      </c>
      <c r="P859" t="s">
        <v>173</v>
      </c>
      <c r="S859">
        <v>0</v>
      </c>
      <c r="U859" t="s">
        <v>174</v>
      </c>
      <c r="W859" t="s">
        <v>501</v>
      </c>
      <c r="X859" t="s">
        <v>175</v>
      </c>
      <c r="Y859" t="s">
        <v>3645</v>
      </c>
      <c r="Z859" t="s">
        <v>10131</v>
      </c>
      <c r="AA859" s="6">
        <v>2</v>
      </c>
      <c r="AB859" s="6">
        <v>3</v>
      </c>
      <c r="AC859" s="6">
        <v>5</v>
      </c>
      <c r="AD859" s="7">
        <v>4</v>
      </c>
      <c r="AE859" s="6">
        <v>7</v>
      </c>
      <c r="AF859" t="s">
        <v>10132</v>
      </c>
      <c r="AG859" s="9" t="s">
        <v>10133</v>
      </c>
      <c r="AH859" s="9" t="str">
        <f t="shared" si="71"/>
        <v xml:space="preserve">Boy, </v>
      </c>
      <c r="AI859" s="10" t="str">
        <f t="shared" si="72"/>
        <v>13 months</v>
      </c>
      <c r="AJ859" s="9" t="str">
        <f t="shared" si="73"/>
        <v>United States</v>
      </c>
      <c r="AK859" t="s">
        <v>9889</v>
      </c>
      <c r="AL859" t="s">
        <v>10134</v>
      </c>
      <c r="AM859">
        <v>8</v>
      </c>
      <c r="AN859">
        <v>6</v>
      </c>
      <c r="AO859">
        <v>6</v>
      </c>
      <c r="AP859">
        <v>5</v>
      </c>
      <c r="AQ859">
        <v>6</v>
      </c>
      <c r="AR859">
        <v>9</v>
      </c>
      <c r="AS859">
        <v>3</v>
      </c>
      <c r="AT859">
        <v>3</v>
      </c>
      <c r="AU859">
        <v>3</v>
      </c>
      <c r="AV859">
        <v>0</v>
      </c>
      <c r="AW859">
        <v>0</v>
      </c>
      <c r="AX859">
        <v>0</v>
      </c>
      <c r="AY859" t="s">
        <v>10135</v>
      </c>
      <c r="AZ859" t="s">
        <v>185</v>
      </c>
      <c r="BA859" t="s">
        <v>187</v>
      </c>
      <c r="BB859" t="s">
        <v>186</v>
      </c>
      <c r="BC859" t="s">
        <v>186</v>
      </c>
      <c r="BD859" t="s">
        <v>184</v>
      </c>
      <c r="BE859" t="s">
        <v>187</v>
      </c>
      <c r="BF859" t="s">
        <v>187</v>
      </c>
      <c r="BG859" t="s">
        <v>226</v>
      </c>
      <c r="BH859" t="s">
        <v>226</v>
      </c>
      <c r="BI859" t="s">
        <v>226</v>
      </c>
      <c r="BJ859" t="s">
        <v>226</v>
      </c>
      <c r="BK859" t="s">
        <v>226</v>
      </c>
      <c r="BL859" t="s">
        <v>226</v>
      </c>
      <c r="BM859" t="s">
        <v>186</v>
      </c>
      <c r="BN859" t="s">
        <v>186</v>
      </c>
      <c r="BO859" t="s">
        <v>225</v>
      </c>
      <c r="BP859" t="s">
        <v>186</v>
      </c>
      <c r="BQ859" t="s">
        <v>186</v>
      </c>
      <c r="BR859" t="s">
        <v>6966</v>
      </c>
      <c r="BS859" t="s">
        <v>228</v>
      </c>
      <c r="BT859" t="s">
        <v>676</v>
      </c>
      <c r="BV859" t="s">
        <v>187</v>
      </c>
      <c r="BW859" t="s">
        <v>189</v>
      </c>
      <c r="BX859" t="s">
        <v>189</v>
      </c>
      <c r="BY859" t="s">
        <v>189</v>
      </c>
      <c r="BZ859" t="s">
        <v>187</v>
      </c>
      <c r="CA859" t="s">
        <v>184</v>
      </c>
      <c r="CB859" t="s">
        <v>184</v>
      </c>
      <c r="CC859" t="s">
        <v>189</v>
      </c>
      <c r="CD859" t="s">
        <v>184</v>
      </c>
      <c r="CE859" t="s">
        <v>187</v>
      </c>
      <c r="CF859" t="s">
        <v>189</v>
      </c>
      <c r="CG859" t="s">
        <v>226</v>
      </c>
      <c r="CH859" t="s">
        <v>187</v>
      </c>
      <c r="CI859" t="s">
        <v>186</v>
      </c>
      <c r="CJ859" t="s">
        <v>186</v>
      </c>
      <c r="CK859" t="s">
        <v>187</v>
      </c>
      <c r="CL859" t="s">
        <v>210</v>
      </c>
      <c r="CM859" t="s">
        <v>189</v>
      </c>
      <c r="CN859" t="s">
        <v>186</v>
      </c>
      <c r="CO859" t="s">
        <v>189</v>
      </c>
      <c r="CP859" t="s">
        <v>226</v>
      </c>
      <c r="CR859" t="s">
        <v>194</v>
      </c>
      <c r="CS859" t="s">
        <v>10136</v>
      </c>
      <c r="CT859" t="s">
        <v>10136</v>
      </c>
      <c r="CU859" t="s">
        <v>10136</v>
      </c>
      <c r="CV859" t="s">
        <v>188</v>
      </c>
      <c r="CW859" t="s">
        <v>188</v>
      </c>
      <c r="CY859" t="s">
        <v>189</v>
      </c>
      <c r="CZ859" t="s">
        <v>184</v>
      </c>
      <c r="DA859" t="s">
        <v>186</v>
      </c>
      <c r="DB859" t="s">
        <v>186</v>
      </c>
      <c r="DC859" t="s">
        <v>186</v>
      </c>
      <c r="DD859" t="s">
        <v>186</v>
      </c>
      <c r="DE859" t="s">
        <v>187</v>
      </c>
      <c r="DF859" t="s">
        <v>187</v>
      </c>
      <c r="DG859" t="s">
        <v>186</v>
      </c>
      <c r="DH859" t="s">
        <v>185</v>
      </c>
      <c r="DI859" t="s">
        <v>189</v>
      </c>
      <c r="DJ859" t="s">
        <v>184</v>
      </c>
      <c r="DK859" t="s">
        <v>186</v>
      </c>
      <c r="DL859" t="s">
        <v>226</v>
      </c>
      <c r="DM859" t="s">
        <v>187</v>
      </c>
      <c r="DN859" t="s">
        <v>187</v>
      </c>
      <c r="DO859" t="s">
        <v>184</v>
      </c>
      <c r="DP859" t="s">
        <v>186</v>
      </c>
      <c r="DQ859" t="s">
        <v>186</v>
      </c>
      <c r="DS859" t="s">
        <v>443</v>
      </c>
      <c r="DT859" t="s">
        <v>3763</v>
      </c>
      <c r="DU859" t="s">
        <v>10137</v>
      </c>
      <c r="DV859" t="s">
        <v>189</v>
      </c>
      <c r="DW859" t="s">
        <v>184</v>
      </c>
      <c r="DX859" t="s">
        <v>184</v>
      </c>
      <c r="DY859" t="s">
        <v>187</v>
      </c>
      <c r="DZ859" t="s">
        <v>226</v>
      </c>
      <c r="EA859" t="s">
        <v>188</v>
      </c>
      <c r="EB859" t="s">
        <v>189</v>
      </c>
      <c r="EC859" t="s">
        <v>189</v>
      </c>
      <c r="ED859" t="s">
        <v>189</v>
      </c>
      <c r="EE859" t="s">
        <v>187</v>
      </c>
      <c r="EF859" t="s">
        <v>184</v>
      </c>
      <c r="EG859" t="s">
        <v>184</v>
      </c>
      <c r="EH859" t="s">
        <v>184</v>
      </c>
      <c r="EJ859" s="8" t="s">
        <v>774</v>
      </c>
      <c r="EK859" s="8" t="s">
        <v>2728</v>
      </c>
      <c r="EL859" s="8" t="s">
        <v>10138</v>
      </c>
      <c r="EM859" t="s">
        <v>189</v>
      </c>
      <c r="EN859" t="s">
        <v>189</v>
      </c>
      <c r="EO859" t="s">
        <v>189</v>
      </c>
      <c r="EP859" t="s">
        <v>184</v>
      </c>
      <c r="EQ859" t="s">
        <v>189</v>
      </c>
      <c r="ER859" t="s">
        <v>185</v>
      </c>
      <c r="ES859" t="s">
        <v>184</v>
      </c>
      <c r="ET859" t="s">
        <v>184</v>
      </c>
      <c r="EU859" t="s">
        <v>189</v>
      </c>
      <c r="EV859" t="s">
        <v>204</v>
      </c>
      <c r="EW859" t="s">
        <v>185</v>
      </c>
      <c r="EX859" t="s">
        <v>184</v>
      </c>
      <c r="EY859" t="s">
        <v>184</v>
      </c>
      <c r="EZ859" t="s">
        <v>187</v>
      </c>
      <c r="FA859" t="s">
        <v>188</v>
      </c>
      <c r="FB859" t="s">
        <v>184</v>
      </c>
      <c r="FC859" t="s">
        <v>189</v>
      </c>
      <c r="FD859" t="s">
        <v>184</v>
      </c>
      <c r="FF859" t="s">
        <v>206</v>
      </c>
      <c r="FG859" t="s">
        <v>259</v>
      </c>
      <c r="FH859" t="s">
        <v>257</v>
      </c>
      <c r="FI859" t="s">
        <v>1264</v>
      </c>
      <c r="FJ859" t="s">
        <v>1788</v>
      </c>
      <c r="FK859" t="s">
        <v>1236</v>
      </c>
      <c r="FM859" t="s">
        <v>210</v>
      </c>
      <c r="FN859" t="s">
        <v>210</v>
      </c>
      <c r="FO859" t="s">
        <v>210</v>
      </c>
      <c r="FP859" t="s">
        <v>184</v>
      </c>
      <c r="FQ859" t="s">
        <v>226</v>
      </c>
      <c r="FR859" t="s">
        <v>187</v>
      </c>
      <c r="FS859" t="s">
        <v>291</v>
      </c>
      <c r="FT859" t="s">
        <v>210</v>
      </c>
      <c r="FU859" t="s">
        <v>210</v>
      </c>
      <c r="FV859" t="s">
        <v>188</v>
      </c>
      <c r="FW859" t="s">
        <v>226</v>
      </c>
      <c r="FX859" t="s">
        <v>226</v>
      </c>
      <c r="FY859" t="s">
        <v>187</v>
      </c>
      <c r="FZ859" t="s">
        <v>187</v>
      </c>
      <c r="GA859" t="s">
        <v>226</v>
      </c>
      <c r="GB859" t="s">
        <v>226</v>
      </c>
      <c r="GC859" t="s">
        <v>187</v>
      </c>
      <c r="GD859" t="s">
        <v>188</v>
      </c>
      <c r="GE859" t="s">
        <v>188</v>
      </c>
      <c r="GF859" t="s">
        <v>226</v>
      </c>
      <c r="GG859" t="s">
        <v>226</v>
      </c>
      <c r="GH859" t="s">
        <v>226</v>
      </c>
      <c r="GI859" t="s">
        <v>189</v>
      </c>
      <c r="GJ859" t="s">
        <v>189</v>
      </c>
      <c r="GK859" t="s">
        <v>188</v>
      </c>
      <c r="GL859" t="s">
        <v>187</v>
      </c>
      <c r="GM859" t="s">
        <v>188</v>
      </c>
      <c r="GN859" t="s">
        <v>188</v>
      </c>
      <c r="GO859" t="s">
        <v>226</v>
      </c>
      <c r="GP859" t="s">
        <v>226</v>
      </c>
      <c r="GS859" t="s">
        <v>4429</v>
      </c>
      <c r="GT859" t="s">
        <v>871</v>
      </c>
      <c r="GU859" t="s">
        <v>333</v>
      </c>
      <c r="GV859" t="s">
        <v>804</v>
      </c>
      <c r="GW859" t="s">
        <v>10139</v>
      </c>
      <c r="GX859" t="s">
        <v>10140</v>
      </c>
      <c r="HB859" t="s">
        <v>480</v>
      </c>
    </row>
    <row r="860" spans="1:262" ht="15">
      <c r="A860">
        <v>1153</v>
      </c>
      <c r="B860" t="s">
        <v>7163</v>
      </c>
      <c r="C860" t="s">
        <v>7163</v>
      </c>
      <c r="D860">
        <v>12</v>
      </c>
      <c r="E860" t="s">
        <v>167</v>
      </c>
      <c r="G860" t="s">
        <v>169</v>
      </c>
      <c r="I860" t="s">
        <v>236</v>
      </c>
      <c r="J860" s="5" t="s">
        <v>171</v>
      </c>
      <c r="L860" t="s">
        <v>4597</v>
      </c>
      <c r="M860" s="3">
        <f t="shared" si="69"/>
        <v>386.90688657407736</v>
      </c>
      <c r="N860" s="4">
        <f t="shared" si="70"/>
        <v>12.685471690953356</v>
      </c>
      <c r="P860" t="s">
        <v>220</v>
      </c>
      <c r="S860">
        <v>0</v>
      </c>
      <c r="U860" t="s">
        <v>174</v>
      </c>
      <c r="W860" t="s">
        <v>175</v>
      </c>
      <c r="X860" t="s">
        <v>296</v>
      </c>
      <c r="Y860" t="s">
        <v>7164</v>
      </c>
      <c r="Z860" t="s">
        <v>7165</v>
      </c>
      <c r="AA860" s="6">
        <v>2</v>
      </c>
      <c r="AB860" s="6">
        <v>3</v>
      </c>
      <c r="AD860" s="7">
        <v>4</v>
      </c>
      <c r="AE860" s="6">
        <v>5</v>
      </c>
      <c r="AF860" t="s">
        <v>7166</v>
      </c>
      <c r="AG860" s="9" t="s">
        <v>7167</v>
      </c>
      <c r="AH860" s="9" t="str">
        <f t="shared" si="71"/>
        <v xml:space="preserve">Girl, </v>
      </c>
      <c r="AI860" s="10" t="str">
        <f t="shared" si="72"/>
        <v>13 months</v>
      </c>
      <c r="AJ860" s="9" t="str">
        <f t="shared" si="73"/>
        <v>United Kingdom</v>
      </c>
      <c r="AK860" t="s">
        <v>7168</v>
      </c>
      <c r="AL860" t="s">
        <v>7169</v>
      </c>
      <c r="AM860">
        <v>10</v>
      </c>
      <c r="AN860">
        <v>9</v>
      </c>
      <c r="AO860">
        <v>4</v>
      </c>
      <c r="AP860">
        <v>8</v>
      </c>
      <c r="AQ860">
        <v>7</v>
      </c>
      <c r="AR860">
        <v>5</v>
      </c>
      <c r="AS860">
        <v>5</v>
      </c>
      <c r="AT860">
        <v>3</v>
      </c>
      <c r="AU860">
        <v>3</v>
      </c>
      <c r="AV860">
        <v>2</v>
      </c>
      <c r="AW860">
        <v>2</v>
      </c>
      <c r="AX860">
        <v>4</v>
      </c>
      <c r="AY860" t="s">
        <v>7170</v>
      </c>
      <c r="AZ860" t="s">
        <v>185</v>
      </c>
      <c r="BA860" t="s">
        <v>185</v>
      </c>
      <c r="BB860" t="s">
        <v>186</v>
      </c>
      <c r="BC860" t="s">
        <v>186</v>
      </c>
      <c r="BD860" t="s">
        <v>185</v>
      </c>
      <c r="BE860" t="s">
        <v>185</v>
      </c>
      <c r="BF860" t="s">
        <v>184</v>
      </c>
      <c r="BG860" t="s">
        <v>189</v>
      </c>
      <c r="BH860" t="s">
        <v>184</v>
      </c>
      <c r="BI860" t="s">
        <v>189</v>
      </c>
      <c r="BJ860" t="s">
        <v>187</v>
      </c>
      <c r="BK860" t="s">
        <v>189</v>
      </c>
      <c r="BL860" t="s">
        <v>187</v>
      </c>
      <c r="BM860" t="s">
        <v>186</v>
      </c>
      <c r="BN860" t="s">
        <v>188</v>
      </c>
      <c r="BO860" t="s">
        <v>187</v>
      </c>
      <c r="BP860" t="s">
        <v>186</v>
      </c>
      <c r="BQ860" t="s">
        <v>186</v>
      </c>
      <c r="BR860" t="s">
        <v>246</v>
      </c>
      <c r="BS860" t="s">
        <v>190</v>
      </c>
      <c r="BT860" t="s">
        <v>4370</v>
      </c>
      <c r="BV860" t="s">
        <v>189</v>
      </c>
      <c r="BW860" t="s">
        <v>189</v>
      </c>
      <c r="BX860" t="s">
        <v>184</v>
      </c>
      <c r="BY860" t="s">
        <v>189</v>
      </c>
      <c r="BZ860" t="s">
        <v>226</v>
      </c>
      <c r="CA860" t="s">
        <v>189</v>
      </c>
      <c r="CB860" t="s">
        <v>189</v>
      </c>
      <c r="CC860" t="s">
        <v>187</v>
      </c>
      <c r="CD860" t="s">
        <v>189</v>
      </c>
      <c r="CE860" t="s">
        <v>247</v>
      </c>
      <c r="CF860" t="s">
        <v>189</v>
      </c>
      <c r="CG860" t="s">
        <v>184</v>
      </c>
      <c r="CH860" t="s">
        <v>186</v>
      </c>
      <c r="CI860" t="s">
        <v>186</v>
      </c>
      <c r="CJ860" t="s">
        <v>186</v>
      </c>
      <c r="CK860" t="s">
        <v>226</v>
      </c>
      <c r="CL860" t="s">
        <v>189</v>
      </c>
      <c r="CM860" t="s">
        <v>184</v>
      </c>
      <c r="CN860" t="s">
        <v>226</v>
      </c>
      <c r="CO860" t="s">
        <v>189</v>
      </c>
      <c r="CP860" t="s">
        <v>188</v>
      </c>
      <c r="CR860" t="s">
        <v>468</v>
      </c>
      <c r="CV860" t="s">
        <v>189</v>
      </c>
      <c r="CW860" t="s">
        <v>226</v>
      </c>
      <c r="CY860" t="s">
        <v>189</v>
      </c>
      <c r="CZ860" t="s">
        <v>249</v>
      </c>
      <c r="DA860" t="s">
        <v>186</v>
      </c>
      <c r="DB860" t="s">
        <v>226</v>
      </c>
      <c r="DC860" t="s">
        <v>186</v>
      </c>
      <c r="DD860" t="s">
        <v>186</v>
      </c>
      <c r="DE860" t="s">
        <v>184</v>
      </c>
      <c r="DF860" t="s">
        <v>184</v>
      </c>
      <c r="DG860" t="s">
        <v>186</v>
      </c>
      <c r="DH860" t="s">
        <v>186</v>
      </c>
      <c r="DI860" t="s">
        <v>189</v>
      </c>
      <c r="DJ860" t="s">
        <v>184</v>
      </c>
      <c r="DK860" t="s">
        <v>186</v>
      </c>
      <c r="DL860" t="s">
        <v>188</v>
      </c>
      <c r="DM860" t="s">
        <v>187</v>
      </c>
      <c r="DN860" t="s">
        <v>184</v>
      </c>
      <c r="DO860" t="s">
        <v>184</v>
      </c>
      <c r="DP860" t="s">
        <v>184</v>
      </c>
      <c r="DQ860" t="s">
        <v>186</v>
      </c>
      <c r="DS860" t="s">
        <v>7171</v>
      </c>
      <c r="DT860" t="s">
        <v>250</v>
      </c>
      <c r="DU860" t="s">
        <v>864</v>
      </c>
      <c r="DV860" t="s">
        <v>185</v>
      </c>
      <c r="DW860" t="s">
        <v>184</v>
      </c>
      <c r="DX860" t="s">
        <v>189</v>
      </c>
      <c r="DY860" t="s">
        <v>188</v>
      </c>
      <c r="DZ860" t="s">
        <v>187</v>
      </c>
      <c r="EA860" t="s">
        <v>188</v>
      </c>
      <c r="EB860" t="s">
        <v>188</v>
      </c>
      <c r="EC860" t="s">
        <v>189</v>
      </c>
      <c r="ED860" t="s">
        <v>188</v>
      </c>
      <c r="EE860" t="s">
        <v>189</v>
      </c>
      <c r="EF860" t="s">
        <v>189</v>
      </c>
      <c r="EG860" t="s">
        <v>189</v>
      </c>
      <c r="EH860" t="s">
        <v>189</v>
      </c>
      <c r="EJ860" s="8" t="s">
        <v>7172</v>
      </c>
      <c r="EK860" s="8" t="s">
        <v>7173</v>
      </c>
      <c r="EL860" s="8" t="s">
        <v>1908</v>
      </c>
      <c r="EM860" t="s">
        <v>189</v>
      </c>
      <c r="EN860" t="s">
        <v>189</v>
      </c>
      <c r="EO860" t="s">
        <v>186</v>
      </c>
      <c r="EP860" t="s">
        <v>189</v>
      </c>
      <c r="EQ860" t="s">
        <v>226</v>
      </c>
      <c r="ER860" t="s">
        <v>189</v>
      </c>
      <c r="ES860" t="s">
        <v>185</v>
      </c>
      <c r="ET860" t="s">
        <v>185</v>
      </c>
      <c r="EU860" t="s">
        <v>187</v>
      </c>
      <c r="EV860" t="s">
        <v>185</v>
      </c>
      <c r="EW860" t="s">
        <v>184</v>
      </c>
      <c r="EX860" t="s">
        <v>187</v>
      </c>
      <c r="EY860" t="s">
        <v>189</v>
      </c>
      <c r="EZ860" t="s">
        <v>188</v>
      </c>
      <c r="FA860" t="s">
        <v>188</v>
      </c>
      <c r="FB860" t="s">
        <v>187</v>
      </c>
      <c r="FC860" t="s">
        <v>187</v>
      </c>
      <c r="FD860" t="s">
        <v>189</v>
      </c>
      <c r="FF860" t="s">
        <v>259</v>
      </c>
      <c r="FG860" t="s">
        <v>206</v>
      </c>
      <c r="FI860" t="s">
        <v>7174</v>
      </c>
      <c r="FL860" t="s">
        <v>7175</v>
      </c>
      <c r="FM860" t="s">
        <v>291</v>
      </c>
      <c r="FN860" t="s">
        <v>291</v>
      </c>
      <c r="FO860" t="s">
        <v>210</v>
      </c>
      <c r="FP860" t="s">
        <v>210</v>
      </c>
      <c r="FQ860" t="s">
        <v>187</v>
      </c>
      <c r="FR860" t="s">
        <v>189</v>
      </c>
      <c r="FS860" t="s">
        <v>184</v>
      </c>
      <c r="FT860" t="s">
        <v>184</v>
      </c>
      <c r="FU860" t="s">
        <v>187</v>
      </c>
      <c r="FV860" t="s">
        <v>187</v>
      </c>
      <c r="FW860" t="s">
        <v>189</v>
      </c>
      <c r="FX860" t="s">
        <v>184</v>
      </c>
      <c r="FY860" t="s">
        <v>187</v>
      </c>
      <c r="FZ860" t="s">
        <v>187</v>
      </c>
      <c r="GA860" t="s">
        <v>187</v>
      </c>
      <c r="GB860" t="s">
        <v>189</v>
      </c>
      <c r="GC860" t="s">
        <v>184</v>
      </c>
      <c r="GD860" t="s">
        <v>186</v>
      </c>
      <c r="GE860" t="s">
        <v>184</v>
      </c>
      <c r="GF860" t="s">
        <v>188</v>
      </c>
      <c r="GG860" t="s">
        <v>188</v>
      </c>
      <c r="GH860" t="s">
        <v>188</v>
      </c>
      <c r="GI860" t="s">
        <v>188</v>
      </c>
      <c r="GJ860" t="s">
        <v>187</v>
      </c>
      <c r="GK860" t="s">
        <v>188</v>
      </c>
      <c r="GL860" t="s">
        <v>187</v>
      </c>
      <c r="GM860" t="s">
        <v>188</v>
      </c>
      <c r="GN860" t="s">
        <v>187</v>
      </c>
      <c r="GO860" t="s">
        <v>188</v>
      </c>
      <c r="GP860" t="s">
        <v>188</v>
      </c>
      <c r="GR860" t="s">
        <v>7176</v>
      </c>
      <c r="GS860" t="s">
        <v>333</v>
      </c>
      <c r="GT860" t="s">
        <v>1582</v>
      </c>
      <c r="GV860" t="s">
        <v>1582</v>
      </c>
      <c r="GW860" t="s">
        <v>7177</v>
      </c>
      <c r="GX860" t="s">
        <v>7178</v>
      </c>
      <c r="GY860" t="s">
        <v>7179</v>
      </c>
      <c r="HB860" t="s">
        <v>213</v>
      </c>
      <c r="IN860" t="s">
        <v>217</v>
      </c>
      <c r="IO860" t="s">
        <v>215</v>
      </c>
      <c r="IP860" t="s">
        <v>214</v>
      </c>
      <c r="IQ860" t="s">
        <v>216</v>
      </c>
      <c r="IR860" t="s">
        <v>214</v>
      </c>
      <c r="IS860" t="s">
        <v>248</v>
      </c>
      <c r="IT860" t="s">
        <v>272</v>
      </c>
      <c r="IU860" t="s">
        <v>215</v>
      </c>
      <c r="IV860" t="s">
        <v>216</v>
      </c>
      <c r="IW860" t="s">
        <v>216</v>
      </c>
      <c r="IX860" t="s">
        <v>214</v>
      </c>
      <c r="IY860" t="s">
        <v>217</v>
      </c>
      <c r="IZ860" t="s">
        <v>216</v>
      </c>
      <c r="JA860" t="s">
        <v>214</v>
      </c>
      <c r="JB860" t="s">
        <v>215</v>
      </c>
    </row>
    <row r="861" spans="1:262" ht="15">
      <c r="A861">
        <v>1878</v>
      </c>
      <c r="C861" t="s">
        <v>11723</v>
      </c>
      <c r="D861">
        <v>3</v>
      </c>
      <c r="E861" t="s">
        <v>167</v>
      </c>
      <c r="G861" t="s">
        <v>169</v>
      </c>
      <c r="I861" t="s">
        <v>236</v>
      </c>
      <c r="J861" s="5" t="s">
        <v>171</v>
      </c>
      <c r="K861" t="s">
        <v>525</v>
      </c>
      <c r="L861" t="s">
        <v>5613</v>
      </c>
      <c r="M861" s="3">
        <f t="shared" si="69"/>
        <v>387.42684027777432</v>
      </c>
      <c r="N861" s="4">
        <f t="shared" si="70"/>
        <v>12.702519353369651</v>
      </c>
      <c r="P861" t="s">
        <v>173</v>
      </c>
      <c r="S861">
        <v>0</v>
      </c>
      <c r="U861" t="s">
        <v>174</v>
      </c>
      <c r="W861" t="s">
        <v>296</v>
      </c>
      <c r="X861" t="s">
        <v>175</v>
      </c>
      <c r="Y861" t="s">
        <v>373</v>
      </c>
      <c r="Z861" t="s">
        <v>453</v>
      </c>
      <c r="AA861" s="6">
        <v>2</v>
      </c>
      <c r="AB861" s="6">
        <v>2</v>
      </c>
      <c r="AC861" s="6">
        <v>4</v>
      </c>
      <c r="AD861" s="7">
        <v>5</v>
      </c>
      <c r="AE861" s="6">
        <v>5</v>
      </c>
      <c r="AH861" s="9" t="str">
        <f t="shared" si="71"/>
        <v xml:space="preserve">Boy, </v>
      </c>
      <c r="AI861" s="10" t="str">
        <f t="shared" si="72"/>
        <v>13 months</v>
      </c>
      <c r="AJ861" s="9" t="str">
        <f t="shared" si="73"/>
        <v>United Kingdom</v>
      </c>
    </row>
    <row r="862" spans="1:262" ht="15">
      <c r="A862">
        <v>17</v>
      </c>
      <c r="B862" t="s">
        <v>339</v>
      </c>
      <c r="C862" t="s">
        <v>339</v>
      </c>
      <c r="D862">
        <v>12</v>
      </c>
      <c r="E862" t="s">
        <v>167</v>
      </c>
      <c r="G862" t="s">
        <v>169</v>
      </c>
      <c r="I862" t="s">
        <v>338</v>
      </c>
      <c r="J862" s="5" t="s">
        <v>340</v>
      </c>
      <c r="L862" t="s">
        <v>341</v>
      </c>
      <c r="M862" s="3">
        <f t="shared" si="69"/>
        <v>387.69217592592759</v>
      </c>
      <c r="N862" s="4">
        <f t="shared" si="70"/>
        <v>12.711218882817297</v>
      </c>
      <c r="P862" t="s">
        <v>173</v>
      </c>
      <c r="S862">
        <v>0</v>
      </c>
      <c r="U862" t="s">
        <v>174</v>
      </c>
      <c r="W862" t="s">
        <v>175</v>
      </c>
      <c r="X862" t="s">
        <v>296</v>
      </c>
      <c r="Y862" t="s">
        <v>342</v>
      </c>
      <c r="Z862" t="s">
        <v>343</v>
      </c>
      <c r="AA862" s="6">
        <v>3</v>
      </c>
      <c r="AB862" s="6">
        <v>4</v>
      </c>
      <c r="AH862" s="9" t="str">
        <f t="shared" si="71"/>
        <v xml:space="preserve">Boy, </v>
      </c>
      <c r="AI862" s="10" t="str">
        <f t="shared" si="72"/>
        <v>13 months</v>
      </c>
      <c r="AJ862" s="9" t="str">
        <f t="shared" si="73"/>
        <v>Netherlands</v>
      </c>
      <c r="AK862" t="s">
        <v>344</v>
      </c>
      <c r="AL862" t="s">
        <v>345</v>
      </c>
      <c r="AM862">
        <v>7</v>
      </c>
      <c r="AN862">
        <v>9</v>
      </c>
      <c r="AO862">
        <v>3</v>
      </c>
      <c r="AP862">
        <v>8</v>
      </c>
      <c r="AQ862">
        <v>5</v>
      </c>
      <c r="AR862">
        <v>7</v>
      </c>
      <c r="AS862">
        <v>7</v>
      </c>
      <c r="AT862">
        <v>4</v>
      </c>
      <c r="AU862">
        <v>4</v>
      </c>
      <c r="AV862">
        <v>7</v>
      </c>
      <c r="AW862">
        <v>8</v>
      </c>
      <c r="AX862">
        <v>4</v>
      </c>
      <c r="AZ862" t="s">
        <v>185</v>
      </c>
      <c r="BA862" t="s">
        <v>185</v>
      </c>
      <c r="BB862" t="s">
        <v>186</v>
      </c>
      <c r="BC862" t="s">
        <v>186</v>
      </c>
      <c r="BD862" t="s">
        <v>189</v>
      </c>
      <c r="BE862" t="s">
        <v>189</v>
      </c>
      <c r="BF862" t="s">
        <v>184</v>
      </c>
      <c r="BG862" t="s">
        <v>187</v>
      </c>
      <c r="BH862" t="s">
        <v>226</v>
      </c>
      <c r="BI862" t="s">
        <v>188</v>
      </c>
      <c r="BJ862" t="s">
        <v>226</v>
      </c>
      <c r="BK862" t="s">
        <v>188</v>
      </c>
      <c r="BL862" t="s">
        <v>188</v>
      </c>
      <c r="BM862" t="s">
        <v>184</v>
      </c>
      <c r="BN862" t="s">
        <v>188</v>
      </c>
      <c r="BO862" t="s">
        <v>186</v>
      </c>
      <c r="BP862" t="s">
        <v>186</v>
      </c>
      <c r="BQ862" t="s">
        <v>186</v>
      </c>
      <c r="BR862" t="s">
        <v>346</v>
      </c>
      <c r="BS862" t="s">
        <v>347</v>
      </c>
      <c r="BT862" t="s">
        <v>348</v>
      </c>
      <c r="BV862" t="s">
        <v>187</v>
      </c>
      <c r="BW862" t="s">
        <v>187</v>
      </c>
      <c r="BX862" t="s">
        <v>184</v>
      </c>
      <c r="BY862" t="s">
        <v>189</v>
      </c>
      <c r="BZ862" t="s">
        <v>188</v>
      </c>
      <c r="CA862" t="s">
        <v>189</v>
      </c>
      <c r="CB862" t="s">
        <v>184</v>
      </c>
      <c r="CC862" t="s">
        <v>184</v>
      </c>
      <c r="CD862" t="s">
        <v>184</v>
      </c>
      <c r="CE862" t="s">
        <v>226</v>
      </c>
      <c r="CF862" t="s">
        <v>187</v>
      </c>
      <c r="CG862" t="s">
        <v>188</v>
      </c>
      <c r="CH862" t="s">
        <v>188</v>
      </c>
      <c r="CI862" t="s">
        <v>189</v>
      </c>
      <c r="CJ862" t="s">
        <v>186</v>
      </c>
      <c r="CK862" t="s">
        <v>187</v>
      </c>
      <c r="CL862" t="s">
        <v>247</v>
      </c>
      <c r="CM862" t="s">
        <v>184</v>
      </c>
      <c r="CN862" t="s">
        <v>186</v>
      </c>
      <c r="CO862" t="s">
        <v>189</v>
      </c>
      <c r="CP862" t="s">
        <v>186</v>
      </c>
      <c r="CR862" t="s">
        <v>231</v>
      </c>
      <c r="CS862" t="s">
        <v>349</v>
      </c>
      <c r="CT862" t="s">
        <v>350</v>
      </c>
      <c r="CU862" t="s">
        <v>351</v>
      </c>
      <c r="CV862" t="s">
        <v>249</v>
      </c>
      <c r="CW862" t="s">
        <v>188</v>
      </c>
      <c r="CY862" t="s">
        <v>249</v>
      </c>
      <c r="CZ862" t="s">
        <v>189</v>
      </c>
      <c r="DA862" t="s">
        <v>184</v>
      </c>
      <c r="DB862" t="s">
        <v>226</v>
      </c>
      <c r="DC862" t="s">
        <v>226</v>
      </c>
      <c r="DD862" t="s">
        <v>226</v>
      </c>
      <c r="DE862" t="s">
        <v>187</v>
      </c>
      <c r="DF862" t="s">
        <v>226</v>
      </c>
      <c r="DG862" t="s">
        <v>187</v>
      </c>
      <c r="DH862" t="s">
        <v>186</v>
      </c>
      <c r="DI862" t="s">
        <v>226</v>
      </c>
      <c r="DJ862" t="s">
        <v>226</v>
      </c>
      <c r="DK862" t="s">
        <v>187</v>
      </c>
      <c r="DL862" t="s">
        <v>226</v>
      </c>
      <c r="DM862" t="s">
        <v>187</v>
      </c>
      <c r="DN862" t="s">
        <v>189</v>
      </c>
      <c r="DO862" t="s">
        <v>189</v>
      </c>
      <c r="DP862" t="s">
        <v>184</v>
      </c>
      <c r="DQ862" t="s">
        <v>189</v>
      </c>
      <c r="DR862" t="s">
        <v>352</v>
      </c>
      <c r="DS862" t="s">
        <v>352</v>
      </c>
      <c r="DT862" t="s">
        <v>233</v>
      </c>
      <c r="DU862" t="s">
        <v>353</v>
      </c>
      <c r="DV862" t="s">
        <v>188</v>
      </c>
      <c r="DW862" t="s">
        <v>188</v>
      </c>
      <c r="DX862" t="s">
        <v>187</v>
      </c>
      <c r="DY862" t="s">
        <v>226</v>
      </c>
      <c r="DZ862" t="s">
        <v>188</v>
      </c>
      <c r="EA862" t="s">
        <v>188</v>
      </c>
      <c r="EB862" t="s">
        <v>187</v>
      </c>
      <c r="EC862" t="s">
        <v>188</v>
      </c>
      <c r="ED862" t="s">
        <v>184</v>
      </c>
      <c r="EE862" t="s">
        <v>189</v>
      </c>
      <c r="EF862" t="s">
        <v>189</v>
      </c>
      <c r="EG862" t="s">
        <v>186</v>
      </c>
      <c r="EH862" t="s">
        <v>186</v>
      </c>
      <c r="EI862" t="s">
        <v>354</v>
      </c>
      <c r="EJ862" s="8" t="s">
        <v>355</v>
      </c>
      <c r="EK862" s="8" t="s">
        <v>356</v>
      </c>
      <c r="EL862" s="8" t="s">
        <v>357</v>
      </c>
      <c r="EM862" t="s">
        <v>184</v>
      </c>
      <c r="EN862" t="s">
        <v>184</v>
      </c>
      <c r="EO862" t="s">
        <v>187</v>
      </c>
      <c r="EP862" t="s">
        <v>185</v>
      </c>
      <c r="EQ862" t="s">
        <v>226</v>
      </c>
      <c r="ER862" t="s">
        <v>185</v>
      </c>
      <c r="ES862" t="s">
        <v>204</v>
      </c>
      <c r="ET862" t="s">
        <v>185</v>
      </c>
      <c r="EU862" t="s">
        <v>188</v>
      </c>
      <c r="EV862" t="s">
        <v>204</v>
      </c>
      <c r="EW862" t="s">
        <v>204</v>
      </c>
      <c r="EX862" t="s">
        <v>185</v>
      </c>
      <c r="EY862" t="s">
        <v>185</v>
      </c>
      <c r="EZ862" t="s">
        <v>185</v>
      </c>
      <c r="FA862" t="s">
        <v>189</v>
      </c>
      <c r="FB862" t="s">
        <v>184</v>
      </c>
      <c r="FC862" t="s">
        <v>189</v>
      </c>
      <c r="FD862" t="s">
        <v>189</v>
      </c>
      <c r="FE862" t="s">
        <v>358</v>
      </c>
      <c r="FF862" t="s">
        <v>359</v>
      </c>
      <c r="FG862" t="s">
        <v>360</v>
      </c>
      <c r="FH862" t="s">
        <v>288</v>
      </c>
      <c r="FI862" t="s">
        <v>361</v>
      </c>
      <c r="FJ862" t="s">
        <v>362</v>
      </c>
      <c r="FK862" t="s">
        <v>363</v>
      </c>
      <c r="FL862" t="s">
        <v>364</v>
      </c>
      <c r="FM862" t="s">
        <v>291</v>
      </c>
      <c r="FN862" t="s">
        <v>210</v>
      </c>
      <c r="FO862" t="s">
        <v>189</v>
      </c>
      <c r="FP862" t="s">
        <v>189</v>
      </c>
      <c r="FQ862" t="s">
        <v>187</v>
      </c>
      <c r="FR862" t="s">
        <v>226</v>
      </c>
      <c r="FS862" t="s">
        <v>210</v>
      </c>
      <c r="FT862" t="s">
        <v>210</v>
      </c>
      <c r="FU862" t="s">
        <v>291</v>
      </c>
      <c r="FV862" t="s">
        <v>187</v>
      </c>
      <c r="FW862" t="s">
        <v>187</v>
      </c>
      <c r="FX862" t="s">
        <v>187</v>
      </c>
      <c r="FY862" t="s">
        <v>184</v>
      </c>
      <c r="FZ862" t="s">
        <v>189</v>
      </c>
      <c r="GA862" t="s">
        <v>187</v>
      </c>
      <c r="GB862" t="s">
        <v>188</v>
      </c>
      <c r="GC862" t="s">
        <v>184</v>
      </c>
      <c r="GD862" t="s">
        <v>188</v>
      </c>
      <c r="GE862" t="s">
        <v>187</v>
      </c>
      <c r="GF862" t="s">
        <v>226</v>
      </c>
      <c r="GG862" t="s">
        <v>189</v>
      </c>
      <c r="GH862" t="s">
        <v>189</v>
      </c>
      <c r="GI862" t="s">
        <v>184</v>
      </c>
      <c r="GJ862" t="s">
        <v>189</v>
      </c>
      <c r="GK862" t="s">
        <v>188</v>
      </c>
      <c r="GL862" t="s">
        <v>189</v>
      </c>
      <c r="GM862" t="s">
        <v>184</v>
      </c>
      <c r="GN862" t="s">
        <v>188</v>
      </c>
      <c r="GO862" t="s">
        <v>187</v>
      </c>
      <c r="GP862" t="s">
        <v>187</v>
      </c>
      <c r="GR862" t="s">
        <v>365</v>
      </c>
      <c r="GS862" t="s">
        <v>366</v>
      </c>
      <c r="GT862" t="s">
        <v>365</v>
      </c>
      <c r="GU862" t="s">
        <v>367</v>
      </c>
      <c r="GV862" t="s">
        <v>257</v>
      </c>
      <c r="GW862" t="s">
        <v>368</v>
      </c>
      <c r="GX862" t="s">
        <v>369</v>
      </c>
      <c r="HB862" t="s">
        <v>213</v>
      </c>
      <c r="IN862" t="s">
        <v>272</v>
      </c>
      <c r="IO862" t="s">
        <v>217</v>
      </c>
      <c r="IP862" t="s">
        <v>215</v>
      </c>
      <c r="IQ862" t="s">
        <v>215</v>
      </c>
      <c r="IR862" t="s">
        <v>273</v>
      </c>
      <c r="IS862" t="s">
        <v>216</v>
      </c>
      <c r="IT862" t="s">
        <v>217</v>
      </c>
      <c r="IU862" t="s">
        <v>214</v>
      </c>
      <c r="IV862" t="s">
        <v>248</v>
      </c>
      <c r="IW862" t="s">
        <v>217</v>
      </c>
      <c r="IX862" t="s">
        <v>214</v>
      </c>
      <c r="IY862" t="s">
        <v>217</v>
      </c>
      <c r="IZ862" t="s">
        <v>216</v>
      </c>
      <c r="JA862" t="s">
        <v>215</v>
      </c>
      <c r="JB862" t="s">
        <v>215</v>
      </c>
    </row>
    <row r="863" spans="1:262" ht="15">
      <c r="A863">
        <v>79</v>
      </c>
      <c r="C863" t="s">
        <v>993</v>
      </c>
      <c r="D863">
        <v>2</v>
      </c>
      <c r="E863" t="s">
        <v>167</v>
      </c>
      <c r="G863" t="s">
        <v>169</v>
      </c>
      <c r="I863" t="s">
        <v>236</v>
      </c>
      <c r="J863" s="5" t="s">
        <v>171</v>
      </c>
      <c r="L863" t="s">
        <v>1059</v>
      </c>
      <c r="M863" s="3">
        <f t="shared" si="69"/>
        <v>388.01362268518278</v>
      </c>
      <c r="N863" s="4">
        <f t="shared" si="70"/>
        <v>12.721758120825665</v>
      </c>
      <c r="P863" t="s">
        <v>173</v>
      </c>
      <c r="S863">
        <v>1</v>
      </c>
      <c r="T863" t="s">
        <v>1060</v>
      </c>
      <c r="U863" t="s">
        <v>174</v>
      </c>
      <c r="W863" t="s">
        <v>296</v>
      </c>
      <c r="X863" t="s">
        <v>175</v>
      </c>
      <c r="Y863" t="s">
        <v>1061</v>
      </c>
      <c r="Z863" t="s">
        <v>1062</v>
      </c>
      <c r="AH863" s="9" t="str">
        <f t="shared" si="71"/>
        <v xml:space="preserve">Boy, </v>
      </c>
      <c r="AI863" s="10" t="str">
        <f t="shared" si="72"/>
        <v>13 months</v>
      </c>
      <c r="AJ863" s="9" t="str">
        <f t="shared" si="73"/>
        <v>United Kingdom</v>
      </c>
    </row>
    <row r="864" spans="1:262" ht="15">
      <c r="A864">
        <v>827</v>
      </c>
      <c r="B864" t="s">
        <v>5333</v>
      </c>
      <c r="C864" t="s">
        <v>5333</v>
      </c>
      <c r="D864">
        <v>12</v>
      </c>
      <c r="E864" t="s">
        <v>167</v>
      </c>
      <c r="G864" t="s">
        <v>169</v>
      </c>
      <c r="I864" t="s">
        <v>170</v>
      </c>
      <c r="J864" s="5" t="s">
        <v>171</v>
      </c>
      <c r="L864" t="s">
        <v>5334</v>
      </c>
      <c r="M864" s="3">
        <f t="shared" si="69"/>
        <v>389.81035879629781</v>
      </c>
      <c r="N864" s="4">
        <f t="shared" si="70"/>
        <v>12.780667501517961</v>
      </c>
      <c r="P864" t="s">
        <v>173</v>
      </c>
      <c r="S864">
        <v>0</v>
      </c>
      <c r="U864" t="s">
        <v>174</v>
      </c>
      <c r="W864" t="s">
        <v>501</v>
      </c>
      <c r="X864" t="s">
        <v>501</v>
      </c>
      <c r="Y864" t="s">
        <v>5335</v>
      </c>
      <c r="Z864" t="s">
        <v>5336</v>
      </c>
      <c r="AA864" s="6">
        <v>0.5</v>
      </c>
      <c r="AB864" s="6">
        <v>0.5</v>
      </c>
      <c r="AC864" s="6">
        <v>1</v>
      </c>
      <c r="AD864" s="7">
        <v>3</v>
      </c>
      <c r="AE864" s="6">
        <v>5</v>
      </c>
      <c r="AF864" t="s">
        <v>5337</v>
      </c>
      <c r="AG864" s="9" t="s">
        <v>5338</v>
      </c>
      <c r="AH864" s="9" t="str">
        <f t="shared" si="71"/>
        <v xml:space="preserve">Boy, </v>
      </c>
      <c r="AI864" s="10" t="str">
        <f t="shared" si="72"/>
        <v>13 months</v>
      </c>
      <c r="AJ864" s="9" t="str">
        <f t="shared" si="73"/>
        <v>United Kingdom</v>
      </c>
      <c r="AK864" t="s">
        <v>5339</v>
      </c>
      <c r="AL864" t="s">
        <v>5340</v>
      </c>
      <c r="AM864">
        <v>10</v>
      </c>
      <c r="AN864">
        <v>6</v>
      </c>
      <c r="AO864">
        <v>10</v>
      </c>
      <c r="AP864">
        <v>9</v>
      </c>
      <c r="AQ864">
        <v>8</v>
      </c>
      <c r="AR864">
        <v>8</v>
      </c>
      <c r="AS864">
        <v>10</v>
      </c>
      <c r="AT864">
        <v>5</v>
      </c>
      <c r="AU864">
        <v>5</v>
      </c>
      <c r="AV864">
        <v>0</v>
      </c>
      <c r="AW864">
        <v>0</v>
      </c>
      <c r="AX864">
        <v>10</v>
      </c>
      <c r="AZ864" t="s">
        <v>185</v>
      </c>
      <c r="BA864" t="s">
        <v>185</v>
      </c>
      <c r="BB864" t="s">
        <v>186</v>
      </c>
      <c r="BC864" t="s">
        <v>186</v>
      </c>
      <c r="BD864" t="s">
        <v>184</v>
      </c>
      <c r="BE864" t="s">
        <v>225</v>
      </c>
      <c r="BF864" t="s">
        <v>225</v>
      </c>
      <c r="BG864" t="s">
        <v>189</v>
      </c>
      <c r="BH864" t="s">
        <v>189</v>
      </c>
      <c r="BI864" t="s">
        <v>189</v>
      </c>
      <c r="BJ864" t="s">
        <v>187</v>
      </c>
      <c r="BK864" t="s">
        <v>187</v>
      </c>
      <c r="BL864" t="s">
        <v>187</v>
      </c>
      <c r="BM864" t="s">
        <v>186</v>
      </c>
      <c r="BN864" t="s">
        <v>186</v>
      </c>
      <c r="BO864" t="s">
        <v>186</v>
      </c>
      <c r="BP864" t="s">
        <v>185</v>
      </c>
      <c r="BQ864" t="s">
        <v>186</v>
      </c>
      <c r="BR864" t="s">
        <v>5341</v>
      </c>
      <c r="BS864" t="s">
        <v>5342</v>
      </c>
      <c r="BT864" t="s">
        <v>5343</v>
      </c>
      <c r="BU864" t="s">
        <v>5344</v>
      </c>
      <c r="BV864" t="s">
        <v>189</v>
      </c>
      <c r="BW864" t="s">
        <v>189</v>
      </c>
      <c r="BX864" t="s">
        <v>189</v>
      </c>
      <c r="BY864" t="s">
        <v>189</v>
      </c>
      <c r="BZ864" t="s">
        <v>187</v>
      </c>
      <c r="CA864" t="s">
        <v>187</v>
      </c>
      <c r="CB864" t="s">
        <v>189</v>
      </c>
      <c r="CC864" t="s">
        <v>189</v>
      </c>
      <c r="CD864" t="s">
        <v>187</v>
      </c>
      <c r="CE864" t="s">
        <v>187</v>
      </c>
      <c r="CF864" t="s">
        <v>189</v>
      </c>
      <c r="CG864" t="s">
        <v>188</v>
      </c>
      <c r="CH864" t="s">
        <v>186</v>
      </c>
      <c r="CI864" t="s">
        <v>188</v>
      </c>
      <c r="CJ864" t="s">
        <v>188</v>
      </c>
      <c r="CK864" t="s">
        <v>188</v>
      </c>
      <c r="CL864" t="s">
        <v>184</v>
      </c>
      <c r="CM864" t="s">
        <v>187</v>
      </c>
      <c r="CN864" t="s">
        <v>187</v>
      </c>
      <c r="CO864" t="s">
        <v>187</v>
      </c>
      <c r="CP864" t="s">
        <v>188</v>
      </c>
      <c r="CR864" t="s">
        <v>231</v>
      </c>
      <c r="CS864" t="s">
        <v>5345</v>
      </c>
      <c r="CT864" t="s">
        <v>5346</v>
      </c>
      <c r="CV864" t="s">
        <v>188</v>
      </c>
      <c r="CW864" t="s">
        <v>188</v>
      </c>
      <c r="CY864" t="s">
        <v>249</v>
      </c>
      <c r="CZ864" t="s">
        <v>189</v>
      </c>
      <c r="DA864" t="s">
        <v>249</v>
      </c>
      <c r="DB864" t="s">
        <v>249</v>
      </c>
      <c r="DC864" t="s">
        <v>249</v>
      </c>
      <c r="DD864" t="s">
        <v>186</v>
      </c>
      <c r="DE864" t="s">
        <v>187</v>
      </c>
      <c r="DF864" t="s">
        <v>187</v>
      </c>
      <c r="DG864" t="s">
        <v>186</v>
      </c>
      <c r="DH864" t="s">
        <v>186</v>
      </c>
      <c r="DI864" t="s">
        <v>189</v>
      </c>
      <c r="DJ864" t="s">
        <v>185</v>
      </c>
      <c r="DK864" t="s">
        <v>186</v>
      </c>
      <c r="DL864" t="s">
        <v>187</v>
      </c>
      <c r="DM864" t="s">
        <v>189</v>
      </c>
      <c r="DN864" t="s">
        <v>184</v>
      </c>
      <c r="DO864" t="s">
        <v>184</v>
      </c>
      <c r="DP864" t="s">
        <v>185</v>
      </c>
      <c r="DQ864" t="s">
        <v>186</v>
      </c>
      <c r="DS864" t="s">
        <v>5347</v>
      </c>
      <c r="DT864" t="s">
        <v>5348</v>
      </c>
      <c r="DU864" t="s">
        <v>5349</v>
      </c>
      <c r="DV864" t="s">
        <v>187</v>
      </c>
      <c r="DW864" t="s">
        <v>226</v>
      </c>
      <c r="DX864" t="s">
        <v>226</v>
      </c>
      <c r="DY864" t="s">
        <v>187</v>
      </c>
      <c r="DZ864" t="s">
        <v>186</v>
      </c>
      <c r="EA864" t="s">
        <v>186</v>
      </c>
      <c r="EB864" t="s">
        <v>186</v>
      </c>
      <c r="EC864" t="s">
        <v>186</v>
      </c>
      <c r="ED864" t="s">
        <v>185</v>
      </c>
      <c r="EE864" t="s">
        <v>185</v>
      </c>
      <c r="EF864" t="s">
        <v>185</v>
      </c>
      <c r="EG864" t="s">
        <v>185</v>
      </c>
      <c r="EH864" t="s">
        <v>185</v>
      </c>
      <c r="EJ864" s="8" t="s">
        <v>5350</v>
      </c>
      <c r="EK864" s="8" t="s">
        <v>697</v>
      </c>
      <c r="EM864" t="s">
        <v>226</v>
      </c>
      <c r="EN864" t="s">
        <v>189</v>
      </c>
      <c r="EO864" t="s">
        <v>188</v>
      </c>
      <c r="EP864" t="s">
        <v>204</v>
      </c>
      <c r="EQ864" t="s">
        <v>226</v>
      </c>
      <c r="ER864" t="s">
        <v>226</v>
      </c>
      <c r="ES864" t="s">
        <v>185</v>
      </c>
      <c r="ET864" t="s">
        <v>185</v>
      </c>
      <c r="EU864" t="s">
        <v>188</v>
      </c>
      <c r="EV864" t="s">
        <v>187</v>
      </c>
      <c r="EW864" t="s">
        <v>204</v>
      </c>
      <c r="EX864" t="s">
        <v>204</v>
      </c>
      <c r="EY864" t="s">
        <v>204</v>
      </c>
      <c r="EZ864" t="s">
        <v>186</v>
      </c>
      <c r="FA864" t="s">
        <v>186</v>
      </c>
      <c r="FB864" t="s">
        <v>189</v>
      </c>
      <c r="FC864" t="s">
        <v>184</v>
      </c>
      <c r="FD864" t="s">
        <v>188</v>
      </c>
      <c r="FF864" t="s">
        <v>1623</v>
      </c>
      <c r="FI864" t="s">
        <v>5351</v>
      </c>
      <c r="FJ864" t="s">
        <v>1561</v>
      </c>
      <c r="FM864" t="s">
        <v>291</v>
      </c>
      <c r="FN864" t="s">
        <v>291</v>
      </c>
      <c r="FO864" t="s">
        <v>291</v>
      </c>
      <c r="FP864" t="s">
        <v>291</v>
      </c>
      <c r="FQ864" t="s">
        <v>188</v>
      </c>
      <c r="FR864" t="s">
        <v>187</v>
      </c>
      <c r="FS864" t="s">
        <v>291</v>
      </c>
      <c r="FT864" t="s">
        <v>291</v>
      </c>
      <c r="FU864" t="s">
        <v>291</v>
      </c>
      <c r="FV864" t="s">
        <v>188</v>
      </c>
      <c r="FW864" t="s">
        <v>210</v>
      </c>
      <c r="FX864" t="s">
        <v>187</v>
      </c>
      <c r="FY864" t="s">
        <v>291</v>
      </c>
      <c r="FZ864" t="s">
        <v>291</v>
      </c>
      <c r="GA864" t="s">
        <v>291</v>
      </c>
      <c r="GB864" t="s">
        <v>291</v>
      </c>
      <c r="GC864" t="s">
        <v>184</v>
      </c>
      <c r="GD864" t="s">
        <v>188</v>
      </c>
      <c r="GE864" t="s">
        <v>188</v>
      </c>
      <c r="GF864" t="s">
        <v>188</v>
      </c>
      <c r="GG864" t="s">
        <v>210</v>
      </c>
      <c r="GH864" t="s">
        <v>210</v>
      </c>
      <c r="GI864" t="s">
        <v>210</v>
      </c>
      <c r="GJ864" t="s">
        <v>187</v>
      </c>
      <c r="GK864" t="s">
        <v>188</v>
      </c>
      <c r="GL864" t="s">
        <v>291</v>
      </c>
      <c r="GM864" t="s">
        <v>291</v>
      </c>
      <c r="GN864" t="s">
        <v>188</v>
      </c>
      <c r="GO864" t="s">
        <v>291</v>
      </c>
      <c r="GP864" t="s">
        <v>184</v>
      </c>
      <c r="GS864" t="s">
        <v>333</v>
      </c>
      <c r="GV864" t="s">
        <v>265</v>
      </c>
      <c r="HB864" t="s">
        <v>213</v>
      </c>
      <c r="IN864" t="s">
        <v>273</v>
      </c>
      <c r="IO864" t="s">
        <v>248</v>
      </c>
      <c r="IP864" t="s">
        <v>248</v>
      </c>
      <c r="IQ864" t="s">
        <v>248</v>
      </c>
      <c r="IR864" t="s">
        <v>273</v>
      </c>
      <c r="IS864" t="s">
        <v>215</v>
      </c>
      <c r="IT864" t="s">
        <v>273</v>
      </c>
      <c r="IU864" t="s">
        <v>216</v>
      </c>
      <c r="IV864" t="s">
        <v>273</v>
      </c>
      <c r="IW864" t="s">
        <v>294</v>
      </c>
      <c r="IX864" t="s">
        <v>294</v>
      </c>
      <c r="IY864" t="s">
        <v>216</v>
      </c>
      <c r="IZ864" t="s">
        <v>272</v>
      </c>
      <c r="JA864" t="s">
        <v>217</v>
      </c>
      <c r="JB864" t="s">
        <v>215</v>
      </c>
    </row>
    <row r="865" spans="1:262" ht="15">
      <c r="A865">
        <v>426</v>
      </c>
      <c r="C865" t="s">
        <v>3487</v>
      </c>
      <c r="D865">
        <v>2</v>
      </c>
      <c r="E865" t="s">
        <v>167</v>
      </c>
      <c r="G865" t="s">
        <v>169</v>
      </c>
      <c r="I865" t="s">
        <v>236</v>
      </c>
      <c r="J865" s="5" t="s">
        <v>218</v>
      </c>
      <c r="L865" t="s">
        <v>1947</v>
      </c>
      <c r="M865" s="3">
        <f t="shared" si="69"/>
        <v>389.94293981481314</v>
      </c>
      <c r="N865" s="4">
        <f t="shared" si="70"/>
        <v>12.785014420157808</v>
      </c>
      <c r="P865" t="s">
        <v>220</v>
      </c>
      <c r="S865">
        <v>0</v>
      </c>
      <c r="U865" t="s">
        <v>174</v>
      </c>
      <c r="W865" t="s">
        <v>430</v>
      </c>
      <c r="X865" t="s">
        <v>393</v>
      </c>
      <c r="Y865" t="s">
        <v>3506</v>
      </c>
      <c r="Z865" t="s">
        <v>3507</v>
      </c>
      <c r="AH865" s="9" t="str">
        <f t="shared" si="71"/>
        <v xml:space="preserve">Girl, </v>
      </c>
      <c r="AI865" s="10" t="str">
        <f t="shared" si="72"/>
        <v>13 months</v>
      </c>
      <c r="AJ865" s="9" t="str">
        <f t="shared" si="73"/>
        <v>United States</v>
      </c>
    </row>
    <row r="866" spans="1:262" ht="15">
      <c r="A866">
        <v>39</v>
      </c>
      <c r="B866" t="s">
        <v>597</v>
      </c>
      <c r="C866" t="s">
        <v>597</v>
      </c>
      <c r="D866">
        <v>12</v>
      </c>
      <c r="E866" t="s">
        <v>167</v>
      </c>
      <c r="G866" t="s">
        <v>169</v>
      </c>
      <c r="I866" t="s">
        <v>236</v>
      </c>
      <c r="J866" s="5" t="s">
        <v>171</v>
      </c>
      <c r="K866" t="s">
        <v>525</v>
      </c>
      <c r="L866" t="s">
        <v>598</v>
      </c>
      <c r="M866" s="3">
        <f t="shared" si="69"/>
        <v>391.84767361111153</v>
      </c>
      <c r="N866" s="4">
        <f t="shared" si="70"/>
        <v>12.847464708561034</v>
      </c>
      <c r="P866" t="s">
        <v>220</v>
      </c>
      <c r="S866">
        <v>0</v>
      </c>
      <c r="U866" t="s">
        <v>174</v>
      </c>
      <c r="W866" t="s">
        <v>296</v>
      </c>
      <c r="X866" t="s">
        <v>296</v>
      </c>
      <c r="Y866" t="s">
        <v>599</v>
      </c>
      <c r="Z866" t="s">
        <v>600</v>
      </c>
      <c r="AA866" s="6">
        <v>3</v>
      </c>
      <c r="AB866" s="6">
        <v>5</v>
      </c>
      <c r="AC866" s="6">
        <v>5</v>
      </c>
      <c r="AD866" s="7">
        <v>4</v>
      </c>
      <c r="AE866" s="6">
        <v>6</v>
      </c>
      <c r="AF866" t="s">
        <v>601</v>
      </c>
      <c r="AG866" s="9" t="s">
        <v>602</v>
      </c>
      <c r="AH866" s="9" t="str">
        <f t="shared" si="71"/>
        <v xml:space="preserve">Girl, </v>
      </c>
      <c r="AI866" s="10" t="str">
        <f t="shared" si="72"/>
        <v>13 months</v>
      </c>
      <c r="AJ866" s="9" t="str">
        <f t="shared" si="73"/>
        <v>United Kingdom</v>
      </c>
      <c r="AK866" t="s">
        <v>603</v>
      </c>
      <c r="AL866" t="s">
        <v>604</v>
      </c>
      <c r="AM866">
        <v>7</v>
      </c>
      <c r="AN866">
        <v>6</v>
      </c>
      <c r="AO866">
        <v>7</v>
      </c>
      <c r="AP866">
        <v>8</v>
      </c>
      <c r="AQ866">
        <v>7</v>
      </c>
      <c r="AR866">
        <v>7</v>
      </c>
      <c r="AS866">
        <v>6</v>
      </c>
      <c r="AT866">
        <v>6</v>
      </c>
      <c r="AU866">
        <v>7</v>
      </c>
      <c r="AV866">
        <v>7</v>
      </c>
      <c r="AW866">
        <v>2</v>
      </c>
      <c r="AX866">
        <v>1</v>
      </c>
      <c r="AY866" t="s">
        <v>605</v>
      </c>
      <c r="AZ866" t="s">
        <v>185</v>
      </c>
      <c r="BA866" t="s">
        <v>185</v>
      </c>
      <c r="BB866" t="s">
        <v>186</v>
      </c>
      <c r="BC866" t="s">
        <v>186</v>
      </c>
      <c r="BD866" t="s">
        <v>185</v>
      </c>
      <c r="BE866" t="s">
        <v>185</v>
      </c>
      <c r="BF866" t="s">
        <v>185</v>
      </c>
      <c r="BG866" t="s">
        <v>184</v>
      </c>
      <c r="BH866" t="s">
        <v>185</v>
      </c>
      <c r="BI866" t="s">
        <v>189</v>
      </c>
      <c r="BJ866" t="s">
        <v>226</v>
      </c>
      <c r="BK866" t="s">
        <v>187</v>
      </c>
      <c r="BL866" t="s">
        <v>226</v>
      </c>
      <c r="BM866" t="s">
        <v>189</v>
      </c>
      <c r="BN866" t="s">
        <v>226</v>
      </c>
      <c r="BO866" t="s">
        <v>184</v>
      </c>
      <c r="BP866" t="s">
        <v>184</v>
      </c>
      <c r="BQ866" t="s">
        <v>186</v>
      </c>
      <c r="BR866" t="s">
        <v>190</v>
      </c>
      <c r="BS866" t="s">
        <v>246</v>
      </c>
      <c r="BT866" t="s">
        <v>606</v>
      </c>
      <c r="BV866" t="s">
        <v>189</v>
      </c>
      <c r="BW866" t="s">
        <v>189</v>
      </c>
      <c r="BX866" t="s">
        <v>189</v>
      </c>
      <c r="BY866" t="s">
        <v>189</v>
      </c>
      <c r="BZ866" t="s">
        <v>226</v>
      </c>
      <c r="CA866" t="s">
        <v>187</v>
      </c>
      <c r="CB866" t="s">
        <v>210</v>
      </c>
      <c r="CC866" t="s">
        <v>210</v>
      </c>
      <c r="CD866" t="s">
        <v>210</v>
      </c>
      <c r="CE866" t="s">
        <v>210</v>
      </c>
      <c r="CF866" t="s">
        <v>188</v>
      </c>
      <c r="CG866" t="s">
        <v>188</v>
      </c>
      <c r="CH866" t="s">
        <v>186</v>
      </c>
      <c r="CI866" t="s">
        <v>187</v>
      </c>
      <c r="CJ866" t="s">
        <v>189</v>
      </c>
      <c r="CK866" t="s">
        <v>189</v>
      </c>
      <c r="CL866" t="s">
        <v>184</v>
      </c>
      <c r="CM866" t="s">
        <v>184</v>
      </c>
      <c r="CN866" t="s">
        <v>186</v>
      </c>
      <c r="CO866" t="s">
        <v>189</v>
      </c>
      <c r="CP866" t="s">
        <v>187</v>
      </c>
      <c r="CQ866" t="s">
        <v>607</v>
      </c>
      <c r="CR866" t="s">
        <v>194</v>
      </c>
      <c r="CV866" t="s">
        <v>249</v>
      </c>
      <c r="CW866" t="s">
        <v>249</v>
      </c>
      <c r="CY866" t="s">
        <v>210</v>
      </c>
      <c r="CZ866" t="s">
        <v>184</v>
      </c>
      <c r="DA866" t="s">
        <v>186</v>
      </c>
      <c r="DB866" t="s">
        <v>184</v>
      </c>
      <c r="DC866" t="s">
        <v>184</v>
      </c>
      <c r="DD866" t="s">
        <v>249</v>
      </c>
      <c r="DE866" t="s">
        <v>189</v>
      </c>
      <c r="DF866" t="s">
        <v>189</v>
      </c>
      <c r="DG866" t="s">
        <v>186</v>
      </c>
      <c r="DH866" t="s">
        <v>186</v>
      </c>
      <c r="DI866" t="s">
        <v>186</v>
      </c>
      <c r="DJ866" t="s">
        <v>184</v>
      </c>
      <c r="DK866" t="s">
        <v>184</v>
      </c>
      <c r="DL866" t="s">
        <v>189</v>
      </c>
      <c r="DM866" t="s">
        <v>189</v>
      </c>
      <c r="DN866" t="s">
        <v>189</v>
      </c>
      <c r="DO866" t="s">
        <v>189</v>
      </c>
      <c r="DP866" t="s">
        <v>189</v>
      </c>
      <c r="DQ866" t="s">
        <v>189</v>
      </c>
      <c r="DS866" t="s">
        <v>608</v>
      </c>
      <c r="DT866" t="s">
        <v>609</v>
      </c>
      <c r="DU866" t="s">
        <v>610</v>
      </c>
      <c r="DV866" t="s">
        <v>184</v>
      </c>
      <c r="DW866" t="s">
        <v>185</v>
      </c>
      <c r="DX866" t="s">
        <v>184</v>
      </c>
      <c r="DY866" t="s">
        <v>189</v>
      </c>
      <c r="DZ866" t="s">
        <v>189</v>
      </c>
      <c r="EA866" t="s">
        <v>187</v>
      </c>
      <c r="EB866" t="s">
        <v>184</v>
      </c>
      <c r="EC866" t="s">
        <v>184</v>
      </c>
      <c r="ED866" t="s">
        <v>184</v>
      </c>
      <c r="EE866" t="s">
        <v>184</v>
      </c>
      <c r="EF866" t="s">
        <v>184</v>
      </c>
      <c r="EG866" t="s">
        <v>184</v>
      </c>
      <c r="EH866" t="s">
        <v>184</v>
      </c>
      <c r="EM866" t="s">
        <v>189</v>
      </c>
      <c r="EN866" t="s">
        <v>187</v>
      </c>
      <c r="EO866" t="s">
        <v>187</v>
      </c>
      <c r="EP866" t="s">
        <v>184</v>
      </c>
      <c r="EQ866" t="s">
        <v>184</v>
      </c>
      <c r="ER866" t="s">
        <v>184</v>
      </c>
      <c r="ES866" t="s">
        <v>204</v>
      </c>
      <c r="ET866" t="s">
        <v>204</v>
      </c>
      <c r="EU866" t="s">
        <v>186</v>
      </c>
      <c r="EV866" t="s">
        <v>204</v>
      </c>
      <c r="EW866" t="s">
        <v>185</v>
      </c>
      <c r="EX866" t="s">
        <v>204</v>
      </c>
      <c r="EY866" t="s">
        <v>204</v>
      </c>
      <c r="EZ866" t="s">
        <v>187</v>
      </c>
      <c r="FA866" t="s">
        <v>187</v>
      </c>
      <c r="FB866" t="s">
        <v>189</v>
      </c>
      <c r="FC866" t="s">
        <v>185</v>
      </c>
      <c r="FD866" t="s">
        <v>189</v>
      </c>
      <c r="FF866" t="s">
        <v>206</v>
      </c>
      <c r="FG866" t="s">
        <v>257</v>
      </c>
      <c r="FH866" t="s">
        <v>611</v>
      </c>
      <c r="FI866" t="s">
        <v>612</v>
      </c>
      <c r="FJ866" t="s">
        <v>613</v>
      </c>
      <c r="FM866" t="s">
        <v>184</v>
      </c>
      <c r="FN866" t="s">
        <v>184</v>
      </c>
      <c r="FO866" t="s">
        <v>189</v>
      </c>
      <c r="FP866" t="s">
        <v>189</v>
      </c>
      <c r="FQ866" t="s">
        <v>188</v>
      </c>
      <c r="FR866" t="s">
        <v>189</v>
      </c>
      <c r="FS866" t="s">
        <v>210</v>
      </c>
      <c r="FT866" t="s">
        <v>226</v>
      </c>
      <c r="FU866" t="s">
        <v>188</v>
      </c>
      <c r="FV866" t="s">
        <v>226</v>
      </c>
      <c r="FW866" t="s">
        <v>187</v>
      </c>
      <c r="FX866" t="s">
        <v>189</v>
      </c>
      <c r="FY866" t="s">
        <v>291</v>
      </c>
      <c r="FZ866" t="s">
        <v>210</v>
      </c>
      <c r="GA866" t="s">
        <v>189</v>
      </c>
      <c r="GB866" t="s">
        <v>189</v>
      </c>
      <c r="GC866" t="s">
        <v>184</v>
      </c>
      <c r="GD866" t="s">
        <v>188</v>
      </c>
      <c r="GE866" t="s">
        <v>188</v>
      </c>
      <c r="GF866" t="s">
        <v>188</v>
      </c>
      <c r="GG866" t="s">
        <v>188</v>
      </c>
      <c r="GH866" t="s">
        <v>188</v>
      </c>
      <c r="GI866" t="s">
        <v>210</v>
      </c>
      <c r="GJ866" t="s">
        <v>210</v>
      </c>
      <c r="GK866" t="s">
        <v>186</v>
      </c>
      <c r="GL866" t="s">
        <v>186</v>
      </c>
      <c r="GM866" t="s">
        <v>226</v>
      </c>
      <c r="GN866" t="s">
        <v>188</v>
      </c>
      <c r="GO866" t="s">
        <v>184</v>
      </c>
      <c r="GP866" t="s">
        <v>187</v>
      </c>
      <c r="GS866" t="s">
        <v>333</v>
      </c>
      <c r="GT866" t="s">
        <v>614</v>
      </c>
      <c r="GV866" t="s">
        <v>615</v>
      </c>
      <c r="GW866" t="s">
        <v>616</v>
      </c>
      <c r="HB866" t="s">
        <v>213</v>
      </c>
      <c r="IN866" t="s">
        <v>273</v>
      </c>
      <c r="IO866" t="s">
        <v>216</v>
      </c>
      <c r="IP866" t="s">
        <v>215</v>
      </c>
      <c r="IQ866" t="s">
        <v>273</v>
      </c>
      <c r="IR866" t="s">
        <v>273</v>
      </c>
      <c r="IS866" t="s">
        <v>248</v>
      </c>
      <c r="IT866" t="s">
        <v>273</v>
      </c>
      <c r="IU866" t="s">
        <v>214</v>
      </c>
      <c r="IV866" t="s">
        <v>217</v>
      </c>
      <c r="IW866" t="s">
        <v>214</v>
      </c>
      <c r="IX866" t="s">
        <v>272</v>
      </c>
      <c r="IY866" t="s">
        <v>214</v>
      </c>
      <c r="IZ866" t="s">
        <v>215</v>
      </c>
      <c r="JA866" t="s">
        <v>217</v>
      </c>
      <c r="JB866" t="s">
        <v>216</v>
      </c>
    </row>
    <row r="867" spans="1:262" ht="15">
      <c r="A867">
        <v>51</v>
      </c>
      <c r="B867" t="s">
        <v>735</v>
      </c>
      <c r="C867" t="s">
        <v>735</v>
      </c>
      <c r="D867">
        <v>12</v>
      </c>
      <c r="E867" t="s">
        <v>167</v>
      </c>
      <c r="G867" t="s">
        <v>169</v>
      </c>
      <c r="I867" t="s">
        <v>236</v>
      </c>
      <c r="J867" s="5" t="s">
        <v>300</v>
      </c>
      <c r="L867" t="s">
        <v>736</v>
      </c>
      <c r="M867" s="3">
        <f t="shared" si="69"/>
        <v>392.88040509259008</v>
      </c>
      <c r="N867" s="4">
        <f t="shared" si="70"/>
        <v>12.881324757134101</v>
      </c>
      <c r="P867" t="s">
        <v>173</v>
      </c>
      <c r="S867">
        <v>0</v>
      </c>
      <c r="U867" t="s">
        <v>174</v>
      </c>
      <c r="W867" t="s">
        <v>175</v>
      </c>
      <c r="X867" t="s">
        <v>176</v>
      </c>
      <c r="Y867" t="s">
        <v>737</v>
      </c>
      <c r="Z867" t="s">
        <v>738</v>
      </c>
      <c r="AB867" s="6">
        <v>2</v>
      </c>
      <c r="AF867" t="s">
        <v>739</v>
      </c>
      <c r="AG867" s="9" t="s">
        <v>740</v>
      </c>
      <c r="AH867" s="9" t="str">
        <f t="shared" si="71"/>
        <v xml:space="preserve">Boy, </v>
      </c>
      <c r="AI867" s="10" t="str">
        <f t="shared" si="72"/>
        <v>13 months</v>
      </c>
      <c r="AJ867" s="9" t="str">
        <f t="shared" si="73"/>
        <v>Australia</v>
      </c>
      <c r="AK867" t="s">
        <v>741</v>
      </c>
      <c r="AL867" t="s">
        <v>742</v>
      </c>
      <c r="AM867">
        <v>6</v>
      </c>
      <c r="AN867">
        <v>7</v>
      </c>
      <c r="AO867">
        <v>5</v>
      </c>
      <c r="AP867">
        <v>5</v>
      </c>
      <c r="AQ867">
        <v>6</v>
      </c>
      <c r="AR867">
        <v>8</v>
      </c>
      <c r="AS867">
        <v>8</v>
      </c>
      <c r="AT867">
        <v>4</v>
      </c>
      <c r="AU867">
        <v>7</v>
      </c>
      <c r="AV867">
        <v>0</v>
      </c>
      <c r="AW867">
        <v>0</v>
      </c>
      <c r="AX867">
        <v>6</v>
      </c>
      <c r="AZ867" t="s">
        <v>185</v>
      </c>
      <c r="BA867" t="s">
        <v>225</v>
      </c>
      <c r="BB867" t="s">
        <v>186</v>
      </c>
      <c r="BC867" t="s">
        <v>186</v>
      </c>
      <c r="BD867" t="s">
        <v>185</v>
      </c>
      <c r="BE867" t="s">
        <v>185</v>
      </c>
      <c r="BF867" t="s">
        <v>184</v>
      </c>
      <c r="BG867" t="s">
        <v>187</v>
      </c>
      <c r="BH867" t="s">
        <v>187</v>
      </c>
      <c r="BI867" t="s">
        <v>226</v>
      </c>
      <c r="BJ867" t="s">
        <v>187</v>
      </c>
      <c r="BK867" t="s">
        <v>226</v>
      </c>
      <c r="BL867" t="s">
        <v>187</v>
      </c>
      <c r="BM867" t="s">
        <v>189</v>
      </c>
      <c r="BN867" t="s">
        <v>226</v>
      </c>
      <c r="BO867" t="s">
        <v>187</v>
      </c>
      <c r="BP867" t="s">
        <v>186</v>
      </c>
      <c r="BQ867" t="s">
        <v>186</v>
      </c>
      <c r="BR867" t="s">
        <v>317</v>
      </c>
      <c r="BS867" t="s">
        <v>318</v>
      </c>
      <c r="BT867" t="s">
        <v>308</v>
      </c>
      <c r="BV867" t="s">
        <v>187</v>
      </c>
      <c r="BW867" t="s">
        <v>184</v>
      </c>
      <c r="BX867" t="s">
        <v>189</v>
      </c>
      <c r="BY867" t="s">
        <v>184</v>
      </c>
      <c r="BZ867" t="s">
        <v>226</v>
      </c>
      <c r="CA867" t="s">
        <v>187</v>
      </c>
      <c r="CB867" t="s">
        <v>184</v>
      </c>
      <c r="CC867" t="s">
        <v>210</v>
      </c>
      <c r="CD867" t="s">
        <v>247</v>
      </c>
      <c r="CE867" t="s">
        <v>226</v>
      </c>
      <c r="CF867" t="s">
        <v>226</v>
      </c>
      <c r="CG867" t="s">
        <v>226</v>
      </c>
      <c r="CH867" t="s">
        <v>188</v>
      </c>
      <c r="CI867" t="s">
        <v>188</v>
      </c>
      <c r="CJ867" t="s">
        <v>184</v>
      </c>
      <c r="CK867" t="s">
        <v>184</v>
      </c>
      <c r="CL867" t="s">
        <v>184</v>
      </c>
      <c r="CM867" t="s">
        <v>189</v>
      </c>
      <c r="CN867" t="s">
        <v>210</v>
      </c>
      <c r="CO867" t="s">
        <v>184</v>
      </c>
      <c r="CP867" t="s">
        <v>226</v>
      </c>
      <c r="CR867" t="s">
        <v>194</v>
      </c>
      <c r="CS867" t="s">
        <v>743</v>
      </c>
      <c r="CT867" t="s">
        <v>692</v>
      </c>
      <c r="CV867" t="s">
        <v>226</v>
      </c>
      <c r="CW867" t="s">
        <v>249</v>
      </c>
      <c r="CY867" t="s">
        <v>226</v>
      </c>
      <c r="CZ867" t="s">
        <v>210</v>
      </c>
      <c r="DA867" t="s">
        <v>186</v>
      </c>
      <c r="DB867" t="s">
        <v>186</v>
      </c>
      <c r="DC867" t="s">
        <v>186</v>
      </c>
      <c r="DD867" t="s">
        <v>226</v>
      </c>
      <c r="DE867" t="s">
        <v>187</v>
      </c>
      <c r="DF867" t="s">
        <v>187</v>
      </c>
      <c r="DG867" t="s">
        <v>186</v>
      </c>
      <c r="DH867" t="s">
        <v>184</v>
      </c>
      <c r="DI867" t="s">
        <v>184</v>
      </c>
      <c r="DJ867" t="s">
        <v>185</v>
      </c>
      <c r="DK867" t="s">
        <v>185</v>
      </c>
      <c r="DL867" t="s">
        <v>226</v>
      </c>
      <c r="DM867" t="s">
        <v>186</v>
      </c>
      <c r="DN867" t="s">
        <v>186</v>
      </c>
      <c r="DO867" t="s">
        <v>187</v>
      </c>
      <c r="DP867" t="s">
        <v>184</v>
      </c>
      <c r="DQ867" t="s">
        <v>186</v>
      </c>
      <c r="DS867" t="s">
        <v>232</v>
      </c>
      <c r="DT867" t="s">
        <v>744</v>
      </c>
      <c r="DU867" t="s">
        <v>745</v>
      </c>
      <c r="DV867" t="s">
        <v>184</v>
      </c>
      <c r="DW867" t="s">
        <v>184</v>
      </c>
      <c r="DX867" t="s">
        <v>189</v>
      </c>
      <c r="DY867" t="s">
        <v>187</v>
      </c>
      <c r="DZ867" t="s">
        <v>189</v>
      </c>
      <c r="EA867" t="s">
        <v>226</v>
      </c>
      <c r="EB867" t="s">
        <v>187</v>
      </c>
      <c r="EC867" t="s">
        <v>185</v>
      </c>
      <c r="ED867" t="s">
        <v>185</v>
      </c>
      <c r="EE867" t="s">
        <v>189</v>
      </c>
      <c r="EF867" t="s">
        <v>185</v>
      </c>
      <c r="EG867" t="s">
        <v>184</v>
      </c>
      <c r="EH867" t="s">
        <v>186</v>
      </c>
      <c r="EJ867" s="8" t="s">
        <v>746</v>
      </c>
      <c r="EK867" s="8" t="s">
        <v>747</v>
      </c>
      <c r="EL867" s="8" t="s">
        <v>748</v>
      </c>
      <c r="EM867" t="s">
        <v>189</v>
      </c>
      <c r="EN867" t="s">
        <v>189</v>
      </c>
      <c r="EO867" t="s">
        <v>187</v>
      </c>
      <c r="EP867" t="s">
        <v>184</v>
      </c>
      <c r="EQ867" t="s">
        <v>189</v>
      </c>
      <c r="ER867" t="s">
        <v>185</v>
      </c>
      <c r="ES867" t="s">
        <v>204</v>
      </c>
      <c r="ET867" t="s">
        <v>204</v>
      </c>
      <c r="EU867" t="s">
        <v>226</v>
      </c>
      <c r="EV867" t="s">
        <v>204</v>
      </c>
      <c r="EW867" t="s">
        <v>204</v>
      </c>
      <c r="EX867" t="s">
        <v>184</v>
      </c>
      <c r="EY867" t="s">
        <v>184</v>
      </c>
      <c r="EZ867" t="s">
        <v>188</v>
      </c>
      <c r="FA867" t="s">
        <v>188</v>
      </c>
      <c r="FB867" t="s">
        <v>185</v>
      </c>
      <c r="FC867" t="s">
        <v>187</v>
      </c>
      <c r="FD867" t="s">
        <v>187</v>
      </c>
      <c r="FF867" t="s">
        <v>749</v>
      </c>
      <c r="FG867" t="s">
        <v>590</v>
      </c>
      <c r="FH867" t="s">
        <v>750</v>
      </c>
      <c r="FI867" t="s">
        <v>751</v>
      </c>
      <c r="FJ867" t="s">
        <v>752</v>
      </c>
      <c r="FL867" t="s">
        <v>753</v>
      </c>
      <c r="FM867" t="s">
        <v>210</v>
      </c>
      <c r="FN867" t="s">
        <v>184</v>
      </c>
      <c r="FO867" t="s">
        <v>184</v>
      </c>
      <c r="FP867" t="s">
        <v>184</v>
      </c>
      <c r="FQ867" t="s">
        <v>226</v>
      </c>
      <c r="FR867" t="s">
        <v>187</v>
      </c>
      <c r="FS867" t="s">
        <v>184</v>
      </c>
      <c r="FT867" t="s">
        <v>210</v>
      </c>
      <c r="FU867" t="s">
        <v>291</v>
      </c>
      <c r="FV867" t="s">
        <v>186</v>
      </c>
      <c r="FW867" t="s">
        <v>187</v>
      </c>
      <c r="FX867" t="s">
        <v>189</v>
      </c>
      <c r="FY867" t="s">
        <v>210</v>
      </c>
      <c r="FZ867" t="s">
        <v>186</v>
      </c>
      <c r="GA867" t="s">
        <v>186</v>
      </c>
      <c r="GB867" t="s">
        <v>187</v>
      </c>
      <c r="GC867" t="s">
        <v>184</v>
      </c>
      <c r="GD867" t="s">
        <v>186</v>
      </c>
      <c r="GE867" t="s">
        <v>186</v>
      </c>
      <c r="GF867" t="s">
        <v>226</v>
      </c>
      <c r="GG867" t="s">
        <v>187</v>
      </c>
      <c r="GH867" t="s">
        <v>189</v>
      </c>
      <c r="GI867" t="s">
        <v>184</v>
      </c>
      <c r="GJ867" t="s">
        <v>189</v>
      </c>
      <c r="GK867" t="s">
        <v>188</v>
      </c>
      <c r="GL867" t="s">
        <v>187</v>
      </c>
      <c r="GM867" t="s">
        <v>188</v>
      </c>
      <c r="GN867" t="s">
        <v>188</v>
      </c>
      <c r="GO867" t="s">
        <v>188</v>
      </c>
      <c r="GP867" t="s">
        <v>188</v>
      </c>
      <c r="GS867" t="s">
        <v>420</v>
      </c>
      <c r="GT867" t="s">
        <v>754</v>
      </c>
      <c r="GU867" t="s">
        <v>292</v>
      </c>
      <c r="GV867" t="s">
        <v>755</v>
      </c>
      <c r="GW867" t="s">
        <v>756</v>
      </c>
      <c r="GX867" t="s">
        <v>757</v>
      </c>
      <c r="HB867" t="s">
        <v>213</v>
      </c>
      <c r="IN867" t="s">
        <v>214</v>
      </c>
      <c r="IO867" t="s">
        <v>272</v>
      </c>
      <c r="IP867" t="s">
        <v>273</v>
      </c>
      <c r="IQ867" t="s">
        <v>216</v>
      </c>
      <c r="IR867" t="s">
        <v>217</v>
      </c>
      <c r="IS867" t="s">
        <v>248</v>
      </c>
      <c r="IT867" t="s">
        <v>272</v>
      </c>
      <c r="IU867" t="s">
        <v>272</v>
      </c>
      <c r="IV867" t="s">
        <v>248</v>
      </c>
      <c r="IW867" t="s">
        <v>217</v>
      </c>
      <c r="IX867" t="s">
        <v>215</v>
      </c>
      <c r="IY867" t="s">
        <v>217</v>
      </c>
      <c r="IZ867" t="s">
        <v>215</v>
      </c>
      <c r="JA867" t="s">
        <v>272</v>
      </c>
      <c r="JB867" t="s">
        <v>216</v>
      </c>
    </row>
    <row r="868" spans="1:262" ht="15">
      <c r="A868">
        <v>1248</v>
      </c>
      <c r="B868" t="s">
        <v>7903</v>
      </c>
      <c r="C868" t="s">
        <v>7903</v>
      </c>
      <c r="D868">
        <v>12</v>
      </c>
      <c r="E868" t="s">
        <v>167</v>
      </c>
      <c r="G868" t="s">
        <v>169</v>
      </c>
      <c r="I868" t="s">
        <v>236</v>
      </c>
      <c r="J868" s="5" t="s">
        <v>171</v>
      </c>
      <c r="L868" t="s">
        <v>4185</v>
      </c>
      <c r="M868" s="3">
        <f t="shared" si="69"/>
        <v>392.89414351851883</v>
      </c>
      <c r="N868" s="4">
        <f t="shared" si="70"/>
        <v>12.881775197328487</v>
      </c>
      <c r="P868" t="s">
        <v>220</v>
      </c>
      <c r="S868">
        <v>0</v>
      </c>
      <c r="U868" t="s">
        <v>174</v>
      </c>
      <c r="W868" t="s">
        <v>296</v>
      </c>
      <c r="X868" t="s">
        <v>296</v>
      </c>
      <c r="Y868" t="s">
        <v>7904</v>
      </c>
      <c r="Z868" t="s">
        <v>7905</v>
      </c>
      <c r="AA868" s="6">
        <v>1</v>
      </c>
      <c r="AB868" s="6">
        <v>3</v>
      </c>
      <c r="AC868" s="6">
        <v>11</v>
      </c>
      <c r="AD868" s="7">
        <v>5</v>
      </c>
      <c r="AE868" s="6">
        <v>10</v>
      </c>
      <c r="AG868" s="9" t="s">
        <v>7906</v>
      </c>
      <c r="AH868" s="9" t="str">
        <f t="shared" si="71"/>
        <v xml:space="preserve">Girl, </v>
      </c>
      <c r="AI868" s="10" t="str">
        <f t="shared" si="72"/>
        <v>13 months</v>
      </c>
      <c r="AJ868" s="9" t="str">
        <f t="shared" si="73"/>
        <v>United Kingdom</v>
      </c>
      <c r="AK868" t="s">
        <v>7907</v>
      </c>
      <c r="AL868" t="s">
        <v>7908</v>
      </c>
      <c r="AM868">
        <v>9</v>
      </c>
      <c r="AN868">
        <v>9</v>
      </c>
      <c r="AO868">
        <v>9</v>
      </c>
      <c r="AP868">
        <v>8</v>
      </c>
      <c r="AQ868">
        <v>8</v>
      </c>
      <c r="AR868">
        <v>8</v>
      </c>
      <c r="AS868">
        <v>6</v>
      </c>
      <c r="AT868">
        <v>7</v>
      </c>
      <c r="AU868">
        <v>7</v>
      </c>
      <c r="AV868">
        <v>0</v>
      </c>
      <c r="AW868">
        <v>0</v>
      </c>
      <c r="AX868">
        <v>0</v>
      </c>
      <c r="AZ868" t="s">
        <v>184</v>
      </c>
      <c r="BA868" t="s">
        <v>185</v>
      </c>
      <c r="BB868" t="s">
        <v>186</v>
      </c>
      <c r="BC868" t="s">
        <v>186</v>
      </c>
      <c r="BD868" t="s">
        <v>185</v>
      </c>
      <c r="BE868" t="s">
        <v>189</v>
      </c>
      <c r="BF868" t="s">
        <v>189</v>
      </c>
      <c r="BG868" t="s">
        <v>189</v>
      </c>
      <c r="BH868" t="s">
        <v>187</v>
      </c>
      <c r="BI868" t="s">
        <v>188</v>
      </c>
      <c r="BJ868" t="s">
        <v>188</v>
      </c>
      <c r="BK868" t="s">
        <v>187</v>
      </c>
      <c r="BL868" t="s">
        <v>188</v>
      </c>
      <c r="BM868" t="s">
        <v>186</v>
      </c>
      <c r="BN868" t="s">
        <v>186</v>
      </c>
      <c r="BO868" t="s">
        <v>189</v>
      </c>
      <c r="BP868" t="s">
        <v>226</v>
      </c>
      <c r="BQ868" t="s">
        <v>186</v>
      </c>
      <c r="BR868" t="s">
        <v>308</v>
      </c>
      <c r="BS868" t="s">
        <v>190</v>
      </c>
      <c r="BT868" t="s">
        <v>246</v>
      </c>
      <c r="BV868" t="s">
        <v>187</v>
      </c>
      <c r="BW868" t="s">
        <v>187</v>
      </c>
      <c r="BX868" t="s">
        <v>187</v>
      </c>
      <c r="BY868" t="s">
        <v>189</v>
      </c>
      <c r="BZ868" t="s">
        <v>188</v>
      </c>
      <c r="CA868" t="s">
        <v>189</v>
      </c>
      <c r="CB868" t="s">
        <v>184</v>
      </c>
      <c r="CC868" t="s">
        <v>184</v>
      </c>
      <c r="CD868" t="s">
        <v>210</v>
      </c>
      <c r="CE868" t="s">
        <v>189</v>
      </c>
      <c r="CF868" t="s">
        <v>188</v>
      </c>
      <c r="CG868" t="s">
        <v>188</v>
      </c>
      <c r="CH868" t="s">
        <v>186</v>
      </c>
      <c r="CI868" t="s">
        <v>186</v>
      </c>
      <c r="CJ868" t="s">
        <v>186</v>
      </c>
      <c r="CK868" t="s">
        <v>184</v>
      </c>
      <c r="CL868" t="s">
        <v>210</v>
      </c>
      <c r="CM868" t="s">
        <v>226</v>
      </c>
      <c r="CN868" t="s">
        <v>188</v>
      </c>
      <c r="CO868" t="s">
        <v>226</v>
      </c>
      <c r="CP868" t="s">
        <v>188</v>
      </c>
      <c r="CR868" t="s">
        <v>468</v>
      </c>
      <c r="CV868" t="s">
        <v>226</v>
      </c>
      <c r="CW868" t="s">
        <v>188</v>
      </c>
      <c r="CY868" t="s">
        <v>189</v>
      </c>
      <c r="CZ868" t="s">
        <v>184</v>
      </c>
      <c r="DA868" t="s">
        <v>188</v>
      </c>
      <c r="DB868" t="s">
        <v>186</v>
      </c>
      <c r="DC868" t="s">
        <v>188</v>
      </c>
      <c r="DD868" t="s">
        <v>188</v>
      </c>
      <c r="DE868" t="s">
        <v>189</v>
      </c>
      <c r="DF868" t="s">
        <v>189</v>
      </c>
      <c r="DG868" t="s">
        <v>186</v>
      </c>
      <c r="DH868" t="s">
        <v>186</v>
      </c>
      <c r="DI868" t="s">
        <v>187</v>
      </c>
      <c r="DJ868" t="s">
        <v>189</v>
      </c>
      <c r="DK868" t="s">
        <v>186</v>
      </c>
      <c r="DL868" t="s">
        <v>186</v>
      </c>
      <c r="DM868" t="s">
        <v>188</v>
      </c>
      <c r="DN868" t="s">
        <v>186</v>
      </c>
      <c r="DO868" t="s">
        <v>186</v>
      </c>
      <c r="DP868" t="s">
        <v>186</v>
      </c>
      <c r="DQ868" t="s">
        <v>186</v>
      </c>
      <c r="DS868" t="s">
        <v>834</v>
      </c>
      <c r="DT868" t="s">
        <v>7909</v>
      </c>
      <c r="DU868" t="s">
        <v>6143</v>
      </c>
      <c r="DV868" t="s">
        <v>184</v>
      </c>
      <c r="DW868" t="s">
        <v>185</v>
      </c>
      <c r="DX868" t="s">
        <v>184</v>
      </c>
      <c r="DY868" t="s">
        <v>188</v>
      </c>
      <c r="DZ868" t="s">
        <v>186</v>
      </c>
      <c r="EA868" t="s">
        <v>188</v>
      </c>
      <c r="EB868" t="s">
        <v>188</v>
      </c>
      <c r="EC868" t="s">
        <v>187</v>
      </c>
      <c r="ED868" t="s">
        <v>187</v>
      </c>
      <c r="EE868" t="s">
        <v>184</v>
      </c>
      <c r="EF868" t="s">
        <v>189</v>
      </c>
      <c r="EG868" t="s">
        <v>186</v>
      </c>
      <c r="EH868" t="s">
        <v>186</v>
      </c>
      <c r="EJ868" s="8" t="s">
        <v>774</v>
      </c>
      <c r="EK868" s="8" t="s">
        <v>775</v>
      </c>
      <c r="EM868" t="s">
        <v>189</v>
      </c>
      <c r="EN868" t="s">
        <v>188</v>
      </c>
      <c r="EO868" t="s">
        <v>188</v>
      </c>
      <c r="EP868" t="s">
        <v>189</v>
      </c>
      <c r="EQ868" t="s">
        <v>188</v>
      </c>
      <c r="ER868" t="s">
        <v>189</v>
      </c>
      <c r="ES868" t="s">
        <v>204</v>
      </c>
      <c r="ET868" t="s">
        <v>204</v>
      </c>
      <c r="EU868" t="s">
        <v>188</v>
      </c>
      <c r="EV868" t="s">
        <v>204</v>
      </c>
      <c r="EW868" t="s">
        <v>185</v>
      </c>
      <c r="EX868" t="s">
        <v>204</v>
      </c>
      <c r="EY868" t="s">
        <v>185</v>
      </c>
      <c r="EZ868" t="s">
        <v>188</v>
      </c>
      <c r="FA868" t="s">
        <v>188</v>
      </c>
      <c r="FB868" t="s">
        <v>189</v>
      </c>
      <c r="FC868" t="s">
        <v>187</v>
      </c>
      <c r="FD868" t="s">
        <v>189</v>
      </c>
      <c r="FF868" t="s">
        <v>749</v>
      </c>
      <c r="FG868" t="s">
        <v>590</v>
      </c>
      <c r="FH868" t="s">
        <v>6170</v>
      </c>
      <c r="FI868" t="s">
        <v>7910</v>
      </c>
      <c r="FM868" t="s">
        <v>210</v>
      </c>
      <c r="FN868" t="s">
        <v>187</v>
      </c>
      <c r="FO868" t="s">
        <v>187</v>
      </c>
      <c r="FP868" t="s">
        <v>187</v>
      </c>
      <c r="FQ868" t="s">
        <v>188</v>
      </c>
      <c r="FR868" t="s">
        <v>189</v>
      </c>
      <c r="FS868" t="s">
        <v>210</v>
      </c>
      <c r="FT868" t="s">
        <v>210</v>
      </c>
      <c r="FU868" t="s">
        <v>210</v>
      </c>
      <c r="FV868" t="s">
        <v>188</v>
      </c>
      <c r="FW868" t="s">
        <v>189</v>
      </c>
      <c r="FX868" t="s">
        <v>188</v>
      </c>
      <c r="FY868" t="s">
        <v>188</v>
      </c>
      <c r="FZ868" t="s">
        <v>188</v>
      </c>
      <c r="GA868" t="s">
        <v>188</v>
      </c>
      <c r="GB868" t="s">
        <v>188</v>
      </c>
      <c r="GC868" t="s">
        <v>210</v>
      </c>
      <c r="GD868" t="s">
        <v>188</v>
      </c>
      <c r="GE868" t="s">
        <v>188</v>
      </c>
      <c r="GF868" t="s">
        <v>188</v>
      </c>
      <c r="GG868" t="s">
        <v>187</v>
      </c>
      <c r="GH868" t="s">
        <v>189</v>
      </c>
      <c r="GI868" t="s">
        <v>189</v>
      </c>
      <c r="GJ868" t="s">
        <v>226</v>
      </c>
      <c r="GK868" t="s">
        <v>188</v>
      </c>
      <c r="GL868" t="s">
        <v>187</v>
      </c>
      <c r="GM868" t="s">
        <v>188</v>
      </c>
      <c r="GN868" t="s">
        <v>188</v>
      </c>
      <c r="GO868" t="s">
        <v>186</v>
      </c>
      <c r="GP868" t="s">
        <v>186</v>
      </c>
      <c r="GS868" t="s">
        <v>7911</v>
      </c>
      <c r="GT868" t="s">
        <v>949</v>
      </c>
      <c r="GU868" t="s">
        <v>3524</v>
      </c>
      <c r="GY868" t="s">
        <v>7912</v>
      </c>
      <c r="HB868" t="s">
        <v>213</v>
      </c>
      <c r="IN868" t="s">
        <v>217</v>
      </c>
      <c r="IO868" t="s">
        <v>214</v>
      </c>
      <c r="IP868" t="s">
        <v>248</v>
      </c>
      <c r="IQ868" t="s">
        <v>273</v>
      </c>
      <c r="IR868" t="s">
        <v>216</v>
      </c>
      <c r="IS868" t="s">
        <v>248</v>
      </c>
      <c r="IT868" t="s">
        <v>214</v>
      </c>
      <c r="IU868" t="s">
        <v>215</v>
      </c>
      <c r="IV868" t="s">
        <v>248</v>
      </c>
      <c r="IW868" t="s">
        <v>294</v>
      </c>
      <c r="IX868" t="s">
        <v>217</v>
      </c>
      <c r="IY868" t="s">
        <v>217</v>
      </c>
      <c r="IZ868" t="s">
        <v>216</v>
      </c>
      <c r="JA868" t="s">
        <v>215</v>
      </c>
      <c r="JB868" t="s">
        <v>214</v>
      </c>
    </row>
    <row r="869" spans="1:262" ht="15">
      <c r="A869">
        <v>770</v>
      </c>
      <c r="C869" t="s">
        <v>5021</v>
      </c>
      <c r="D869">
        <v>2</v>
      </c>
      <c r="E869" t="s">
        <v>167</v>
      </c>
      <c r="G869" t="s">
        <v>169</v>
      </c>
      <c r="J869" s="5" t="s">
        <v>5074</v>
      </c>
      <c r="L869" t="s">
        <v>5075</v>
      </c>
      <c r="M869" s="3">
        <f t="shared" si="69"/>
        <v>393.26815972222539</v>
      </c>
      <c r="N869" s="4">
        <f t="shared" si="70"/>
        <v>12.894038023679521</v>
      </c>
      <c r="P869" t="s">
        <v>220</v>
      </c>
      <c r="S869">
        <v>0</v>
      </c>
      <c r="U869" t="s">
        <v>174</v>
      </c>
      <c r="W869" t="s">
        <v>296</v>
      </c>
      <c r="X869" t="s">
        <v>176</v>
      </c>
      <c r="Y869" t="s">
        <v>453</v>
      </c>
      <c r="Z869" t="s">
        <v>5076</v>
      </c>
      <c r="AH869" s="9" t="str">
        <f t="shared" si="71"/>
        <v xml:space="preserve">Girl, </v>
      </c>
      <c r="AI869" s="10" t="str">
        <f t="shared" si="72"/>
        <v>13 months</v>
      </c>
      <c r="AJ869" s="9" t="str">
        <f t="shared" si="73"/>
        <v>Tunisia</v>
      </c>
    </row>
    <row r="870" spans="1:262" ht="15">
      <c r="A870">
        <v>576</v>
      </c>
      <c r="B870" t="s">
        <v>4160</v>
      </c>
      <c r="C870" t="s">
        <v>4160</v>
      </c>
      <c r="D870">
        <v>12</v>
      </c>
      <c r="E870" t="s">
        <v>167</v>
      </c>
      <c r="G870" t="s">
        <v>169</v>
      </c>
      <c r="I870" t="s">
        <v>236</v>
      </c>
      <c r="J870" s="5" t="s">
        <v>171</v>
      </c>
      <c r="L870" t="s">
        <v>4161</v>
      </c>
      <c r="M870" s="3">
        <f t="shared" si="69"/>
        <v>393.93927083333256</v>
      </c>
      <c r="N870" s="4">
        <f t="shared" si="70"/>
        <v>12.916041666666642</v>
      </c>
      <c r="P870" t="s">
        <v>220</v>
      </c>
      <c r="S870">
        <v>1</v>
      </c>
      <c r="T870" t="s">
        <v>4162</v>
      </c>
      <c r="U870" t="s">
        <v>174</v>
      </c>
      <c r="W870" t="s">
        <v>296</v>
      </c>
      <c r="X870" t="s">
        <v>296</v>
      </c>
      <c r="Y870" t="s">
        <v>4163</v>
      </c>
      <c r="Z870" t="s">
        <v>4164</v>
      </c>
      <c r="AA870" s="6">
        <v>1.5</v>
      </c>
      <c r="AB870" s="6">
        <v>2</v>
      </c>
      <c r="AF870" t="s">
        <v>4165</v>
      </c>
      <c r="AG870" s="9" t="s">
        <v>4166</v>
      </c>
      <c r="AH870" s="9" t="str">
        <f t="shared" si="71"/>
        <v xml:space="preserve">Girl, </v>
      </c>
      <c r="AI870" s="10" t="str">
        <f t="shared" si="72"/>
        <v>13 months</v>
      </c>
      <c r="AJ870" s="9" t="str">
        <f t="shared" si="73"/>
        <v>United Kingdom</v>
      </c>
      <c r="AK870" t="s">
        <v>4167</v>
      </c>
      <c r="AL870" t="s">
        <v>4168</v>
      </c>
      <c r="AM870">
        <v>7</v>
      </c>
      <c r="AN870">
        <v>7</v>
      </c>
      <c r="AO870">
        <v>0</v>
      </c>
      <c r="AP870">
        <v>0</v>
      </c>
      <c r="AQ870">
        <v>10</v>
      </c>
      <c r="AR870">
        <v>10</v>
      </c>
      <c r="AS870">
        <v>8</v>
      </c>
      <c r="AT870">
        <v>10</v>
      </c>
      <c r="AU870">
        <v>10</v>
      </c>
      <c r="AV870">
        <v>7</v>
      </c>
      <c r="AW870">
        <v>4</v>
      </c>
      <c r="AX870">
        <v>1</v>
      </c>
      <c r="AY870" t="s">
        <v>4169</v>
      </c>
      <c r="AZ870" t="s">
        <v>185</v>
      </c>
      <c r="BA870" t="s">
        <v>185</v>
      </c>
      <c r="BB870" t="s">
        <v>185</v>
      </c>
      <c r="BC870" t="s">
        <v>186</v>
      </c>
      <c r="BD870" t="s">
        <v>189</v>
      </c>
      <c r="BE870" t="s">
        <v>184</v>
      </c>
      <c r="BF870" t="s">
        <v>187</v>
      </c>
      <c r="BG870" t="s">
        <v>187</v>
      </c>
      <c r="BH870" t="s">
        <v>226</v>
      </c>
      <c r="BI870" t="s">
        <v>188</v>
      </c>
      <c r="BJ870" t="s">
        <v>188</v>
      </c>
      <c r="BK870" t="s">
        <v>226</v>
      </c>
      <c r="BL870" t="s">
        <v>188</v>
      </c>
      <c r="BM870" t="s">
        <v>186</v>
      </c>
      <c r="BN870" t="s">
        <v>186</v>
      </c>
      <c r="BO870" t="s">
        <v>187</v>
      </c>
      <c r="BP870" t="s">
        <v>186</v>
      </c>
      <c r="BQ870" t="s">
        <v>188</v>
      </c>
      <c r="BR870" t="s">
        <v>283</v>
      </c>
      <c r="BS870" t="s">
        <v>246</v>
      </c>
      <c r="BT870" t="s">
        <v>190</v>
      </c>
      <c r="BV870" t="s">
        <v>184</v>
      </c>
      <c r="BW870" t="s">
        <v>187</v>
      </c>
      <c r="BX870" t="s">
        <v>210</v>
      </c>
      <c r="BY870" t="s">
        <v>226</v>
      </c>
      <c r="BZ870" t="s">
        <v>187</v>
      </c>
      <c r="CA870" t="s">
        <v>210</v>
      </c>
      <c r="CB870" t="s">
        <v>184</v>
      </c>
      <c r="CC870" t="s">
        <v>187</v>
      </c>
      <c r="CD870" t="s">
        <v>210</v>
      </c>
      <c r="CE870" t="s">
        <v>184</v>
      </c>
      <c r="CF870" t="s">
        <v>187</v>
      </c>
      <c r="CG870" t="s">
        <v>184</v>
      </c>
      <c r="CH870" t="s">
        <v>189</v>
      </c>
      <c r="CI870" t="s">
        <v>186</v>
      </c>
      <c r="CJ870" t="s">
        <v>186</v>
      </c>
      <c r="CK870" t="s">
        <v>189</v>
      </c>
      <c r="CL870" t="s">
        <v>184</v>
      </c>
      <c r="CM870" t="s">
        <v>187</v>
      </c>
      <c r="CN870" t="s">
        <v>188</v>
      </c>
      <c r="CO870" t="s">
        <v>226</v>
      </c>
      <c r="CP870" t="s">
        <v>186</v>
      </c>
      <c r="CQ870" t="s">
        <v>1104</v>
      </c>
      <c r="CR870" t="s">
        <v>194</v>
      </c>
      <c r="CS870" t="s">
        <v>4170</v>
      </c>
      <c r="CV870" t="s">
        <v>226</v>
      </c>
      <c r="CW870" t="s">
        <v>188</v>
      </c>
      <c r="CY870" t="s">
        <v>249</v>
      </c>
      <c r="CZ870" t="s">
        <v>210</v>
      </c>
      <c r="DA870" t="s">
        <v>186</v>
      </c>
      <c r="DB870" t="s">
        <v>188</v>
      </c>
      <c r="DC870" t="s">
        <v>188</v>
      </c>
      <c r="DD870" t="s">
        <v>186</v>
      </c>
      <c r="DE870" t="s">
        <v>189</v>
      </c>
      <c r="DF870" t="s">
        <v>189</v>
      </c>
      <c r="DG870" t="s">
        <v>186</v>
      </c>
      <c r="DH870" t="s">
        <v>185</v>
      </c>
      <c r="DI870" t="s">
        <v>184</v>
      </c>
      <c r="DJ870" t="s">
        <v>185</v>
      </c>
      <c r="DK870" t="s">
        <v>186</v>
      </c>
      <c r="DL870" t="s">
        <v>187</v>
      </c>
      <c r="DM870" t="s">
        <v>187</v>
      </c>
      <c r="DN870" t="s">
        <v>189</v>
      </c>
      <c r="DO870" t="s">
        <v>184</v>
      </c>
      <c r="DP870" t="s">
        <v>184</v>
      </c>
      <c r="DQ870" t="s">
        <v>186</v>
      </c>
      <c r="DS870" t="s">
        <v>4171</v>
      </c>
      <c r="DT870" t="s">
        <v>4172</v>
      </c>
      <c r="DU870" t="s">
        <v>542</v>
      </c>
      <c r="DV870" t="s">
        <v>187</v>
      </c>
      <c r="DW870" t="s">
        <v>184</v>
      </c>
      <c r="DX870" t="s">
        <v>189</v>
      </c>
      <c r="DY870" t="s">
        <v>187</v>
      </c>
      <c r="DZ870" t="s">
        <v>226</v>
      </c>
      <c r="EA870" t="s">
        <v>188</v>
      </c>
      <c r="EB870" t="s">
        <v>184</v>
      </c>
      <c r="EC870" t="s">
        <v>189</v>
      </c>
      <c r="ED870" t="s">
        <v>189</v>
      </c>
      <c r="EE870" t="s">
        <v>189</v>
      </c>
      <c r="EF870" t="s">
        <v>189</v>
      </c>
      <c r="EG870" t="s">
        <v>226</v>
      </c>
      <c r="EH870" t="s">
        <v>226</v>
      </c>
      <c r="EI870" t="s">
        <v>4173</v>
      </c>
      <c r="EJ870" s="8" t="s">
        <v>4174</v>
      </c>
      <c r="EK870" s="8" t="s">
        <v>4175</v>
      </c>
      <c r="EL870" s="8" t="s">
        <v>4176</v>
      </c>
      <c r="EM870" t="s">
        <v>185</v>
      </c>
      <c r="EN870" t="s">
        <v>189</v>
      </c>
      <c r="EO870" t="s">
        <v>187</v>
      </c>
      <c r="EP870" t="s">
        <v>189</v>
      </c>
      <c r="EQ870" t="s">
        <v>226</v>
      </c>
      <c r="ER870" t="s">
        <v>204</v>
      </c>
      <c r="ES870" t="s">
        <v>204</v>
      </c>
      <c r="ET870" t="s">
        <v>204</v>
      </c>
      <c r="EU870" t="s">
        <v>187</v>
      </c>
      <c r="EV870" t="s">
        <v>204</v>
      </c>
      <c r="EW870" t="s">
        <v>185</v>
      </c>
      <c r="EX870" t="s">
        <v>189</v>
      </c>
      <c r="EY870" t="s">
        <v>189</v>
      </c>
      <c r="EZ870" t="s">
        <v>185</v>
      </c>
      <c r="FA870" t="s">
        <v>184</v>
      </c>
      <c r="FB870" t="s">
        <v>187</v>
      </c>
      <c r="FC870" t="s">
        <v>189</v>
      </c>
      <c r="FD870" t="s">
        <v>189</v>
      </c>
      <c r="FE870" t="s">
        <v>4177</v>
      </c>
      <c r="FF870" t="s">
        <v>4178</v>
      </c>
      <c r="FG870" t="s">
        <v>812</v>
      </c>
      <c r="FH870" t="s">
        <v>2636</v>
      </c>
      <c r="FI870" t="s">
        <v>1138</v>
      </c>
      <c r="FJ870" t="s">
        <v>1140</v>
      </c>
      <c r="FK870" t="s">
        <v>4179</v>
      </c>
      <c r="FL870" t="s">
        <v>4180</v>
      </c>
      <c r="FM870" t="s">
        <v>210</v>
      </c>
      <c r="FN870" t="s">
        <v>189</v>
      </c>
      <c r="FO870" t="s">
        <v>184</v>
      </c>
      <c r="FP870" t="s">
        <v>184</v>
      </c>
      <c r="FQ870" t="s">
        <v>187</v>
      </c>
      <c r="FR870" t="s">
        <v>210</v>
      </c>
      <c r="FS870" t="s">
        <v>291</v>
      </c>
      <c r="FT870" t="s">
        <v>291</v>
      </c>
      <c r="FU870" t="s">
        <v>210</v>
      </c>
      <c r="FV870" t="s">
        <v>188</v>
      </c>
      <c r="FW870" t="s">
        <v>187</v>
      </c>
      <c r="FX870" t="s">
        <v>188</v>
      </c>
      <c r="FY870" t="s">
        <v>184</v>
      </c>
      <c r="FZ870" t="s">
        <v>189</v>
      </c>
      <c r="GA870" t="s">
        <v>189</v>
      </c>
      <c r="GB870" t="s">
        <v>189</v>
      </c>
      <c r="GC870" t="s">
        <v>187</v>
      </c>
      <c r="GD870" t="s">
        <v>188</v>
      </c>
      <c r="GE870" t="s">
        <v>188</v>
      </c>
      <c r="GF870" t="s">
        <v>188</v>
      </c>
      <c r="GG870" t="s">
        <v>188</v>
      </c>
      <c r="GH870" t="s">
        <v>226</v>
      </c>
      <c r="GI870" t="s">
        <v>189</v>
      </c>
      <c r="GJ870" t="s">
        <v>210</v>
      </c>
      <c r="GK870" t="s">
        <v>188</v>
      </c>
      <c r="GL870" t="s">
        <v>187</v>
      </c>
      <c r="GM870" t="s">
        <v>189</v>
      </c>
      <c r="GN870" t="s">
        <v>188</v>
      </c>
      <c r="GO870" t="s">
        <v>226</v>
      </c>
      <c r="GP870" t="s">
        <v>188</v>
      </c>
      <c r="GR870" t="s">
        <v>4181</v>
      </c>
      <c r="GS870" t="s">
        <v>871</v>
      </c>
      <c r="GT870" t="s">
        <v>4182</v>
      </c>
      <c r="GU870" t="s">
        <v>4183</v>
      </c>
      <c r="GV870" t="s">
        <v>4184</v>
      </c>
      <c r="HB870" t="s">
        <v>213</v>
      </c>
      <c r="IN870" t="s">
        <v>215</v>
      </c>
      <c r="IO870" t="s">
        <v>272</v>
      </c>
      <c r="IP870" t="s">
        <v>217</v>
      </c>
      <c r="IQ870" t="s">
        <v>214</v>
      </c>
      <c r="IR870" t="s">
        <v>273</v>
      </c>
      <c r="IS870" t="s">
        <v>216</v>
      </c>
      <c r="IT870" t="s">
        <v>216</v>
      </c>
      <c r="IU870" t="s">
        <v>216</v>
      </c>
      <c r="IV870" t="s">
        <v>214</v>
      </c>
      <c r="IW870" t="s">
        <v>272</v>
      </c>
      <c r="IX870" t="s">
        <v>273</v>
      </c>
      <c r="IY870" t="s">
        <v>217</v>
      </c>
      <c r="IZ870" t="s">
        <v>216</v>
      </c>
      <c r="JA870" t="s">
        <v>217</v>
      </c>
      <c r="JB870" t="s">
        <v>273</v>
      </c>
    </row>
    <row r="871" spans="1:262" ht="15">
      <c r="A871">
        <v>1460</v>
      </c>
      <c r="B871" t="s">
        <v>9204</v>
      </c>
      <c r="C871" t="s">
        <v>9204</v>
      </c>
      <c r="D871">
        <v>12</v>
      </c>
      <c r="E871" t="s">
        <v>167</v>
      </c>
      <c r="G871" t="s">
        <v>169</v>
      </c>
      <c r="I871" t="s">
        <v>236</v>
      </c>
      <c r="J871" s="5" t="s">
        <v>300</v>
      </c>
      <c r="L871" t="s">
        <v>6359</v>
      </c>
      <c r="M871" s="3">
        <f t="shared" si="69"/>
        <v>394.49884259259125</v>
      </c>
      <c r="N871" s="4">
        <f t="shared" si="70"/>
        <v>12.934388281724303</v>
      </c>
      <c r="P871" t="s">
        <v>220</v>
      </c>
      <c r="S871">
        <v>0</v>
      </c>
      <c r="U871" t="s">
        <v>528</v>
      </c>
      <c r="V871" t="s">
        <v>9205</v>
      </c>
      <c r="W871" t="s">
        <v>296</v>
      </c>
      <c r="X871" t="s">
        <v>296</v>
      </c>
      <c r="Y871" t="s">
        <v>9206</v>
      </c>
      <c r="Z871" t="s">
        <v>373</v>
      </c>
      <c r="AA871" s="6">
        <v>2</v>
      </c>
      <c r="AB871" s="6">
        <v>2</v>
      </c>
      <c r="AF871" t="s">
        <v>2031</v>
      </c>
      <c r="AG871" s="9" t="s">
        <v>9207</v>
      </c>
      <c r="AH871" s="9" t="str">
        <f t="shared" si="71"/>
        <v xml:space="preserve">Girl, </v>
      </c>
      <c r="AI871" s="10" t="str">
        <f t="shared" si="72"/>
        <v>13 months</v>
      </c>
      <c r="AJ871" s="9" t="str">
        <f t="shared" si="73"/>
        <v>Australia</v>
      </c>
      <c r="AK871" t="s">
        <v>9208</v>
      </c>
      <c r="AL871" t="s">
        <v>9209</v>
      </c>
      <c r="AM871">
        <v>9</v>
      </c>
      <c r="AN871">
        <v>8</v>
      </c>
      <c r="AO871">
        <v>8</v>
      </c>
      <c r="AP871">
        <v>9</v>
      </c>
      <c r="AQ871">
        <v>9</v>
      </c>
      <c r="AR871">
        <v>9</v>
      </c>
      <c r="AS871">
        <v>6</v>
      </c>
      <c r="AT871">
        <v>6</v>
      </c>
      <c r="AU871">
        <v>4</v>
      </c>
      <c r="AV871">
        <v>6</v>
      </c>
      <c r="AW871">
        <v>0</v>
      </c>
      <c r="AX871">
        <v>2</v>
      </c>
      <c r="AY871" t="s">
        <v>9210</v>
      </c>
      <c r="AZ871" t="s">
        <v>225</v>
      </c>
      <c r="BA871" t="s">
        <v>225</v>
      </c>
      <c r="BB871" t="s">
        <v>186</v>
      </c>
      <c r="BC871" t="s">
        <v>186</v>
      </c>
      <c r="BD871" t="s">
        <v>184</v>
      </c>
      <c r="BE871" t="s">
        <v>184</v>
      </c>
      <c r="BF871" t="s">
        <v>184</v>
      </c>
      <c r="BG871" t="s">
        <v>189</v>
      </c>
      <c r="BH871" t="s">
        <v>185</v>
      </c>
      <c r="BI871" t="s">
        <v>185</v>
      </c>
      <c r="BJ871" t="s">
        <v>187</v>
      </c>
      <c r="BK871" t="s">
        <v>189</v>
      </c>
      <c r="BL871" t="s">
        <v>184</v>
      </c>
      <c r="BM871" t="s">
        <v>184</v>
      </c>
      <c r="BN871" t="s">
        <v>189</v>
      </c>
      <c r="BO871" t="s">
        <v>185</v>
      </c>
      <c r="BP871" t="s">
        <v>186</v>
      </c>
      <c r="BQ871" t="s">
        <v>186</v>
      </c>
      <c r="BR871" t="s">
        <v>190</v>
      </c>
      <c r="BS871" t="s">
        <v>246</v>
      </c>
      <c r="BT871" t="s">
        <v>9211</v>
      </c>
      <c r="BV871" t="s">
        <v>189</v>
      </c>
      <c r="BW871" t="s">
        <v>184</v>
      </c>
      <c r="BX871" t="s">
        <v>184</v>
      </c>
      <c r="BY871" t="s">
        <v>189</v>
      </c>
      <c r="BZ871" t="s">
        <v>187</v>
      </c>
      <c r="CA871" t="s">
        <v>189</v>
      </c>
      <c r="CB871" t="s">
        <v>184</v>
      </c>
      <c r="CC871" t="s">
        <v>247</v>
      </c>
      <c r="CD871" t="s">
        <v>247</v>
      </c>
      <c r="CE871" t="s">
        <v>247</v>
      </c>
      <c r="CF871" t="s">
        <v>226</v>
      </c>
      <c r="CG871" t="s">
        <v>226</v>
      </c>
      <c r="CH871" t="s">
        <v>187</v>
      </c>
      <c r="CI871" t="s">
        <v>186</v>
      </c>
      <c r="CJ871" t="s">
        <v>186</v>
      </c>
      <c r="CK871" t="s">
        <v>184</v>
      </c>
      <c r="CL871" t="s">
        <v>247</v>
      </c>
      <c r="CM871" t="s">
        <v>226</v>
      </c>
      <c r="CN871" t="s">
        <v>188</v>
      </c>
      <c r="CO871" t="s">
        <v>226</v>
      </c>
      <c r="CP871" t="s">
        <v>186</v>
      </c>
      <c r="CQ871" t="s">
        <v>9212</v>
      </c>
      <c r="CR871" t="s">
        <v>231</v>
      </c>
      <c r="CV871" t="s">
        <v>189</v>
      </c>
      <c r="CW871" t="s">
        <v>249</v>
      </c>
      <c r="CY871" t="s">
        <v>189</v>
      </c>
      <c r="CZ871" t="s">
        <v>184</v>
      </c>
      <c r="DA871" t="s">
        <v>186</v>
      </c>
      <c r="DB871" t="s">
        <v>186</v>
      </c>
      <c r="DC871" t="s">
        <v>186</v>
      </c>
      <c r="DD871" t="s">
        <v>186</v>
      </c>
      <c r="DE871" t="s">
        <v>189</v>
      </c>
      <c r="DF871" t="s">
        <v>189</v>
      </c>
      <c r="DG871" t="s">
        <v>186</v>
      </c>
      <c r="DH871" t="s">
        <v>247</v>
      </c>
      <c r="DI871" t="s">
        <v>184</v>
      </c>
      <c r="DJ871" t="s">
        <v>184</v>
      </c>
      <c r="DK871" t="s">
        <v>189</v>
      </c>
      <c r="DL871" t="s">
        <v>187</v>
      </c>
      <c r="DM871" t="s">
        <v>186</v>
      </c>
      <c r="DN871" t="s">
        <v>186</v>
      </c>
      <c r="DO871" t="s">
        <v>184</v>
      </c>
      <c r="DP871" t="s">
        <v>185</v>
      </c>
      <c r="DQ871" t="s">
        <v>185</v>
      </c>
      <c r="DS871" t="s">
        <v>443</v>
      </c>
      <c r="DT871" t="s">
        <v>9213</v>
      </c>
      <c r="DU871" t="s">
        <v>2872</v>
      </c>
      <c r="DV871" t="s">
        <v>187</v>
      </c>
      <c r="DW871" t="s">
        <v>187</v>
      </c>
      <c r="DX871" t="s">
        <v>187</v>
      </c>
      <c r="DY871" t="s">
        <v>187</v>
      </c>
      <c r="DZ871" t="s">
        <v>187</v>
      </c>
      <c r="EA871" t="s">
        <v>187</v>
      </c>
      <c r="EB871" t="s">
        <v>189</v>
      </c>
      <c r="EC871" t="s">
        <v>186</v>
      </c>
      <c r="ED871" t="s">
        <v>189</v>
      </c>
      <c r="EE871" t="s">
        <v>184</v>
      </c>
      <c r="EF871" t="s">
        <v>184</v>
      </c>
      <c r="EG871" t="s">
        <v>184</v>
      </c>
      <c r="EH871" t="s">
        <v>184</v>
      </c>
      <c r="EJ871" s="8" t="s">
        <v>1834</v>
      </c>
      <c r="EM871" t="s">
        <v>204</v>
      </c>
      <c r="EN871" t="s">
        <v>204</v>
      </c>
      <c r="EO871" t="s">
        <v>184</v>
      </c>
      <c r="EP871" t="s">
        <v>204</v>
      </c>
      <c r="EQ871" t="s">
        <v>187</v>
      </c>
      <c r="ER871" t="s">
        <v>204</v>
      </c>
      <c r="ES871" t="s">
        <v>204</v>
      </c>
      <c r="ET871" t="s">
        <v>204</v>
      </c>
      <c r="EU871" t="s">
        <v>226</v>
      </c>
      <c r="EV871" t="s">
        <v>204</v>
      </c>
      <c r="EW871" t="s">
        <v>204</v>
      </c>
      <c r="EX871" t="s">
        <v>204</v>
      </c>
      <c r="EY871" t="s">
        <v>204</v>
      </c>
      <c r="EZ871" t="s">
        <v>204</v>
      </c>
      <c r="FA871" t="s">
        <v>204</v>
      </c>
      <c r="FB871" t="s">
        <v>226</v>
      </c>
      <c r="FC871" t="s">
        <v>204</v>
      </c>
      <c r="FD871" t="s">
        <v>204</v>
      </c>
      <c r="FF871" t="s">
        <v>2031</v>
      </c>
      <c r="FG871" t="s">
        <v>9214</v>
      </c>
      <c r="FH871" t="s">
        <v>9215</v>
      </c>
      <c r="FM871" t="s">
        <v>291</v>
      </c>
      <c r="FN871" t="s">
        <v>189</v>
      </c>
      <c r="FO871" t="s">
        <v>291</v>
      </c>
      <c r="FP871" t="s">
        <v>291</v>
      </c>
      <c r="FQ871" t="s">
        <v>187</v>
      </c>
      <c r="FR871" t="s">
        <v>189</v>
      </c>
      <c r="FS871" t="s">
        <v>291</v>
      </c>
      <c r="FT871" t="s">
        <v>291</v>
      </c>
      <c r="FU871" t="s">
        <v>291</v>
      </c>
      <c r="FV871" t="s">
        <v>188</v>
      </c>
      <c r="FW871" t="s">
        <v>189</v>
      </c>
      <c r="FX871" t="s">
        <v>189</v>
      </c>
      <c r="FY871" t="s">
        <v>210</v>
      </c>
      <c r="FZ871" t="s">
        <v>210</v>
      </c>
      <c r="GA871" t="s">
        <v>210</v>
      </c>
      <c r="GB871" t="s">
        <v>210</v>
      </c>
      <c r="GC871" t="s">
        <v>184</v>
      </c>
      <c r="GD871" t="s">
        <v>188</v>
      </c>
      <c r="GE871" t="s">
        <v>226</v>
      </c>
      <c r="GF871" t="s">
        <v>189</v>
      </c>
      <c r="GG871" t="s">
        <v>189</v>
      </c>
      <c r="GH871" t="s">
        <v>189</v>
      </c>
      <c r="GI871" t="s">
        <v>291</v>
      </c>
      <c r="GJ871" t="s">
        <v>184</v>
      </c>
      <c r="GK871" t="s">
        <v>188</v>
      </c>
      <c r="GL871" t="s">
        <v>291</v>
      </c>
      <c r="GM871" t="s">
        <v>187</v>
      </c>
      <c r="GN871" t="s">
        <v>188</v>
      </c>
      <c r="GO871" t="s">
        <v>188</v>
      </c>
      <c r="GP871" t="s">
        <v>188</v>
      </c>
      <c r="GS871" t="s">
        <v>2031</v>
      </c>
      <c r="GT871" t="s">
        <v>804</v>
      </c>
      <c r="GV871" t="s">
        <v>548</v>
      </c>
      <c r="GW871" t="s">
        <v>9216</v>
      </c>
      <c r="GX871" t="s">
        <v>734</v>
      </c>
      <c r="GY871" t="s">
        <v>9217</v>
      </c>
      <c r="HB871" t="s">
        <v>213</v>
      </c>
      <c r="IN871" t="s">
        <v>215</v>
      </c>
      <c r="IO871" t="s">
        <v>214</v>
      </c>
      <c r="IP871" t="s">
        <v>273</v>
      </c>
      <c r="IQ871" t="s">
        <v>215</v>
      </c>
      <c r="IR871" t="s">
        <v>273</v>
      </c>
      <c r="IS871" t="s">
        <v>216</v>
      </c>
      <c r="IT871" t="s">
        <v>217</v>
      </c>
      <c r="IU871" t="s">
        <v>272</v>
      </c>
      <c r="IV871" t="s">
        <v>294</v>
      </c>
      <c r="IW871" t="s">
        <v>217</v>
      </c>
      <c r="IX871" t="s">
        <v>273</v>
      </c>
      <c r="IY871" t="s">
        <v>217</v>
      </c>
      <c r="IZ871" t="s">
        <v>217</v>
      </c>
      <c r="JA871" t="s">
        <v>217</v>
      </c>
      <c r="JB871" t="s">
        <v>215</v>
      </c>
    </row>
    <row r="872" spans="1:262" ht="15">
      <c r="A872">
        <v>126</v>
      </c>
      <c r="C872" t="s">
        <v>1398</v>
      </c>
      <c r="D872">
        <v>2</v>
      </c>
      <c r="E872" t="s">
        <v>167</v>
      </c>
      <c r="G872" t="s">
        <v>169</v>
      </c>
      <c r="I872" t="s">
        <v>236</v>
      </c>
      <c r="J872" s="5" t="s">
        <v>340</v>
      </c>
      <c r="L872" t="s">
        <v>1436</v>
      </c>
      <c r="M872" s="3">
        <f t="shared" si="69"/>
        <v>395.48611111110949</v>
      </c>
      <c r="N872" s="4">
        <f t="shared" si="70"/>
        <v>12.966757741347852</v>
      </c>
      <c r="P872" t="s">
        <v>173</v>
      </c>
      <c r="S872">
        <v>0</v>
      </c>
      <c r="U872" t="s">
        <v>174</v>
      </c>
      <c r="W872" t="s">
        <v>175</v>
      </c>
      <c r="X872" t="s">
        <v>175</v>
      </c>
      <c r="Y872" t="s">
        <v>636</v>
      </c>
      <c r="Z872" t="s">
        <v>1437</v>
      </c>
      <c r="AH872" s="9" t="str">
        <f t="shared" si="71"/>
        <v xml:space="preserve">Boy, </v>
      </c>
      <c r="AI872" s="10" t="str">
        <f t="shared" si="72"/>
        <v>13 months</v>
      </c>
      <c r="AJ872" s="9" t="str">
        <f t="shared" si="73"/>
        <v>Netherlands</v>
      </c>
    </row>
    <row r="873" spans="1:262" ht="15">
      <c r="A873">
        <v>174</v>
      </c>
      <c r="C873" t="s">
        <v>1801</v>
      </c>
      <c r="D873">
        <v>3</v>
      </c>
      <c r="E873" t="s">
        <v>167</v>
      </c>
      <c r="G873" t="s">
        <v>169</v>
      </c>
      <c r="I873" t="s">
        <v>236</v>
      </c>
      <c r="J873" s="5" t="s">
        <v>218</v>
      </c>
      <c r="L873" t="s">
        <v>1816</v>
      </c>
      <c r="M873" s="3">
        <f t="shared" si="69"/>
        <v>395.56123842592933</v>
      </c>
      <c r="N873" s="4">
        <f t="shared" si="70"/>
        <v>12.969220931997683</v>
      </c>
      <c r="P873" t="s">
        <v>173</v>
      </c>
      <c r="S873">
        <v>0</v>
      </c>
      <c r="U873" t="s">
        <v>174</v>
      </c>
      <c r="W873" t="s">
        <v>176</v>
      </c>
      <c r="X873" t="s">
        <v>296</v>
      </c>
      <c r="Y873" t="s">
        <v>1817</v>
      </c>
      <c r="Z873" t="s">
        <v>1818</v>
      </c>
      <c r="AA873" s="6">
        <v>2</v>
      </c>
      <c r="AB873" s="6">
        <v>2</v>
      </c>
      <c r="AD873" s="7">
        <v>5</v>
      </c>
      <c r="AE873" s="6">
        <v>8</v>
      </c>
      <c r="AF873" t="s">
        <v>1819</v>
      </c>
      <c r="AG873" s="9" t="s">
        <v>1820</v>
      </c>
      <c r="AH873" s="9" t="str">
        <f t="shared" si="71"/>
        <v xml:space="preserve">Boy, </v>
      </c>
      <c r="AI873" s="10" t="str">
        <f t="shared" si="72"/>
        <v>13 months</v>
      </c>
      <c r="AJ873" s="9" t="str">
        <f t="shared" si="73"/>
        <v>United States</v>
      </c>
      <c r="AK873" t="s">
        <v>1821</v>
      </c>
      <c r="AL873" t="s">
        <v>1822</v>
      </c>
    </row>
    <row r="874" spans="1:262" ht="15">
      <c r="A874">
        <v>1455</v>
      </c>
      <c r="C874" t="s">
        <v>9154</v>
      </c>
      <c r="D874">
        <v>8</v>
      </c>
      <c r="E874" t="s">
        <v>167</v>
      </c>
      <c r="G874" t="s">
        <v>169</v>
      </c>
      <c r="I874" t="s">
        <v>236</v>
      </c>
      <c r="J874" s="5" t="s">
        <v>4078</v>
      </c>
      <c r="L874" t="s">
        <v>3828</v>
      </c>
      <c r="M874" s="3">
        <f t="shared" si="69"/>
        <v>395.81989583333052</v>
      </c>
      <c r="N874" s="4">
        <f t="shared" si="70"/>
        <v>12.977701502732149</v>
      </c>
      <c r="P874" t="s">
        <v>173</v>
      </c>
      <c r="S874">
        <v>1</v>
      </c>
      <c r="T874" t="s">
        <v>9165</v>
      </c>
      <c r="U874" t="s">
        <v>174</v>
      </c>
      <c r="W874" t="s">
        <v>430</v>
      </c>
      <c r="X874" t="s">
        <v>650</v>
      </c>
      <c r="Y874" t="s">
        <v>1251</v>
      </c>
      <c r="Z874" t="s">
        <v>9166</v>
      </c>
      <c r="AA874" s="6">
        <v>1</v>
      </c>
      <c r="AF874" t="s">
        <v>9167</v>
      </c>
      <c r="AG874" s="9" t="s">
        <v>9168</v>
      </c>
      <c r="AH874" s="9" t="str">
        <f t="shared" si="71"/>
        <v xml:space="preserve">Boy, </v>
      </c>
      <c r="AI874" s="10" t="str">
        <f t="shared" si="72"/>
        <v>13 months</v>
      </c>
      <c r="AJ874" s="9" t="str">
        <f t="shared" si="73"/>
        <v>South Africa</v>
      </c>
      <c r="AK874" t="s">
        <v>9169</v>
      </c>
      <c r="AL874" t="s">
        <v>9170</v>
      </c>
      <c r="AM874">
        <v>8</v>
      </c>
      <c r="AN874">
        <v>10</v>
      </c>
      <c r="AO874">
        <v>1</v>
      </c>
      <c r="AP874">
        <v>9</v>
      </c>
      <c r="AQ874">
        <v>7</v>
      </c>
      <c r="AR874">
        <v>6</v>
      </c>
      <c r="AS874">
        <v>10</v>
      </c>
      <c r="AT874">
        <v>9</v>
      </c>
      <c r="AU874">
        <v>7</v>
      </c>
      <c r="AV874">
        <v>1</v>
      </c>
      <c r="AW874">
        <v>1</v>
      </c>
      <c r="AX874">
        <v>1</v>
      </c>
      <c r="AY874" t="s">
        <v>9171</v>
      </c>
      <c r="AZ874" t="s">
        <v>189</v>
      </c>
      <c r="BA874" t="s">
        <v>186</v>
      </c>
      <c r="BB874" t="s">
        <v>185</v>
      </c>
      <c r="BC874" t="s">
        <v>186</v>
      </c>
      <c r="BD874" t="s">
        <v>188</v>
      </c>
      <c r="BE874" t="s">
        <v>186</v>
      </c>
      <c r="BF874" t="s">
        <v>186</v>
      </c>
      <c r="BG874" t="s">
        <v>186</v>
      </c>
      <c r="BH874" t="s">
        <v>187</v>
      </c>
      <c r="BI874" t="s">
        <v>186</v>
      </c>
      <c r="BJ874" t="s">
        <v>189</v>
      </c>
      <c r="BK874" t="s">
        <v>189</v>
      </c>
      <c r="BL874" t="s">
        <v>188</v>
      </c>
      <c r="BM874" t="s">
        <v>189</v>
      </c>
      <c r="BN874" t="s">
        <v>186</v>
      </c>
      <c r="BO874" t="s">
        <v>184</v>
      </c>
      <c r="BP874" t="s">
        <v>186</v>
      </c>
      <c r="BQ874" t="s">
        <v>186</v>
      </c>
      <c r="BR874" t="s">
        <v>2015</v>
      </c>
      <c r="BS874" t="s">
        <v>317</v>
      </c>
      <c r="BT874" t="s">
        <v>318</v>
      </c>
      <c r="BV874" t="s">
        <v>189</v>
      </c>
      <c r="BW874" t="s">
        <v>187</v>
      </c>
      <c r="BX874" t="s">
        <v>189</v>
      </c>
      <c r="BY874" t="s">
        <v>226</v>
      </c>
      <c r="BZ874" t="s">
        <v>186</v>
      </c>
      <c r="CA874" t="s">
        <v>189</v>
      </c>
      <c r="CB874" t="s">
        <v>184</v>
      </c>
      <c r="CC874" t="s">
        <v>187</v>
      </c>
      <c r="CD874" t="s">
        <v>187</v>
      </c>
      <c r="CE874" t="s">
        <v>188</v>
      </c>
      <c r="CF874" t="s">
        <v>188</v>
      </c>
      <c r="CG874" t="s">
        <v>188</v>
      </c>
      <c r="CH874" t="s">
        <v>186</v>
      </c>
      <c r="CI874" t="s">
        <v>226</v>
      </c>
      <c r="CJ874" t="s">
        <v>226</v>
      </c>
      <c r="CK874" t="s">
        <v>187</v>
      </c>
      <c r="CL874" t="s">
        <v>210</v>
      </c>
      <c r="CM874" t="s">
        <v>187</v>
      </c>
      <c r="CN874" t="s">
        <v>226</v>
      </c>
      <c r="CO874" t="s">
        <v>188</v>
      </c>
      <c r="CP874" t="s">
        <v>188</v>
      </c>
      <c r="CR874" t="s">
        <v>468</v>
      </c>
      <c r="CS874" t="s">
        <v>9172</v>
      </c>
      <c r="CV874" t="s">
        <v>226</v>
      </c>
      <c r="CW874" t="s">
        <v>188</v>
      </c>
      <c r="CY874" t="s">
        <v>249</v>
      </c>
      <c r="CZ874" t="s">
        <v>189</v>
      </c>
      <c r="DA874" t="s">
        <v>186</v>
      </c>
      <c r="DB874" t="s">
        <v>186</v>
      </c>
      <c r="DC874" t="s">
        <v>186</v>
      </c>
      <c r="DD874" t="s">
        <v>226</v>
      </c>
      <c r="DE874" t="s">
        <v>184</v>
      </c>
      <c r="DF874" t="s">
        <v>187</v>
      </c>
      <c r="DG874" t="s">
        <v>187</v>
      </c>
      <c r="DH874" t="s">
        <v>184</v>
      </c>
      <c r="DI874" t="s">
        <v>184</v>
      </c>
      <c r="DJ874" t="s">
        <v>184</v>
      </c>
      <c r="DK874" t="s">
        <v>186</v>
      </c>
      <c r="DL874" t="s">
        <v>187</v>
      </c>
      <c r="DM874" t="s">
        <v>188</v>
      </c>
      <c r="DN874" t="s">
        <v>188</v>
      </c>
      <c r="DO874" t="s">
        <v>184</v>
      </c>
      <c r="DP874" t="s">
        <v>189</v>
      </c>
      <c r="DQ874" t="s">
        <v>188</v>
      </c>
      <c r="DR874" t="s">
        <v>9173</v>
      </c>
      <c r="DS874" t="s">
        <v>2566</v>
      </c>
      <c r="DT874" t="s">
        <v>5143</v>
      </c>
      <c r="DU874" t="s">
        <v>1021</v>
      </c>
      <c r="DV874" t="s">
        <v>188</v>
      </c>
      <c r="DW874" t="s">
        <v>189</v>
      </c>
      <c r="DX874" t="s">
        <v>226</v>
      </c>
      <c r="DY874" t="s">
        <v>226</v>
      </c>
      <c r="DZ874" t="s">
        <v>226</v>
      </c>
      <c r="EA874" t="s">
        <v>188</v>
      </c>
      <c r="EB874" t="s">
        <v>187</v>
      </c>
      <c r="EC874" t="s">
        <v>185</v>
      </c>
      <c r="ED874" t="s">
        <v>185</v>
      </c>
      <c r="EE874" t="s">
        <v>187</v>
      </c>
      <c r="EF874" t="s">
        <v>184</v>
      </c>
      <c r="EG874" t="s">
        <v>184</v>
      </c>
      <c r="EH874" t="s">
        <v>185</v>
      </c>
      <c r="EJ874" s="8" t="s">
        <v>9174</v>
      </c>
      <c r="EK874" s="8" t="s">
        <v>9175</v>
      </c>
      <c r="EL874" s="8" t="s">
        <v>9176</v>
      </c>
      <c r="EM874" t="s">
        <v>189</v>
      </c>
      <c r="EN874" t="s">
        <v>185</v>
      </c>
      <c r="EO874" t="s">
        <v>226</v>
      </c>
      <c r="EP874" t="s">
        <v>185</v>
      </c>
      <c r="EQ874" t="s">
        <v>226</v>
      </c>
      <c r="ER874" t="s">
        <v>185</v>
      </c>
      <c r="ES874" t="s">
        <v>185</v>
      </c>
      <c r="ET874" t="s">
        <v>189</v>
      </c>
      <c r="EU874" t="s">
        <v>184</v>
      </c>
      <c r="EV874" t="s">
        <v>185</v>
      </c>
      <c r="EW874" t="s">
        <v>185</v>
      </c>
      <c r="EX874" t="s">
        <v>184</v>
      </c>
      <c r="EY874" t="s">
        <v>184</v>
      </c>
      <c r="EZ874" t="s">
        <v>186</v>
      </c>
      <c r="FA874" t="s">
        <v>186</v>
      </c>
      <c r="FB874" t="s">
        <v>189</v>
      </c>
      <c r="FC874" t="s">
        <v>188</v>
      </c>
      <c r="FD874" t="s">
        <v>189</v>
      </c>
      <c r="FE874" t="s">
        <v>9177</v>
      </c>
      <c r="FF874" t="s">
        <v>777</v>
      </c>
      <c r="FG874" t="s">
        <v>1837</v>
      </c>
      <c r="FI874" t="s">
        <v>1236</v>
      </c>
      <c r="FJ874" t="s">
        <v>9178</v>
      </c>
      <c r="FL874" t="s">
        <v>9179</v>
      </c>
    </row>
    <row r="875" spans="1:262" ht="15">
      <c r="A875">
        <v>1584</v>
      </c>
      <c r="B875" t="s">
        <v>9943</v>
      </c>
      <c r="C875" t="s">
        <v>9943</v>
      </c>
      <c r="D875">
        <v>12</v>
      </c>
      <c r="E875" t="s">
        <v>167</v>
      </c>
      <c r="G875" t="s">
        <v>169</v>
      </c>
      <c r="I875" t="s">
        <v>236</v>
      </c>
      <c r="J875" s="5" t="s">
        <v>218</v>
      </c>
      <c r="L875" t="s">
        <v>9929</v>
      </c>
      <c r="M875" s="3">
        <f t="shared" si="69"/>
        <v>396.73059027778072</v>
      </c>
      <c r="N875" s="4">
        <f t="shared" si="70"/>
        <v>13.007560336976416</v>
      </c>
      <c r="P875" t="s">
        <v>220</v>
      </c>
      <c r="S875">
        <v>0</v>
      </c>
      <c r="U875" t="s">
        <v>174</v>
      </c>
      <c r="W875" t="s">
        <v>430</v>
      </c>
      <c r="X875" t="s">
        <v>650</v>
      </c>
      <c r="Y875" t="s">
        <v>9944</v>
      </c>
      <c r="Z875" t="s">
        <v>6263</v>
      </c>
      <c r="AA875" s="6">
        <v>1</v>
      </c>
      <c r="AB875" s="6">
        <v>2</v>
      </c>
      <c r="AD875" s="7">
        <v>5</v>
      </c>
      <c r="AE875" s="6">
        <v>9</v>
      </c>
      <c r="AF875" t="s">
        <v>9945</v>
      </c>
      <c r="AG875" s="9" t="s">
        <v>9946</v>
      </c>
      <c r="AH875" s="9" t="str">
        <f t="shared" si="71"/>
        <v xml:space="preserve">Girl, </v>
      </c>
      <c r="AI875" s="10" t="str">
        <f t="shared" si="72"/>
        <v>13 months</v>
      </c>
      <c r="AJ875" s="9" t="str">
        <f t="shared" si="73"/>
        <v>United States</v>
      </c>
      <c r="AK875" t="s">
        <v>9947</v>
      </c>
      <c r="AL875" t="s">
        <v>9948</v>
      </c>
      <c r="AM875">
        <v>10</v>
      </c>
      <c r="AN875">
        <v>10</v>
      </c>
      <c r="AO875">
        <v>0</v>
      </c>
      <c r="AP875">
        <v>3</v>
      </c>
      <c r="AQ875">
        <v>7</v>
      </c>
      <c r="AR875">
        <v>8</v>
      </c>
      <c r="AS875">
        <v>8</v>
      </c>
      <c r="AT875">
        <v>1</v>
      </c>
      <c r="AU875">
        <v>1</v>
      </c>
      <c r="AV875">
        <v>0</v>
      </c>
      <c r="AW875">
        <v>2</v>
      </c>
      <c r="AX875">
        <v>2</v>
      </c>
      <c r="AY875" t="s">
        <v>9949</v>
      </c>
      <c r="AZ875" t="s">
        <v>225</v>
      </c>
      <c r="BA875" t="s">
        <v>225</v>
      </c>
      <c r="BB875" t="s">
        <v>186</v>
      </c>
      <c r="BC875" t="s">
        <v>186</v>
      </c>
      <c r="BD875" t="s">
        <v>189</v>
      </c>
      <c r="BE875" t="s">
        <v>185</v>
      </c>
      <c r="BF875" t="s">
        <v>185</v>
      </c>
      <c r="BG875" t="s">
        <v>189</v>
      </c>
      <c r="BH875" t="s">
        <v>185</v>
      </c>
      <c r="BI875" t="s">
        <v>185</v>
      </c>
      <c r="BJ875" t="s">
        <v>226</v>
      </c>
      <c r="BK875" t="s">
        <v>185</v>
      </c>
      <c r="BL875" t="s">
        <v>185</v>
      </c>
      <c r="BM875" t="s">
        <v>186</v>
      </c>
      <c r="BN875" t="s">
        <v>226</v>
      </c>
      <c r="BO875" t="s">
        <v>225</v>
      </c>
      <c r="BP875" t="s">
        <v>186</v>
      </c>
      <c r="BQ875" t="s">
        <v>186</v>
      </c>
      <c r="BR875" t="s">
        <v>1692</v>
      </c>
      <c r="BS875" t="s">
        <v>317</v>
      </c>
      <c r="BT875" t="s">
        <v>793</v>
      </c>
      <c r="BV875" t="s">
        <v>210</v>
      </c>
      <c r="BW875" t="s">
        <v>210</v>
      </c>
      <c r="BX875" t="s">
        <v>184</v>
      </c>
      <c r="BY875" t="s">
        <v>184</v>
      </c>
      <c r="BZ875" t="s">
        <v>187</v>
      </c>
      <c r="CA875" t="s">
        <v>210</v>
      </c>
      <c r="CB875" t="s">
        <v>184</v>
      </c>
      <c r="CC875" t="s">
        <v>184</v>
      </c>
      <c r="CD875" t="s">
        <v>184</v>
      </c>
      <c r="CE875" t="s">
        <v>187</v>
      </c>
      <c r="CF875" t="s">
        <v>184</v>
      </c>
      <c r="CG875" t="s">
        <v>184</v>
      </c>
      <c r="CH875" t="s">
        <v>210</v>
      </c>
      <c r="CI875" t="s">
        <v>186</v>
      </c>
      <c r="CJ875" t="s">
        <v>186</v>
      </c>
      <c r="CK875" t="s">
        <v>189</v>
      </c>
      <c r="CL875" t="s">
        <v>210</v>
      </c>
      <c r="CM875" t="s">
        <v>210</v>
      </c>
      <c r="CN875" t="s">
        <v>186</v>
      </c>
      <c r="CO875" t="s">
        <v>189</v>
      </c>
      <c r="CP875" t="s">
        <v>186</v>
      </c>
      <c r="CR875" t="s">
        <v>493</v>
      </c>
      <c r="CS875" t="s">
        <v>9950</v>
      </c>
      <c r="CV875" t="s">
        <v>189</v>
      </c>
      <c r="CW875" t="s">
        <v>186</v>
      </c>
      <c r="CY875" t="s">
        <v>184</v>
      </c>
      <c r="CZ875" t="s">
        <v>184</v>
      </c>
      <c r="DA875" t="s">
        <v>186</v>
      </c>
      <c r="DB875" t="s">
        <v>186</v>
      </c>
      <c r="DC875" t="s">
        <v>186</v>
      </c>
      <c r="DD875" t="s">
        <v>186</v>
      </c>
      <c r="DE875" t="s">
        <v>184</v>
      </c>
      <c r="DF875" t="s">
        <v>185</v>
      </c>
      <c r="DG875" t="s">
        <v>186</v>
      </c>
      <c r="DH875" t="s">
        <v>185</v>
      </c>
      <c r="DI875" t="s">
        <v>185</v>
      </c>
      <c r="DJ875" t="s">
        <v>185</v>
      </c>
      <c r="DK875" t="s">
        <v>186</v>
      </c>
      <c r="DL875" t="s">
        <v>184</v>
      </c>
      <c r="DM875" t="s">
        <v>184</v>
      </c>
      <c r="DN875" t="s">
        <v>185</v>
      </c>
      <c r="DO875" t="s">
        <v>185</v>
      </c>
      <c r="DP875" t="s">
        <v>185</v>
      </c>
      <c r="DQ875" t="s">
        <v>186</v>
      </c>
      <c r="DR875" t="s">
        <v>9951</v>
      </c>
      <c r="DS875" t="s">
        <v>2750</v>
      </c>
      <c r="DT875" t="s">
        <v>9952</v>
      </c>
      <c r="DU875" t="s">
        <v>9953</v>
      </c>
      <c r="DV875" t="s">
        <v>187</v>
      </c>
      <c r="DW875" t="s">
        <v>186</v>
      </c>
      <c r="DX875" t="s">
        <v>189</v>
      </c>
      <c r="DY875" t="s">
        <v>189</v>
      </c>
      <c r="DZ875" t="s">
        <v>189</v>
      </c>
      <c r="EA875" t="s">
        <v>188</v>
      </c>
      <c r="EB875" t="s">
        <v>226</v>
      </c>
      <c r="EC875" t="s">
        <v>184</v>
      </c>
      <c r="ED875" t="s">
        <v>184</v>
      </c>
      <c r="EE875" t="s">
        <v>189</v>
      </c>
      <c r="EF875" t="s">
        <v>185</v>
      </c>
      <c r="EG875" t="s">
        <v>186</v>
      </c>
      <c r="EH875" t="s">
        <v>184</v>
      </c>
      <c r="EM875" t="s">
        <v>189</v>
      </c>
      <c r="EN875" t="s">
        <v>226</v>
      </c>
      <c r="EO875" t="s">
        <v>186</v>
      </c>
      <c r="EP875" t="s">
        <v>184</v>
      </c>
      <c r="EQ875" t="s">
        <v>226</v>
      </c>
      <c r="ER875" t="s">
        <v>184</v>
      </c>
      <c r="ES875" t="s">
        <v>204</v>
      </c>
      <c r="ET875" t="s">
        <v>204</v>
      </c>
      <c r="EU875" t="s">
        <v>188</v>
      </c>
      <c r="EV875" t="s">
        <v>185</v>
      </c>
      <c r="EW875" t="s">
        <v>189</v>
      </c>
      <c r="EX875" t="s">
        <v>189</v>
      </c>
      <c r="EY875" t="s">
        <v>189</v>
      </c>
      <c r="EZ875" t="s">
        <v>188</v>
      </c>
      <c r="FA875" t="s">
        <v>188</v>
      </c>
      <c r="FB875" t="s">
        <v>189</v>
      </c>
      <c r="FC875" t="s">
        <v>188</v>
      </c>
      <c r="FD875" t="s">
        <v>188</v>
      </c>
      <c r="FE875" t="s">
        <v>9954</v>
      </c>
      <c r="FF875" t="s">
        <v>9955</v>
      </c>
      <c r="FG875" t="s">
        <v>3791</v>
      </c>
      <c r="FH875" t="s">
        <v>9956</v>
      </c>
      <c r="FI875" t="s">
        <v>9957</v>
      </c>
      <c r="FM875" t="s">
        <v>291</v>
      </c>
      <c r="FN875" t="s">
        <v>226</v>
      </c>
      <c r="FO875" t="s">
        <v>184</v>
      </c>
      <c r="FP875" t="s">
        <v>291</v>
      </c>
      <c r="FQ875" t="s">
        <v>226</v>
      </c>
      <c r="FR875" t="s">
        <v>184</v>
      </c>
      <c r="FS875" t="s">
        <v>291</v>
      </c>
      <c r="FT875" t="s">
        <v>291</v>
      </c>
      <c r="FU875" t="s">
        <v>184</v>
      </c>
      <c r="FV875" t="s">
        <v>226</v>
      </c>
      <c r="FW875" t="s">
        <v>189</v>
      </c>
      <c r="FX875" t="s">
        <v>189</v>
      </c>
      <c r="FY875" t="s">
        <v>184</v>
      </c>
      <c r="FZ875" t="s">
        <v>184</v>
      </c>
      <c r="GA875" t="s">
        <v>187</v>
      </c>
      <c r="GB875" t="s">
        <v>184</v>
      </c>
      <c r="GC875" t="s">
        <v>291</v>
      </c>
      <c r="GD875" t="s">
        <v>188</v>
      </c>
      <c r="GE875" t="s">
        <v>188</v>
      </c>
      <c r="GF875" t="s">
        <v>226</v>
      </c>
      <c r="GG875" t="s">
        <v>226</v>
      </c>
      <c r="GH875" t="s">
        <v>186</v>
      </c>
      <c r="GI875" t="s">
        <v>189</v>
      </c>
      <c r="GJ875" t="s">
        <v>184</v>
      </c>
      <c r="GK875" t="s">
        <v>188</v>
      </c>
      <c r="GL875" t="s">
        <v>210</v>
      </c>
      <c r="GM875" t="s">
        <v>187</v>
      </c>
      <c r="GN875" t="s">
        <v>188</v>
      </c>
      <c r="GO875" t="s">
        <v>186</v>
      </c>
      <c r="GP875" t="s">
        <v>188</v>
      </c>
      <c r="GS875" t="s">
        <v>2417</v>
      </c>
      <c r="GT875" t="s">
        <v>9958</v>
      </c>
      <c r="GU875" t="s">
        <v>9959</v>
      </c>
      <c r="GV875" t="s">
        <v>6419</v>
      </c>
      <c r="HB875" t="s">
        <v>213</v>
      </c>
      <c r="IN875" t="s">
        <v>272</v>
      </c>
      <c r="IO875" t="s">
        <v>272</v>
      </c>
      <c r="IP875" t="s">
        <v>273</v>
      </c>
      <c r="IQ875" t="s">
        <v>216</v>
      </c>
      <c r="IR875" t="s">
        <v>216</v>
      </c>
      <c r="IS875" t="s">
        <v>216</v>
      </c>
      <c r="IT875" t="s">
        <v>216</v>
      </c>
      <c r="IU875" t="s">
        <v>248</v>
      </c>
      <c r="IV875" t="s">
        <v>272</v>
      </c>
      <c r="IW875" t="s">
        <v>217</v>
      </c>
      <c r="IX875" t="s">
        <v>217</v>
      </c>
      <c r="IY875" t="s">
        <v>214</v>
      </c>
      <c r="IZ875" t="s">
        <v>215</v>
      </c>
      <c r="JA875" t="s">
        <v>248</v>
      </c>
      <c r="JB875" t="s">
        <v>217</v>
      </c>
    </row>
    <row r="876" spans="1:262" ht="15">
      <c r="A876">
        <v>1579</v>
      </c>
      <c r="C876" t="s">
        <v>9892</v>
      </c>
      <c r="D876">
        <v>2</v>
      </c>
      <c r="E876" t="s">
        <v>167</v>
      </c>
      <c r="G876" t="s">
        <v>169</v>
      </c>
      <c r="I876" t="s">
        <v>236</v>
      </c>
      <c r="J876" s="5" t="s">
        <v>218</v>
      </c>
      <c r="L876" t="s">
        <v>9929</v>
      </c>
      <c r="M876" s="3">
        <f t="shared" si="69"/>
        <v>396.7471643518511</v>
      </c>
      <c r="N876" s="4">
        <f t="shared" si="70"/>
        <v>13.00810374924102</v>
      </c>
      <c r="P876" t="s">
        <v>173</v>
      </c>
      <c r="S876">
        <v>1</v>
      </c>
      <c r="T876" t="s">
        <v>9930</v>
      </c>
      <c r="U876" t="s">
        <v>174</v>
      </c>
      <c r="W876" t="s">
        <v>175</v>
      </c>
      <c r="X876" t="s">
        <v>650</v>
      </c>
      <c r="Y876" t="s">
        <v>435</v>
      </c>
      <c r="Z876" t="s">
        <v>9931</v>
      </c>
      <c r="AH876" s="9" t="str">
        <f t="shared" si="71"/>
        <v xml:space="preserve">Boy, </v>
      </c>
      <c r="AI876" s="10" t="str">
        <f t="shared" si="72"/>
        <v>13 months</v>
      </c>
      <c r="AJ876" s="9" t="str">
        <f t="shared" si="73"/>
        <v>United States</v>
      </c>
    </row>
    <row r="877" spans="1:262" ht="15">
      <c r="A877">
        <v>1852</v>
      </c>
      <c r="B877" t="s">
        <v>11533</v>
      </c>
      <c r="C877" t="s">
        <v>11533</v>
      </c>
      <c r="D877">
        <v>12</v>
      </c>
      <c r="E877" t="s">
        <v>167</v>
      </c>
      <c r="G877" t="s">
        <v>169</v>
      </c>
      <c r="I877" t="s">
        <v>236</v>
      </c>
      <c r="J877" s="5" t="s">
        <v>11265</v>
      </c>
      <c r="L877" t="s">
        <v>7868</v>
      </c>
      <c r="M877" s="3">
        <f t="shared" si="69"/>
        <v>397.35923611110775</v>
      </c>
      <c r="N877" s="4">
        <f t="shared" si="70"/>
        <v>13.028171675774024</v>
      </c>
      <c r="P877" t="s">
        <v>220</v>
      </c>
      <c r="S877">
        <v>1</v>
      </c>
      <c r="T877" t="s">
        <v>11534</v>
      </c>
      <c r="U877" t="s">
        <v>174</v>
      </c>
      <c r="W877" t="s">
        <v>176</v>
      </c>
      <c r="X877" t="s">
        <v>501</v>
      </c>
      <c r="Y877" t="s">
        <v>11535</v>
      </c>
      <c r="Z877" t="s">
        <v>11536</v>
      </c>
      <c r="AA877" s="6">
        <v>1</v>
      </c>
      <c r="AB877" s="6">
        <v>2</v>
      </c>
      <c r="AC877" s="6">
        <v>3</v>
      </c>
      <c r="AD877" s="7">
        <v>3</v>
      </c>
      <c r="AE877" s="6">
        <v>4</v>
      </c>
      <c r="AF877" t="s">
        <v>11537</v>
      </c>
      <c r="AG877" s="9" t="s">
        <v>11538</v>
      </c>
      <c r="AH877" s="9" t="str">
        <f t="shared" si="71"/>
        <v xml:space="preserve">Girl, </v>
      </c>
      <c r="AI877" s="10" t="str">
        <f t="shared" si="72"/>
        <v>13 months</v>
      </c>
      <c r="AJ877" s="9" t="str">
        <f t="shared" si="73"/>
        <v>Switzerland</v>
      </c>
      <c r="AK877" t="s">
        <v>11539</v>
      </c>
      <c r="AL877" t="s">
        <v>11540</v>
      </c>
      <c r="AM877">
        <v>10</v>
      </c>
      <c r="AN877">
        <v>10</v>
      </c>
      <c r="AO877">
        <v>10</v>
      </c>
      <c r="AP877">
        <v>10</v>
      </c>
      <c r="AQ877">
        <v>9</v>
      </c>
      <c r="AR877">
        <v>9</v>
      </c>
      <c r="AS877">
        <v>7</v>
      </c>
      <c r="AT877">
        <v>10</v>
      </c>
      <c r="AU877">
        <v>10</v>
      </c>
      <c r="AV877">
        <v>10</v>
      </c>
      <c r="AW877">
        <v>10</v>
      </c>
      <c r="AX877">
        <v>10</v>
      </c>
      <c r="AY877" t="s">
        <v>11541</v>
      </c>
      <c r="AZ877" t="s">
        <v>184</v>
      </c>
      <c r="BA877" t="s">
        <v>185</v>
      </c>
      <c r="BB877" t="s">
        <v>187</v>
      </c>
      <c r="BC877" t="s">
        <v>186</v>
      </c>
      <c r="BD877" t="s">
        <v>187</v>
      </c>
      <c r="BE877" t="s">
        <v>186</v>
      </c>
      <c r="BF877" t="s">
        <v>187</v>
      </c>
      <c r="BG877" t="s">
        <v>187</v>
      </c>
      <c r="BH877" t="s">
        <v>187</v>
      </c>
      <c r="BI877" t="s">
        <v>187</v>
      </c>
      <c r="BJ877" t="s">
        <v>187</v>
      </c>
      <c r="BK877" t="s">
        <v>226</v>
      </c>
      <c r="BL877" t="s">
        <v>226</v>
      </c>
      <c r="BM877" t="s">
        <v>185</v>
      </c>
      <c r="BN877" t="s">
        <v>187</v>
      </c>
      <c r="BO877" t="s">
        <v>186</v>
      </c>
      <c r="BP877" t="s">
        <v>186</v>
      </c>
      <c r="BQ877" t="s">
        <v>186</v>
      </c>
      <c r="BR877" t="s">
        <v>1315</v>
      </c>
      <c r="BS877" t="s">
        <v>1316</v>
      </c>
      <c r="BT877" t="s">
        <v>11542</v>
      </c>
      <c r="BV877" t="s">
        <v>210</v>
      </c>
      <c r="BW877" t="s">
        <v>210</v>
      </c>
      <c r="BX877" t="s">
        <v>184</v>
      </c>
      <c r="BY877" t="s">
        <v>184</v>
      </c>
      <c r="BZ877" t="s">
        <v>187</v>
      </c>
      <c r="CA877" t="s">
        <v>184</v>
      </c>
      <c r="CB877" t="s">
        <v>189</v>
      </c>
      <c r="CC877" t="s">
        <v>210</v>
      </c>
      <c r="CD877" t="s">
        <v>210</v>
      </c>
      <c r="CE877" t="s">
        <v>184</v>
      </c>
      <c r="CF877" t="s">
        <v>188</v>
      </c>
      <c r="CG877" t="s">
        <v>188</v>
      </c>
      <c r="CH877" t="s">
        <v>210</v>
      </c>
      <c r="CI877" t="s">
        <v>210</v>
      </c>
      <c r="CJ877" t="s">
        <v>210</v>
      </c>
      <c r="CK877" t="s">
        <v>210</v>
      </c>
      <c r="CL877" t="s">
        <v>247</v>
      </c>
      <c r="CM877" t="s">
        <v>186</v>
      </c>
      <c r="CN877" t="s">
        <v>188</v>
      </c>
      <c r="CO877" t="s">
        <v>187</v>
      </c>
      <c r="CP877" t="s">
        <v>186</v>
      </c>
      <c r="CR877" t="s">
        <v>493</v>
      </c>
      <c r="CV877" t="s">
        <v>188</v>
      </c>
      <c r="CW877" t="s">
        <v>188</v>
      </c>
      <c r="CY877" t="s">
        <v>189</v>
      </c>
      <c r="CZ877" t="s">
        <v>210</v>
      </c>
      <c r="DA877" t="s">
        <v>186</v>
      </c>
      <c r="DB877" t="s">
        <v>249</v>
      </c>
      <c r="DC877" t="s">
        <v>249</v>
      </c>
      <c r="DD877" t="s">
        <v>249</v>
      </c>
      <c r="DE877" t="s">
        <v>185</v>
      </c>
      <c r="DF877" t="s">
        <v>189</v>
      </c>
      <c r="DG877" t="s">
        <v>184</v>
      </c>
      <c r="DH877" t="s">
        <v>184</v>
      </c>
      <c r="DI877" t="s">
        <v>187</v>
      </c>
      <c r="DJ877" t="s">
        <v>187</v>
      </c>
      <c r="DK877" t="s">
        <v>185</v>
      </c>
      <c r="DL877" t="s">
        <v>189</v>
      </c>
      <c r="DM877" t="s">
        <v>185</v>
      </c>
      <c r="DN877" t="s">
        <v>185</v>
      </c>
      <c r="DO877" t="s">
        <v>185</v>
      </c>
      <c r="DP877" t="s">
        <v>247</v>
      </c>
      <c r="DQ877" t="s">
        <v>185</v>
      </c>
      <c r="DS877" t="s">
        <v>695</v>
      </c>
      <c r="DT877" t="s">
        <v>1719</v>
      </c>
      <c r="DU877" t="s">
        <v>11543</v>
      </c>
      <c r="DV877" t="s">
        <v>185</v>
      </c>
      <c r="DW877" t="s">
        <v>185</v>
      </c>
      <c r="DX877" t="s">
        <v>185</v>
      </c>
      <c r="DY877" t="s">
        <v>184</v>
      </c>
      <c r="DZ877" t="s">
        <v>189</v>
      </c>
      <c r="EA877" t="s">
        <v>188</v>
      </c>
      <c r="EB877" t="s">
        <v>187</v>
      </c>
      <c r="EC877" t="s">
        <v>185</v>
      </c>
      <c r="ED877" t="s">
        <v>187</v>
      </c>
      <c r="EE877" t="s">
        <v>184</v>
      </c>
      <c r="EF877" t="s">
        <v>185</v>
      </c>
      <c r="EG877" t="s">
        <v>189</v>
      </c>
      <c r="EH877" t="s">
        <v>189</v>
      </c>
      <c r="EJ877" s="8" t="s">
        <v>11544</v>
      </c>
      <c r="EK877" s="8" t="s">
        <v>11545</v>
      </c>
      <c r="EL877" s="8" t="s">
        <v>4680</v>
      </c>
      <c r="EM877" t="s">
        <v>185</v>
      </c>
      <c r="EN877" t="s">
        <v>185</v>
      </c>
      <c r="EO877" t="s">
        <v>186</v>
      </c>
      <c r="EP877" t="s">
        <v>185</v>
      </c>
      <c r="EQ877" t="s">
        <v>188</v>
      </c>
      <c r="ER877" t="s">
        <v>189</v>
      </c>
      <c r="ES877" t="s">
        <v>185</v>
      </c>
      <c r="ET877" t="s">
        <v>185</v>
      </c>
      <c r="EU877" t="s">
        <v>189</v>
      </c>
      <c r="EV877" t="s">
        <v>185</v>
      </c>
      <c r="EW877" t="s">
        <v>185</v>
      </c>
      <c r="EX877" t="s">
        <v>185</v>
      </c>
      <c r="EY877" t="s">
        <v>185</v>
      </c>
      <c r="EZ877" t="s">
        <v>185</v>
      </c>
      <c r="FA877" t="s">
        <v>184</v>
      </c>
      <c r="FB877" t="s">
        <v>184</v>
      </c>
      <c r="FC877" t="s">
        <v>187</v>
      </c>
      <c r="FD877" t="s">
        <v>185</v>
      </c>
      <c r="FF877" t="s">
        <v>11546</v>
      </c>
      <c r="FG877" t="s">
        <v>11547</v>
      </c>
      <c r="FH877" t="s">
        <v>11548</v>
      </c>
      <c r="FI877" t="s">
        <v>11549</v>
      </c>
      <c r="FM877" t="s">
        <v>291</v>
      </c>
      <c r="FN877" t="s">
        <v>210</v>
      </c>
      <c r="FO877" t="s">
        <v>210</v>
      </c>
      <c r="FP877" t="s">
        <v>186</v>
      </c>
      <c r="FQ877" t="s">
        <v>188</v>
      </c>
      <c r="FR877" t="s">
        <v>184</v>
      </c>
      <c r="FS877" t="s">
        <v>210</v>
      </c>
      <c r="FT877" t="s">
        <v>186</v>
      </c>
      <c r="FU877" t="s">
        <v>184</v>
      </c>
      <c r="FV877" t="s">
        <v>188</v>
      </c>
      <c r="FW877" t="s">
        <v>189</v>
      </c>
      <c r="FX877" t="s">
        <v>187</v>
      </c>
      <c r="FY877" t="s">
        <v>189</v>
      </c>
      <c r="FZ877" t="s">
        <v>189</v>
      </c>
      <c r="GA877" t="s">
        <v>189</v>
      </c>
      <c r="GB877" t="s">
        <v>189</v>
      </c>
      <c r="GC877" t="s">
        <v>210</v>
      </c>
      <c r="GD877" t="s">
        <v>186</v>
      </c>
      <c r="GE877" t="s">
        <v>186</v>
      </c>
      <c r="GF877" t="s">
        <v>187</v>
      </c>
      <c r="GG877" t="s">
        <v>187</v>
      </c>
      <c r="GH877" t="s">
        <v>187</v>
      </c>
      <c r="GI877" t="s">
        <v>184</v>
      </c>
      <c r="GJ877" t="s">
        <v>187</v>
      </c>
      <c r="GK877" t="s">
        <v>188</v>
      </c>
      <c r="GL877" t="s">
        <v>187</v>
      </c>
      <c r="GM877" t="s">
        <v>210</v>
      </c>
      <c r="GN877" t="s">
        <v>188</v>
      </c>
      <c r="GO877" t="s">
        <v>187</v>
      </c>
      <c r="GP877" t="s">
        <v>186</v>
      </c>
      <c r="HB877" t="s">
        <v>213</v>
      </c>
      <c r="IN877" t="s">
        <v>217</v>
      </c>
      <c r="IO877" t="s">
        <v>248</v>
      </c>
      <c r="IP877" t="s">
        <v>248</v>
      </c>
      <c r="IQ877" t="s">
        <v>248</v>
      </c>
      <c r="IR877" t="s">
        <v>272</v>
      </c>
      <c r="IS877" t="s">
        <v>273</v>
      </c>
      <c r="IT877" t="s">
        <v>214</v>
      </c>
      <c r="IU877" t="s">
        <v>248</v>
      </c>
      <c r="IV877" t="s">
        <v>248</v>
      </c>
      <c r="IW877" t="s">
        <v>248</v>
      </c>
      <c r="IX877" t="s">
        <v>248</v>
      </c>
      <c r="IY877" t="s">
        <v>273</v>
      </c>
      <c r="IZ877" t="s">
        <v>273</v>
      </c>
      <c r="JA877" t="s">
        <v>248</v>
      </c>
      <c r="JB877" t="s">
        <v>248</v>
      </c>
    </row>
    <row r="878" spans="1:262" ht="15">
      <c r="A878">
        <v>985</v>
      </c>
      <c r="C878" t="s">
        <v>6221</v>
      </c>
      <c r="D878">
        <v>9</v>
      </c>
      <c r="E878" t="s">
        <v>167</v>
      </c>
      <c r="G878" t="s">
        <v>169</v>
      </c>
      <c r="I878" t="s">
        <v>236</v>
      </c>
      <c r="J878" s="5" t="s">
        <v>171</v>
      </c>
      <c r="L878" t="s">
        <v>2491</v>
      </c>
      <c r="M878" s="3">
        <f t="shared" si="69"/>
        <v>397.46127314814657</v>
      </c>
      <c r="N878" s="4">
        <f t="shared" si="70"/>
        <v>13.031517152398248</v>
      </c>
      <c r="P878" t="s">
        <v>220</v>
      </c>
      <c r="S878">
        <v>1</v>
      </c>
      <c r="T878" t="s">
        <v>6239</v>
      </c>
      <c r="U878" t="s">
        <v>174</v>
      </c>
      <c r="W878" t="s">
        <v>296</v>
      </c>
      <c r="X878" t="s">
        <v>296</v>
      </c>
      <c r="Y878" t="s">
        <v>6240</v>
      </c>
      <c r="Z878" t="s">
        <v>6241</v>
      </c>
      <c r="AG878" s="9" t="s">
        <v>6242</v>
      </c>
      <c r="AH878" s="9" t="str">
        <f t="shared" si="71"/>
        <v xml:space="preserve">Girl, </v>
      </c>
      <c r="AI878" s="10" t="str">
        <f t="shared" si="72"/>
        <v>13 months</v>
      </c>
      <c r="AJ878" s="9" t="str">
        <f t="shared" si="73"/>
        <v>United Kingdom</v>
      </c>
      <c r="AK878" t="s">
        <v>6243</v>
      </c>
      <c r="AL878" t="s">
        <v>6244</v>
      </c>
      <c r="AM878">
        <v>8</v>
      </c>
      <c r="AN878">
        <v>7</v>
      </c>
      <c r="AO878">
        <v>2</v>
      </c>
      <c r="AP878">
        <v>7</v>
      </c>
      <c r="AQ878">
        <v>7</v>
      </c>
      <c r="AR878">
        <v>7</v>
      </c>
      <c r="AS878">
        <v>7</v>
      </c>
      <c r="AT878">
        <v>6</v>
      </c>
      <c r="AU878">
        <v>5</v>
      </c>
      <c r="AV878">
        <v>1</v>
      </c>
      <c r="AW878">
        <v>1</v>
      </c>
      <c r="AX878">
        <v>1</v>
      </c>
      <c r="AZ878" t="s">
        <v>184</v>
      </c>
      <c r="BA878" t="s">
        <v>185</v>
      </c>
      <c r="BB878" t="s">
        <v>185</v>
      </c>
      <c r="BC878" t="s">
        <v>186</v>
      </c>
      <c r="BD878" t="s">
        <v>184</v>
      </c>
      <c r="BE878" t="s">
        <v>189</v>
      </c>
      <c r="BF878" t="s">
        <v>187</v>
      </c>
      <c r="BG878" t="s">
        <v>189</v>
      </c>
      <c r="BH878" t="s">
        <v>187</v>
      </c>
      <c r="BI878" t="s">
        <v>187</v>
      </c>
      <c r="BJ878" t="s">
        <v>188</v>
      </c>
      <c r="BK878" t="s">
        <v>188</v>
      </c>
      <c r="BL878" t="s">
        <v>188</v>
      </c>
      <c r="BM878" t="s">
        <v>186</v>
      </c>
      <c r="BN878" t="s">
        <v>188</v>
      </c>
      <c r="BO878" t="s">
        <v>184</v>
      </c>
      <c r="BP878" t="s">
        <v>225</v>
      </c>
      <c r="BQ878" t="s">
        <v>186</v>
      </c>
      <c r="BR878" t="s">
        <v>852</v>
      </c>
      <c r="BS878" t="s">
        <v>190</v>
      </c>
      <c r="BT878" t="s">
        <v>283</v>
      </c>
      <c r="BV878" t="s">
        <v>189</v>
      </c>
      <c r="BW878" t="s">
        <v>210</v>
      </c>
      <c r="BX878" t="s">
        <v>189</v>
      </c>
      <c r="BY878" t="s">
        <v>210</v>
      </c>
      <c r="BZ878" t="s">
        <v>187</v>
      </c>
      <c r="CA878" t="s">
        <v>184</v>
      </c>
      <c r="CB878" t="s">
        <v>210</v>
      </c>
      <c r="CC878" t="s">
        <v>184</v>
      </c>
      <c r="CD878" t="s">
        <v>184</v>
      </c>
      <c r="CE878" t="s">
        <v>184</v>
      </c>
      <c r="CF878" t="s">
        <v>210</v>
      </c>
      <c r="CG878" t="s">
        <v>210</v>
      </c>
      <c r="CH878" t="s">
        <v>188</v>
      </c>
      <c r="CI878" t="s">
        <v>186</v>
      </c>
      <c r="CJ878" t="s">
        <v>186</v>
      </c>
      <c r="CK878" t="s">
        <v>184</v>
      </c>
      <c r="CL878" t="s">
        <v>210</v>
      </c>
      <c r="CM878" t="s">
        <v>184</v>
      </c>
      <c r="CN878" t="s">
        <v>188</v>
      </c>
      <c r="CO878" t="s">
        <v>210</v>
      </c>
      <c r="CP878" t="s">
        <v>189</v>
      </c>
      <c r="CR878" t="s">
        <v>493</v>
      </c>
      <c r="CS878" t="s">
        <v>6245</v>
      </c>
      <c r="CV878" t="s">
        <v>189</v>
      </c>
      <c r="CW878" t="s">
        <v>189</v>
      </c>
      <c r="CY878" t="s">
        <v>189</v>
      </c>
      <c r="CZ878" t="s">
        <v>184</v>
      </c>
      <c r="DA878" t="s">
        <v>186</v>
      </c>
      <c r="DB878" t="s">
        <v>186</v>
      </c>
      <c r="DC878" t="s">
        <v>186</v>
      </c>
      <c r="DD878" t="s">
        <v>186</v>
      </c>
      <c r="DE878" t="s">
        <v>184</v>
      </c>
      <c r="DF878" t="s">
        <v>184</v>
      </c>
      <c r="DG878" t="s">
        <v>186</v>
      </c>
      <c r="DH878" t="s">
        <v>185</v>
      </c>
      <c r="DI878" t="s">
        <v>185</v>
      </c>
      <c r="DJ878" t="s">
        <v>185</v>
      </c>
      <c r="DK878" t="s">
        <v>186</v>
      </c>
      <c r="DL878" t="s">
        <v>184</v>
      </c>
      <c r="DM878" t="s">
        <v>189</v>
      </c>
      <c r="DN878" t="s">
        <v>184</v>
      </c>
      <c r="DO878" t="s">
        <v>184</v>
      </c>
      <c r="DP878" t="s">
        <v>184</v>
      </c>
      <c r="DQ878" t="s">
        <v>189</v>
      </c>
      <c r="DS878" t="s">
        <v>6246</v>
      </c>
      <c r="DT878" t="s">
        <v>6247</v>
      </c>
      <c r="DU878" t="s">
        <v>6248</v>
      </c>
      <c r="DV878" t="s">
        <v>184</v>
      </c>
      <c r="DW878" t="s">
        <v>322</v>
      </c>
      <c r="DX878" t="s">
        <v>184</v>
      </c>
      <c r="DY878" t="s">
        <v>184</v>
      </c>
      <c r="DZ878" t="s">
        <v>184</v>
      </c>
      <c r="EA878" t="s">
        <v>226</v>
      </c>
      <c r="EB878" t="s">
        <v>187</v>
      </c>
      <c r="EC878" t="s">
        <v>189</v>
      </c>
      <c r="ED878" t="s">
        <v>189</v>
      </c>
      <c r="EE878" t="s">
        <v>185</v>
      </c>
      <c r="EF878" t="s">
        <v>185</v>
      </c>
      <c r="EG878" t="s">
        <v>187</v>
      </c>
      <c r="EH878" t="s">
        <v>187</v>
      </c>
      <c r="EI878" t="s">
        <v>6249</v>
      </c>
      <c r="EJ878" s="8" t="s">
        <v>3786</v>
      </c>
      <c r="EK878" s="8" t="s">
        <v>6250</v>
      </c>
      <c r="EM878" t="s">
        <v>204</v>
      </c>
      <c r="EN878" t="s">
        <v>187</v>
      </c>
      <c r="EO878" t="s">
        <v>226</v>
      </c>
      <c r="EP878" t="s">
        <v>185</v>
      </c>
      <c r="EQ878" t="s">
        <v>187</v>
      </c>
      <c r="ER878" t="s">
        <v>185</v>
      </c>
      <c r="ES878" t="s">
        <v>204</v>
      </c>
      <c r="ET878" t="s">
        <v>204</v>
      </c>
      <c r="EU878" t="s">
        <v>187</v>
      </c>
      <c r="EV878" t="s">
        <v>187</v>
      </c>
      <c r="EW878" t="s">
        <v>185</v>
      </c>
      <c r="EX878" t="s">
        <v>189</v>
      </c>
      <c r="EY878" t="s">
        <v>226</v>
      </c>
      <c r="EZ878" t="s">
        <v>188</v>
      </c>
      <c r="FA878" t="s">
        <v>188</v>
      </c>
      <c r="FB878" t="s">
        <v>189</v>
      </c>
      <c r="FC878" t="s">
        <v>189</v>
      </c>
      <c r="FD878" t="s">
        <v>187</v>
      </c>
      <c r="FE878" t="s">
        <v>6251</v>
      </c>
      <c r="FF878" t="s">
        <v>6252</v>
      </c>
      <c r="FG878" t="s">
        <v>6253</v>
      </c>
      <c r="FH878" t="s">
        <v>6254</v>
      </c>
      <c r="FI878" t="s">
        <v>6255</v>
      </c>
      <c r="FJ878" t="s">
        <v>1189</v>
      </c>
      <c r="FM878" t="s">
        <v>210</v>
      </c>
      <c r="FN878" t="s">
        <v>210</v>
      </c>
      <c r="FO878" t="s">
        <v>291</v>
      </c>
      <c r="FP878" t="s">
        <v>291</v>
      </c>
      <c r="FQ878" t="s">
        <v>187</v>
      </c>
      <c r="FR878" t="s">
        <v>184</v>
      </c>
      <c r="FS878" t="s">
        <v>291</v>
      </c>
      <c r="FT878" t="s">
        <v>291</v>
      </c>
      <c r="FU878" t="s">
        <v>291</v>
      </c>
      <c r="FV878" t="s">
        <v>226</v>
      </c>
      <c r="FW878" t="s">
        <v>226</v>
      </c>
      <c r="FX878" t="s">
        <v>189</v>
      </c>
      <c r="FY878" t="s">
        <v>210</v>
      </c>
      <c r="FZ878" t="s">
        <v>184</v>
      </c>
      <c r="GA878" t="s">
        <v>189</v>
      </c>
      <c r="GB878" t="s">
        <v>210</v>
      </c>
      <c r="GC878" t="s">
        <v>184</v>
      </c>
      <c r="GD878" t="s">
        <v>186</v>
      </c>
      <c r="GE878" t="s">
        <v>186</v>
      </c>
      <c r="GF878" t="s">
        <v>187</v>
      </c>
      <c r="GG878" t="s">
        <v>189</v>
      </c>
      <c r="GH878" t="s">
        <v>188</v>
      </c>
      <c r="GI878" t="s">
        <v>188</v>
      </c>
      <c r="GJ878" t="s">
        <v>189</v>
      </c>
      <c r="GK878" t="s">
        <v>188</v>
      </c>
      <c r="GL878" t="s">
        <v>186</v>
      </c>
      <c r="GM878" t="s">
        <v>188</v>
      </c>
      <c r="GN878" t="s">
        <v>188</v>
      </c>
      <c r="GO878" t="s">
        <v>188</v>
      </c>
      <c r="GP878" t="s">
        <v>188</v>
      </c>
      <c r="GS878" t="s">
        <v>6256</v>
      </c>
      <c r="GT878" t="s">
        <v>6257</v>
      </c>
      <c r="GV878" t="s">
        <v>6258</v>
      </c>
      <c r="GW878" t="s">
        <v>6259</v>
      </c>
    </row>
    <row r="879" spans="1:262" ht="15">
      <c r="A879">
        <v>564</v>
      </c>
      <c r="B879" t="s">
        <v>4092</v>
      </c>
      <c r="C879" t="s">
        <v>4092</v>
      </c>
      <c r="D879">
        <v>12</v>
      </c>
      <c r="E879" t="s">
        <v>167</v>
      </c>
      <c r="G879" t="s">
        <v>169</v>
      </c>
      <c r="I879" t="s">
        <v>236</v>
      </c>
      <c r="J879" s="5" t="s">
        <v>218</v>
      </c>
      <c r="L879" t="s">
        <v>2300</v>
      </c>
      <c r="M879" s="3">
        <f t="shared" si="69"/>
        <v>397.65431712962891</v>
      </c>
      <c r="N879" s="4">
        <f t="shared" si="70"/>
        <v>13.037846463266522</v>
      </c>
      <c r="P879" t="s">
        <v>220</v>
      </c>
      <c r="S879">
        <v>0</v>
      </c>
      <c r="U879" t="s">
        <v>528</v>
      </c>
      <c r="V879" t="s">
        <v>4093</v>
      </c>
      <c r="W879" t="s">
        <v>175</v>
      </c>
      <c r="X879" t="s">
        <v>175</v>
      </c>
      <c r="Y879" t="s">
        <v>4094</v>
      </c>
      <c r="Z879" t="s">
        <v>4095</v>
      </c>
      <c r="AA879" s="6">
        <v>2</v>
      </c>
      <c r="AB879" s="6">
        <v>2</v>
      </c>
      <c r="AC879" s="6">
        <v>4</v>
      </c>
      <c r="AD879" s="7">
        <v>4</v>
      </c>
      <c r="AE879" s="6">
        <v>6</v>
      </c>
      <c r="AF879" t="s">
        <v>4096</v>
      </c>
      <c r="AG879" s="9" t="s">
        <v>4097</v>
      </c>
      <c r="AH879" s="9" t="str">
        <f t="shared" si="71"/>
        <v xml:space="preserve">Girl, </v>
      </c>
      <c r="AI879" s="10" t="str">
        <f t="shared" si="72"/>
        <v>13 months</v>
      </c>
      <c r="AJ879" s="9" t="str">
        <f t="shared" si="73"/>
        <v>United States</v>
      </c>
      <c r="AK879" t="s">
        <v>4098</v>
      </c>
      <c r="AL879" t="s">
        <v>4099</v>
      </c>
      <c r="AM879">
        <v>9</v>
      </c>
      <c r="AN879">
        <v>8</v>
      </c>
      <c r="AO879">
        <v>4</v>
      </c>
      <c r="AP879">
        <v>6</v>
      </c>
      <c r="AQ879">
        <v>5</v>
      </c>
      <c r="AR879">
        <v>7</v>
      </c>
      <c r="AS879">
        <v>7</v>
      </c>
      <c r="AT879">
        <v>3</v>
      </c>
      <c r="AU879">
        <v>3</v>
      </c>
      <c r="AV879">
        <v>3</v>
      </c>
      <c r="AW879">
        <v>2</v>
      </c>
      <c r="AX879">
        <v>7</v>
      </c>
      <c r="AY879" t="s">
        <v>4100</v>
      </c>
      <c r="AZ879" t="s">
        <v>185</v>
      </c>
      <c r="BA879" t="s">
        <v>225</v>
      </c>
      <c r="BB879" t="s">
        <v>186</v>
      </c>
      <c r="BC879" t="s">
        <v>186</v>
      </c>
      <c r="BD879" t="s">
        <v>189</v>
      </c>
      <c r="BE879" t="s">
        <v>184</v>
      </c>
      <c r="BF879" t="s">
        <v>189</v>
      </c>
      <c r="BG879" t="s">
        <v>189</v>
      </c>
      <c r="BH879" t="s">
        <v>187</v>
      </c>
      <c r="BI879" t="s">
        <v>186</v>
      </c>
      <c r="BJ879" t="s">
        <v>187</v>
      </c>
      <c r="BK879" t="s">
        <v>187</v>
      </c>
      <c r="BL879" t="s">
        <v>188</v>
      </c>
      <c r="BM879" t="s">
        <v>185</v>
      </c>
      <c r="BN879" t="s">
        <v>187</v>
      </c>
      <c r="BO879" t="s">
        <v>189</v>
      </c>
      <c r="BP879" t="s">
        <v>184</v>
      </c>
      <c r="BQ879" t="s">
        <v>186</v>
      </c>
      <c r="BR879" t="s">
        <v>317</v>
      </c>
      <c r="BS879" t="s">
        <v>1692</v>
      </c>
      <c r="BT879" t="s">
        <v>191</v>
      </c>
      <c r="BV879" t="s">
        <v>189</v>
      </c>
      <c r="BW879" t="s">
        <v>210</v>
      </c>
      <c r="BX879" t="s">
        <v>189</v>
      </c>
      <c r="BY879" t="s">
        <v>184</v>
      </c>
      <c r="BZ879" t="s">
        <v>186</v>
      </c>
      <c r="CA879" t="s">
        <v>187</v>
      </c>
      <c r="CB879" t="s">
        <v>189</v>
      </c>
      <c r="CC879" t="s">
        <v>184</v>
      </c>
      <c r="CD879" t="s">
        <v>187</v>
      </c>
      <c r="CE879" t="s">
        <v>189</v>
      </c>
      <c r="CF879" t="s">
        <v>226</v>
      </c>
      <c r="CG879" t="s">
        <v>189</v>
      </c>
      <c r="CH879" t="s">
        <v>186</v>
      </c>
      <c r="CI879" t="s">
        <v>226</v>
      </c>
      <c r="CJ879" t="s">
        <v>184</v>
      </c>
      <c r="CK879" t="s">
        <v>247</v>
      </c>
      <c r="CL879" t="s">
        <v>247</v>
      </c>
      <c r="CM879" t="s">
        <v>189</v>
      </c>
      <c r="CN879" t="s">
        <v>187</v>
      </c>
      <c r="CO879" t="s">
        <v>189</v>
      </c>
      <c r="CP879" t="s">
        <v>186</v>
      </c>
      <c r="CQ879" t="s">
        <v>4101</v>
      </c>
      <c r="CR879" t="s">
        <v>194</v>
      </c>
      <c r="CS879" t="s">
        <v>4102</v>
      </c>
      <c r="CV879" t="s">
        <v>189</v>
      </c>
      <c r="CW879" t="s">
        <v>249</v>
      </c>
      <c r="CY879" t="s">
        <v>189</v>
      </c>
      <c r="CZ879" t="s">
        <v>184</v>
      </c>
      <c r="DA879" t="s">
        <v>188</v>
      </c>
      <c r="DB879" t="s">
        <v>188</v>
      </c>
      <c r="DC879" t="s">
        <v>188</v>
      </c>
      <c r="DD879" t="s">
        <v>188</v>
      </c>
      <c r="DE879" t="s">
        <v>189</v>
      </c>
      <c r="DF879" t="s">
        <v>187</v>
      </c>
      <c r="DG879" t="s">
        <v>186</v>
      </c>
      <c r="DH879" t="s">
        <v>185</v>
      </c>
      <c r="DI879" t="s">
        <v>189</v>
      </c>
      <c r="DJ879" t="s">
        <v>189</v>
      </c>
      <c r="DK879" t="s">
        <v>184</v>
      </c>
      <c r="DL879" t="s">
        <v>226</v>
      </c>
      <c r="DM879" t="s">
        <v>187</v>
      </c>
      <c r="DN879" t="s">
        <v>187</v>
      </c>
      <c r="DO879" t="s">
        <v>185</v>
      </c>
      <c r="DP879" t="s">
        <v>184</v>
      </c>
      <c r="DQ879" t="s">
        <v>186</v>
      </c>
      <c r="DS879" t="s">
        <v>443</v>
      </c>
      <c r="DT879" t="s">
        <v>1378</v>
      </c>
      <c r="DU879" t="s">
        <v>4103</v>
      </c>
      <c r="DV879" t="s">
        <v>189</v>
      </c>
      <c r="DW879" t="s">
        <v>184</v>
      </c>
      <c r="DX879" t="s">
        <v>187</v>
      </c>
      <c r="DY879" t="s">
        <v>189</v>
      </c>
      <c r="DZ879" t="s">
        <v>187</v>
      </c>
      <c r="EA879" t="s">
        <v>187</v>
      </c>
      <c r="EB879" t="s">
        <v>184</v>
      </c>
      <c r="EC879" t="s">
        <v>184</v>
      </c>
      <c r="ED879" t="s">
        <v>185</v>
      </c>
      <c r="EE879" t="s">
        <v>185</v>
      </c>
      <c r="EF879" t="s">
        <v>185</v>
      </c>
      <c r="EG879" t="s">
        <v>184</v>
      </c>
      <c r="EH879" t="s">
        <v>184</v>
      </c>
      <c r="EJ879" s="8" t="s">
        <v>4104</v>
      </c>
      <c r="EK879" s="8" t="s">
        <v>4105</v>
      </c>
      <c r="EM879" t="s">
        <v>204</v>
      </c>
      <c r="EN879" t="s">
        <v>184</v>
      </c>
      <c r="EO879" t="s">
        <v>189</v>
      </c>
      <c r="EP879" t="s">
        <v>185</v>
      </c>
      <c r="EQ879" t="s">
        <v>184</v>
      </c>
      <c r="ER879" t="s">
        <v>204</v>
      </c>
      <c r="ES879" t="s">
        <v>204</v>
      </c>
      <c r="ET879" t="s">
        <v>185</v>
      </c>
      <c r="EU879" t="s">
        <v>186</v>
      </c>
      <c r="EV879" t="s">
        <v>204</v>
      </c>
      <c r="EW879" t="s">
        <v>189</v>
      </c>
      <c r="EX879" t="s">
        <v>189</v>
      </c>
      <c r="EY879" t="s">
        <v>189</v>
      </c>
      <c r="EZ879" t="s">
        <v>187</v>
      </c>
      <c r="FA879" t="s">
        <v>184</v>
      </c>
      <c r="FB879" t="s">
        <v>189</v>
      </c>
      <c r="FC879" t="s">
        <v>187</v>
      </c>
      <c r="FD879" t="s">
        <v>185</v>
      </c>
      <c r="FF879" t="s">
        <v>3243</v>
      </c>
      <c r="FG879" t="s">
        <v>812</v>
      </c>
      <c r="FH879" t="s">
        <v>2356</v>
      </c>
      <c r="FI879" t="s">
        <v>4106</v>
      </c>
      <c r="FJ879" t="s">
        <v>4107</v>
      </c>
      <c r="FL879" t="s">
        <v>4108</v>
      </c>
      <c r="FM879" t="s">
        <v>184</v>
      </c>
      <c r="FN879" t="s">
        <v>189</v>
      </c>
      <c r="FO879" t="s">
        <v>184</v>
      </c>
      <c r="FP879" t="s">
        <v>210</v>
      </c>
      <c r="FQ879" t="s">
        <v>187</v>
      </c>
      <c r="FR879" t="s">
        <v>189</v>
      </c>
      <c r="FS879" t="s">
        <v>184</v>
      </c>
      <c r="FT879" t="s">
        <v>210</v>
      </c>
      <c r="FU879" t="s">
        <v>291</v>
      </c>
      <c r="FV879" t="s">
        <v>189</v>
      </c>
      <c r="FW879" t="s">
        <v>189</v>
      </c>
      <c r="FX879" t="s">
        <v>189</v>
      </c>
      <c r="FY879" t="s">
        <v>184</v>
      </c>
      <c r="FZ879" t="s">
        <v>187</v>
      </c>
      <c r="GA879" t="s">
        <v>187</v>
      </c>
      <c r="GB879" t="s">
        <v>226</v>
      </c>
      <c r="GC879" t="s">
        <v>189</v>
      </c>
      <c r="GD879" t="s">
        <v>186</v>
      </c>
      <c r="GE879" t="s">
        <v>226</v>
      </c>
      <c r="GF879" t="s">
        <v>187</v>
      </c>
      <c r="GG879" t="s">
        <v>187</v>
      </c>
      <c r="GH879" t="s">
        <v>187</v>
      </c>
      <c r="GI879" t="s">
        <v>189</v>
      </c>
      <c r="GJ879" t="s">
        <v>189</v>
      </c>
      <c r="GK879" t="s">
        <v>187</v>
      </c>
      <c r="GL879" t="s">
        <v>226</v>
      </c>
      <c r="GM879" t="s">
        <v>226</v>
      </c>
      <c r="GN879" t="s">
        <v>188</v>
      </c>
      <c r="GO879" t="s">
        <v>187</v>
      </c>
      <c r="GP879" t="s">
        <v>186</v>
      </c>
      <c r="GQ879" t="s">
        <v>1904</v>
      </c>
      <c r="GR879" t="s">
        <v>1904</v>
      </c>
      <c r="GS879" t="s">
        <v>367</v>
      </c>
      <c r="GT879" t="s">
        <v>333</v>
      </c>
      <c r="GY879" t="s">
        <v>4109</v>
      </c>
      <c r="HA879" t="s">
        <v>4110</v>
      </c>
      <c r="HB879" t="s">
        <v>213</v>
      </c>
      <c r="IN879" t="s">
        <v>215</v>
      </c>
      <c r="IO879" t="s">
        <v>215</v>
      </c>
      <c r="IP879" t="s">
        <v>216</v>
      </c>
      <c r="IQ879" t="s">
        <v>216</v>
      </c>
      <c r="IR879" t="s">
        <v>215</v>
      </c>
      <c r="IS879" t="s">
        <v>216</v>
      </c>
      <c r="IT879" t="s">
        <v>217</v>
      </c>
      <c r="IU879" t="s">
        <v>217</v>
      </c>
      <c r="IV879" t="s">
        <v>217</v>
      </c>
      <c r="IW879" t="s">
        <v>214</v>
      </c>
      <c r="IX879" t="s">
        <v>215</v>
      </c>
      <c r="IY879" t="s">
        <v>272</v>
      </c>
      <c r="IZ879" t="s">
        <v>217</v>
      </c>
      <c r="JA879" t="s">
        <v>214</v>
      </c>
      <c r="JB879" t="s">
        <v>215</v>
      </c>
    </row>
    <row r="880" spans="1:262" ht="15">
      <c r="A880">
        <v>1495</v>
      </c>
      <c r="C880" t="s">
        <v>9398</v>
      </c>
      <c r="D880">
        <v>2</v>
      </c>
      <c r="E880" t="s">
        <v>167</v>
      </c>
      <c r="G880" t="s">
        <v>169</v>
      </c>
      <c r="J880" s="5" t="s">
        <v>218</v>
      </c>
      <c r="L880" t="s">
        <v>1885</v>
      </c>
      <c r="M880" s="3">
        <f t="shared" si="69"/>
        <v>397.67245370370074</v>
      </c>
      <c r="N880" s="4">
        <f t="shared" si="70"/>
        <v>13.038441105039368</v>
      </c>
      <c r="P880" t="s">
        <v>173</v>
      </c>
      <c r="S880">
        <v>1</v>
      </c>
      <c r="T880" t="s">
        <v>5529</v>
      </c>
      <c r="U880" t="s">
        <v>174</v>
      </c>
      <c r="W880" t="s">
        <v>296</v>
      </c>
      <c r="X880" t="s">
        <v>175</v>
      </c>
      <c r="Y880" t="s">
        <v>9423</v>
      </c>
      <c r="Z880" t="s">
        <v>3560</v>
      </c>
      <c r="AH880" s="9" t="str">
        <f t="shared" si="71"/>
        <v xml:space="preserve">Boy, </v>
      </c>
      <c r="AI880" s="10" t="str">
        <f t="shared" si="72"/>
        <v>13 months</v>
      </c>
      <c r="AJ880" s="9" t="str">
        <f t="shared" si="73"/>
        <v>United States</v>
      </c>
    </row>
    <row r="881" spans="1:262" ht="15">
      <c r="A881">
        <v>1279</v>
      </c>
      <c r="B881" t="s">
        <v>8065</v>
      </c>
      <c r="C881" t="s">
        <v>8065</v>
      </c>
      <c r="D881">
        <v>12</v>
      </c>
      <c r="E881" t="s">
        <v>167</v>
      </c>
      <c r="G881" t="s">
        <v>169</v>
      </c>
      <c r="I881" t="s">
        <v>236</v>
      </c>
      <c r="J881" s="5" t="s">
        <v>218</v>
      </c>
      <c r="L881" t="s">
        <v>1285</v>
      </c>
      <c r="M881" s="3">
        <f t="shared" si="69"/>
        <v>397.77012731481227</v>
      </c>
      <c r="N881" s="4">
        <f t="shared" si="70"/>
        <v>13.041643518518436</v>
      </c>
      <c r="P881" t="s">
        <v>220</v>
      </c>
      <c r="S881">
        <v>0</v>
      </c>
      <c r="U881" t="s">
        <v>174</v>
      </c>
      <c r="W881" t="s">
        <v>430</v>
      </c>
      <c r="X881" t="s">
        <v>175</v>
      </c>
      <c r="Y881" t="s">
        <v>3850</v>
      </c>
      <c r="Z881" t="s">
        <v>8066</v>
      </c>
      <c r="AA881" s="6">
        <v>1</v>
      </c>
      <c r="AB881" s="6">
        <v>1</v>
      </c>
      <c r="AC881" s="6">
        <v>2</v>
      </c>
      <c r="AD881" s="7">
        <v>2</v>
      </c>
      <c r="AE881" s="6">
        <v>4</v>
      </c>
      <c r="AF881" t="s">
        <v>8067</v>
      </c>
      <c r="AG881" s="9" t="s">
        <v>8068</v>
      </c>
      <c r="AH881" s="9" t="str">
        <f t="shared" si="71"/>
        <v xml:space="preserve">Girl, </v>
      </c>
      <c r="AI881" s="10" t="str">
        <f t="shared" si="72"/>
        <v>13 months</v>
      </c>
      <c r="AJ881" s="9" t="str">
        <f t="shared" si="73"/>
        <v>United States</v>
      </c>
      <c r="AK881" t="s">
        <v>8069</v>
      </c>
      <c r="AL881" t="s">
        <v>8070</v>
      </c>
      <c r="AM881">
        <v>10</v>
      </c>
      <c r="AN881">
        <v>10</v>
      </c>
      <c r="AO881">
        <v>10</v>
      </c>
      <c r="AP881">
        <v>10</v>
      </c>
      <c r="AQ881">
        <v>8</v>
      </c>
      <c r="AR881">
        <v>9</v>
      </c>
      <c r="AS881">
        <v>9</v>
      </c>
      <c r="AT881">
        <v>9</v>
      </c>
      <c r="AU881">
        <v>9</v>
      </c>
      <c r="AV881">
        <v>7</v>
      </c>
      <c r="AW881">
        <v>9</v>
      </c>
      <c r="AX881">
        <v>10</v>
      </c>
      <c r="AY881" t="s">
        <v>8071</v>
      </c>
      <c r="AZ881" t="s">
        <v>225</v>
      </c>
      <c r="BA881" t="s">
        <v>225</v>
      </c>
      <c r="BB881" t="s">
        <v>186</v>
      </c>
      <c r="BC881" t="s">
        <v>186</v>
      </c>
      <c r="BD881" t="s">
        <v>184</v>
      </c>
      <c r="BE881" t="s">
        <v>184</v>
      </c>
      <c r="BF881" t="s">
        <v>189</v>
      </c>
      <c r="BG881" t="s">
        <v>187</v>
      </c>
      <c r="BH881" t="s">
        <v>187</v>
      </c>
      <c r="BI881" t="s">
        <v>187</v>
      </c>
      <c r="BJ881" t="s">
        <v>189</v>
      </c>
      <c r="BK881" t="s">
        <v>187</v>
      </c>
      <c r="BL881" t="s">
        <v>187</v>
      </c>
      <c r="BM881" t="s">
        <v>186</v>
      </c>
      <c r="BN881" t="s">
        <v>187</v>
      </c>
      <c r="BO881" t="s">
        <v>225</v>
      </c>
      <c r="BP881" t="s">
        <v>225</v>
      </c>
      <c r="BQ881" t="s">
        <v>186</v>
      </c>
      <c r="BR881" t="s">
        <v>634</v>
      </c>
      <c r="BS881" t="s">
        <v>893</v>
      </c>
      <c r="BT881" t="s">
        <v>793</v>
      </c>
      <c r="BV881" t="s">
        <v>210</v>
      </c>
      <c r="BW881" t="s">
        <v>184</v>
      </c>
      <c r="BX881" t="s">
        <v>184</v>
      </c>
      <c r="BY881" t="s">
        <v>184</v>
      </c>
      <c r="BZ881" t="s">
        <v>187</v>
      </c>
      <c r="CA881" t="s">
        <v>184</v>
      </c>
      <c r="CB881" t="s">
        <v>210</v>
      </c>
      <c r="CC881" t="s">
        <v>184</v>
      </c>
      <c r="CD881" t="s">
        <v>247</v>
      </c>
      <c r="CE881" t="s">
        <v>247</v>
      </c>
      <c r="CF881" t="s">
        <v>189</v>
      </c>
      <c r="CG881" t="s">
        <v>184</v>
      </c>
      <c r="CH881" t="s">
        <v>210</v>
      </c>
      <c r="CI881" t="s">
        <v>186</v>
      </c>
      <c r="CJ881" t="s">
        <v>186</v>
      </c>
      <c r="CK881" t="s">
        <v>184</v>
      </c>
      <c r="CL881" t="s">
        <v>247</v>
      </c>
      <c r="CM881" t="s">
        <v>210</v>
      </c>
      <c r="CN881" t="s">
        <v>186</v>
      </c>
      <c r="CO881" t="s">
        <v>247</v>
      </c>
      <c r="CP881" t="s">
        <v>186</v>
      </c>
      <c r="CQ881" t="s">
        <v>8072</v>
      </c>
      <c r="CR881" t="s">
        <v>194</v>
      </c>
      <c r="CS881" t="s">
        <v>8073</v>
      </c>
      <c r="CV881" t="s">
        <v>226</v>
      </c>
      <c r="CW881" t="s">
        <v>188</v>
      </c>
      <c r="CY881" t="s">
        <v>226</v>
      </c>
      <c r="CZ881" t="s">
        <v>184</v>
      </c>
      <c r="DA881" t="s">
        <v>186</v>
      </c>
      <c r="DB881" t="s">
        <v>186</v>
      </c>
      <c r="DC881" t="s">
        <v>186</v>
      </c>
      <c r="DD881" t="s">
        <v>226</v>
      </c>
      <c r="DE881" t="s">
        <v>184</v>
      </c>
      <c r="DF881" t="s">
        <v>184</v>
      </c>
      <c r="DG881" t="s">
        <v>186</v>
      </c>
      <c r="DH881" t="s">
        <v>185</v>
      </c>
      <c r="DI881" t="s">
        <v>185</v>
      </c>
      <c r="DJ881" t="s">
        <v>185</v>
      </c>
      <c r="DK881" t="s">
        <v>247</v>
      </c>
      <c r="DL881" t="s">
        <v>189</v>
      </c>
      <c r="DM881" t="s">
        <v>184</v>
      </c>
      <c r="DN881" t="s">
        <v>247</v>
      </c>
      <c r="DO881" t="s">
        <v>247</v>
      </c>
      <c r="DP881" t="s">
        <v>247</v>
      </c>
      <c r="DQ881" t="s">
        <v>189</v>
      </c>
      <c r="DS881" t="s">
        <v>2872</v>
      </c>
      <c r="DT881" t="s">
        <v>8074</v>
      </c>
      <c r="DU881" t="s">
        <v>8075</v>
      </c>
      <c r="DV881" t="s">
        <v>185</v>
      </c>
      <c r="DW881" t="s">
        <v>322</v>
      </c>
      <c r="DX881" t="s">
        <v>322</v>
      </c>
      <c r="DY881" t="s">
        <v>187</v>
      </c>
      <c r="DZ881" t="s">
        <v>189</v>
      </c>
      <c r="EA881" t="s">
        <v>226</v>
      </c>
      <c r="EB881" t="s">
        <v>189</v>
      </c>
      <c r="EC881" t="s">
        <v>189</v>
      </c>
      <c r="ED881" t="s">
        <v>184</v>
      </c>
      <c r="EE881" t="s">
        <v>184</v>
      </c>
      <c r="EF881" t="s">
        <v>184</v>
      </c>
      <c r="EG881" t="s">
        <v>187</v>
      </c>
      <c r="EH881" t="s">
        <v>187</v>
      </c>
      <c r="EJ881" s="8" t="s">
        <v>8076</v>
      </c>
      <c r="EK881" s="8" t="s">
        <v>5662</v>
      </c>
      <c r="EL881" s="8" t="s">
        <v>923</v>
      </c>
      <c r="EM881" t="s">
        <v>204</v>
      </c>
      <c r="EN881" t="s">
        <v>185</v>
      </c>
      <c r="EO881" t="s">
        <v>184</v>
      </c>
      <c r="EP881" t="s">
        <v>185</v>
      </c>
      <c r="EQ881" t="s">
        <v>184</v>
      </c>
      <c r="ER881" t="s">
        <v>204</v>
      </c>
      <c r="ES881" t="s">
        <v>186</v>
      </c>
      <c r="ET881" t="s">
        <v>186</v>
      </c>
      <c r="EU881" t="s">
        <v>204</v>
      </c>
      <c r="EV881" t="s">
        <v>186</v>
      </c>
      <c r="EW881" t="s">
        <v>186</v>
      </c>
      <c r="EX881" t="s">
        <v>186</v>
      </c>
      <c r="EY881" t="s">
        <v>186</v>
      </c>
      <c r="EZ881" t="s">
        <v>186</v>
      </c>
      <c r="FA881" t="s">
        <v>186</v>
      </c>
      <c r="FB881" t="s">
        <v>185</v>
      </c>
      <c r="FC881" t="s">
        <v>186</v>
      </c>
      <c r="FD881" t="s">
        <v>186</v>
      </c>
      <c r="FF881" t="s">
        <v>8077</v>
      </c>
      <c r="FG881" t="s">
        <v>8078</v>
      </c>
      <c r="FH881" t="s">
        <v>2356</v>
      </c>
      <c r="FI881" t="s">
        <v>8079</v>
      </c>
      <c r="FJ881" t="s">
        <v>8080</v>
      </c>
      <c r="FK881" t="s">
        <v>8081</v>
      </c>
      <c r="FL881" t="s">
        <v>8082</v>
      </c>
      <c r="FM881" t="s">
        <v>291</v>
      </c>
      <c r="FN881" t="s">
        <v>291</v>
      </c>
      <c r="FO881" t="s">
        <v>291</v>
      </c>
      <c r="FP881" t="s">
        <v>291</v>
      </c>
      <c r="FQ881" t="s">
        <v>189</v>
      </c>
      <c r="FR881" t="s">
        <v>187</v>
      </c>
      <c r="FS881" t="s">
        <v>291</v>
      </c>
      <c r="FT881" t="s">
        <v>291</v>
      </c>
      <c r="FU881" t="s">
        <v>291</v>
      </c>
      <c r="FV881" t="s">
        <v>189</v>
      </c>
      <c r="FW881" t="s">
        <v>184</v>
      </c>
      <c r="FX881" t="s">
        <v>189</v>
      </c>
      <c r="FY881" t="s">
        <v>291</v>
      </c>
      <c r="FZ881" t="s">
        <v>210</v>
      </c>
      <c r="GA881" t="s">
        <v>184</v>
      </c>
      <c r="GB881" t="s">
        <v>210</v>
      </c>
      <c r="GC881" t="s">
        <v>291</v>
      </c>
      <c r="GD881" t="s">
        <v>188</v>
      </c>
      <c r="GE881" t="s">
        <v>188</v>
      </c>
      <c r="GF881" t="s">
        <v>187</v>
      </c>
      <c r="GG881" t="s">
        <v>189</v>
      </c>
      <c r="GH881" t="s">
        <v>189</v>
      </c>
      <c r="GI881" t="s">
        <v>210</v>
      </c>
      <c r="GJ881" t="s">
        <v>291</v>
      </c>
      <c r="GK881" t="s">
        <v>189</v>
      </c>
      <c r="GL881" t="s">
        <v>291</v>
      </c>
      <c r="GM881" t="s">
        <v>189</v>
      </c>
      <c r="GN881" t="s">
        <v>188</v>
      </c>
      <c r="GO881" t="s">
        <v>226</v>
      </c>
      <c r="GP881" t="s">
        <v>188</v>
      </c>
      <c r="GS881" t="s">
        <v>333</v>
      </c>
      <c r="GT881" t="s">
        <v>804</v>
      </c>
      <c r="GU881" t="s">
        <v>871</v>
      </c>
      <c r="GV881" t="s">
        <v>928</v>
      </c>
      <c r="GW881" t="s">
        <v>8083</v>
      </c>
      <c r="GX881" t="s">
        <v>8084</v>
      </c>
      <c r="GY881" t="s">
        <v>8085</v>
      </c>
      <c r="GZ881" t="s">
        <v>8086</v>
      </c>
      <c r="HB881" t="s">
        <v>213</v>
      </c>
      <c r="IN881" t="s">
        <v>273</v>
      </c>
      <c r="IO881" t="s">
        <v>214</v>
      </c>
      <c r="IP881" t="s">
        <v>214</v>
      </c>
      <c r="IQ881" t="s">
        <v>216</v>
      </c>
      <c r="IR881" t="s">
        <v>215</v>
      </c>
      <c r="IS881" t="s">
        <v>273</v>
      </c>
      <c r="IT881" t="s">
        <v>216</v>
      </c>
      <c r="IU881" t="s">
        <v>216</v>
      </c>
      <c r="IV881" t="s">
        <v>214</v>
      </c>
      <c r="IW881" t="s">
        <v>215</v>
      </c>
      <c r="IX881" t="s">
        <v>273</v>
      </c>
      <c r="IY881" t="s">
        <v>272</v>
      </c>
      <c r="IZ881" t="s">
        <v>216</v>
      </c>
      <c r="JA881" t="s">
        <v>215</v>
      </c>
      <c r="JB881" t="s">
        <v>216</v>
      </c>
    </row>
    <row r="882" spans="1:262" ht="15">
      <c r="A882">
        <v>1225</v>
      </c>
      <c r="B882" t="s">
        <v>7745</v>
      </c>
      <c r="C882" t="s">
        <v>7745</v>
      </c>
      <c r="D882">
        <v>12</v>
      </c>
      <c r="E882" t="s">
        <v>167</v>
      </c>
      <c r="G882" t="s">
        <v>169</v>
      </c>
      <c r="J882" s="5" t="s">
        <v>171</v>
      </c>
      <c r="K882" t="s">
        <v>525</v>
      </c>
      <c r="L882" s="2">
        <v>40896</v>
      </c>
      <c r="M882" s="3">
        <f t="shared" si="69"/>
        <v>398.01729166666337</v>
      </c>
      <c r="N882" s="4">
        <f t="shared" si="70"/>
        <v>13.049747267759455</v>
      </c>
      <c r="O882">
        <f>MAX(AA882:AE882)</f>
        <v>11</v>
      </c>
      <c r="P882" t="s">
        <v>220</v>
      </c>
      <c r="S882">
        <v>0</v>
      </c>
      <c r="W882" t="s">
        <v>296</v>
      </c>
      <c r="X882" t="s">
        <v>430</v>
      </c>
      <c r="Y882" t="s">
        <v>7746</v>
      </c>
      <c r="Z882" t="s">
        <v>7747</v>
      </c>
      <c r="AA882" s="6">
        <v>3</v>
      </c>
      <c r="AB882" s="6">
        <v>3</v>
      </c>
      <c r="AC882" s="6">
        <v>11</v>
      </c>
      <c r="AD882" s="7">
        <v>6</v>
      </c>
      <c r="AE882" s="6">
        <v>9</v>
      </c>
      <c r="AF882" t="s">
        <v>7748</v>
      </c>
      <c r="AG882" s="9" t="s">
        <v>7749</v>
      </c>
      <c r="AH882" s="9" t="str">
        <f t="shared" si="71"/>
        <v xml:space="preserve">Girl, </v>
      </c>
      <c r="AI882" s="10" t="str">
        <f t="shared" si="72"/>
        <v>13 months</v>
      </c>
      <c r="AJ882" s="9" t="str">
        <f t="shared" si="73"/>
        <v>United Kingdom</v>
      </c>
      <c r="AK882" t="s">
        <v>7750</v>
      </c>
      <c r="AL882" t="s">
        <v>7751</v>
      </c>
      <c r="AM882">
        <v>9</v>
      </c>
      <c r="AN882">
        <v>9</v>
      </c>
      <c r="AO882">
        <v>9</v>
      </c>
      <c r="AP882">
        <v>9</v>
      </c>
      <c r="AQ882">
        <v>10</v>
      </c>
      <c r="AR882">
        <v>10</v>
      </c>
      <c r="AS882">
        <v>10</v>
      </c>
      <c r="AT882">
        <v>9</v>
      </c>
      <c r="AU882">
        <v>9</v>
      </c>
      <c r="AV882">
        <v>0</v>
      </c>
      <c r="AW882">
        <v>0</v>
      </c>
      <c r="AX882">
        <v>0</v>
      </c>
      <c r="AY882" t="s">
        <v>7752</v>
      </c>
      <c r="AZ882" t="s">
        <v>185</v>
      </c>
      <c r="BA882" t="s">
        <v>225</v>
      </c>
      <c r="BB882" t="s">
        <v>186</v>
      </c>
      <c r="BC882" t="s">
        <v>186</v>
      </c>
      <c r="BD882" t="s">
        <v>184</v>
      </c>
      <c r="BE882" t="s">
        <v>186</v>
      </c>
      <c r="BF882" t="s">
        <v>186</v>
      </c>
      <c r="BG882" t="s">
        <v>186</v>
      </c>
      <c r="BH882" t="s">
        <v>186</v>
      </c>
      <c r="BI882" t="s">
        <v>186</v>
      </c>
      <c r="BJ882" t="s">
        <v>186</v>
      </c>
      <c r="BK882" t="s">
        <v>186</v>
      </c>
      <c r="BL882" t="s">
        <v>186</v>
      </c>
      <c r="BM882" t="s">
        <v>186</v>
      </c>
      <c r="BN882" t="s">
        <v>186</v>
      </c>
      <c r="BO882" t="s">
        <v>186</v>
      </c>
      <c r="BP882" t="s">
        <v>185</v>
      </c>
      <c r="BQ882" t="s">
        <v>186</v>
      </c>
      <c r="BR882" t="s">
        <v>190</v>
      </c>
      <c r="BS882" t="s">
        <v>2073</v>
      </c>
      <c r="BT882" t="s">
        <v>7753</v>
      </c>
      <c r="BV882" t="s">
        <v>247</v>
      </c>
      <c r="BW882" t="s">
        <v>210</v>
      </c>
      <c r="BX882" t="s">
        <v>210</v>
      </c>
      <c r="BY882" t="s">
        <v>184</v>
      </c>
      <c r="BZ882" t="s">
        <v>186</v>
      </c>
      <c r="CA882" t="s">
        <v>186</v>
      </c>
      <c r="CB882" t="s">
        <v>184</v>
      </c>
      <c r="CC882" t="s">
        <v>186</v>
      </c>
      <c r="CD882" t="s">
        <v>210</v>
      </c>
      <c r="CE882" t="s">
        <v>186</v>
      </c>
      <c r="CF882" t="s">
        <v>186</v>
      </c>
      <c r="CG882" t="s">
        <v>186</v>
      </c>
      <c r="CH882" t="s">
        <v>186</v>
      </c>
      <c r="CI882" t="s">
        <v>186</v>
      </c>
      <c r="CJ882" t="s">
        <v>186</v>
      </c>
      <c r="CK882" t="s">
        <v>186</v>
      </c>
      <c r="CL882" t="s">
        <v>210</v>
      </c>
      <c r="CM882" t="s">
        <v>210</v>
      </c>
      <c r="CN882" t="s">
        <v>186</v>
      </c>
      <c r="CO882" t="s">
        <v>186</v>
      </c>
      <c r="CP882" t="s">
        <v>186</v>
      </c>
      <c r="CQ882" t="s">
        <v>884</v>
      </c>
      <c r="CR882" t="s">
        <v>468</v>
      </c>
      <c r="CV882" t="s">
        <v>184</v>
      </c>
      <c r="CW882" t="s">
        <v>186</v>
      </c>
      <c r="CY882" t="s">
        <v>247</v>
      </c>
      <c r="CZ882" t="s">
        <v>247</v>
      </c>
      <c r="DA882" t="s">
        <v>186</v>
      </c>
      <c r="DB882" t="s">
        <v>247</v>
      </c>
      <c r="DC882" t="s">
        <v>186</v>
      </c>
      <c r="DD882" t="s">
        <v>186</v>
      </c>
      <c r="DE882" t="s">
        <v>247</v>
      </c>
      <c r="DF882" t="s">
        <v>185</v>
      </c>
      <c r="DG882" t="s">
        <v>186</v>
      </c>
      <c r="DH882" t="s">
        <v>185</v>
      </c>
      <c r="DI882" t="s">
        <v>185</v>
      </c>
      <c r="DJ882" t="s">
        <v>187</v>
      </c>
      <c r="DK882" t="s">
        <v>186</v>
      </c>
      <c r="DL882" t="s">
        <v>186</v>
      </c>
      <c r="DM882" t="s">
        <v>247</v>
      </c>
      <c r="DN882" t="s">
        <v>185</v>
      </c>
      <c r="DO882" t="s">
        <v>184</v>
      </c>
      <c r="DP882" t="s">
        <v>184</v>
      </c>
      <c r="DQ882" t="s">
        <v>186</v>
      </c>
      <c r="DS882" t="s">
        <v>864</v>
      </c>
      <c r="DT882" t="s">
        <v>495</v>
      </c>
      <c r="DU882" t="s">
        <v>7754</v>
      </c>
      <c r="DV882" t="s">
        <v>184</v>
      </c>
      <c r="DW882" t="s">
        <v>322</v>
      </c>
      <c r="DX882" t="s">
        <v>322</v>
      </c>
      <c r="DY882" t="s">
        <v>184</v>
      </c>
      <c r="DZ882" t="s">
        <v>184</v>
      </c>
      <c r="EA882" t="s">
        <v>184</v>
      </c>
      <c r="EB882" t="s">
        <v>185</v>
      </c>
      <c r="EC882" t="s">
        <v>184</v>
      </c>
      <c r="ED882" t="s">
        <v>322</v>
      </c>
      <c r="EE882" t="s">
        <v>184</v>
      </c>
      <c r="EF882" t="s">
        <v>322</v>
      </c>
      <c r="EG882" t="s">
        <v>322</v>
      </c>
      <c r="EH882" t="s">
        <v>322</v>
      </c>
      <c r="EJ882" s="8" t="s">
        <v>7755</v>
      </c>
      <c r="EK882" s="8" t="s">
        <v>7756</v>
      </c>
      <c r="EL882" s="8" t="s">
        <v>7757</v>
      </c>
      <c r="EM882" t="s">
        <v>204</v>
      </c>
      <c r="EN882" t="s">
        <v>185</v>
      </c>
      <c r="EO882" t="s">
        <v>186</v>
      </c>
      <c r="EP882" t="s">
        <v>204</v>
      </c>
      <c r="EQ882" t="s">
        <v>189</v>
      </c>
      <c r="ER882" t="s">
        <v>204</v>
      </c>
      <c r="ES882" t="s">
        <v>204</v>
      </c>
      <c r="ET882" t="s">
        <v>204</v>
      </c>
      <c r="EU882" t="s">
        <v>185</v>
      </c>
      <c r="EV882" t="s">
        <v>204</v>
      </c>
      <c r="EW882" t="s">
        <v>204</v>
      </c>
      <c r="EX882" t="s">
        <v>204</v>
      </c>
      <c r="EY882" t="s">
        <v>204</v>
      </c>
      <c r="EZ882" t="s">
        <v>184</v>
      </c>
      <c r="FA882" t="s">
        <v>184</v>
      </c>
      <c r="FB882" t="s">
        <v>185</v>
      </c>
      <c r="FC882" t="s">
        <v>204</v>
      </c>
      <c r="FD882" t="s">
        <v>185</v>
      </c>
      <c r="FF882" t="s">
        <v>1837</v>
      </c>
      <c r="FG882" t="s">
        <v>7758</v>
      </c>
      <c r="FH882" t="s">
        <v>7759</v>
      </c>
      <c r="FI882" t="s">
        <v>7760</v>
      </c>
      <c r="FJ882" t="s">
        <v>7761</v>
      </c>
      <c r="FK882" t="s">
        <v>7529</v>
      </c>
      <c r="FL882" t="s">
        <v>7762</v>
      </c>
      <c r="FM882" t="s">
        <v>291</v>
      </c>
      <c r="FN882" t="s">
        <v>291</v>
      </c>
      <c r="FO882" t="s">
        <v>291</v>
      </c>
      <c r="FP882" t="s">
        <v>184</v>
      </c>
      <c r="FQ882" t="s">
        <v>184</v>
      </c>
      <c r="FR882" t="s">
        <v>291</v>
      </c>
      <c r="FS882" t="s">
        <v>291</v>
      </c>
      <c r="FT882" t="s">
        <v>291</v>
      </c>
      <c r="FU882" t="s">
        <v>184</v>
      </c>
      <c r="FV882" t="s">
        <v>186</v>
      </c>
      <c r="FW882" t="s">
        <v>186</v>
      </c>
      <c r="FX882" t="s">
        <v>291</v>
      </c>
      <c r="FY882" t="s">
        <v>291</v>
      </c>
      <c r="FZ882" t="s">
        <v>210</v>
      </c>
      <c r="GA882" t="s">
        <v>186</v>
      </c>
      <c r="GB882" t="s">
        <v>186</v>
      </c>
      <c r="GC882" t="s">
        <v>210</v>
      </c>
      <c r="GD882" t="s">
        <v>186</v>
      </c>
      <c r="GE882" t="s">
        <v>186</v>
      </c>
      <c r="GF882" t="s">
        <v>186</v>
      </c>
      <c r="GG882" t="s">
        <v>188</v>
      </c>
      <c r="GH882" t="s">
        <v>186</v>
      </c>
      <c r="GI882" t="s">
        <v>210</v>
      </c>
      <c r="GJ882" t="s">
        <v>291</v>
      </c>
      <c r="GK882" t="s">
        <v>188</v>
      </c>
      <c r="GL882" t="s">
        <v>291</v>
      </c>
      <c r="GM882" t="s">
        <v>210</v>
      </c>
      <c r="GN882" t="s">
        <v>186</v>
      </c>
      <c r="GO882" t="s">
        <v>186</v>
      </c>
      <c r="GP882" t="s">
        <v>186</v>
      </c>
      <c r="GS882" t="s">
        <v>7763</v>
      </c>
      <c r="GT882" t="s">
        <v>7764</v>
      </c>
      <c r="GU882" t="s">
        <v>7765</v>
      </c>
      <c r="GV882" t="s">
        <v>7766</v>
      </c>
      <c r="GW882" t="s">
        <v>7767</v>
      </c>
      <c r="GX882" t="s">
        <v>7768</v>
      </c>
      <c r="HB882" t="s">
        <v>213</v>
      </c>
      <c r="IN882" t="s">
        <v>272</v>
      </c>
      <c r="IO882" t="s">
        <v>216</v>
      </c>
      <c r="IP882" t="s">
        <v>216</v>
      </c>
      <c r="IQ882" t="s">
        <v>273</v>
      </c>
      <c r="IR882" t="s">
        <v>273</v>
      </c>
      <c r="IS882" t="s">
        <v>273</v>
      </c>
      <c r="IT882" t="s">
        <v>216</v>
      </c>
      <c r="IU882" t="s">
        <v>215</v>
      </c>
      <c r="IV882" t="s">
        <v>215</v>
      </c>
      <c r="IW882" t="s">
        <v>272</v>
      </c>
      <c r="IX882" t="s">
        <v>215</v>
      </c>
      <c r="IY882" t="s">
        <v>272</v>
      </c>
      <c r="IZ882" t="s">
        <v>215</v>
      </c>
      <c r="JA882" t="s">
        <v>217</v>
      </c>
      <c r="JB882" t="s">
        <v>214</v>
      </c>
    </row>
    <row r="883" spans="1:262" ht="15">
      <c r="A883">
        <v>249</v>
      </c>
      <c r="C883" t="s">
        <v>2299</v>
      </c>
      <c r="D883">
        <v>4</v>
      </c>
      <c r="E883" t="s">
        <v>167</v>
      </c>
      <c r="G883" t="s">
        <v>169</v>
      </c>
      <c r="I883" t="s">
        <v>338</v>
      </c>
      <c r="J883" s="5" t="s">
        <v>171</v>
      </c>
      <c r="L883" t="s">
        <v>937</v>
      </c>
      <c r="M883" s="3">
        <f t="shared" si="69"/>
        <v>398.45640046296467</v>
      </c>
      <c r="N883" s="4">
        <f t="shared" si="70"/>
        <v>13.064144277474252</v>
      </c>
      <c r="P883" t="s">
        <v>220</v>
      </c>
      <c r="S883">
        <v>0</v>
      </c>
      <c r="U883" t="s">
        <v>174</v>
      </c>
      <c r="W883" t="s">
        <v>501</v>
      </c>
      <c r="X883" t="s">
        <v>296</v>
      </c>
      <c r="Y883" t="s">
        <v>2317</v>
      </c>
      <c r="Z883" t="s">
        <v>239</v>
      </c>
      <c r="AA883" s="6">
        <v>1</v>
      </c>
      <c r="AB883" s="6">
        <v>2</v>
      </c>
      <c r="AC883" s="6">
        <v>1</v>
      </c>
      <c r="AD883" s="7">
        <v>3</v>
      </c>
      <c r="AE883" s="6">
        <v>4</v>
      </c>
      <c r="AF883" t="s">
        <v>2318</v>
      </c>
      <c r="AG883" s="9" t="s">
        <v>2319</v>
      </c>
      <c r="AH883" s="9" t="str">
        <f t="shared" si="71"/>
        <v xml:space="preserve">Girl, </v>
      </c>
      <c r="AI883" s="10" t="str">
        <f t="shared" si="72"/>
        <v>13 months</v>
      </c>
      <c r="AJ883" s="9" t="str">
        <f t="shared" si="73"/>
        <v>United Kingdom</v>
      </c>
      <c r="AK883" t="s">
        <v>2031</v>
      </c>
      <c r="AL883" t="s">
        <v>2320</v>
      </c>
      <c r="AM883">
        <v>8</v>
      </c>
      <c r="AN883">
        <v>8</v>
      </c>
      <c r="AO883">
        <v>8</v>
      </c>
      <c r="AP883">
        <v>8</v>
      </c>
      <c r="AQ883">
        <v>5</v>
      </c>
      <c r="AR883">
        <v>9</v>
      </c>
      <c r="AS883">
        <v>6</v>
      </c>
      <c r="AT883">
        <v>4</v>
      </c>
      <c r="AU883">
        <v>7</v>
      </c>
      <c r="AV883">
        <v>1</v>
      </c>
      <c r="AW883">
        <v>2</v>
      </c>
      <c r="AX883">
        <v>2</v>
      </c>
    </row>
    <row r="884" spans="1:262" ht="15">
      <c r="A884">
        <v>986</v>
      </c>
      <c r="C884" t="s">
        <v>6221</v>
      </c>
      <c r="D884">
        <v>2</v>
      </c>
      <c r="E884" t="s">
        <v>167</v>
      </c>
      <c r="G884" t="s">
        <v>169</v>
      </c>
      <c r="J884" s="5" t="s">
        <v>171</v>
      </c>
      <c r="L884" t="s">
        <v>3292</v>
      </c>
      <c r="M884" s="3">
        <f t="shared" si="69"/>
        <v>399.46127314814657</v>
      </c>
      <c r="N884" s="4">
        <f t="shared" si="70"/>
        <v>13.097090922890052</v>
      </c>
      <c r="P884" t="s">
        <v>173</v>
      </c>
      <c r="S884">
        <v>0</v>
      </c>
      <c r="U884" t="s">
        <v>174</v>
      </c>
      <c r="W884" t="s">
        <v>296</v>
      </c>
      <c r="X884" t="s">
        <v>296</v>
      </c>
      <c r="Y884" t="s">
        <v>2156</v>
      </c>
      <c r="Z884" t="s">
        <v>6260</v>
      </c>
      <c r="AH884" s="9" t="str">
        <f t="shared" si="71"/>
        <v xml:space="preserve">Boy, </v>
      </c>
      <c r="AI884" s="10" t="str">
        <f t="shared" si="72"/>
        <v>13 months</v>
      </c>
      <c r="AJ884" s="9" t="str">
        <f t="shared" si="73"/>
        <v>United Kingdom</v>
      </c>
    </row>
    <row r="885" spans="1:262" ht="15">
      <c r="A885">
        <v>1459</v>
      </c>
      <c r="B885" t="s">
        <v>9190</v>
      </c>
      <c r="C885" t="s">
        <v>9190</v>
      </c>
      <c r="D885">
        <v>12</v>
      </c>
      <c r="E885" t="s">
        <v>167</v>
      </c>
      <c r="G885" t="s">
        <v>169</v>
      </c>
      <c r="I885" t="s">
        <v>236</v>
      </c>
      <c r="J885" s="5" t="s">
        <v>300</v>
      </c>
      <c r="L885" t="s">
        <v>5580</v>
      </c>
      <c r="M885" s="3">
        <f t="shared" si="69"/>
        <v>400.43179398147913</v>
      </c>
      <c r="N885" s="4">
        <f t="shared" si="70"/>
        <v>13.128911278081283</v>
      </c>
      <c r="P885" t="s">
        <v>173</v>
      </c>
      <c r="S885">
        <v>0</v>
      </c>
      <c r="U885" t="s">
        <v>174</v>
      </c>
      <c r="W885" t="s">
        <v>176</v>
      </c>
      <c r="X885" t="s">
        <v>650</v>
      </c>
      <c r="Y885" t="s">
        <v>9191</v>
      </c>
      <c r="Z885" t="s">
        <v>9192</v>
      </c>
      <c r="AA885" s="6">
        <v>2</v>
      </c>
      <c r="AB885" s="6">
        <v>2.25</v>
      </c>
      <c r="AF885" t="s">
        <v>9193</v>
      </c>
      <c r="AG885" s="9" t="s">
        <v>9194</v>
      </c>
      <c r="AH885" s="9" t="str">
        <f t="shared" si="71"/>
        <v xml:space="preserve">Boy, </v>
      </c>
      <c r="AI885" s="10" t="str">
        <f t="shared" si="72"/>
        <v>13 months</v>
      </c>
      <c r="AJ885" s="9" t="str">
        <f t="shared" si="73"/>
        <v>Australia</v>
      </c>
      <c r="AK885" t="s">
        <v>9195</v>
      </c>
      <c r="AL885" t="s">
        <v>9196</v>
      </c>
      <c r="AM885">
        <v>9</v>
      </c>
      <c r="AN885">
        <v>6</v>
      </c>
      <c r="AO885">
        <v>6</v>
      </c>
      <c r="AP885">
        <v>9</v>
      </c>
      <c r="AQ885">
        <v>7</v>
      </c>
      <c r="AR885">
        <v>8</v>
      </c>
      <c r="AS885">
        <v>9</v>
      </c>
      <c r="AT885">
        <v>6</v>
      </c>
      <c r="AU885">
        <v>6</v>
      </c>
      <c r="AV885">
        <v>6</v>
      </c>
      <c r="AW885">
        <v>5</v>
      </c>
      <c r="AX885">
        <v>8</v>
      </c>
      <c r="AZ885" t="s">
        <v>225</v>
      </c>
      <c r="BA885" t="s">
        <v>184</v>
      </c>
      <c r="BB885" t="s">
        <v>186</v>
      </c>
      <c r="BC885" t="s">
        <v>186</v>
      </c>
      <c r="BD885" t="s">
        <v>184</v>
      </c>
      <c r="BE885" t="s">
        <v>184</v>
      </c>
      <c r="BF885" t="s">
        <v>225</v>
      </c>
      <c r="BG885" t="s">
        <v>189</v>
      </c>
      <c r="BH885" t="s">
        <v>187</v>
      </c>
      <c r="BI885" t="s">
        <v>226</v>
      </c>
      <c r="BJ885" t="s">
        <v>187</v>
      </c>
      <c r="BK885" t="s">
        <v>187</v>
      </c>
      <c r="BL885" t="s">
        <v>188</v>
      </c>
      <c r="BM885" t="s">
        <v>186</v>
      </c>
      <c r="BN885" t="s">
        <v>187</v>
      </c>
      <c r="BO885" t="s">
        <v>186</v>
      </c>
      <c r="BP885" t="s">
        <v>189</v>
      </c>
      <c r="BQ885" t="s">
        <v>186</v>
      </c>
      <c r="BR885" t="s">
        <v>318</v>
      </c>
      <c r="BS885" t="s">
        <v>440</v>
      </c>
      <c r="BT885" t="s">
        <v>317</v>
      </c>
      <c r="BV885" t="s">
        <v>184</v>
      </c>
      <c r="BW885" t="s">
        <v>189</v>
      </c>
      <c r="BX885" t="s">
        <v>189</v>
      </c>
      <c r="BY885" t="s">
        <v>189</v>
      </c>
      <c r="BZ885" t="s">
        <v>189</v>
      </c>
      <c r="CA885" t="s">
        <v>189</v>
      </c>
      <c r="CB885" t="s">
        <v>189</v>
      </c>
      <c r="CC885" t="s">
        <v>184</v>
      </c>
      <c r="CD885" t="s">
        <v>247</v>
      </c>
      <c r="CE885" t="s">
        <v>210</v>
      </c>
      <c r="CF885" t="s">
        <v>184</v>
      </c>
      <c r="CG885" t="s">
        <v>189</v>
      </c>
      <c r="CH885" t="s">
        <v>226</v>
      </c>
      <c r="CI885" t="s">
        <v>186</v>
      </c>
      <c r="CJ885" t="s">
        <v>187</v>
      </c>
      <c r="CK885" t="s">
        <v>184</v>
      </c>
      <c r="CL885" t="s">
        <v>210</v>
      </c>
      <c r="CM885" t="s">
        <v>187</v>
      </c>
      <c r="CN885" t="s">
        <v>188</v>
      </c>
      <c r="CO885" t="s">
        <v>189</v>
      </c>
      <c r="CP885" t="s">
        <v>226</v>
      </c>
      <c r="CQ885" t="s">
        <v>9197</v>
      </c>
      <c r="CR885" t="s">
        <v>194</v>
      </c>
      <c r="CV885" t="s">
        <v>249</v>
      </c>
      <c r="CW885" t="s">
        <v>249</v>
      </c>
      <c r="CY885" t="s">
        <v>226</v>
      </c>
      <c r="CZ885" t="s">
        <v>210</v>
      </c>
      <c r="DA885" t="s">
        <v>186</v>
      </c>
      <c r="DB885" t="s">
        <v>184</v>
      </c>
      <c r="DC885" t="s">
        <v>186</v>
      </c>
      <c r="DD885" t="s">
        <v>226</v>
      </c>
      <c r="DE885" t="s">
        <v>187</v>
      </c>
      <c r="DF885" t="s">
        <v>187</v>
      </c>
      <c r="DG885" t="s">
        <v>186</v>
      </c>
      <c r="DH885" t="s">
        <v>189</v>
      </c>
      <c r="DI885" t="s">
        <v>184</v>
      </c>
      <c r="DJ885" t="s">
        <v>185</v>
      </c>
      <c r="DK885" t="s">
        <v>184</v>
      </c>
      <c r="DL885" t="s">
        <v>226</v>
      </c>
      <c r="DM885" t="s">
        <v>189</v>
      </c>
      <c r="DN885" t="s">
        <v>187</v>
      </c>
      <c r="DO885" t="s">
        <v>184</v>
      </c>
      <c r="DP885" t="s">
        <v>185</v>
      </c>
      <c r="DQ885" t="s">
        <v>187</v>
      </c>
      <c r="DS885" t="s">
        <v>1694</v>
      </c>
      <c r="DT885" t="s">
        <v>232</v>
      </c>
      <c r="DU885" t="s">
        <v>9198</v>
      </c>
      <c r="DV885" t="s">
        <v>322</v>
      </c>
      <c r="DW885" t="s">
        <v>185</v>
      </c>
      <c r="DX885" t="s">
        <v>185</v>
      </c>
      <c r="DY885" t="s">
        <v>226</v>
      </c>
      <c r="DZ885" t="s">
        <v>186</v>
      </c>
      <c r="EA885" t="s">
        <v>226</v>
      </c>
      <c r="EB885" t="s">
        <v>184</v>
      </c>
      <c r="EC885" t="s">
        <v>185</v>
      </c>
      <c r="ED885" t="s">
        <v>185</v>
      </c>
      <c r="EE885" t="s">
        <v>189</v>
      </c>
      <c r="EF885" t="s">
        <v>185</v>
      </c>
      <c r="EG885" t="s">
        <v>189</v>
      </c>
      <c r="EH885" t="s">
        <v>189</v>
      </c>
      <c r="EJ885" s="8" t="s">
        <v>9199</v>
      </c>
      <c r="EK885" s="8" t="s">
        <v>776</v>
      </c>
      <c r="EL885" s="8" t="s">
        <v>9200</v>
      </c>
      <c r="EM885" t="s">
        <v>184</v>
      </c>
      <c r="EN885" t="s">
        <v>185</v>
      </c>
      <c r="EO885" t="s">
        <v>226</v>
      </c>
      <c r="EP885" t="s">
        <v>185</v>
      </c>
      <c r="EQ885" t="s">
        <v>189</v>
      </c>
      <c r="ER885" t="s">
        <v>185</v>
      </c>
      <c r="ES885" t="s">
        <v>204</v>
      </c>
      <c r="ET885" t="s">
        <v>204</v>
      </c>
      <c r="EU885" t="s">
        <v>187</v>
      </c>
      <c r="EV885" t="s">
        <v>204</v>
      </c>
      <c r="EW885" t="s">
        <v>185</v>
      </c>
      <c r="EX885" t="s">
        <v>185</v>
      </c>
      <c r="EY885" t="s">
        <v>185</v>
      </c>
      <c r="EZ885" t="s">
        <v>185</v>
      </c>
      <c r="FA885" t="s">
        <v>185</v>
      </c>
      <c r="FB885" t="s">
        <v>184</v>
      </c>
      <c r="FC885" t="s">
        <v>184</v>
      </c>
      <c r="FD885" t="s">
        <v>184</v>
      </c>
      <c r="FF885" t="s">
        <v>702</v>
      </c>
      <c r="FG885" t="s">
        <v>749</v>
      </c>
      <c r="FH885" t="s">
        <v>476</v>
      </c>
      <c r="FL885" t="s">
        <v>9201</v>
      </c>
      <c r="FM885" t="s">
        <v>291</v>
      </c>
      <c r="FN885" t="s">
        <v>184</v>
      </c>
      <c r="FO885" t="s">
        <v>210</v>
      </c>
      <c r="FP885" t="s">
        <v>291</v>
      </c>
      <c r="FQ885" t="s">
        <v>189</v>
      </c>
      <c r="FR885" t="s">
        <v>210</v>
      </c>
      <c r="FS885" t="s">
        <v>291</v>
      </c>
      <c r="FT885" t="s">
        <v>291</v>
      </c>
      <c r="FU885" t="s">
        <v>291</v>
      </c>
      <c r="FV885" t="s">
        <v>186</v>
      </c>
      <c r="FW885" t="s">
        <v>189</v>
      </c>
      <c r="FX885" t="s">
        <v>226</v>
      </c>
      <c r="FY885" t="s">
        <v>210</v>
      </c>
      <c r="FZ885" t="s">
        <v>210</v>
      </c>
      <c r="GA885" t="s">
        <v>189</v>
      </c>
      <c r="GB885" t="s">
        <v>189</v>
      </c>
      <c r="GC885" t="s">
        <v>210</v>
      </c>
      <c r="GD885" t="s">
        <v>188</v>
      </c>
      <c r="GE885" t="s">
        <v>188</v>
      </c>
      <c r="GF885" t="s">
        <v>187</v>
      </c>
      <c r="GG885" t="s">
        <v>187</v>
      </c>
      <c r="GH885" t="s">
        <v>210</v>
      </c>
      <c r="GI885" t="s">
        <v>291</v>
      </c>
      <c r="GJ885" t="s">
        <v>184</v>
      </c>
      <c r="GK885" t="s">
        <v>189</v>
      </c>
      <c r="GL885" t="s">
        <v>189</v>
      </c>
      <c r="GM885" t="s">
        <v>188</v>
      </c>
      <c r="GN885" t="s">
        <v>188</v>
      </c>
      <c r="GO885" t="s">
        <v>210</v>
      </c>
      <c r="GP885" t="s">
        <v>184</v>
      </c>
      <c r="GR885" t="s">
        <v>9202</v>
      </c>
      <c r="GV885" t="s">
        <v>667</v>
      </c>
      <c r="GW885" t="s">
        <v>3419</v>
      </c>
      <c r="GY885" t="s">
        <v>9203</v>
      </c>
      <c r="HB885" t="s">
        <v>213</v>
      </c>
      <c r="IN885" t="s">
        <v>216</v>
      </c>
      <c r="IO885" t="s">
        <v>215</v>
      </c>
      <c r="IP885" t="s">
        <v>215</v>
      </c>
      <c r="IQ885" t="s">
        <v>214</v>
      </c>
      <c r="IR885" t="s">
        <v>217</v>
      </c>
      <c r="IS885" t="s">
        <v>216</v>
      </c>
      <c r="IT885" t="s">
        <v>216</v>
      </c>
      <c r="IU885" t="s">
        <v>217</v>
      </c>
      <c r="IV885" t="s">
        <v>215</v>
      </c>
      <c r="IW885" t="s">
        <v>217</v>
      </c>
      <c r="IX885" t="s">
        <v>273</v>
      </c>
      <c r="IY885" t="s">
        <v>272</v>
      </c>
      <c r="IZ885" t="s">
        <v>216</v>
      </c>
      <c r="JA885" t="s">
        <v>272</v>
      </c>
      <c r="JB885" t="s">
        <v>217</v>
      </c>
    </row>
    <row r="886" spans="1:262" ht="15">
      <c r="A886">
        <v>192</v>
      </c>
      <c r="B886" t="s">
        <v>1895</v>
      </c>
      <c r="C886" t="s">
        <v>1895</v>
      </c>
      <c r="D886">
        <v>12</v>
      </c>
      <c r="E886" t="s">
        <v>167</v>
      </c>
      <c r="G886" t="s">
        <v>169</v>
      </c>
      <c r="I886" t="s">
        <v>236</v>
      </c>
      <c r="J886" s="5" t="s">
        <v>482</v>
      </c>
      <c r="L886" t="s">
        <v>1896</v>
      </c>
      <c r="M886" s="3">
        <f t="shared" si="69"/>
        <v>400.67141203703795</v>
      </c>
      <c r="N886" s="4">
        <f t="shared" si="70"/>
        <v>13.136767607771736</v>
      </c>
      <c r="P886" t="s">
        <v>173</v>
      </c>
      <c r="S886">
        <v>0</v>
      </c>
      <c r="U886" t="s">
        <v>174</v>
      </c>
      <c r="W886" t="s">
        <v>176</v>
      </c>
      <c r="X886" t="s">
        <v>176</v>
      </c>
      <c r="Y886" t="s">
        <v>1897</v>
      </c>
      <c r="Z886" t="s">
        <v>1897</v>
      </c>
      <c r="AA886" s="6">
        <v>3</v>
      </c>
      <c r="AB886" s="6">
        <v>4</v>
      </c>
      <c r="AC886" s="6">
        <v>6</v>
      </c>
      <c r="AD886" s="7">
        <v>6</v>
      </c>
      <c r="AE886" s="6">
        <v>6</v>
      </c>
      <c r="AF886" t="s">
        <v>1898</v>
      </c>
      <c r="AG886" s="9" t="s">
        <v>1899</v>
      </c>
      <c r="AH886" s="9" t="str">
        <f t="shared" si="71"/>
        <v xml:space="preserve">Boy, </v>
      </c>
      <c r="AI886" s="10" t="str">
        <f t="shared" si="72"/>
        <v>13 months</v>
      </c>
      <c r="AJ886" s="9" t="str">
        <f t="shared" si="73"/>
        <v>Canada</v>
      </c>
      <c r="AK886" t="s">
        <v>1900</v>
      </c>
      <c r="AL886" t="s">
        <v>1901</v>
      </c>
      <c r="AM886">
        <v>9</v>
      </c>
      <c r="AN886">
        <v>5</v>
      </c>
      <c r="AO886">
        <v>3</v>
      </c>
      <c r="AP886">
        <v>2</v>
      </c>
      <c r="AQ886">
        <v>8</v>
      </c>
      <c r="AR886">
        <v>10</v>
      </c>
      <c r="AS886">
        <v>10</v>
      </c>
      <c r="AT886">
        <v>8</v>
      </c>
      <c r="AU886">
        <v>5</v>
      </c>
      <c r="AV886">
        <v>1</v>
      </c>
      <c r="AW886">
        <v>1</v>
      </c>
      <c r="AX886">
        <v>2</v>
      </c>
      <c r="AZ886" t="s">
        <v>184</v>
      </c>
      <c r="BA886" t="s">
        <v>184</v>
      </c>
      <c r="BB886" t="s">
        <v>186</v>
      </c>
      <c r="BC886" t="s">
        <v>186</v>
      </c>
      <c r="BD886" t="s">
        <v>185</v>
      </c>
      <c r="BE886" t="s">
        <v>189</v>
      </c>
      <c r="BF886" t="s">
        <v>187</v>
      </c>
      <c r="BG886" t="s">
        <v>187</v>
      </c>
      <c r="BH886" t="s">
        <v>189</v>
      </c>
      <c r="BI886" t="s">
        <v>184</v>
      </c>
      <c r="BJ886" t="s">
        <v>187</v>
      </c>
      <c r="BK886" t="s">
        <v>189</v>
      </c>
      <c r="BL886" t="s">
        <v>189</v>
      </c>
      <c r="BM886" t="s">
        <v>184</v>
      </c>
      <c r="BN886" t="s">
        <v>226</v>
      </c>
      <c r="BO886" t="s">
        <v>225</v>
      </c>
      <c r="BP886" t="s">
        <v>225</v>
      </c>
      <c r="BQ886" t="s">
        <v>186</v>
      </c>
      <c r="BR886" t="s">
        <v>1902</v>
      </c>
      <c r="BS886" t="s">
        <v>1903</v>
      </c>
      <c r="BT886" t="s">
        <v>1692</v>
      </c>
      <c r="BV886" t="s">
        <v>188</v>
      </c>
      <c r="BW886" t="s">
        <v>187</v>
      </c>
      <c r="BX886" t="s">
        <v>184</v>
      </c>
      <c r="BY886" t="s">
        <v>184</v>
      </c>
      <c r="BZ886" t="s">
        <v>188</v>
      </c>
      <c r="CA886" t="s">
        <v>184</v>
      </c>
      <c r="CB886" t="s">
        <v>189</v>
      </c>
      <c r="CC886" t="s">
        <v>226</v>
      </c>
      <c r="CD886" t="s">
        <v>188</v>
      </c>
      <c r="CE886" t="s">
        <v>188</v>
      </c>
      <c r="CF886" t="s">
        <v>188</v>
      </c>
      <c r="CG886" t="s">
        <v>188</v>
      </c>
      <c r="CH886" t="s">
        <v>187</v>
      </c>
      <c r="CI886" t="s">
        <v>226</v>
      </c>
      <c r="CJ886" t="s">
        <v>187</v>
      </c>
      <c r="CK886" t="s">
        <v>189</v>
      </c>
      <c r="CL886" t="s">
        <v>189</v>
      </c>
      <c r="CM886" t="s">
        <v>187</v>
      </c>
      <c r="CN886" t="s">
        <v>189</v>
      </c>
      <c r="CO886" t="s">
        <v>187</v>
      </c>
      <c r="CP886" t="s">
        <v>188</v>
      </c>
      <c r="CR886" t="s">
        <v>194</v>
      </c>
      <c r="CS886" t="s">
        <v>1904</v>
      </c>
      <c r="CT886" t="s">
        <v>1904</v>
      </c>
      <c r="CU886" t="s">
        <v>1904</v>
      </c>
      <c r="CV886" t="s">
        <v>188</v>
      </c>
      <c r="CW886" t="s">
        <v>188</v>
      </c>
      <c r="CY886" t="s">
        <v>210</v>
      </c>
      <c r="CZ886" t="s">
        <v>210</v>
      </c>
      <c r="DA886" t="s">
        <v>186</v>
      </c>
      <c r="DB886" t="s">
        <v>186</v>
      </c>
      <c r="DC886" t="s">
        <v>186</v>
      </c>
      <c r="DD886" t="s">
        <v>189</v>
      </c>
      <c r="DE886" t="s">
        <v>187</v>
      </c>
      <c r="DF886" t="s">
        <v>187</v>
      </c>
      <c r="DG886" t="s">
        <v>186</v>
      </c>
      <c r="DH886" t="s">
        <v>187</v>
      </c>
      <c r="DI886" t="s">
        <v>189</v>
      </c>
      <c r="DJ886" t="s">
        <v>184</v>
      </c>
      <c r="DK886" t="s">
        <v>184</v>
      </c>
      <c r="DL886" t="s">
        <v>226</v>
      </c>
      <c r="DM886" t="s">
        <v>187</v>
      </c>
      <c r="DN886" t="s">
        <v>184</v>
      </c>
      <c r="DO886" t="s">
        <v>184</v>
      </c>
      <c r="DP886" t="s">
        <v>184</v>
      </c>
      <c r="DQ886" t="s">
        <v>226</v>
      </c>
      <c r="DS886" t="s">
        <v>1905</v>
      </c>
      <c r="DT886" t="s">
        <v>1719</v>
      </c>
      <c r="DU886" t="s">
        <v>1906</v>
      </c>
      <c r="DV886" t="s">
        <v>184</v>
      </c>
      <c r="DW886" t="s">
        <v>184</v>
      </c>
      <c r="DX886" t="s">
        <v>184</v>
      </c>
      <c r="DY886" t="s">
        <v>189</v>
      </c>
      <c r="DZ886" t="s">
        <v>189</v>
      </c>
      <c r="EA886" t="s">
        <v>187</v>
      </c>
      <c r="EB886" t="s">
        <v>187</v>
      </c>
      <c r="EC886" t="s">
        <v>184</v>
      </c>
      <c r="ED886" t="s">
        <v>184</v>
      </c>
      <c r="EE886" t="s">
        <v>184</v>
      </c>
      <c r="EF886" t="s">
        <v>184</v>
      </c>
      <c r="EG886" t="s">
        <v>189</v>
      </c>
      <c r="EH886" t="s">
        <v>189</v>
      </c>
      <c r="EJ886" s="8" t="s">
        <v>1907</v>
      </c>
      <c r="EK886" s="8" t="s">
        <v>1908</v>
      </c>
      <c r="EL886" s="8" t="s">
        <v>1909</v>
      </c>
      <c r="EM886" t="s">
        <v>184</v>
      </c>
      <c r="EN886" t="s">
        <v>185</v>
      </c>
      <c r="EO886" t="s">
        <v>189</v>
      </c>
      <c r="EP886" t="s">
        <v>185</v>
      </c>
      <c r="EQ886" t="s">
        <v>185</v>
      </c>
      <c r="ER886" t="s">
        <v>204</v>
      </c>
      <c r="ES886" t="s">
        <v>204</v>
      </c>
      <c r="ET886" t="s">
        <v>185</v>
      </c>
      <c r="EU886" t="s">
        <v>189</v>
      </c>
      <c r="EV886" t="s">
        <v>204</v>
      </c>
      <c r="EW886" t="s">
        <v>185</v>
      </c>
      <c r="EX886" t="s">
        <v>185</v>
      </c>
      <c r="EY886" t="s">
        <v>204</v>
      </c>
      <c r="EZ886" t="s">
        <v>188</v>
      </c>
      <c r="FA886" t="s">
        <v>188</v>
      </c>
      <c r="FB886" t="s">
        <v>189</v>
      </c>
      <c r="FC886" t="s">
        <v>184</v>
      </c>
      <c r="FD886" t="s">
        <v>185</v>
      </c>
      <c r="FF886" t="s">
        <v>259</v>
      </c>
      <c r="FG886" t="s">
        <v>206</v>
      </c>
      <c r="FH886" t="s">
        <v>1910</v>
      </c>
      <c r="FI886" t="s">
        <v>1911</v>
      </c>
      <c r="FJ886" t="s">
        <v>926</v>
      </c>
      <c r="FK886" t="s">
        <v>1912</v>
      </c>
      <c r="FL886" t="s">
        <v>1913</v>
      </c>
      <c r="FM886" t="s">
        <v>210</v>
      </c>
      <c r="FN886" t="s">
        <v>210</v>
      </c>
      <c r="FO886" t="s">
        <v>291</v>
      </c>
      <c r="FP886" t="s">
        <v>291</v>
      </c>
      <c r="FQ886" t="s">
        <v>184</v>
      </c>
      <c r="FR886" t="s">
        <v>189</v>
      </c>
      <c r="FS886" t="s">
        <v>189</v>
      </c>
      <c r="FT886" t="s">
        <v>210</v>
      </c>
      <c r="FU886" t="s">
        <v>291</v>
      </c>
      <c r="FV886" t="s">
        <v>189</v>
      </c>
      <c r="FW886" t="s">
        <v>189</v>
      </c>
      <c r="FX886" t="s">
        <v>184</v>
      </c>
      <c r="FY886" t="s">
        <v>291</v>
      </c>
      <c r="FZ886" t="s">
        <v>291</v>
      </c>
      <c r="GA886" t="s">
        <v>184</v>
      </c>
      <c r="GB886" t="s">
        <v>210</v>
      </c>
      <c r="GC886" t="s">
        <v>189</v>
      </c>
      <c r="GD886" t="s">
        <v>187</v>
      </c>
      <c r="GE886" t="s">
        <v>189</v>
      </c>
      <c r="GF886" t="s">
        <v>187</v>
      </c>
      <c r="GG886" t="s">
        <v>187</v>
      </c>
      <c r="GH886" t="s">
        <v>187</v>
      </c>
      <c r="GI886" t="s">
        <v>210</v>
      </c>
      <c r="GJ886" t="s">
        <v>184</v>
      </c>
      <c r="GK886" t="s">
        <v>186</v>
      </c>
      <c r="GL886" t="s">
        <v>189</v>
      </c>
      <c r="GM886" t="s">
        <v>184</v>
      </c>
      <c r="GN886" t="s">
        <v>188</v>
      </c>
      <c r="GO886" t="s">
        <v>188</v>
      </c>
      <c r="GP886" t="s">
        <v>188</v>
      </c>
      <c r="GS886" t="s">
        <v>333</v>
      </c>
      <c r="GT886" t="s">
        <v>1914</v>
      </c>
      <c r="GU886" t="s">
        <v>1915</v>
      </c>
      <c r="GV886" t="s">
        <v>734</v>
      </c>
      <c r="GW886" t="s">
        <v>1916</v>
      </c>
      <c r="GX886" t="s">
        <v>1917</v>
      </c>
      <c r="HB886" t="s">
        <v>213</v>
      </c>
      <c r="IN886" t="s">
        <v>217</v>
      </c>
      <c r="IO886" t="s">
        <v>217</v>
      </c>
      <c r="IP886" t="s">
        <v>216</v>
      </c>
      <c r="IQ886" t="s">
        <v>216</v>
      </c>
      <c r="IR886" t="s">
        <v>217</v>
      </c>
      <c r="IS886" t="s">
        <v>273</v>
      </c>
      <c r="IT886" t="s">
        <v>216</v>
      </c>
      <c r="IU886" t="s">
        <v>216</v>
      </c>
      <c r="IV886" t="s">
        <v>214</v>
      </c>
      <c r="IW886" t="s">
        <v>216</v>
      </c>
      <c r="IX886" t="s">
        <v>216</v>
      </c>
      <c r="IY886" t="s">
        <v>217</v>
      </c>
      <c r="IZ886" t="s">
        <v>215</v>
      </c>
      <c r="JA886" t="s">
        <v>272</v>
      </c>
      <c r="JB886" t="s">
        <v>214</v>
      </c>
    </row>
    <row r="887" spans="1:262" ht="15">
      <c r="A887">
        <v>627</v>
      </c>
      <c r="C887" t="s">
        <v>4494</v>
      </c>
      <c r="D887">
        <v>7</v>
      </c>
      <c r="E887" t="s">
        <v>167</v>
      </c>
      <c r="G887" t="s">
        <v>169</v>
      </c>
      <c r="J887" s="5" t="s">
        <v>4533</v>
      </c>
      <c r="L887" s="2">
        <v>40817</v>
      </c>
      <c r="M887" s="3">
        <f t="shared" si="69"/>
        <v>401.52999999999884</v>
      </c>
      <c r="N887" s="4">
        <f t="shared" si="70"/>
        <v>13.164918032786847</v>
      </c>
      <c r="O887">
        <f>MAX(AA887:AE887)</f>
        <v>6</v>
      </c>
      <c r="P887" t="s">
        <v>4535</v>
      </c>
      <c r="R887" t="s">
        <v>4536</v>
      </c>
      <c r="S887">
        <v>1</v>
      </c>
      <c r="T887" t="s">
        <v>4537</v>
      </c>
      <c r="W887" t="s">
        <v>296</v>
      </c>
      <c r="X887" t="s">
        <v>296</v>
      </c>
      <c r="Y887" t="s">
        <v>4538</v>
      </c>
      <c r="Z887" t="s">
        <v>4539</v>
      </c>
      <c r="AA887" s="6">
        <v>1</v>
      </c>
      <c r="AB887" s="6">
        <v>3</v>
      </c>
      <c r="AC887" s="6">
        <v>6</v>
      </c>
      <c r="AD887" s="7">
        <v>1</v>
      </c>
      <c r="AE887" s="6">
        <v>6</v>
      </c>
      <c r="AF887" t="s">
        <v>4540</v>
      </c>
      <c r="AG887" s="9" t="s">
        <v>4541</v>
      </c>
      <c r="AH887" s="9" t="str">
        <f t="shared" si="71"/>
        <v xml:space="preserve">Boy, </v>
      </c>
      <c r="AI887" s="10" t="str">
        <f t="shared" si="72"/>
        <v>13 months</v>
      </c>
      <c r="AJ887" s="9" t="str">
        <f t="shared" si="73"/>
        <v>Egypt</v>
      </c>
      <c r="AK887" t="s">
        <v>4542</v>
      </c>
      <c r="AL887" t="s">
        <v>4543</v>
      </c>
      <c r="AM887">
        <v>7</v>
      </c>
      <c r="AN887">
        <v>9</v>
      </c>
      <c r="AO887">
        <v>5</v>
      </c>
      <c r="AP887">
        <v>3</v>
      </c>
      <c r="AQ887">
        <v>9</v>
      </c>
      <c r="AR887">
        <v>9</v>
      </c>
      <c r="AS887">
        <v>5</v>
      </c>
      <c r="AT887">
        <v>7</v>
      </c>
      <c r="AU887">
        <v>4</v>
      </c>
      <c r="AV887">
        <v>9</v>
      </c>
      <c r="AW887">
        <v>9</v>
      </c>
      <c r="AX887">
        <v>9</v>
      </c>
      <c r="AZ887" t="s">
        <v>225</v>
      </c>
      <c r="BA887" t="s">
        <v>185</v>
      </c>
      <c r="BB887" t="s">
        <v>185</v>
      </c>
      <c r="BC887" t="s">
        <v>185</v>
      </c>
      <c r="BD887" t="s">
        <v>184</v>
      </c>
      <c r="BE887" t="s">
        <v>184</v>
      </c>
      <c r="BF887" t="s">
        <v>189</v>
      </c>
      <c r="BG887" t="s">
        <v>189</v>
      </c>
      <c r="BH887" t="s">
        <v>184</v>
      </c>
      <c r="BI887" t="s">
        <v>184</v>
      </c>
      <c r="BJ887" t="s">
        <v>189</v>
      </c>
      <c r="BK887" t="s">
        <v>189</v>
      </c>
      <c r="BL887" t="s">
        <v>189</v>
      </c>
      <c r="BM887" t="s">
        <v>189</v>
      </c>
      <c r="BN887" t="s">
        <v>189</v>
      </c>
      <c r="BO887" t="s">
        <v>189</v>
      </c>
      <c r="BP887" t="s">
        <v>189</v>
      </c>
      <c r="BQ887" t="s">
        <v>187</v>
      </c>
      <c r="BR887" t="s">
        <v>4544</v>
      </c>
      <c r="BS887" t="s">
        <v>4545</v>
      </c>
      <c r="BT887" t="s">
        <v>2015</v>
      </c>
      <c r="BV887" t="s">
        <v>210</v>
      </c>
      <c r="BW887" t="s">
        <v>189</v>
      </c>
      <c r="BX887" t="s">
        <v>189</v>
      </c>
      <c r="BY887" t="s">
        <v>189</v>
      </c>
      <c r="BZ887" t="s">
        <v>184</v>
      </c>
      <c r="CA887" t="s">
        <v>189</v>
      </c>
      <c r="CB887" t="s">
        <v>189</v>
      </c>
      <c r="CC887" t="s">
        <v>210</v>
      </c>
      <c r="CD887" t="s">
        <v>189</v>
      </c>
      <c r="CE887" t="s">
        <v>210</v>
      </c>
      <c r="CF887" t="s">
        <v>226</v>
      </c>
      <c r="CG887" t="s">
        <v>226</v>
      </c>
      <c r="CH887" t="s">
        <v>226</v>
      </c>
      <c r="CI887" t="s">
        <v>226</v>
      </c>
      <c r="CJ887" t="s">
        <v>187</v>
      </c>
      <c r="CK887" t="s">
        <v>184</v>
      </c>
      <c r="CL887" t="s">
        <v>184</v>
      </c>
      <c r="CM887" t="s">
        <v>210</v>
      </c>
      <c r="CN887" t="s">
        <v>210</v>
      </c>
      <c r="CO887" t="s">
        <v>247</v>
      </c>
      <c r="CP887" t="s">
        <v>247</v>
      </c>
      <c r="CR887" t="s">
        <v>468</v>
      </c>
      <c r="CS887" t="s">
        <v>4546</v>
      </c>
      <c r="CT887" t="s">
        <v>4547</v>
      </c>
      <c r="CU887" t="s">
        <v>4548</v>
      </c>
      <c r="CV887" t="s">
        <v>226</v>
      </c>
      <c r="CW887" t="s">
        <v>184</v>
      </c>
      <c r="CY887" t="s">
        <v>184</v>
      </c>
      <c r="CZ887" t="s">
        <v>210</v>
      </c>
      <c r="DA887" t="s">
        <v>189</v>
      </c>
      <c r="DB887" t="s">
        <v>249</v>
      </c>
      <c r="DC887" t="s">
        <v>249</v>
      </c>
      <c r="DD887" t="s">
        <v>249</v>
      </c>
      <c r="DE887" t="s">
        <v>189</v>
      </c>
      <c r="DF887" t="s">
        <v>184</v>
      </c>
      <c r="DG887" t="s">
        <v>187</v>
      </c>
      <c r="DH887" t="s">
        <v>185</v>
      </c>
      <c r="DI887" t="s">
        <v>189</v>
      </c>
      <c r="DJ887" t="s">
        <v>187</v>
      </c>
      <c r="DK887" t="s">
        <v>187</v>
      </c>
      <c r="DL887" t="s">
        <v>226</v>
      </c>
      <c r="DM887" t="s">
        <v>188</v>
      </c>
      <c r="DN887" t="s">
        <v>189</v>
      </c>
      <c r="DO887" t="s">
        <v>184</v>
      </c>
      <c r="DP887" t="s">
        <v>185</v>
      </c>
      <c r="DQ887" t="s">
        <v>247</v>
      </c>
      <c r="DR887" t="s">
        <v>524</v>
      </c>
      <c r="DS887" t="s">
        <v>3405</v>
      </c>
      <c r="DT887" t="s">
        <v>352</v>
      </c>
      <c r="DU887" t="s">
        <v>4549</v>
      </c>
    </row>
    <row r="888" spans="1:262" ht="15">
      <c r="A888">
        <v>1444</v>
      </c>
      <c r="C888" t="s">
        <v>9118</v>
      </c>
      <c r="D888">
        <v>2</v>
      </c>
      <c r="E888" t="s">
        <v>167</v>
      </c>
      <c r="G888" t="s">
        <v>169</v>
      </c>
      <c r="I888" t="s">
        <v>338</v>
      </c>
      <c r="J888" s="5" t="s">
        <v>218</v>
      </c>
      <c r="L888" t="s">
        <v>3834</v>
      </c>
      <c r="M888" s="3">
        <f t="shared" si="69"/>
        <v>401.85925925926131</v>
      </c>
      <c r="N888" s="4">
        <f t="shared" si="70"/>
        <v>13.175713418336436</v>
      </c>
      <c r="P888" t="s">
        <v>220</v>
      </c>
      <c r="S888">
        <v>0</v>
      </c>
      <c r="U888" t="s">
        <v>174</v>
      </c>
      <c r="W888" t="s">
        <v>176</v>
      </c>
      <c r="X888" t="s">
        <v>176</v>
      </c>
      <c r="Y888" t="s">
        <v>4990</v>
      </c>
      <c r="Z888" t="s">
        <v>4990</v>
      </c>
      <c r="AH888" s="9" t="str">
        <f t="shared" si="71"/>
        <v xml:space="preserve">Girl, </v>
      </c>
      <c r="AI888" s="10" t="str">
        <f t="shared" si="72"/>
        <v>13 months</v>
      </c>
      <c r="AJ888" s="9" t="str">
        <f t="shared" si="73"/>
        <v>United States</v>
      </c>
    </row>
    <row r="889" spans="1:262" ht="15">
      <c r="A889">
        <v>1625</v>
      </c>
      <c r="C889" t="s">
        <v>10227</v>
      </c>
      <c r="D889">
        <v>6</v>
      </c>
      <c r="E889" t="s">
        <v>167</v>
      </c>
      <c r="G889" t="s">
        <v>169</v>
      </c>
      <c r="I889" t="s">
        <v>338</v>
      </c>
      <c r="J889" s="5" t="s">
        <v>218</v>
      </c>
      <c r="L889" s="2">
        <v>41025</v>
      </c>
      <c r="M889" s="3">
        <f t="shared" si="69"/>
        <v>401.87218749999738</v>
      </c>
      <c r="N889" s="4">
        <f t="shared" si="70"/>
        <v>13.176137295081881</v>
      </c>
      <c r="O889">
        <f>MAX(AA889:AE889)</f>
        <v>2</v>
      </c>
      <c r="P889" t="s">
        <v>220</v>
      </c>
      <c r="S889">
        <v>0</v>
      </c>
      <c r="U889" t="s">
        <v>528</v>
      </c>
      <c r="V889" t="s">
        <v>10244</v>
      </c>
      <c r="W889" t="s">
        <v>176</v>
      </c>
      <c r="X889" t="s">
        <v>175</v>
      </c>
      <c r="Y889" t="s">
        <v>10245</v>
      </c>
      <c r="Z889" t="s">
        <v>1494</v>
      </c>
      <c r="AA889" s="6">
        <v>1.5</v>
      </c>
      <c r="AB889" s="6">
        <v>2</v>
      </c>
      <c r="AC889" s="6">
        <v>2</v>
      </c>
      <c r="AD889" s="7">
        <v>2</v>
      </c>
      <c r="AE889" s="6">
        <v>2</v>
      </c>
      <c r="AF889" t="s">
        <v>10246</v>
      </c>
      <c r="AG889" s="9" t="s">
        <v>10247</v>
      </c>
      <c r="AH889" s="9" t="str">
        <f t="shared" si="71"/>
        <v xml:space="preserve">Girl, </v>
      </c>
      <c r="AI889" s="10" t="str">
        <f t="shared" si="72"/>
        <v>13 months</v>
      </c>
      <c r="AJ889" s="9" t="str">
        <f t="shared" si="73"/>
        <v>United States</v>
      </c>
      <c r="AK889" t="s">
        <v>10248</v>
      </c>
      <c r="AL889" t="s">
        <v>10249</v>
      </c>
      <c r="AM889">
        <v>9</v>
      </c>
      <c r="AN889">
        <v>7</v>
      </c>
      <c r="AO889">
        <v>8</v>
      </c>
      <c r="AP889">
        <v>8</v>
      </c>
      <c r="AQ889">
        <v>10</v>
      </c>
      <c r="AR889">
        <v>10</v>
      </c>
      <c r="AS889">
        <v>8</v>
      </c>
      <c r="AT889">
        <v>7</v>
      </c>
      <c r="AU889">
        <v>8</v>
      </c>
      <c r="AV889">
        <v>6</v>
      </c>
      <c r="AW889">
        <v>6</v>
      </c>
      <c r="AX889">
        <v>7</v>
      </c>
      <c r="AY889" t="s">
        <v>10250</v>
      </c>
      <c r="AZ889" t="s">
        <v>184</v>
      </c>
      <c r="BA889" t="s">
        <v>185</v>
      </c>
      <c r="BB889" t="s">
        <v>186</v>
      </c>
      <c r="BC889" t="s">
        <v>186</v>
      </c>
      <c r="BD889" t="s">
        <v>187</v>
      </c>
      <c r="BE889" t="s">
        <v>189</v>
      </c>
      <c r="BF889" t="s">
        <v>187</v>
      </c>
      <c r="BG889" t="s">
        <v>189</v>
      </c>
      <c r="BH889" t="s">
        <v>187</v>
      </c>
      <c r="BI889" t="s">
        <v>226</v>
      </c>
      <c r="BJ889" t="s">
        <v>226</v>
      </c>
      <c r="BK889" t="s">
        <v>226</v>
      </c>
      <c r="BL889" t="s">
        <v>186</v>
      </c>
      <c r="BM889" t="s">
        <v>189</v>
      </c>
      <c r="BN889" t="s">
        <v>226</v>
      </c>
      <c r="BO889" t="s">
        <v>185</v>
      </c>
      <c r="BP889" t="s">
        <v>186</v>
      </c>
      <c r="BQ889" t="s">
        <v>184</v>
      </c>
      <c r="BR889" t="s">
        <v>6764</v>
      </c>
      <c r="BS889" t="s">
        <v>10251</v>
      </c>
      <c r="BT889" t="s">
        <v>10252</v>
      </c>
      <c r="BU889" t="s">
        <v>10253</v>
      </c>
      <c r="BV889" t="s">
        <v>187</v>
      </c>
      <c r="BW889" t="s">
        <v>189</v>
      </c>
      <c r="BX889" t="s">
        <v>189</v>
      </c>
      <c r="BY889" t="s">
        <v>187</v>
      </c>
      <c r="BZ889" t="s">
        <v>226</v>
      </c>
      <c r="CA889" t="s">
        <v>184</v>
      </c>
      <c r="CB889" t="s">
        <v>184</v>
      </c>
      <c r="CC889" t="s">
        <v>187</v>
      </c>
      <c r="CD889" t="s">
        <v>226</v>
      </c>
      <c r="CE889" t="s">
        <v>226</v>
      </c>
      <c r="CF889" t="s">
        <v>187</v>
      </c>
      <c r="CG889" t="s">
        <v>184</v>
      </c>
      <c r="CH889" t="s">
        <v>186</v>
      </c>
      <c r="CI889" t="s">
        <v>189</v>
      </c>
      <c r="CJ889" t="s">
        <v>189</v>
      </c>
      <c r="CK889" t="s">
        <v>189</v>
      </c>
      <c r="CL889" t="s">
        <v>210</v>
      </c>
      <c r="CM889" t="s">
        <v>189</v>
      </c>
      <c r="CN889" t="s">
        <v>189</v>
      </c>
      <c r="CO889" t="s">
        <v>184</v>
      </c>
      <c r="CP889" t="s">
        <v>188</v>
      </c>
      <c r="CQ889" t="s">
        <v>10254</v>
      </c>
      <c r="CR889" t="s">
        <v>194</v>
      </c>
    </row>
    <row r="890" spans="1:262" ht="15">
      <c r="A890">
        <v>626</v>
      </c>
      <c r="C890" t="s">
        <v>4494</v>
      </c>
      <c r="D890">
        <v>3</v>
      </c>
      <c r="E890" t="s">
        <v>167</v>
      </c>
      <c r="G890" t="s">
        <v>169</v>
      </c>
      <c r="I890" t="s">
        <v>236</v>
      </c>
      <c r="J890" s="5" t="s">
        <v>3774</v>
      </c>
      <c r="L890" s="2">
        <v>40816</v>
      </c>
      <c r="M890" s="3">
        <f t="shared" si="69"/>
        <v>402.52999999999884</v>
      </c>
      <c r="N890" s="4">
        <f t="shared" si="70"/>
        <v>13.197704918032748</v>
      </c>
      <c r="O890">
        <f>MAX(AA890:AE890)</f>
        <v>6</v>
      </c>
      <c r="P890" t="s">
        <v>173</v>
      </c>
      <c r="S890">
        <v>0</v>
      </c>
      <c r="U890" t="s">
        <v>174</v>
      </c>
      <c r="W890" t="s">
        <v>296</v>
      </c>
      <c r="X890" t="s">
        <v>393</v>
      </c>
      <c r="Y890" t="s">
        <v>503</v>
      </c>
      <c r="Z890" t="s">
        <v>4532</v>
      </c>
      <c r="AA890" s="6">
        <v>4</v>
      </c>
      <c r="AB890" s="6">
        <v>6</v>
      </c>
      <c r="AC890" s="6">
        <v>5</v>
      </c>
      <c r="AD890" s="7">
        <v>4</v>
      </c>
      <c r="AH890" s="9" t="str">
        <f t="shared" si="71"/>
        <v xml:space="preserve">Boy, </v>
      </c>
      <c r="AI890" s="10" t="str">
        <f t="shared" si="72"/>
        <v>13 months</v>
      </c>
      <c r="AJ890" s="9" t="str">
        <f t="shared" si="73"/>
        <v>Mexico</v>
      </c>
    </row>
    <row r="891" spans="1:262" ht="15">
      <c r="A891">
        <v>1637</v>
      </c>
      <c r="B891" t="s">
        <v>10300</v>
      </c>
      <c r="C891" t="s">
        <v>10300</v>
      </c>
      <c r="D891">
        <v>12</v>
      </c>
      <c r="E891" t="s">
        <v>167</v>
      </c>
      <c r="G891" t="s">
        <v>169</v>
      </c>
      <c r="I891" t="s">
        <v>236</v>
      </c>
      <c r="J891" s="5" t="s">
        <v>218</v>
      </c>
      <c r="L891" t="s">
        <v>5055</v>
      </c>
      <c r="M891" s="3">
        <f t="shared" si="69"/>
        <v>402.7312152777813</v>
      </c>
      <c r="N891" s="4">
        <f t="shared" si="70"/>
        <v>13.204302140255125</v>
      </c>
      <c r="P891" t="s">
        <v>220</v>
      </c>
      <c r="S891">
        <v>0</v>
      </c>
      <c r="U891" t="s">
        <v>174</v>
      </c>
      <c r="W891" t="s">
        <v>296</v>
      </c>
      <c r="X891" t="s">
        <v>296</v>
      </c>
      <c r="Y891" t="s">
        <v>4236</v>
      </c>
      <c r="Z891" t="s">
        <v>10301</v>
      </c>
      <c r="AA891" s="6">
        <v>2</v>
      </c>
      <c r="AB891" s="6">
        <v>4</v>
      </c>
      <c r="AC891" s="6">
        <v>7</v>
      </c>
      <c r="AD891" s="7">
        <v>4</v>
      </c>
      <c r="AE891" s="6">
        <v>9</v>
      </c>
      <c r="AF891" t="s">
        <v>333</v>
      </c>
      <c r="AG891" s="9" t="s">
        <v>10302</v>
      </c>
      <c r="AH891" s="9" t="str">
        <f t="shared" si="71"/>
        <v xml:space="preserve">Girl, </v>
      </c>
      <c r="AI891" s="10" t="str">
        <f t="shared" si="72"/>
        <v>13 months</v>
      </c>
      <c r="AJ891" s="9" t="str">
        <f t="shared" si="73"/>
        <v>United States</v>
      </c>
      <c r="AK891" t="s">
        <v>10303</v>
      </c>
      <c r="AL891" t="s">
        <v>10304</v>
      </c>
      <c r="AM891">
        <v>10</v>
      </c>
      <c r="AN891">
        <v>6</v>
      </c>
      <c r="AO891">
        <v>7</v>
      </c>
      <c r="AP891">
        <v>7</v>
      </c>
      <c r="AQ891">
        <v>8</v>
      </c>
      <c r="AR891">
        <v>8</v>
      </c>
      <c r="AS891">
        <v>9</v>
      </c>
      <c r="AT891">
        <v>9</v>
      </c>
      <c r="AU891">
        <v>9</v>
      </c>
      <c r="AV891">
        <v>6</v>
      </c>
      <c r="AW891">
        <v>4</v>
      </c>
      <c r="AX891">
        <v>4</v>
      </c>
      <c r="AZ891" t="s">
        <v>185</v>
      </c>
      <c r="BA891" t="s">
        <v>185</v>
      </c>
      <c r="BB891" t="s">
        <v>186</v>
      </c>
      <c r="BC891" t="s">
        <v>186</v>
      </c>
      <c r="BD891" t="s">
        <v>189</v>
      </c>
      <c r="BE891" t="s">
        <v>184</v>
      </c>
      <c r="BF891" t="s">
        <v>184</v>
      </c>
      <c r="BG891" t="s">
        <v>187</v>
      </c>
      <c r="BH891" t="s">
        <v>226</v>
      </c>
      <c r="BI891" t="s">
        <v>189</v>
      </c>
      <c r="BJ891" t="s">
        <v>226</v>
      </c>
      <c r="BK891" t="s">
        <v>226</v>
      </c>
      <c r="BL891" t="s">
        <v>226</v>
      </c>
      <c r="BM891" t="s">
        <v>186</v>
      </c>
      <c r="BN891" t="s">
        <v>226</v>
      </c>
      <c r="BO891" t="s">
        <v>186</v>
      </c>
      <c r="BP891" t="s">
        <v>225</v>
      </c>
      <c r="BQ891" t="s">
        <v>186</v>
      </c>
      <c r="BR891" t="s">
        <v>317</v>
      </c>
      <c r="BS891" t="s">
        <v>1692</v>
      </c>
      <c r="BT891" t="s">
        <v>1389</v>
      </c>
      <c r="BU891" t="s">
        <v>10305</v>
      </c>
      <c r="BV891" t="s">
        <v>189</v>
      </c>
      <c r="BW891" t="s">
        <v>189</v>
      </c>
      <c r="BX891" t="s">
        <v>210</v>
      </c>
      <c r="BY891" t="s">
        <v>189</v>
      </c>
      <c r="BZ891" t="s">
        <v>188</v>
      </c>
      <c r="CA891" t="s">
        <v>189</v>
      </c>
      <c r="CB891" t="s">
        <v>184</v>
      </c>
      <c r="CC891" t="s">
        <v>189</v>
      </c>
      <c r="CD891" t="s">
        <v>184</v>
      </c>
      <c r="CE891" t="s">
        <v>226</v>
      </c>
      <c r="CF891" t="s">
        <v>189</v>
      </c>
      <c r="CG891" t="s">
        <v>189</v>
      </c>
      <c r="CH891" t="s">
        <v>187</v>
      </c>
      <c r="CI891" t="s">
        <v>187</v>
      </c>
      <c r="CJ891" t="s">
        <v>189</v>
      </c>
      <c r="CK891" t="s">
        <v>184</v>
      </c>
      <c r="CL891" t="s">
        <v>210</v>
      </c>
      <c r="CM891" t="s">
        <v>184</v>
      </c>
      <c r="CN891" t="s">
        <v>184</v>
      </c>
      <c r="CO891" t="s">
        <v>184</v>
      </c>
      <c r="CP891" t="s">
        <v>186</v>
      </c>
      <c r="CQ891" t="s">
        <v>10306</v>
      </c>
      <c r="CR891" t="s">
        <v>231</v>
      </c>
      <c r="CS891" t="s">
        <v>10307</v>
      </c>
      <c r="CT891" t="s">
        <v>10308</v>
      </c>
      <c r="CU891" t="s">
        <v>10309</v>
      </c>
      <c r="CV891" t="s">
        <v>226</v>
      </c>
      <c r="CW891" t="s">
        <v>226</v>
      </c>
      <c r="CY891" t="s">
        <v>189</v>
      </c>
      <c r="CZ891" t="s">
        <v>210</v>
      </c>
      <c r="DA891" t="s">
        <v>186</v>
      </c>
      <c r="DB891" t="s">
        <v>186</v>
      </c>
      <c r="DC891" t="s">
        <v>186</v>
      </c>
      <c r="DD891" t="s">
        <v>186</v>
      </c>
      <c r="DE891" t="s">
        <v>189</v>
      </c>
      <c r="DF891" t="s">
        <v>185</v>
      </c>
      <c r="DG891" t="s">
        <v>186</v>
      </c>
      <c r="DH891" t="s">
        <v>184</v>
      </c>
      <c r="DI891" t="s">
        <v>187</v>
      </c>
      <c r="DJ891" t="s">
        <v>187</v>
      </c>
      <c r="DK891" t="s">
        <v>189</v>
      </c>
      <c r="DL891" t="s">
        <v>226</v>
      </c>
      <c r="DM891" t="s">
        <v>189</v>
      </c>
      <c r="DN891" t="s">
        <v>186</v>
      </c>
      <c r="DO891" t="s">
        <v>184</v>
      </c>
      <c r="DP891" t="s">
        <v>184</v>
      </c>
      <c r="DQ891" t="s">
        <v>226</v>
      </c>
      <c r="DS891" t="s">
        <v>10310</v>
      </c>
      <c r="DT891" t="s">
        <v>10311</v>
      </c>
      <c r="DU891" t="s">
        <v>9714</v>
      </c>
      <c r="DV891" t="s">
        <v>189</v>
      </c>
      <c r="DW891" t="s">
        <v>184</v>
      </c>
      <c r="DX891" t="s">
        <v>189</v>
      </c>
      <c r="DY891" t="s">
        <v>189</v>
      </c>
      <c r="DZ891" t="s">
        <v>189</v>
      </c>
      <c r="EA891" t="s">
        <v>226</v>
      </c>
      <c r="EB891" t="s">
        <v>187</v>
      </c>
      <c r="EC891" t="s">
        <v>189</v>
      </c>
      <c r="ED891" t="s">
        <v>189</v>
      </c>
      <c r="EE891" t="s">
        <v>184</v>
      </c>
      <c r="EF891" t="s">
        <v>184</v>
      </c>
      <c r="EG891" t="s">
        <v>184</v>
      </c>
      <c r="EH891" t="s">
        <v>184</v>
      </c>
      <c r="EJ891" s="8" t="s">
        <v>10312</v>
      </c>
      <c r="EK891" s="8" t="s">
        <v>10313</v>
      </c>
      <c r="EL891" s="8" t="s">
        <v>10314</v>
      </c>
      <c r="EM891" t="s">
        <v>184</v>
      </c>
      <c r="EN891" t="s">
        <v>185</v>
      </c>
      <c r="EO891" t="s">
        <v>186</v>
      </c>
      <c r="EP891" t="s">
        <v>185</v>
      </c>
      <c r="EQ891" t="s">
        <v>184</v>
      </c>
      <c r="ER891" t="s">
        <v>185</v>
      </c>
      <c r="ES891" t="s">
        <v>185</v>
      </c>
      <c r="ET891" t="s">
        <v>185</v>
      </c>
      <c r="EU891" t="s">
        <v>185</v>
      </c>
      <c r="EV891" t="s">
        <v>189</v>
      </c>
      <c r="EW891" t="s">
        <v>204</v>
      </c>
      <c r="EX891" t="s">
        <v>185</v>
      </c>
      <c r="EY891" t="s">
        <v>185</v>
      </c>
      <c r="EZ891" t="s">
        <v>188</v>
      </c>
      <c r="FA891" t="s">
        <v>188</v>
      </c>
      <c r="FB891" t="s">
        <v>184</v>
      </c>
      <c r="FC891" t="s">
        <v>185</v>
      </c>
      <c r="FD891" t="s">
        <v>185</v>
      </c>
      <c r="FF891" t="s">
        <v>10315</v>
      </c>
      <c r="FG891" t="s">
        <v>4712</v>
      </c>
      <c r="FH891" t="s">
        <v>2977</v>
      </c>
      <c r="FI891" t="s">
        <v>10316</v>
      </c>
      <c r="FJ891" t="s">
        <v>1995</v>
      </c>
      <c r="FK891" t="s">
        <v>10317</v>
      </c>
      <c r="FM891" t="s">
        <v>291</v>
      </c>
      <c r="FN891" t="s">
        <v>210</v>
      </c>
      <c r="FO891" t="s">
        <v>210</v>
      </c>
      <c r="FP891" t="s">
        <v>184</v>
      </c>
      <c r="FQ891" t="s">
        <v>210</v>
      </c>
      <c r="FR891" t="s">
        <v>210</v>
      </c>
      <c r="FS891" t="s">
        <v>210</v>
      </c>
      <c r="FT891" t="s">
        <v>210</v>
      </c>
      <c r="FU891" t="s">
        <v>226</v>
      </c>
      <c r="FV891" t="s">
        <v>184</v>
      </c>
      <c r="FW891" t="s">
        <v>184</v>
      </c>
      <c r="FX891" t="s">
        <v>189</v>
      </c>
      <c r="FY891" t="s">
        <v>210</v>
      </c>
      <c r="FZ891" t="s">
        <v>184</v>
      </c>
      <c r="GA891" t="s">
        <v>184</v>
      </c>
      <c r="GB891" t="s">
        <v>210</v>
      </c>
      <c r="GC891" t="s">
        <v>210</v>
      </c>
      <c r="GD891" t="s">
        <v>187</v>
      </c>
      <c r="GE891" t="s">
        <v>187</v>
      </c>
      <c r="GF891" t="s">
        <v>226</v>
      </c>
      <c r="GG891" t="s">
        <v>188</v>
      </c>
      <c r="GH891" t="s">
        <v>226</v>
      </c>
      <c r="GI891" t="s">
        <v>184</v>
      </c>
      <c r="GJ891" t="s">
        <v>184</v>
      </c>
      <c r="GK891" t="s">
        <v>186</v>
      </c>
      <c r="GL891" t="s">
        <v>184</v>
      </c>
      <c r="GM891" t="s">
        <v>184</v>
      </c>
      <c r="GN891" t="s">
        <v>188</v>
      </c>
      <c r="GO891" t="s">
        <v>189</v>
      </c>
      <c r="GP891" t="s">
        <v>188</v>
      </c>
      <c r="GQ891" t="s">
        <v>10318</v>
      </c>
      <c r="GS891" t="s">
        <v>333</v>
      </c>
      <c r="GT891" t="s">
        <v>10319</v>
      </c>
      <c r="GU891" t="s">
        <v>10320</v>
      </c>
      <c r="GV891" t="s">
        <v>10321</v>
      </c>
      <c r="GW891" t="s">
        <v>928</v>
      </c>
      <c r="GX891" t="s">
        <v>10322</v>
      </c>
      <c r="HB891" t="s">
        <v>213</v>
      </c>
      <c r="IN891" t="s">
        <v>273</v>
      </c>
      <c r="IO891" t="s">
        <v>214</v>
      </c>
      <c r="IP891" t="s">
        <v>216</v>
      </c>
      <c r="IQ891" t="s">
        <v>216</v>
      </c>
      <c r="IR891" t="s">
        <v>216</v>
      </c>
      <c r="IS891" t="s">
        <v>216</v>
      </c>
      <c r="IT891" t="s">
        <v>214</v>
      </c>
      <c r="IU891" t="s">
        <v>217</v>
      </c>
      <c r="IV891" t="s">
        <v>216</v>
      </c>
      <c r="IW891" t="s">
        <v>215</v>
      </c>
      <c r="IX891" t="s">
        <v>272</v>
      </c>
      <c r="IY891" t="s">
        <v>217</v>
      </c>
      <c r="IZ891" t="s">
        <v>216</v>
      </c>
      <c r="JA891" t="s">
        <v>217</v>
      </c>
      <c r="JB891" t="s">
        <v>216</v>
      </c>
    </row>
    <row r="892" spans="1:262" ht="15">
      <c r="A892">
        <v>1983</v>
      </c>
      <c r="B892" t="s">
        <v>12390</v>
      </c>
      <c r="C892" t="s">
        <v>12390</v>
      </c>
      <c r="D892">
        <v>12</v>
      </c>
      <c r="E892" t="s">
        <v>167</v>
      </c>
      <c r="G892" t="s">
        <v>169</v>
      </c>
      <c r="I892" t="s">
        <v>236</v>
      </c>
      <c r="J892" s="5" t="s">
        <v>171</v>
      </c>
      <c r="L892" t="s">
        <v>7853</v>
      </c>
      <c r="M892" s="3">
        <f t="shared" si="69"/>
        <v>403.43777777777723</v>
      </c>
      <c r="N892" s="4">
        <f t="shared" si="70"/>
        <v>13.227468123861549</v>
      </c>
      <c r="P892" t="s">
        <v>173</v>
      </c>
      <c r="S892">
        <v>0</v>
      </c>
      <c r="U892" t="s">
        <v>528</v>
      </c>
      <c r="V892" t="s">
        <v>12391</v>
      </c>
      <c r="W892" t="s">
        <v>650</v>
      </c>
      <c r="X892" t="s">
        <v>430</v>
      </c>
      <c r="Y892" t="s">
        <v>469</v>
      </c>
      <c r="Z892" t="s">
        <v>12392</v>
      </c>
      <c r="AA892" s="6">
        <v>1</v>
      </c>
      <c r="AB892" s="6">
        <v>2</v>
      </c>
      <c r="AC892" s="6">
        <v>3</v>
      </c>
      <c r="AD892" s="7">
        <v>4</v>
      </c>
      <c r="AE892" s="6">
        <v>6</v>
      </c>
      <c r="AF892" t="s">
        <v>12393</v>
      </c>
      <c r="AG892" s="9" t="s">
        <v>12394</v>
      </c>
      <c r="AH892" s="9" t="str">
        <f t="shared" si="71"/>
        <v xml:space="preserve">Boy, </v>
      </c>
      <c r="AI892" s="10" t="str">
        <f t="shared" si="72"/>
        <v>13 months</v>
      </c>
      <c r="AJ892" s="9" t="str">
        <f t="shared" si="73"/>
        <v>United Kingdom</v>
      </c>
      <c r="AK892" t="s">
        <v>12395</v>
      </c>
      <c r="AL892" t="s">
        <v>12396</v>
      </c>
      <c r="AM892">
        <v>7</v>
      </c>
      <c r="AN892">
        <v>3</v>
      </c>
      <c r="AO892">
        <v>1</v>
      </c>
      <c r="AP892">
        <v>7</v>
      </c>
      <c r="AQ892">
        <v>7</v>
      </c>
      <c r="AR892">
        <v>7</v>
      </c>
      <c r="AS892">
        <v>7</v>
      </c>
      <c r="AT892">
        <v>7</v>
      </c>
      <c r="AU892">
        <v>7</v>
      </c>
      <c r="AV892">
        <v>0</v>
      </c>
      <c r="AW892">
        <v>0</v>
      </c>
      <c r="AX892">
        <v>4</v>
      </c>
      <c r="AY892" t="s">
        <v>12397</v>
      </c>
      <c r="AZ892" t="s">
        <v>184</v>
      </c>
      <c r="BA892" t="s">
        <v>184</v>
      </c>
      <c r="BB892" t="s">
        <v>186</v>
      </c>
      <c r="BC892" t="s">
        <v>186</v>
      </c>
      <c r="BD892" t="s">
        <v>226</v>
      </c>
      <c r="BE892" t="s">
        <v>187</v>
      </c>
      <c r="BF892" t="s">
        <v>184</v>
      </c>
      <c r="BG892" t="s">
        <v>186</v>
      </c>
      <c r="BH892" t="s">
        <v>186</v>
      </c>
      <c r="BI892" t="s">
        <v>186</v>
      </c>
      <c r="BJ892" t="s">
        <v>186</v>
      </c>
      <c r="BK892" t="s">
        <v>187</v>
      </c>
      <c r="BL892" t="s">
        <v>187</v>
      </c>
      <c r="BM892" t="s">
        <v>186</v>
      </c>
      <c r="BN892" t="s">
        <v>188</v>
      </c>
      <c r="BO892" t="s">
        <v>187</v>
      </c>
      <c r="BP892" t="s">
        <v>184</v>
      </c>
      <c r="BQ892" t="s">
        <v>186</v>
      </c>
      <c r="BR892" t="s">
        <v>346</v>
      </c>
      <c r="BS892" t="s">
        <v>348</v>
      </c>
      <c r="BT892" t="s">
        <v>1893</v>
      </c>
      <c r="BV892" t="s">
        <v>187</v>
      </c>
      <c r="BW892" t="s">
        <v>210</v>
      </c>
      <c r="BX892" t="s">
        <v>187</v>
      </c>
      <c r="BY892" t="s">
        <v>226</v>
      </c>
      <c r="BZ892" t="s">
        <v>188</v>
      </c>
      <c r="CA892" t="s">
        <v>210</v>
      </c>
      <c r="CB892" t="s">
        <v>210</v>
      </c>
      <c r="CC892" t="s">
        <v>226</v>
      </c>
      <c r="CD892" t="s">
        <v>210</v>
      </c>
      <c r="CE892" t="s">
        <v>184</v>
      </c>
      <c r="CF892" t="s">
        <v>188</v>
      </c>
      <c r="CG892" t="s">
        <v>184</v>
      </c>
      <c r="CH892" t="s">
        <v>189</v>
      </c>
      <c r="CI892" t="s">
        <v>186</v>
      </c>
      <c r="CJ892" t="s">
        <v>187</v>
      </c>
      <c r="CK892" t="s">
        <v>184</v>
      </c>
      <c r="CL892" t="s">
        <v>187</v>
      </c>
      <c r="CM892" t="s">
        <v>226</v>
      </c>
      <c r="CN892" t="s">
        <v>188</v>
      </c>
      <c r="CO892" t="s">
        <v>188</v>
      </c>
      <c r="CP892" t="s">
        <v>188</v>
      </c>
      <c r="CR892" t="s">
        <v>468</v>
      </c>
      <c r="CS892" t="s">
        <v>12398</v>
      </c>
      <c r="CT892" t="s">
        <v>11631</v>
      </c>
      <c r="CV892" t="s">
        <v>188</v>
      </c>
      <c r="CW892" t="s">
        <v>188</v>
      </c>
      <c r="CY892" t="s">
        <v>188</v>
      </c>
      <c r="CZ892" t="s">
        <v>184</v>
      </c>
      <c r="DA892" t="s">
        <v>186</v>
      </c>
      <c r="DB892" t="s">
        <v>188</v>
      </c>
      <c r="DC892" t="s">
        <v>188</v>
      </c>
      <c r="DD892" t="s">
        <v>188</v>
      </c>
      <c r="DE892" t="s">
        <v>189</v>
      </c>
      <c r="DF892" t="s">
        <v>188</v>
      </c>
      <c r="DG892" t="s">
        <v>186</v>
      </c>
      <c r="DH892" t="s">
        <v>226</v>
      </c>
      <c r="DI892" t="s">
        <v>188</v>
      </c>
      <c r="DJ892" t="s">
        <v>189</v>
      </c>
      <c r="DK892" t="s">
        <v>186</v>
      </c>
      <c r="DL892" t="s">
        <v>188</v>
      </c>
      <c r="DM892" t="s">
        <v>188</v>
      </c>
      <c r="DN892" t="s">
        <v>226</v>
      </c>
      <c r="DO892" t="s">
        <v>188</v>
      </c>
      <c r="DP892" t="s">
        <v>188</v>
      </c>
      <c r="DQ892" t="s">
        <v>188</v>
      </c>
      <c r="DS892" t="s">
        <v>12399</v>
      </c>
      <c r="DT892" t="s">
        <v>12400</v>
      </c>
      <c r="DU892" t="s">
        <v>5227</v>
      </c>
      <c r="DV892" t="s">
        <v>187</v>
      </c>
      <c r="DW892" t="s">
        <v>186</v>
      </c>
      <c r="DX892" t="s">
        <v>188</v>
      </c>
      <c r="DY892" t="s">
        <v>187</v>
      </c>
      <c r="DZ892" t="s">
        <v>188</v>
      </c>
      <c r="EA892" t="s">
        <v>188</v>
      </c>
      <c r="EB892" t="s">
        <v>184</v>
      </c>
      <c r="EC892" t="s">
        <v>184</v>
      </c>
      <c r="ED892" t="s">
        <v>186</v>
      </c>
      <c r="EE892" t="s">
        <v>188</v>
      </c>
      <c r="EF892" t="s">
        <v>188</v>
      </c>
      <c r="EG892" t="s">
        <v>187</v>
      </c>
      <c r="EH892" t="s">
        <v>226</v>
      </c>
      <c r="EI892" t="s">
        <v>12401</v>
      </c>
      <c r="EJ892" s="8" t="s">
        <v>12402</v>
      </c>
      <c r="EK892" s="8" t="s">
        <v>12403</v>
      </c>
      <c r="EL892" s="8" t="s">
        <v>12404</v>
      </c>
      <c r="EM892" t="s">
        <v>184</v>
      </c>
      <c r="EN892" t="s">
        <v>184</v>
      </c>
      <c r="EO892" t="s">
        <v>186</v>
      </c>
      <c r="EP892" t="s">
        <v>184</v>
      </c>
      <c r="EQ892" t="s">
        <v>188</v>
      </c>
      <c r="ER892" t="s">
        <v>184</v>
      </c>
      <c r="ES892" t="s">
        <v>189</v>
      </c>
      <c r="ET892" t="s">
        <v>187</v>
      </c>
      <c r="EU892" t="s">
        <v>188</v>
      </c>
      <c r="EV892" t="s">
        <v>188</v>
      </c>
      <c r="EW892" t="s">
        <v>184</v>
      </c>
      <c r="EX892" t="s">
        <v>185</v>
      </c>
      <c r="EY892" t="s">
        <v>185</v>
      </c>
      <c r="EZ892" t="s">
        <v>189</v>
      </c>
      <c r="FA892" t="s">
        <v>184</v>
      </c>
      <c r="FB892" t="s">
        <v>188</v>
      </c>
      <c r="FC892" t="s">
        <v>189</v>
      </c>
      <c r="FD892" t="s">
        <v>226</v>
      </c>
      <c r="FF892" t="s">
        <v>12405</v>
      </c>
      <c r="FG892" t="s">
        <v>681</v>
      </c>
      <c r="FH892" t="s">
        <v>12406</v>
      </c>
      <c r="FL892" t="s">
        <v>12407</v>
      </c>
      <c r="FM892" t="s">
        <v>184</v>
      </c>
      <c r="FN892" t="s">
        <v>184</v>
      </c>
      <c r="FO892" t="s">
        <v>184</v>
      </c>
      <c r="FP892" t="s">
        <v>187</v>
      </c>
      <c r="FQ892" t="s">
        <v>188</v>
      </c>
      <c r="FR892" t="s">
        <v>187</v>
      </c>
      <c r="FS892" t="s">
        <v>291</v>
      </c>
      <c r="FT892" t="s">
        <v>291</v>
      </c>
      <c r="FU892" t="s">
        <v>291</v>
      </c>
      <c r="FV892" t="s">
        <v>188</v>
      </c>
      <c r="FW892" t="s">
        <v>188</v>
      </c>
      <c r="FX892" t="s">
        <v>188</v>
      </c>
      <c r="FY892" t="s">
        <v>187</v>
      </c>
      <c r="FZ892" t="s">
        <v>187</v>
      </c>
      <c r="GA892" t="s">
        <v>188</v>
      </c>
      <c r="GB892" t="s">
        <v>187</v>
      </c>
      <c r="GC892" t="s">
        <v>189</v>
      </c>
      <c r="GD892" t="s">
        <v>188</v>
      </c>
      <c r="GE892" t="s">
        <v>188</v>
      </c>
      <c r="GF892" t="s">
        <v>189</v>
      </c>
      <c r="GG892" t="s">
        <v>189</v>
      </c>
      <c r="GH892" t="s">
        <v>189</v>
      </c>
      <c r="GI892" t="s">
        <v>184</v>
      </c>
      <c r="GJ892" t="s">
        <v>188</v>
      </c>
      <c r="GK892" t="s">
        <v>188</v>
      </c>
      <c r="GL892" t="s">
        <v>226</v>
      </c>
      <c r="GM892" t="s">
        <v>226</v>
      </c>
      <c r="GN892" t="s">
        <v>188</v>
      </c>
      <c r="GO892" t="s">
        <v>188</v>
      </c>
      <c r="GP892" t="s">
        <v>187</v>
      </c>
      <c r="GS892" t="s">
        <v>12408</v>
      </c>
      <c r="GT892" t="s">
        <v>949</v>
      </c>
      <c r="GU892" t="s">
        <v>12409</v>
      </c>
      <c r="GV892" t="s">
        <v>12410</v>
      </c>
      <c r="HB892" t="s">
        <v>213</v>
      </c>
      <c r="IN892" t="s">
        <v>217</v>
      </c>
      <c r="IO892" t="s">
        <v>215</v>
      </c>
      <c r="IP892" t="s">
        <v>248</v>
      </c>
      <c r="IQ892" t="s">
        <v>216</v>
      </c>
      <c r="IR892" t="s">
        <v>273</v>
      </c>
      <c r="IS892" t="s">
        <v>214</v>
      </c>
      <c r="IT892" t="s">
        <v>214</v>
      </c>
      <c r="IU892" t="s">
        <v>215</v>
      </c>
      <c r="IV892" t="s">
        <v>248</v>
      </c>
      <c r="IW892" t="s">
        <v>214</v>
      </c>
      <c r="IX892" t="s">
        <v>273</v>
      </c>
      <c r="IY892" t="s">
        <v>272</v>
      </c>
      <c r="IZ892" t="s">
        <v>273</v>
      </c>
      <c r="JA892" t="s">
        <v>215</v>
      </c>
      <c r="JB892" t="s">
        <v>215</v>
      </c>
    </row>
    <row r="893" spans="1:262" ht="15">
      <c r="A893">
        <v>1215</v>
      </c>
      <c r="C893" t="s">
        <v>7592</v>
      </c>
      <c r="D893">
        <v>2</v>
      </c>
      <c r="E893" t="s">
        <v>167</v>
      </c>
      <c r="G893" t="s">
        <v>169</v>
      </c>
      <c r="I893" t="s">
        <v>236</v>
      </c>
      <c r="J893" s="5" t="s">
        <v>171</v>
      </c>
      <c r="L893" t="s">
        <v>7612</v>
      </c>
      <c r="M893" s="3">
        <f t="shared" si="69"/>
        <v>404.22055555555562</v>
      </c>
      <c r="N893" s="4">
        <f t="shared" si="70"/>
        <v>13.25313296903461</v>
      </c>
      <c r="P893" t="s">
        <v>220</v>
      </c>
      <c r="S893">
        <v>0</v>
      </c>
      <c r="U893" t="s">
        <v>174</v>
      </c>
      <c r="W893" t="s">
        <v>501</v>
      </c>
      <c r="X893" t="s">
        <v>501</v>
      </c>
      <c r="Y893" t="s">
        <v>3645</v>
      </c>
      <c r="Z893" t="s">
        <v>313</v>
      </c>
      <c r="AH893" s="9" t="str">
        <f t="shared" si="71"/>
        <v xml:space="preserve">Girl, </v>
      </c>
      <c r="AI893" s="10" t="str">
        <f t="shared" si="72"/>
        <v>13 months</v>
      </c>
      <c r="AJ893" s="9" t="str">
        <f t="shared" si="73"/>
        <v>United Kingdom</v>
      </c>
    </row>
    <row r="894" spans="1:262" ht="15">
      <c r="A894">
        <v>1875</v>
      </c>
      <c r="B894" t="s">
        <v>11704</v>
      </c>
      <c r="C894" t="s">
        <v>11704</v>
      </c>
      <c r="D894">
        <v>12</v>
      </c>
      <c r="E894" t="s">
        <v>167</v>
      </c>
      <c r="G894" t="s">
        <v>169</v>
      </c>
      <c r="J894" s="5" t="s">
        <v>171</v>
      </c>
      <c r="L894" t="s">
        <v>11705</v>
      </c>
      <c r="M894" s="3">
        <f t="shared" si="69"/>
        <v>404.42734953703621</v>
      </c>
      <c r="N894" s="4">
        <f t="shared" si="70"/>
        <v>13.259913099574957</v>
      </c>
      <c r="P894" t="s">
        <v>220</v>
      </c>
      <c r="S894">
        <v>1</v>
      </c>
      <c r="T894" t="s">
        <v>11706</v>
      </c>
      <c r="U894" t="s">
        <v>174</v>
      </c>
      <c r="X894" t="s">
        <v>430</v>
      </c>
      <c r="Y894" t="s">
        <v>619</v>
      </c>
      <c r="Z894" t="s">
        <v>435</v>
      </c>
      <c r="AA894" s="6">
        <v>2</v>
      </c>
      <c r="AB894" s="6">
        <v>4</v>
      </c>
      <c r="AD894" s="7">
        <v>6</v>
      </c>
      <c r="AF894" t="s">
        <v>3054</v>
      </c>
      <c r="AG894" s="9" t="s">
        <v>11707</v>
      </c>
      <c r="AH894" s="9" t="str">
        <f t="shared" si="71"/>
        <v xml:space="preserve">Girl, </v>
      </c>
      <c r="AI894" s="10" t="str">
        <f t="shared" si="72"/>
        <v>13 months</v>
      </c>
      <c r="AJ894" s="9" t="str">
        <f t="shared" si="73"/>
        <v>United Kingdom</v>
      </c>
      <c r="AK894" t="s">
        <v>11708</v>
      </c>
      <c r="AL894" t="s">
        <v>554</v>
      </c>
      <c r="AM894">
        <v>9</v>
      </c>
      <c r="AN894">
        <v>9</v>
      </c>
      <c r="AO894">
        <v>5</v>
      </c>
      <c r="AP894">
        <v>5</v>
      </c>
      <c r="AQ894">
        <v>8</v>
      </c>
      <c r="AR894">
        <v>9</v>
      </c>
      <c r="AS894">
        <v>6</v>
      </c>
      <c r="AT894">
        <v>7</v>
      </c>
      <c r="AU894">
        <v>7</v>
      </c>
      <c r="AV894">
        <v>3</v>
      </c>
      <c r="AW894">
        <v>3</v>
      </c>
      <c r="AX894">
        <v>6</v>
      </c>
      <c r="AZ894" t="s">
        <v>185</v>
      </c>
      <c r="BA894" t="s">
        <v>185</v>
      </c>
      <c r="BB894" t="s">
        <v>185</v>
      </c>
      <c r="BC894" t="s">
        <v>186</v>
      </c>
      <c r="BD894" t="s">
        <v>187</v>
      </c>
      <c r="BE894" t="s">
        <v>184</v>
      </c>
      <c r="BF894" t="s">
        <v>189</v>
      </c>
      <c r="BG894" t="s">
        <v>189</v>
      </c>
      <c r="BH894" t="s">
        <v>189</v>
      </c>
      <c r="BI894" t="s">
        <v>187</v>
      </c>
      <c r="BJ894" t="s">
        <v>188</v>
      </c>
      <c r="BK894" t="s">
        <v>188</v>
      </c>
      <c r="BL894" t="s">
        <v>188</v>
      </c>
      <c r="BM894" t="s">
        <v>187</v>
      </c>
      <c r="BN894" t="s">
        <v>188</v>
      </c>
      <c r="BO894" t="s">
        <v>226</v>
      </c>
      <c r="BP894" t="s">
        <v>226</v>
      </c>
      <c r="BQ894" t="s">
        <v>186</v>
      </c>
      <c r="BR894" t="s">
        <v>283</v>
      </c>
      <c r="BS894" t="s">
        <v>246</v>
      </c>
      <c r="BT894" t="s">
        <v>190</v>
      </c>
      <c r="BV894" t="s">
        <v>184</v>
      </c>
      <c r="BW894" t="s">
        <v>210</v>
      </c>
      <c r="BX894" t="s">
        <v>189</v>
      </c>
      <c r="BY894" t="s">
        <v>187</v>
      </c>
      <c r="BZ894" t="s">
        <v>188</v>
      </c>
      <c r="CA894" t="s">
        <v>189</v>
      </c>
      <c r="CB894" t="s">
        <v>189</v>
      </c>
      <c r="CC894" t="s">
        <v>184</v>
      </c>
      <c r="CD894" t="s">
        <v>184</v>
      </c>
      <c r="CE894" t="s">
        <v>188</v>
      </c>
      <c r="CF894" t="s">
        <v>187</v>
      </c>
      <c r="CG894" t="s">
        <v>187</v>
      </c>
      <c r="CH894" t="s">
        <v>186</v>
      </c>
      <c r="CI894" t="s">
        <v>186</v>
      </c>
      <c r="CJ894" t="s">
        <v>186</v>
      </c>
      <c r="CK894" t="s">
        <v>184</v>
      </c>
      <c r="CL894" t="s">
        <v>210</v>
      </c>
      <c r="CM894" t="s">
        <v>210</v>
      </c>
      <c r="CN894" t="s">
        <v>189</v>
      </c>
      <c r="CO894" t="s">
        <v>226</v>
      </c>
      <c r="CP894" t="s">
        <v>188</v>
      </c>
      <c r="CR894" t="s">
        <v>468</v>
      </c>
      <c r="CS894" t="s">
        <v>11709</v>
      </c>
      <c r="CT894" t="s">
        <v>919</v>
      </c>
      <c r="CU894" t="s">
        <v>11710</v>
      </c>
      <c r="CV894" t="s">
        <v>189</v>
      </c>
      <c r="CW894" t="s">
        <v>189</v>
      </c>
      <c r="CY894" t="s">
        <v>189</v>
      </c>
      <c r="CZ894" t="s">
        <v>210</v>
      </c>
      <c r="DA894" t="s">
        <v>186</v>
      </c>
      <c r="DB894" t="s">
        <v>186</v>
      </c>
      <c r="DC894" t="s">
        <v>186</v>
      </c>
      <c r="DD894" t="s">
        <v>186</v>
      </c>
      <c r="DE894" t="s">
        <v>189</v>
      </c>
      <c r="DF894" t="s">
        <v>189</v>
      </c>
      <c r="DG894" t="s">
        <v>187</v>
      </c>
      <c r="DH894" t="s">
        <v>186</v>
      </c>
      <c r="DI894" t="s">
        <v>189</v>
      </c>
      <c r="DJ894" t="s">
        <v>184</v>
      </c>
      <c r="DK894" t="s">
        <v>187</v>
      </c>
      <c r="DL894" t="s">
        <v>188</v>
      </c>
      <c r="DM894" t="s">
        <v>187</v>
      </c>
      <c r="DN894" t="s">
        <v>187</v>
      </c>
      <c r="DO894" t="s">
        <v>187</v>
      </c>
      <c r="DP894" t="s">
        <v>187</v>
      </c>
      <c r="DQ894" t="s">
        <v>186</v>
      </c>
      <c r="DS894" t="s">
        <v>11711</v>
      </c>
      <c r="DT894" t="s">
        <v>4408</v>
      </c>
      <c r="DU894" t="s">
        <v>11712</v>
      </c>
      <c r="DV894" t="s">
        <v>322</v>
      </c>
      <c r="DW894" t="s">
        <v>185</v>
      </c>
      <c r="DX894" t="s">
        <v>185</v>
      </c>
      <c r="DY894" t="s">
        <v>189</v>
      </c>
      <c r="DZ894" t="s">
        <v>185</v>
      </c>
      <c r="EA894" t="s">
        <v>187</v>
      </c>
      <c r="EB894" t="s">
        <v>187</v>
      </c>
      <c r="EC894" t="s">
        <v>184</v>
      </c>
      <c r="ED894" t="s">
        <v>189</v>
      </c>
      <c r="EE894" t="s">
        <v>184</v>
      </c>
      <c r="EF894" t="s">
        <v>184</v>
      </c>
      <c r="EG894" t="s">
        <v>185</v>
      </c>
      <c r="EH894" t="s">
        <v>185</v>
      </c>
      <c r="EJ894" s="8" t="s">
        <v>1635</v>
      </c>
      <c r="EK894" s="8" t="s">
        <v>11713</v>
      </c>
      <c r="EL894" s="8" t="s">
        <v>11714</v>
      </c>
      <c r="EM894" t="s">
        <v>186</v>
      </c>
      <c r="EN894" t="s">
        <v>186</v>
      </c>
      <c r="EO894" t="s">
        <v>186</v>
      </c>
      <c r="EP894" t="s">
        <v>189</v>
      </c>
      <c r="EQ894" t="s">
        <v>186</v>
      </c>
      <c r="ER894" t="s">
        <v>187</v>
      </c>
      <c r="ES894" t="s">
        <v>185</v>
      </c>
      <c r="ET894" t="s">
        <v>185</v>
      </c>
      <c r="EU894" t="s">
        <v>189</v>
      </c>
      <c r="EV894" t="s">
        <v>204</v>
      </c>
      <c r="EW894" t="s">
        <v>185</v>
      </c>
      <c r="EX894" t="s">
        <v>184</v>
      </c>
      <c r="EY894" t="s">
        <v>189</v>
      </c>
      <c r="EZ894" t="s">
        <v>188</v>
      </c>
      <c r="FA894" t="s">
        <v>188</v>
      </c>
      <c r="FB894" t="s">
        <v>184</v>
      </c>
      <c r="FC894" t="s">
        <v>226</v>
      </c>
      <c r="FD894" t="s">
        <v>226</v>
      </c>
      <c r="FF894" t="s">
        <v>11715</v>
      </c>
      <c r="FG894" t="s">
        <v>11716</v>
      </c>
      <c r="FH894" t="s">
        <v>4712</v>
      </c>
      <c r="FI894" t="s">
        <v>11717</v>
      </c>
      <c r="FJ894" t="s">
        <v>11718</v>
      </c>
      <c r="FK894" t="s">
        <v>11719</v>
      </c>
      <c r="FM894" t="s">
        <v>291</v>
      </c>
      <c r="FN894" t="s">
        <v>210</v>
      </c>
      <c r="FO894" t="s">
        <v>184</v>
      </c>
      <c r="FP894" t="s">
        <v>291</v>
      </c>
      <c r="FQ894" t="s">
        <v>189</v>
      </c>
      <c r="FR894" t="s">
        <v>189</v>
      </c>
      <c r="FS894" t="s">
        <v>210</v>
      </c>
      <c r="FT894" t="s">
        <v>184</v>
      </c>
      <c r="FU894" t="s">
        <v>189</v>
      </c>
      <c r="FV894" t="s">
        <v>187</v>
      </c>
      <c r="FW894" t="s">
        <v>210</v>
      </c>
      <c r="FX894" t="s">
        <v>187</v>
      </c>
      <c r="FY894" t="s">
        <v>210</v>
      </c>
      <c r="FZ894" t="s">
        <v>184</v>
      </c>
      <c r="GA894" t="s">
        <v>188</v>
      </c>
      <c r="GB894" t="s">
        <v>188</v>
      </c>
      <c r="GC894" t="s">
        <v>189</v>
      </c>
      <c r="GD894" t="s">
        <v>187</v>
      </c>
      <c r="GE894" t="s">
        <v>187</v>
      </c>
      <c r="GF894" t="s">
        <v>226</v>
      </c>
      <c r="GG894" t="s">
        <v>188</v>
      </c>
      <c r="GH894" t="s">
        <v>188</v>
      </c>
      <c r="GI894" t="s">
        <v>189</v>
      </c>
      <c r="GJ894" t="s">
        <v>189</v>
      </c>
      <c r="GK894" t="s">
        <v>188</v>
      </c>
      <c r="GL894" t="s">
        <v>189</v>
      </c>
      <c r="GM894" t="s">
        <v>187</v>
      </c>
      <c r="GN894" t="s">
        <v>188</v>
      </c>
      <c r="GO894" t="s">
        <v>188</v>
      </c>
      <c r="GP894" t="s">
        <v>188</v>
      </c>
      <c r="GS894" t="s">
        <v>11720</v>
      </c>
      <c r="GT894" t="s">
        <v>7382</v>
      </c>
      <c r="GU894" t="s">
        <v>11721</v>
      </c>
      <c r="GV894" t="s">
        <v>1754</v>
      </c>
      <c r="GW894" t="s">
        <v>11722</v>
      </c>
      <c r="HB894" t="s">
        <v>213</v>
      </c>
      <c r="IN894" t="s">
        <v>273</v>
      </c>
      <c r="IO894" t="s">
        <v>216</v>
      </c>
      <c r="IP894" t="s">
        <v>272</v>
      </c>
      <c r="IQ894" t="s">
        <v>216</v>
      </c>
      <c r="IR894" t="s">
        <v>216</v>
      </c>
      <c r="IS894" t="s">
        <v>272</v>
      </c>
      <c r="IT894" t="s">
        <v>214</v>
      </c>
      <c r="IU894" t="s">
        <v>215</v>
      </c>
      <c r="IV894" t="s">
        <v>272</v>
      </c>
      <c r="IW894" t="s">
        <v>215</v>
      </c>
      <c r="IX894" t="s">
        <v>272</v>
      </c>
      <c r="IY894" t="s">
        <v>214</v>
      </c>
      <c r="IZ894" t="s">
        <v>217</v>
      </c>
      <c r="JA894" t="s">
        <v>217</v>
      </c>
      <c r="JB894" t="s">
        <v>216</v>
      </c>
    </row>
    <row r="895" spans="1:262" ht="15">
      <c r="A895">
        <v>370</v>
      </c>
      <c r="C895" t="s">
        <v>3142</v>
      </c>
      <c r="D895">
        <v>11</v>
      </c>
      <c r="E895" t="s">
        <v>167</v>
      </c>
      <c r="G895" t="s">
        <v>169</v>
      </c>
      <c r="I895" t="s">
        <v>236</v>
      </c>
      <c r="J895" s="5" t="s">
        <v>171</v>
      </c>
      <c r="L895" t="s">
        <v>3155</v>
      </c>
      <c r="M895" s="3">
        <f t="shared" si="69"/>
        <v>405.38747685185081</v>
      </c>
      <c r="N895" s="4">
        <f t="shared" si="70"/>
        <v>13.29139268366724</v>
      </c>
      <c r="P895" t="s">
        <v>173</v>
      </c>
      <c r="S895">
        <v>0</v>
      </c>
      <c r="U895" t="s">
        <v>174</v>
      </c>
      <c r="W895" t="s">
        <v>296</v>
      </c>
      <c r="X895" t="s">
        <v>296</v>
      </c>
      <c r="Y895" t="s">
        <v>1226</v>
      </c>
      <c r="Z895" t="s">
        <v>3156</v>
      </c>
      <c r="AA895" s="6">
        <v>2</v>
      </c>
      <c r="AD895" s="7">
        <v>4</v>
      </c>
      <c r="AH895" s="9" t="str">
        <f t="shared" si="71"/>
        <v xml:space="preserve">Boy, </v>
      </c>
      <c r="AI895" s="10" t="str">
        <f t="shared" si="72"/>
        <v>13 months</v>
      </c>
      <c r="AJ895" s="9" t="str">
        <f t="shared" si="73"/>
        <v>United Kingdom</v>
      </c>
      <c r="AK895" t="s">
        <v>3157</v>
      </c>
      <c r="AM895">
        <v>8</v>
      </c>
      <c r="AN895">
        <v>8</v>
      </c>
      <c r="AO895">
        <v>0</v>
      </c>
      <c r="AP895">
        <v>0</v>
      </c>
      <c r="AQ895">
        <v>8</v>
      </c>
      <c r="AR895">
        <v>8</v>
      </c>
      <c r="AS895">
        <v>6</v>
      </c>
      <c r="AT895">
        <v>3</v>
      </c>
      <c r="AU895">
        <v>3</v>
      </c>
      <c r="AV895">
        <v>0</v>
      </c>
      <c r="AW895">
        <v>0</v>
      </c>
      <c r="AX895">
        <v>3</v>
      </c>
      <c r="AY895" t="s">
        <v>3158</v>
      </c>
      <c r="AZ895" t="s">
        <v>184</v>
      </c>
      <c r="BA895" t="s">
        <v>184</v>
      </c>
      <c r="BB895" t="s">
        <v>186</v>
      </c>
      <c r="BC895" t="s">
        <v>186</v>
      </c>
      <c r="BD895" t="s">
        <v>187</v>
      </c>
      <c r="BE895" t="s">
        <v>187</v>
      </c>
      <c r="BF895" t="s">
        <v>187</v>
      </c>
      <c r="BG895" t="s">
        <v>187</v>
      </c>
      <c r="BH895" t="s">
        <v>188</v>
      </c>
      <c r="BI895" t="s">
        <v>188</v>
      </c>
      <c r="BJ895" t="s">
        <v>226</v>
      </c>
      <c r="BK895" t="s">
        <v>188</v>
      </c>
      <c r="BL895" t="s">
        <v>188</v>
      </c>
      <c r="BM895" t="s">
        <v>186</v>
      </c>
      <c r="BN895" t="s">
        <v>186</v>
      </c>
      <c r="BO895" t="s">
        <v>186</v>
      </c>
      <c r="BP895" t="s">
        <v>186</v>
      </c>
      <c r="BQ895" t="s">
        <v>186</v>
      </c>
      <c r="BR895" t="s">
        <v>246</v>
      </c>
      <c r="BS895" t="s">
        <v>190</v>
      </c>
      <c r="BU895" t="s">
        <v>3159</v>
      </c>
      <c r="BV895" t="s">
        <v>186</v>
      </c>
      <c r="BW895" t="s">
        <v>186</v>
      </c>
      <c r="BX895" t="s">
        <v>186</v>
      </c>
      <c r="BY895" t="s">
        <v>186</v>
      </c>
      <c r="BZ895" t="s">
        <v>186</v>
      </c>
      <c r="CA895" t="s">
        <v>186</v>
      </c>
      <c r="CB895" t="s">
        <v>186</v>
      </c>
      <c r="CC895" t="s">
        <v>186</v>
      </c>
      <c r="CD895" t="s">
        <v>186</v>
      </c>
      <c r="CE895" t="s">
        <v>186</v>
      </c>
      <c r="CF895" t="s">
        <v>189</v>
      </c>
      <c r="CG895" t="s">
        <v>189</v>
      </c>
      <c r="CH895" t="s">
        <v>188</v>
      </c>
      <c r="CI895" t="s">
        <v>188</v>
      </c>
      <c r="CJ895" t="s">
        <v>188</v>
      </c>
      <c r="CK895" t="s">
        <v>188</v>
      </c>
      <c r="CL895" t="s">
        <v>189</v>
      </c>
      <c r="CM895" t="s">
        <v>187</v>
      </c>
      <c r="CN895" t="s">
        <v>188</v>
      </c>
      <c r="CO895" t="s">
        <v>226</v>
      </c>
      <c r="CP895" t="s">
        <v>186</v>
      </c>
      <c r="CR895" t="s">
        <v>231</v>
      </c>
      <c r="CV895" t="s">
        <v>188</v>
      </c>
      <c r="CW895" t="s">
        <v>188</v>
      </c>
      <c r="CY895" t="s">
        <v>226</v>
      </c>
      <c r="CZ895" t="s">
        <v>186</v>
      </c>
      <c r="DA895" t="s">
        <v>186</v>
      </c>
      <c r="DB895" t="s">
        <v>186</v>
      </c>
      <c r="DC895" t="s">
        <v>186</v>
      </c>
      <c r="DD895" t="s">
        <v>186</v>
      </c>
      <c r="DE895" t="s">
        <v>187</v>
      </c>
      <c r="DF895" t="s">
        <v>187</v>
      </c>
      <c r="DG895" t="s">
        <v>186</v>
      </c>
      <c r="DH895" t="s">
        <v>186</v>
      </c>
      <c r="DI895" t="s">
        <v>226</v>
      </c>
      <c r="DJ895" t="s">
        <v>226</v>
      </c>
      <c r="DK895" t="s">
        <v>186</v>
      </c>
      <c r="DL895" t="s">
        <v>226</v>
      </c>
      <c r="DM895" t="s">
        <v>226</v>
      </c>
      <c r="DN895" t="s">
        <v>226</v>
      </c>
      <c r="DO895" t="s">
        <v>226</v>
      </c>
      <c r="DP895" t="s">
        <v>226</v>
      </c>
      <c r="DQ895" t="s">
        <v>186</v>
      </c>
      <c r="DS895" t="s">
        <v>1832</v>
      </c>
      <c r="DT895" t="s">
        <v>3160</v>
      </c>
      <c r="DU895" t="s">
        <v>443</v>
      </c>
      <c r="DV895" t="s">
        <v>188</v>
      </c>
      <c r="DW895" t="s">
        <v>226</v>
      </c>
      <c r="DX895" t="s">
        <v>226</v>
      </c>
      <c r="DY895" t="s">
        <v>226</v>
      </c>
      <c r="DZ895" t="s">
        <v>226</v>
      </c>
      <c r="EA895" t="s">
        <v>226</v>
      </c>
      <c r="EB895" t="s">
        <v>226</v>
      </c>
      <c r="EC895" t="s">
        <v>187</v>
      </c>
      <c r="ED895" t="s">
        <v>186</v>
      </c>
      <c r="EE895" t="s">
        <v>187</v>
      </c>
      <c r="EF895" t="s">
        <v>187</v>
      </c>
      <c r="EG895" t="s">
        <v>186</v>
      </c>
      <c r="EH895" t="s">
        <v>226</v>
      </c>
      <c r="EI895" t="s">
        <v>3161</v>
      </c>
      <c r="EM895" t="s">
        <v>186</v>
      </c>
      <c r="EN895" t="s">
        <v>189</v>
      </c>
      <c r="EO895" t="s">
        <v>226</v>
      </c>
      <c r="EP895" t="s">
        <v>184</v>
      </c>
      <c r="EQ895" t="s">
        <v>189</v>
      </c>
      <c r="ER895" t="s">
        <v>189</v>
      </c>
      <c r="ES895" t="s">
        <v>185</v>
      </c>
      <c r="ET895" t="s">
        <v>185</v>
      </c>
      <c r="EU895" t="s">
        <v>189</v>
      </c>
      <c r="EV895" t="s">
        <v>188</v>
      </c>
      <c r="EW895" t="s">
        <v>188</v>
      </c>
      <c r="EX895" t="s">
        <v>188</v>
      </c>
      <c r="EY895" t="s">
        <v>187</v>
      </c>
      <c r="EZ895" t="s">
        <v>188</v>
      </c>
      <c r="FA895" t="s">
        <v>188</v>
      </c>
      <c r="FB895" t="s">
        <v>226</v>
      </c>
      <c r="FC895" t="s">
        <v>226</v>
      </c>
      <c r="FD895" t="s">
        <v>188</v>
      </c>
      <c r="FF895" t="s">
        <v>1837</v>
      </c>
      <c r="FI895" t="s">
        <v>3162</v>
      </c>
      <c r="FJ895" t="s">
        <v>1189</v>
      </c>
      <c r="FK895" t="s">
        <v>478</v>
      </c>
      <c r="FM895" t="s">
        <v>184</v>
      </c>
      <c r="FN895" t="s">
        <v>187</v>
      </c>
      <c r="FO895" t="s">
        <v>184</v>
      </c>
      <c r="FP895" t="s">
        <v>187</v>
      </c>
      <c r="FQ895" t="s">
        <v>188</v>
      </c>
      <c r="FR895" t="s">
        <v>188</v>
      </c>
      <c r="FS895" t="s">
        <v>189</v>
      </c>
      <c r="FT895" t="s">
        <v>186</v>
      </c>
      <c r="FU895" t="s">
        <v>186</v>
      </c>
      <c r="FV895" t="s">
        <v>186</v>
      </c>
      <c r="FW895" t="s">
        <v>189</v>
      </c>
      <c r="FX895" t="s">
        <v>186</v>
      </c>
      <c r="FY895" t="s">
        <v>226</v>
      </c>
      <c r="FZ895" t="s">
        <v>186</v>
      </c>
      <c r="GA895" t="s">
        <v>188</v>
      </c>
      <c r="GB895" t="s">
        <v>186</v>
      </c>
      <c r="GC895" t="s">
        <v>188</v>
      </c>
      <c r="GD895" t="s">
        <v>188</v>
      </c>
      <c r="GE895" t="s">
        <v>188</v>
      </c>
      <c r="GF895" t="s">
        <v>188</v>
      </c>
      <c r="GG895" t="s">
        <v>188</v>
      </c>
      <c r="GH895" t="s">
        <v>188</v>
      </c>
      <c r="GI895" t="s">
        <v>187</v>
      </c>
      <c r="GJ895" t="s">
        <v>187</v>
      </c>
      <c r="GK895" t="s">
        <v>188</v>
      </c>
      <c r="GL895" t="s">
        <v>188</v>
      </c>
      <c r="GM895" t="s">
        <v>188</v>
      </c>
      <c r="GN895" t="s">
        <v>188</v>
      </c>
      <c r="GO895" t="s">
        <v>188</v>
      </c>
      <c r="GP895" t="s">
        <v>188</v>
      </c>
      <c r="GS895" t="s">
        <v>314</v>
      </c>
      <c r="GV895" t="s">
        <v>804</v>
      </c>
      <c r="HB895" t="s">
        <v>213</v>
      </c>
      <c r="IN895" t="s">
        <v>294</v>
      </c>
      <c r="IO895" t="s">
        <v>217</v>
      </c>
      <c r="IP895" t="s">
        <v>248</v>
      </c>
      <c r="IQ895" t="s">
        <v>216</v>
      </c>
      <c r="IR895" t="s">
        <v>215</v>
      </c>
      <c r="IS895" t="s">
        <v>248</v>
      </c>
      <c r="IT895" t="s">
        <v>215</v>
      </c>
      <c r="IU895" t="s">
        <v>248</v>
      </c>
      <c r="IV895" t="s">
        <v>248</v>
      </c>
      <c r="IW895" t="s">
        <v>216</v>
      </c>
      <c r="IX895" t="s">
        <v>248</v>
      </c>
      <c r="IY895" t="s">
        <v>248</v>
      </c>
      <c r="IZ895" t="s">
        <v>248</v>
      </c>
      <c r="JA895" t="s">
        <v>214</v>
      </c>
      <c r="JB895" t="s">
        <v>248</v>
      </c>
    </row>
    <row r="896" spans="1:262" ht="15">
      <c r="A896">
        <v>1238</v>
      </c>
      <c r="B896" t="s">
        <v>7837</v>
      </c>
      <c r="C896" t="s">
        <v>7837</v>
      </c>
      <c r="D896">
        <v>12</v>
      </c>
      <c r="E896" t="s">
        <v>167</v>
      </c>
      <c r="G896" t="s">
        <v>169</v>
      </c>
      <c r="J896" s="5" t="s">
        <v>171</v>
      </c>
      <c r="L896" t="s">
        <v>7838</v>
      </c>
      <c r="M896" s="3">
        <f t="shared" si="69"/>
        <v>407.53251157407067</v>
      </c>
      <c r="N896" s="4">
        <f t="shared" si="70"/>
        <v>13.361721690953136</v>
      </c>
      <c r="P896" t="s">
        <v>220</v>
      </c>
      <c r="S896">
        <v>0</v>
      </c>
      <c r="U896" t="s">
        <v>528</v>
      </c>
      <c r="V896" t="s">
        <v>7839</v>
      </c>
      <c r="W896" t="s">
        <v>296</v>
      </c>
      <c r="X896" t="s">
        <v>393</v>
      </c>
      <c r="Y896" t="s">
        <v>7840</v>
      </c>
      <c r="Z896" t="s">
        <v>7841</v>
      </c>
      <c r="AA896" s="6">
        <v>2</v>
      </c>
      <c r="AB896" s="6">
        <v>2</v>
      </c>
      <c r="AC896" s="6">
        <v>3</v>
      </c>
      <c r="AD896" s="7">
        <v>3</v>
      </c>
      <c r="AE896" s="6">
        <v>6</v>
      </c>
      <c r="AF896" t="s">
        <v>7842</v>
      </c>
      <c r="AG896" s="9" t="s">
        <v>7843</v>
      </c>
      <c r="AH896" s="9" t="str">
        <f t="shared" si="71"/>
        <v xml:space="preserve">Girl, </v>
      </c>
      <c r="AI896" s="10" t="str">
        <f t="shared" si="72"/>
        <v>13 months</v>
      </c>
      <c r="AJ896" s="9" t="str">
        <f t="shared" si="73"/>
        <v>United Kingdom</v>
      </c>
      <c r="AK896" t="s">
        <v>7844</v>
      </c>
      <c r="AL896" t="s">
        <v>7845</v>
      </c>
      <c r="AM896">
        <v>3</v>
      </c>
      <c r="AN896">
        <v>6</v>
      </c>
      <c r="AO896">
        <v>7</v>
      </c>
      <c r="AP896">
        <v>8</v>
      </c>
      <c r="AQ896">
        <v>9</v>
      </c>
      <c r="AR896">
        <v>9</v>
      </c>
      <c r="AS896">
        <v>8</v>
      </c>
      <c r="AT896">
        <v>7</v>
      </c>
      <c r="AU896">
        <v>8</v>
      </c>
      <c r="AV896">
        <v>4</v>
      </c>
      <c r="AW896">
        <v>5</v>
      </c>
      <c r="AX896">
        <v>8</v>
      </c>
      <c r="AY896" t="s">
        <v>7846</v>
      </c>
      <c r="AZ896" t="s">
        <v>184</v>
      </c>
      <c r="BA896" t="s">
        <v>225</v>
      </c>
      <c r="BB896" t="s">
        <v>186</v>
      </c>
      <c r="BC896" t="s">
        <v>186</v>
      </c>
      <c r="BD896" t="s">
        <v>189</v>
      </c>
      <c r="BE896" t="s">
        <v>189</v>
      </c>
      <c r="BF896" t="s">
        <v>184</v>
      </c>
      <c r="BG896" t="s">
        <v>184</v>
      </c>
      <c r="BH896" t="s">
        <v>184</v>
      </c>
      <c r="BI896" t="s">
        <v>186</v>
      </c>
      <c r="BJ896" t="s">
        <v>189</v>
      </c>
      <c r="BK896" t="s">
        <v>189</v>
      </c>
      <c r="BL896" t="s">
        <v>186</v>
      </c>
      <c r="BM896" t="s">
        <v>186</v>
      </c>
      <c r="BN896" t="s">
        <v>186</v>
      </c>
      <c r="BO896" t="s">
        <v>186</v>
      </c>
      <c r="BP896" t="s">
        <v>186</v>
      </c>
      <c r="BQ896" t="s">
        <v>186</v>
      </c>
      <c r="BR896" t="s">
        <v>348</v>
      </c>
      <c r="BS896" t="s">
        <v>346</v>
      </c>
      <c r="BV896" t="s">
        <v>187</v>
      </c>
      <c r="BW896" t="s">
        <v>187</v>
      </c>
      <c r="BX896" t="s">
        <v>189</v>
      </c>
      <c r="BY896" t="s">
        <v>184</v>
      </c>
      <c r="BZ896" t="s">
        <v>188</v>
      </c>
      <c r="CA896" t="s">
        <v>184</v>
      </c>
      <c r="CB896" t="s">
        <v>184</v>
      </c>
      <c r="CC896" t="s">
        <v>187</v>
      </c>
      <c r="CD896" t="s">
        <v>210</v>
      </c>
      <c r="CE896" t="s">
        <v>187</v>
      </c>
      <c r="CF896" t="s">
        <v>188</v>
      </c>
      <c r="CG896" t="s">
        <v>226</v>
      </c>
      <c r="CH896" t="s">
        <v>226</v>
      </c>
      <c r="CI896" t="s">
        <v>186</v>
      </c>
      <c r="CJ896" t="s">
        <v>186</v>
      </c>
      <c r="CK896" t="s">
        <v>189</v>
      </c>
      <c r="CL896" t="s">
        <v>184</v>
      </c>
      <c r="CM896" t="s">
        <v>247</v>
      </c>
      <c r="CN896" t="s">
        <v>186</v>
      </c>
      <c r="CO896" t="s">
        <v>184</v>
      </c>
      <c r="CP896" t="s">
        <v>186</v>
      </c>
      <c r="CQ896" t="s">
        <v>7847</v>
      </c>
      <c r="CR896" t="s">
        <v>231</v>
      </c>
      <c r="CV896" t="s">
        <v>226</v>
      </c>
      <c r="CW896" t="s">
        <v>188</v>
      </c>
      <c r="CY896" t="s">
        <v>189</v>
      </c>
      <c r="CZ896" t="s">
        <v>247</v>
      </c>
      <c r="DA896" t="s">
        <v>186</v>
      </c>
      <c r="DB896" t="s">
        <v>186</v>
      </c>
      <c r="DC896" t="s">
        <v>186</v>
      </c>
      <c r="DD896" t="s">
        <v>186</v>
      </c>
      <c r="DE896" t="s">
        <v>184</v>
      </c>
      <c r="DF896" t="s">
        <v>184</v>
      </c>
      <c r="DG896" t="s">
        <v>186</v>
      </c>
      <c r="DH896" t="s">
        <v>186</v>
      </c>
      <c r="DI896" t="s">
        <v>186</v>
      </c>
      <c r="DJ896" t="s">
        <v>184</v>
      </c>
      <c r="DK896" t="s">
        <v>186</v>
      </c>
      <c r="DL896" t="s">
        <v>186</v>
      </c>
      <c r="DM896" t="s">
        <v>186</v>
      </c>
      <c r="DN896" t="s">
        <v>186</v>
      </c>
      <c r="DO896" t="s">
        <v>186</v>
      </c>
      <c r="DP896" t="s">
        <v>186</v>
      </c>
      <c r="DQ896" t="s">
        <v>186</v>
      </c>
      <c r="DR896" t="s">
        <v>7848</v>
      </c>
      <c r="DS896" t="s">
        <v>6055</v>
      </c>
      <c r="DT896" t="s">
        <v>7849</v>
      </c>
      <c r="DU896" t="s">
        <v>3312</v>
      </c>
      <c r="DV896" t="s">
        <v>187</v>
      </c>
      <c r="DW896" t="s">
        <v>184</v>
      </c>
      <c r="DX896" t="s">
        <v>189</v>
      </c>
      <c r="DY896" t="s">
        <v>184</v>
      </c>
      <c r="DZ896" t="s">
        <v>187</v>
      </c>
      <c r="EA896" t="s">
        <v>186</v>
      </c>
      <c r="EB896" t="s">
        <v>187</v>
      </c>
      <c r="EC896" t="s">
        <v>185</v>
      </c>
      <c r="ED896" t="s">
        <v>186</v>
      </c>
      <c r="EE896" t="s">
        <v>184</v>
      </c>
      <c r="EF896" t="s">
        <v>322</v>
      </c>
      <c r="EG896" t="s">
        <v>185</v>
      </c>
      <c r="EH896" t="s">
        <v>185</v>
      </c>
      <c r="EI896" t="s">
        <v>1474</v>
      </c>
      <c r="EJ896" s="8" t="s">
        <v>7850</v>
      </c>
      <c r="EK896" s="8" t="s">
        <v>7851</v>
      </c>
      <c r="EL896" s="8" t="s">
        <v>7852</v>
      </c>
      <c r="EM896" t="s">
        <v>189</v>
      </c>
      <c r="EN896" t="s">
        <v>185</v>
      </c>
      <c r="EO896" t="s">
        <v>187</v>
      </c>
      <c r="EP896" t="s">
        <v>185</v>
      </c>
      <c r="EQ896" t="s">
        <v>186</v>
      </c>
      <c r="ER896" t="s">
        <v>204</v>
      </c>
      <c r="ES896" t="s">
        <v>185</v>
      </c>
      <c r="ET896" t="s">
        <v>204</v>
      </c>
      <c r="EU896" t="s">
        <v>186</v>
      </c>
      <c r="EV896" t="s">
        <v>204</v>
      </c>
      <c r="EW896" t="s">
        <v>185</v>
      </c>
      <c r="EX896" t="s">
        <v>186</v>
      </c>
      <c r="EY896" t="s">
        <v>204</v>
      </c>
      <c r="EZ896" t="s">
        <v>186</v>
      </c>
      <c r="FA896" t="s">
        <v>186</v>
      </c>
      <c r="FB896" t="s">
        <v>186</v>
      </c>
      <c r="FC896" t="s">
        <v>189</v>
      </c>
      <c r="FD896" t="s">
        <v>189</v>
      </c>
      <c r="FM896" t="s">
        <v>184</v>
      </c>
      <c r="FN896" t="s">
        <v>188</v>
      </c>
      <c r="FO896" t="s">
        <v>187</v>
      </c>
      <c r="FP896" t="s">
        <v>210</v>
      </c>
      <c r="FQ896" t="s">
        <v>186</v>
      </c>
      <c r="FR896" t="s">
        <v>188</v>
      </c>
      <c r="FS896" t="s">
        <v>189</v>
      </c>
      <c r="FT896" t="s">
        <v>210</v>
      </c>
      <c r="FU896" t="s">
        <v>184</v>
      </c>
      <c r="FV896" t="s">
        <v>189</v>
      </c>
      <c r="FW896" t="s">
        <v>189</v>
      </c>
      <c r="FX896" t="s">
        <v>189</v>
      </c>
      <c r="FY896" t="s">
        <v>291</v>
      </c>
      <c r="FZ896" t="s">
        <v>291</v>
      </c>
      <c r="GA896" t="s">
        <v>210</v>
      </c>
      <c r="GB896" t="s">
        <v>291</v>
      </c>
      <c r="GC896" t="s">
        <v>210</v>
      </c>
      <c r="GD896" t="s">
        <v>186</v>
      </c>
      <c r="GE896" t="s">
        <v>186</v>
      </c>
      <c r="GF896" t="s">
        <v>186</v>
      </c>
      <c r="GG896" t="s">
        <v>186</v>
      </c>
      <c r="GH896" t="s">
        <v>210</v>
      </c>
      <c r="GI896" t="s">
        <v>184</v>
      </c>
      <c r="GJ896" t="s">
        <v>184</v>
      </c>
      <c r="GK896" t="s">
        <v>186</v>
      </c>
      <c r="GL896" t="s">
        <v>189</v>
      </c>
      <c r="GM896" t="s">
        <v>186</v>
      </c>
      <c r="GN896" t="s">
        <v>186</v>
      </c>
      <c r="GO896" t="s">
        <v>187</v>
      </c>
      <c r="GP896" t="s">
        <v>186</v>
      </c>
      <c r="HB896" t="s">
        <v>213</v>
      </c>
      <c r="IN896" t="s">
        <v>272</v>
      </c>
      <c r="IO896" t="s">
        <v>215</v>
      </c>
      <c r="IP896" t="s">
        <v>216</v>
      </c>
      <c r="IQ896" t="s">
        <v>216</v>
      </c>
      <c r="IR896" t="s">
        <v>272</v>
      </c>
      <c r="IS896" t="s">
        <v>248</v>
      </c>
      <c r="IT896" t="s">
        <v>272</v>
      </c>
      <c r="IU896" t="s">
        <v>248</v>
      </c>
      <c r="IV896" t="s">
        <v>248</v>
      </c>
      <c r="IW896" t="s">
        <v>214</v>
      </c>
      <c r="IX896" t="s">
        <v>216</v>
      </c>
      <c r="IY896" t="s">
        <v>214</v>
      </c>
      <c r="IZ896" t="s">
        <v>272</v>
      </c>
      <c r="JA896" t="s">
        <v>215</v>
      </c>
      <c r="JB896" t="s">
        <v>216</v>
      </c>
    </row>
    <row r="897" spans="1:262" ht="15">
      <c r="A897">
        <v>1441</v>
      </c>
      <c r="B897" t="s">
        <v>9118</v>
      </c>
      <c r="C897" t="s">
        <v>9118</v>
      </c>
      <c r="D897">
        <v>12</v>
      </c>
      <c r="E897" t="s">
        <v>167</v>
      </c>
      <c r="G897" t="s">
        <v>169</v>
      </c>
      <c r="J897" s="5" t="s">
        <v>171</v>
      </c>
      <c r="L897" t="s">
        <v>1032</v>
      </c>
      <c r="M897" s="3">
        <f t="shared" si="69"/>
        <v>407.85925925926131</v>
      </c>
      <c r="N897" s="4">
        <f t="shared" si="70"/>
        <v>13.372434729811847</v>
      </c>
      <c r="P897" t="s">
        <v>173</v>
      </c>
      <c r="S897">
        <v>0</v>
      </c>
      <c r="U897" t="s">
        <v>174</v>
      </c>
      <c r="W897" t="s">
        <v>175</v>
      </c>
      <c r="X897" t="s">
        <v>296</v>
      </c>
      <c r="Y897" t="s">
        <v>9119</v>
      </c>
      <c r="Z897" t="s">
        <v>9120</v>
      </c>
      <c r="AA897" s="6">
        <v>3</v>
      </c>
      <c r="AB897" s="6">
        <v>3</v>
      </c>
      <c r="AC897" s="6">
        <v>5</v>
      </c>
      <c r="AD897" s="7">
        <v>6</v>
      </c>
      <c r="AF897" t="s">
        <v>9121</v>
      </c>
      <c r="AG897" s="9" t="s">
        <v>9122</v>
      </c>
      <c r="AH897" s="9" t="str">
        <f t="shared" si="71"/>
        <v xml:space="preserve">Boy, </v>
      </c>
      <c r="AI897" s="10" t="str">
        <f t="shared" si="72"/>
        <v>13 months</v>
      </c>
      <c r="AJ897" s="9" t="str">
        <f t="shared" si="73"/>
        <v>United Kingdom</v>
      </c>
      <c r="AK897" t="s">
        <v>9123</v>
      </c>
      <c r="AL897" t="s">
        <v>9124</v>
      </c>
      <c r="AM897">
        <v>8</v>
      </c>
      <c r="AN897">
        <v>7</v>
      </c>
      <c r="AO897">
        <v>0</v>
      </c>
      <c r="AP897">
        <v>9</v>
      </c>
      <c r="AQ897">
        <v>6</v>
      </c>
      <c r="AR897">
        <v>6</v>
      </c>
      <c r="AS897">
        <v>7</v>
      </c>
      <c r="AT897">
        <v>9</v>
      </c>
      <c r="AU897">
        <v>9</v>
      </c>
      <c r="AV897">
        <v>0</v>
      </c>
      <c r="AW897">
        <v>0</v>
      </c>
      <c r="AX897">
        <v>5</v>
      </c>
      <c r="AY897" t="s">
        <v>9125</v>
      </c>
      <c r="AZ897" t="s">
        <v>184</v>
      </c>
      <c r="BA897" t="s">
        <v>185</v>
      </c>
      <c r="BB897" t="s">
        <v>186</v>
      </c>
      <c r="BC897" t="s">
        <v>186</v>
      </c>
      <c r="BD897" t="s">
        <v>187</v>
      </c>
      <c r="BE897" t="s">
        <v>186</v>
      </c>
      <c r="BF897" t="s">
        <v>186</v>
      </c>
      <c r="BG897" t="s">
        <v>189</v>
      </c>
      <c r="BH897" t="s">
        <v>184</v>
      </c>
      <c r="BI897" t="s">
        <v>186</v>
      </c>
      <c r="BJ897" t="s">
        <v>187</v>
      </c>
      <c r="BK897" t="s">
        <v>187</v>
      </c>
      <c r="BL897" t="s">
        <v>188</v>
      </c>
      <c r="BM897" t="s">
        <v>187</v>
      </c>
      <c r="BN897" t="s">
        <v>186</v>
      </c>
      <c r="BO897" t="s">
        <v>186</v>
      </c>
      <c r="BP897" t="s">
        <v>186</v>
      </c>
      <c r="BQ897" t="s">
        <v>186</v>
      </c>
      <c r="BR897" t="s">
        <v>579</v>
      </c>
      <c r="BS897" t="s">
        <v>580</v>
      </c>
      <c r="BT897" t="s">
        <v>1893</v>
      </c>
      <c r="BV897" t="s">
        <v>210</v>
      </c>
      <c r="BW897" t="s">
        <v>210</v>
      </c>
      <c r="BX897" t="s">
        <v>189</v>
      </c>
      <c r="BY897" t="s">
        <v>189</v>
      </c>
      <c r="BZ897" t="s">
        <v>226</v>
      </c>
      <c r="CA897" t="s">
        <v>226</v>
      </c>
      <c r="CB897" t="s">
        <v>188</v>
      </c>
      <c r="CC897" t="s">
        <v>188</v>
      </c>
      <c r="CD897" t="s">
        <v>188</v>
      </c>
      <c r="CE897" t="s">
        <v>188</v>
      </c>
      <c r="CF897" t="s">
        <v>186</v>
      </c>
      <c r="CG897" t="s">
        <v>186</v>
      </c>
      <c r="CH897" t="s">
        <v>189</v>
      </c>
      <c r="CI897" t="s">
        <v>226</v>
      </c>
      <c r="CJ897" t="s">
        <v>226</v>
      </c>
      <c r="CK897" t="s">
        <v>226</v>
      </c>
      <c r="CL897" t="s">
        <v>226</v>
      </c>
      <c r="CM897" t="s">
        <v>226</v>
      </c>
      <c r="CN897" t="s">
        <v>226</v>
      </c>
      <c r="CO897" t="s">
        <v>184</v>
      </c>
      <c r="CP897" t="s">
        <v>186</v>
      </c>
      <c r="CR897" t="s">
        <v>194</v>
      </c>
      <c r="CV897" t="s">
        <v>249</v>
      </c>
      <c r="CW897" t="s">
        <v>249</v>
      </c>
      <c r="CY897" t="s">
        <v>189</v>
      </c>
      <c r="CZ897" t="s">
        <v>210</v>
      </c>
      <c r="DA897" t="s">
        <v>186</v>
      </c>
      <c r="DB897" t="s">
        <v>186</v>
      </c>
      <c r="DC897" t="s">
        <v>186</v>
      </c>
      <c r="DD897" t="s">
        <v>186</v>
      </c>
      <c r="DE897" t="s">
        <v>189</v>
      </c>
      <c r="DF897" t="s">
        <v>184</v>
      </c>
      <c r="DG897" t="s">
        <v>186</v>
      </c>
      <c r="DH897" t="s">
        <v>186</v>
      </c>
      <c r="DI897" t="s">
        <v>187</v>
      </c>
      <c r="DJ897" t="s">
        <v>184</v>
      </c>
      <c r="DK897" t="s">
        <v>186</v>
      </c>
      <c r="DL897" t="s">
        <v>186</v>
      </c>
      <c r="DM897" t="s">
        <v>187</v>
      </c>
      <c r="DN897" t="s">
        <v>186</v>
      </c>
      <c r="DO897" t="s">
        <v>187</v>
      </c>
      <c r="DP897" t="s">
        <v>187</v>
      </c>
      <c r="DQ897" t="s">
        <v>186</v>
      </c>
      <c r="DS897" t="s">
        <v>9126</v>
      </c>
      <c r="DT897" t="s">
        <v>2333</v>
      </c>
      <c r="DV897" t="s">
        <v>188</v>
      </c>
      <c r="DW897" t="s">
        <v>187</v>
      </c>
      <c r="DX897" t="s">
        <v>187</v>
      </c>
      <c r="DY897" t="s">
        <v>189</v>
      </c>
      <c r="DZ897" t="s">
        <v>189</v>
      </c>
      <c r="EA897" t="s">
        <v>188</v>
      </c>
      <c r="EB897" t="s">
        <v>226</v>
      </c>
      <c r="EC897" t="s">
        <v>185</v>
      </c>
      <c r="ED897" t="s">
        <v>185</v>
      </c>
      <c r="EE897" t="s">
        <v>185</v>
      </c>
      <c r="EF897" t="s">
        <v>185</v>
      </c>
      <c r="EG897" t="s">
        <v>226</v>
      </c>
      <c r="EH897" t="s">
        <v>187</v>
      </c>
      <c r="EM897" t="s">
        <v>226</v>
      </c>
      <c r="EN897" t="s">
        <v>226</v>
      </c>
      <c r="EO897" t="s">
        <v>187</v>
      </c>
      <c r="EP897" t="s">
        <v>185</v>
      </c>
      <c r="EQ897" t="s">
        <v>189</v>
      </c>
      <c r="ER897" t="s">
        <v>185</v>
      </c>
      <c r="ES897" t="s">
        <v>185</v>
      </c>
      <c r="ET897" t="s">
        <v>184</v>
      </c>
      <c r="EU897" t="s">
        <v>186</v>
      </c>
      <c r="EV897" t="s">
        <v>186</v>
      </c>
      <c r="EW897" t="s">
        <v>185</v>
      </c>
      <c r="EX897" t="s">
        <v>185</v>
      </c>
      <c r="EY897" t="s">
        <v>185</v>
      </c>
      <c r="EZ897" t="s">
        <v>186</v>
      </c>
      <c r="FA897" t="s">
        <v>186</v>
      </c>
      <c r="FB897" t="s">
        <v>186</v>
      </c>
      <c r="FC897" t="s">
        <v>186</v>
      </c>
      <c r="FD897" t="s">
        <v>226</v>
      </c>
      <c r="FM897" t="s">
        <v>210</v>
      </c>
      <c r="FN897" t="s">
        <v>210</v>
      </c>
      <c r="FO897" t="s">
        <v>189</v>
      </c>
      <c r="FP897" t="s">
        <v>210</v>
      </c>
      <c r="FQ897" t="s">
        <v>226</v>
      </c>
      <c r="FR897" t="s">
        <v>188</v>
      </c>
      <c r="FS897" t="s">
        <v>210</v>
      </c>
      <c r="FT897" t="s">
        <v>189</v>
      </c>
      <c r="FU897" t="s">
        <v>210</v>
      </c>
      <c r="FV897" t="s">
        <v>186</v>
      </c>
      <c r="FW897" t="s">
        <v>226</v>
      </c>
      <c r="FX897" t="s">
        <v>186</v>
      </c>
      <c r="FY897" t="s">
        <v>189</v>
      </c>
      <c r="FZ897" t="s">
        <v>189</v>
      </c>
      <c r="GA897" t="s">
        <v>186</v>
      </c>
      <c r="GB897" t="s">
        <v>188</v>
      </c>
      <c r="GC897" t="s">
        <v>226</v>
      </c>
      <c r="GD897" t="s">
        <v>186</v>
      </c>
      <c r="GE897" t="s">
        <v>186</v>
      </c>
      <c r="GF897" t="s">
        <v>186</v>
      </c>
      <c r="GG897" t="s">
        <v>186</v>
      </c>
      <c r="GH897" t="s">
        <v>189</v>
      </c>
      <c r="GI897" t="s">
        <v>184</v>
      </c>
      <c r="GJ897" t="s">
        <v>186</v>
      </c>
      <c r="GK897" t="s">
        <v>186</v>
      </c>
      <c r="GL897" t="s">
        <v>189</v>
      </c>
      <c r="GM897" t="s">
        <v>189</v>
      </c>
      <c r="GN897" t="s">
        <v>226</v>
      </c>
      <c r="GO897" t="s">
        <v>184</v>
      </c>
      <c r="GP897" t="s">
        <v>210</v>
      </c>
      <c r="GS897" t="s">
        <v>5380</v>
      </c>
      <c r="HB897" t="s">
        <v>213</v>
      </c>
      <c r="IN897" t="s">
        <v>214</v>
      </c>
      <c r="IO897" t="s">
        <v>215</v>
      </c>
      <c r="IP897" t="s">
        <v>216</v>
      </c>
      <c r="IQ897" t="s">
        <v>216</v>
      </c>
      <c r="IR897" t="s">
        <v>216</v>
      </c>
      <c r="IS897" t="s">
        <v>248</v>
      </c>
      <c r="IT897" t="s">
        <v>217</v>
      </c>
      <c r="IU897" t="s">
        <v>248</v>
      </c>
      <c r="IV897" t="s">
        <v>248</v>
      </c>
      <c r="IW897" t="s">
        <v>215</v>
      </c>
      <c r="IX897" t="s">
        <v>273</v>
      </c>
      <c r="IY897" t="s">
        <v>217</v>
      </c>
      <c r="IZ897" t="s">
        <v>215</v>
      </c>
      <c r="JA897" t="s">
        <v>216</v>
      </c>
      <c r="JB897" t="s">
        <v>217</v>
      </c>
    </row>
    <row r="898" spans="1:262" ht="15">
      <c r="A898">
        <v>1033</v>
      </c>
      <c r="C898" t="s">
        <v>6493</v>
      </c>
      <c r="D898">
        <v>9</v>
      </c>
      <c r="E898" t="s">
        <v>167</v>
      </c>
      <c r="G898" t="s">
        <v>169</v>
      </c>
      <c r="I898" t="s">
        <v>236</v>
      </c>
      <c r="J898" s="5" t="s">
        <v>171</v>
      </c>
      <c r="L898" t="s">
        <v>2365</v>
      </c>
      <c r="M898" s="3">
        <f t="shared" ref="M898:M961" si="74">C898-L898</f>
        <v>408.35599537037342</v>
      </c>
      <c r="N898" s="4">
        <f t="shared" ref="N898:N961" si="75">M898/30.5</f>
        <v>13.388721159684374</v>
      </c>
      <c r="P898" t="s">
        <v>173</v>
      </c>
      <c r="S898">
        <v>0</v>
      </c>
      <c r="U898" t="s">
        <v>174</v>
      </c>
      <c r="W898" t="s">
        <v>175</v>
      </c>
      <c r="X898" t="s">
        <v>296</v>
      </c>
      <c r="Y898" t="s">
        <v>3274</v>
      </c>
      <c r="Z898" t="s">
        <v>3275</v>
      </c>
      <c r="AA898" s="6">
        <v>1</v>
      </c>
      <c r="AB898" s="6">
        <v>1</v>
      </c>
      <c r="AF898" t="s">
        <v>6533</v>
      </c>
      <c r="AG898" s="9" t="s">
        <v>2936</v>
      </c>
      <c r="AH898" s="9" t="str">
        <f t="shared" si="71"/>
        <v xml:space="preserve">Boy, </v>
      </c>
      <c r="AI898" s="10" t="str">
        <f t="shared" si="72"/>
        <v>13 months</v>
      </c>
      <c r="AJ898" s="9" t="str">
        <f t="shared" si="73"/>
        <v>United Kingdom</v>
      </c>
      <c r="AK898" t="s">
        <v>333</v>
      </c>
      <c r="AL898" t="s">
        <v>6534</v>
      </c>
      <c r="AM898">
        <v>10</v>
      </c>
      <c r="AN898">
        <v>8</v>
      </c>
      <c r="AO898">
        <v>7</v>
      </c>
      <c r="AP898">
        <v>7</v>
      </c>
      <c r="AQ898">
        <v>6</v>
      </c>
      <c r="AR898">
        <v>6</v>
      </c>
      <c r="AS898">
        <v>10</v>
      </c>
      <c r="AT898">
        <v>8</v>
      </c>
      <c r="AU898">
        <v>8</v>
      </c>
      <c r="AV898">
        <v>0</v>
      </c>
      <c r="AW898">
        <v>0</v>
      </c>
      <c r="AX898">
        <v>5</v>
      </c>
      <c r="AZ898" t="s">
        <v>189</v>
      </c>
      <c r="BA898" t="s">
        <v>185</v>
      </c>
      <c r="BB898" t="s">
        <v>186</v>
      </c>
      <c r="BC898" t="s">
        <v>186</v>
      </c>
      <c r="BD898" t="s">
        <v>189</v>
      </c>
      <c r="BE898" t="s">
        <v>185</v>
      </c>
      <c r="BF898" t="s">
        <v>186</v>
      </c>
      <c r="BG898" t="s">
        <v>187</v>
      </c>
      <c r="BH898" t="s">
        <v>188</v>
      </c>
      <c r="BI898" t="s">
        <v>188</v>
      </c>
      <c r="BJ898" t="s">
        <v>188</v>
      </c>
      <c r="BK898" t="s">
        <v>188</v>
      </c>
      <c r="BL898" t="s">
        <v>188</v>
      </c>
      <c r="BM898" t="s">
        <v>186</v>
      </c>
      <c r="BN898" t="s">
        <v>186</v>
      </c>
      <c r="BO898" t="s">
        <v>186</v>
      </c>
      <c r="BP898" t="s">
        <v>186</v>
      </c>
      <c r="BQ898" t="s">
        <v>186</v>
      </c>
      <c r="BR898" t="s">
        <v>317</v>
      </c>
      <c r="BS898" t="s">
        <v>6535</v>
      </c>
      <c r="BV898" t="s">
        <v>189</v>
      </c>
      <c r="BW898" t="s">
        <v>189</v>
      </c>
      <c r="BX898" t="s">
        <v>184</v>
      </c>
      <c r="BY898" t="s">
        <v>184</v>
      </c>
      <c r="BZ898" t="s">
        <v>187</v>
      </c>
      <c r="CA898" t="s">
        <v>189</v>
      </c>
      <c r="CB898" t="s">
        <v>184</v>
      </c>
      <c r="CC898" t="s">
        <v>210</v>
      </c>
      <c r="CD898" t="s">
        <v>184</v>
      </c>
      <c r="CE898" t="s">
        <v>187</v>
      </c>
      <c r="CF898" t="s">
        <v>188</v>
      </c>
      <c r="CG898" t="s">
        <v>188</v>
      </c>
      <c r="CH898" t="s">
        <v>226</v>
      </c>
      <c r="CI898" t="s">
        <v>186</v>
      </c>
      <c r="CJ898" t="s">
        <v>186</v>
      </c>
      <c r="CK898" t="s">
        <v>184</v>
      </c>
      <c r="CL898" t="s">
        <v>210</v>
      </c>
      <c r="CM898" t="s">
        <v>187</v>
      </c>
      <c r="CN898" t="s">
        <v>188</v>
      </c>
      <c r="CO898" t="s">
        <v>188</v>
      </c>
      <c r="CP898" t="s">
        <v>188</v>
      </c>
      <c r="CR898" t="s">
        <v>468</v>
      </c>
      <c r="CV898" t="s">
        <v>188</v>
      </c>
      <c r="CW898" t="s">
        <v>188</v>
      </c>
      <c r="CY898" t="s">
        <v>249</v>
      </c>
      <c r="CZ898" t="s">
        <v>189</v>
      </c>
      <c r="DA898" t="s">
        <v>186</v>
      </c>
      <c r="DB898" t="s">
        <v>186</v>
      </c>
      <c r="DC898" t="s">
        <v>189</v>
      </c>
      <c r="DD898" t="s">
        <v>189</v>
      </c>
      <c r="DE898" t="s">
        <v>188</v>
      </c>
      <c r="DF898" t="s">
        <v>189</v>
      </c>
      <c r="DG898" t="s">
        <v>186</v>
      </c>
      <c r="DH898" t="s">
        <v>186</v>
      </c>
      <c r="DI898" t="s">
        <v>189</v>
      </c>
      <c r="DJ898" t="s">
        <v>189</v>
      </c>
      <c r="DK898" t="s">
        <v>186</v>
      </c>
      <c r="DL898" t="s">
        <v>186</v>
      </c>
      <c r="DM898" t="s">
        <v>186</v>
      </c>
      <c r="DN898" t="s">
        <v>186</v>
      </c>
      <c r="DO898" t="s">
        <v>189</v>
      </c>
      <c r="DP898" t="s">
        <v>186</v>
      </c>
      <c r="DQ898" t="s">
        <v>186</v>
      </c>
      <c r="DR898" t="s">
        <v>6536</v>
      </c>
      <c r="DS898" t="s">
        <v>234</v>
      </c>
      <c r="DT898" t="s">
        <v>2333</v>
      </c>
      <c r="DU898" t="s">
        <v>2241</v>
      </c>
      <c r="DV898" t="s">
        <v>185</v>
      </c>
      <c r="DW898" t="s">
        <v>186</v>
      </c>
      <c r="DX898" t="s">
        <v>185</v>
      </c>
      <c r="DY898" t="s">
        <v>188</v>
      </c>
      <c r="DZ898" t="s">
        <v>226</v>
      </c>
      <c r="EA898" t="s">
        <v>188</v>
      </c>
      <c r="EB898" t="s">
        <v>184</v>
      </c>
      <c r="EC898" t="s">
        <v>184</v>
      </c>
      <c r="ED898" t="s">
        <v>184</v>
      </c>
      <c r="EE898" t="s">
        <v>189</v>
      </c>
      <c r="EF898" t="s">
        <v>189</v>
      </c>
      <c r="EG898" t="s">
        <v>188</v>
      </c>
      <c r="EH898" t="s">
        <v>188</v>
      </c>
      <c r="EI898" t="s">
        <v>6537</v>
      </c>
      <c r="EJ898" s="8" t="s">
        <v>6538</v>
      </c>
      <c r="EK898" s="8" t="s">
        <v>923</v>
      </c>
      <c r="EL898" s="8" t="s">
        <v>6539</v>
      </c>
      <c r="EM898" t="s">
        <v>188</v>
      </c>
      <c r="EN898" t="s">
        <v>188</v>
      </c>
      <c r="EO898" t="s">
        <v>188</v>
      </c>
      <c r="EP898" t="s">
        <v>184</v>
      </c>
      <c r="EQ898" t="s">
        <v>184</v>
      </c>
      <c r="ER898" t="s">
        <v>184</v>
      </c>
      <c r="ES898" t="s">
        <v>185</v>
      </c>
      <c r="ET898" t="s">
        <v>185</v>
      </c>
      <c r="EU898" t="s">
        <v>186</v>
      </c>
      <c r="EV898" t="s">
        <v>204</v>
      </c>
      <c r="EW898" t="s">
        <v>185</v>
      </c>
      <c r="EX898" t="s">
        <v>184</v>
      </c>
      <c r="EY898" t="s">
        <v>184</v>
      </c>
      <c r="EZ898" t="s">
        <v>185</v>
      </c>
      <c r="FA898" t="s">
        <v>186</v>
      </c>
      <c r="FB898" t="s">
        <v>184</v>
      </c>
      <c r="FC898" t="s">
        <v>185</v>
      </c>
      <c r="FD898" t="s">
        <v>184</v>
      </c>
      <c r="FF898" t="s">
        <v>2412</v>
      </c>
      <c r="FG898" t="s">
        <v>590</v>
      </c>
      <c r="FH898" t="s">
        <v>1007</v>
      </c>
      <c r="FI898" t="s">
        <v>6540</v>
      </c>
      <c r="FJ898" t="s">
        <v>926</v>
      </c>
      <c r="FK898" t="s">
        <v>6541</v>
      </c>
      <c r="FL898" t="s">
        <v>6542</v>
      </c>
      <c r="FM898" t="s">
        <v>291</v>
      </c>
      <c r="FN898" t="s">
        <v>188</v>
      </c>
      <c r="FO898" t="s">
        <v>188</v>
      </c>
      <c r="FP898" t="s">
        <v>189</v>
      </c>
      <c r="FQ898" t="s">
        <v>188</v>
      </c>
      <c r="FR898" t="s">
        <v>189</v>
      </c>
      <c r="FS898" t="s">
        <v>184</v>
      </c>
      <c r="FT898" t="s">
        <v>210</v>
      </c>
      <c r="FU898" t="s">
        <v>210</v>
      </c>
      <c r="FV898" t="s">
        <v>186</v>
      </c>
      <c r="FW898" t="s">
        <v>184</v>
      </c>
      <c r="FX898" t="s">
        <v>226</v>
      </c>
      <c r="FY898" t="s">
        <v>291</v>
      </c>
      <c r="FZ898" t="s">
        <v>291</v>
      </c>
      <c r="GA898" t="s">
        <v>184</v>
      </c>
      <c r="GB898" t="s">
        <v>184</v>
      </c>
      <c r="GC898" t="s">
        <v>184</v>
      </c>
      <c r="GD898" t="s">
        <v>188</v>
      </c>
      <c r="GE898" t="s">
        <v>188</v>
      </c>
      <c r="GF898" t="s">
        <v>226</v>
      </c>
      <c r="GG898" t="s">
        <v>189</v>
      </c>
      <c r="GH898" t="s">
        <v>184</v>
      </c>
      <c r="GI898" t="s">
        <v>184</v>
      </c>
      <c r="GJ898" t="s">
        <v>184</v>
      </c>
      <c r="GK898" t="s">
        <v>188</v>
      </c>
      <c r="GL898" t="s">
        <v>186</v>
      </c>
      <c r="GM898" t="s">
        <v>188</v>
      </c>
      <c r="GN898" t="s">
        <v>188</v>
      </c>
      <c r="GO898" t="s">
        <v>188</v>
      </c>
      <c r="GP898" t="s">
        <v>188</v>
      </c>
      <c r="GS898" t="s">
        <v>333</v>
      </c>
      <c r="GT898" t="s">
        <v>6543</v>
      </c>
      <c r="GU898" t="s">
        <v>367</v>
      </c>
      <c r="GV898" t="s">
        <v>6544</v>
      </c>
      <c r="GW898" t="s">
        <v>6545</v>
      </c>
      <c r="GX898" t="s">
        <v>6546</v>
      </c>
      <c r="HB898" t="s">
        <v>213</v>
      </c>
    </row>
    <row r="899" spans="1:262" ht="15">
      <c r="A899">
        <v>107</v>
      </c>
      <c r="C899" t="s">
        <v>1306</v>
      </c>
      <c r="D899">
        <v>2</v>
      </c>
      <c r="E899" t="s">
        <v>167</v>
      </c>
      <c r="G899" t="s">
        <v>169</v>
      </c>
      <c r="I899" t="s">
        <v>170</v>
      </c>
      <c r="J899" s="5" t="s">
        <v>171</v>
      </c>
      <c r="L899" t="s">
        <v>1340</v>
      </c>
      <c r="M899" s="3">
        <f t="shared" si="74"/>
        <v>408.77189814814483</v>
      </c>
      <c r="N899" s="4">
        <f t="shared" si="75"/>
        <v>13.402357316332617</v>
      </c>
      <c r="P899" t="s">
        <v>173</v>
      </c>
      <c r="S899">
        <v>1</v>
      </c>
      <c r="T899" t="s">
        <v>1341</v>
      </c>
      <c r="U899" t="s">
        <v>174</v>
      </c>
      <c r="W899" t="s">
        <v>430</v>
      </c>
      <c r="X899" t="s">
        <v>430</v>
      </c>
      <c r="Y899" t="s">
        <v>1342</v>
      </c>
      <c r="Z899" t="s">
        <v>1343</v>
      </c>
      <c r="AH899" s="9" t="str">
        <f t="shared" ref="AH899:AH962" si="76">CONCATENATE(IF(P899="Female","Girl","Boy"),", ")</f>
        <v xml:space="preserve">Boy, </v>
      </c>
      <c r="AI899" s="10" t="str">
        <f t="shared" ref="AI899:AI962" si="77">CONCATENATE(ROUND(N899,0), " months")</f>
        <v>13 months</v>
      </c>
      <c r="AJ899" s="9" t="str">
        <f t="shared" ref="AJ899:AJ962" si="78">J899</f>
        <v>United Kingdom</v>
      </c>
    </row>
    <row r="900" spans="1:262" ht="15">
      <c r="A900">
        <v>550</v>
      </c>
      <c r="B900" t="s">
        <v>4032</v>
      </c>
      <c r="C900" t="s">
        <v>4032</v>
      </c>
      <c r="D900">
        <v>12</v>
      </c>
      <c r="E900" t="s">
        <v>167</v>
      </c>
      <c r="G900" t="s">
        <v>169</v>
      </c>
      <c r="I900" t="s">
        <v>236</v>
      </c>
      <c r="J900" s="5" t="s">
        <v>218</v>
      </c>
      <c r="L900" t="s">
        <v>4033</v>
      </c>
      <c r="M900" s="3">
        <f t="shared" si="74"/>
        <v>409.22708333333139</v>
      </c>
      <c r="N900" s="4">
        <f t="shared" si="75"/>
        <v>13.417281420764963</v>
      </c>
      <c r="P900" t="s">
        <v>173</v>
      </c>
      <c r="S900">
        <v>0</v>
      </c>
      <c r="U900" t="s">
        <v>174</v>
      </c>
      <c r="W900" t="s">
        <v>175</v>
      </c>
      <c r="X900" t="s">
        <v>393</v>
      </c>
      <c r="Y900" t="s">
        <v>3645</v>
      </c>
      <c r="Z900" t="s">
        <v>4034</v>
      </c>
      <c r="AA900" s="6">
        <v>1.5</v>
      </c>
      <c r="AB900" s="6">
        <v>1.5</v>
      </c>
      <c r="AC900" s="6">
        <v>12</v>
      </c>
      <c r="AD900" s="7">
        <v>2</v>
      </c>
      <c r="AE900" s="6">
        <v>4</v>
      </c>
      <c r="AF900" t="s">
        <v>4035</v>
      </c>
      <c r="AG900" s="9" t="s">
        <v>4036</v>
      </c>
      <c r="AH900" s="9" t="str">
        <f t="shared" si="76"/>
        <v xml:space="preserve">Boy, </v>
      </c>
      <c r="AI900" s="10" t="str">
        <f t="shared" si="77"/>
        <v>13 months</v>
      </c>
      <c r="AJ900" s="9" t="str">
        <f t="shared" si="78"/>
        <v>United States</v>
      </c>
      <c r="AK900" t="s">
        <v>4037</v>
      </c>
      <c r="AL900" t="s">
        <v>4038</v>
      </c>
      <c r="AM900">
        <v>10</v>
      </c>
      <c r="AN900">
        <v>0</v>
      </c>
      <c r="AO900">
        <v>7</v>
      </c>
      <c r="AP900">
        <v>7</v>
      </c>
      <c r="AQ900">
        <v>9</v>
      </c>
      <c r="AR900">
        <v>7</v>
      </c>
      <c r="AS900">
        <v>9</v>
      </c>
      <c r="AT900">
        <v>3</v>
      </c>
      <c r="AU900">
        <v>8</v>
      </c>
      <c r="AV900">
        <v>0</v>
      </c>
      <c r="AW900">
        <v>0</v>
      </c>
      <c r="AX900">
        <v>4</v>
      </c>
      <c r="AZ900" t="s">
        <v>225</v>
      </c>
      <c r="BA900" t="s">
        <v>184</v>
      </c>
      <c r="BB900" t="s">
        <v>186</v>
      </c>
      <c r="BC900" t="s">
        <v>186</v>
      </c>
      <c r="BD900" t="s">
        <v>184</v>
      </c>
      <c r="BE900" t="s">
        <v>187</v>
      </c>
      <c r="BF900" t="s">
        <v>187</v>
      </c>
      <c r="BG900" t="s">
        <v>185</v>
      </c>
      <c r="BH900" t="s">
        <v>185</v>
      </c>
      <c r="BI900" t="s">
        <v>184</v>
      </c>
      <c r="BJ900" t="s">
        <v>187</v>
      </c>
      <c r="BK900" t="s">
        <v>226</v>
      </c>
      <c r="BL900" t="s">
        <v>184</v>
      </c>
      <c r="BM900" t="s">
        <v>226</v>
      </c>
      <c r="BN900" t="s">
        <v>188</v>
      </c>
      <c r="BO900" t="s">
        <v>189</v>
      </c>
      <c r="BP900" t="s">
        <v>186</v>
      </c>
      <c r="BQ900" t="s">
        <v>186</v>
      </c>
      <c r="BR900" t="s">
        <v>1668</v>
      </c>
      <c r="BS900" t="s">
        <v>190</v>
      </c>
      <c r="BT900" t="s">
        <v>308</v>
      </c>
      <c r="BV900" t="s">
        <v>226</v>
      </c>
      <c r="BW900" t="s">
        <v>187</v>
      </c>
      <c r="BX900" t="s">
        <v>210</v>
      </c>
      <c r="BY900" t="s">
        <v>210</v>
      </c>
      <c r="BZ900" t="s">
        <v>188</v>
      </c>
      <c r="CA900" t="s">
        <v>184</v>
      </c>
      <c r="CB900" t="s">
        <v>210</v>
      </c>
      <c r="CC900" t="s">
        <v>247</v>
      </c>
      <c r="CD900" t="s">
        <v>189</v>
      </c>
      <c r="CE900" t="s">
        <v>226</v>
      </c>
      <c r="CF900" t="s">
        <v>187</v>
      </c>
      <c r="CG900" t="s">
        <v>187</v>
      </c>
      <c r="CH900" t="s">
        <v>186</v>
      </c>
      <c r="CI900" t="s">
        <v>186</v>
      </c>
      <c r="CJ900" t="s">
        <v>187</v>
      </c>
      <c r="CK900" t="s">
        <v>184</v>
      </c>
      <c r="CL900" t="s">
        <v>210</v>
      </c>
      <c r="CM900" t="s">
        <v>210</v>
      </c>
      <c r="CN900" t="s">
        <v>186</v>
      </c>
      <c r="CO900" t="s">
        <v>210</v>
      </c>
      <c r="CP900" t="s">
        <v>186</v>
      </c>
      <c r="CQ900" t="s">
        <v>4039</v>
      </c>
      <c r="CR900" t="s">
        <v>493</v>
      </c>
      <c r="CV900" t="s">
        <v>189</v>
      </c>
      <c r="CW900" t="s">
        <v>188</v>
      </c>
      <c r="CY900" t="s">
        <v>186</v>
      </c>
      <c r="CZ900" t="s">
        <v>210</v>
      </c>
      <c r="DA900" t="s">
        <v>186</v>
      </c>
      <c r="DB900" t="s">
        <v>189</v>
      </c>
      <c r="DC900" t="s">
        <v>186</v>
      </c>
      <c r="DD900" t="s">
        <v>186</v>
      </c>
      <c r="DE900" t="s">
        <v>187</v>
      </c>
      <c r="DF900" t="s">
        <v>187</v>
      </c>
      <c r="DG900" t="s">
        <v>186</v>
      </c>
      <c r="DH900" t="s">
        <v>247</v>
      </c>
      <c r="DI900" t="s">
        <v>185</v>
      </c>
      <c r="DJ900" t="s">
        <v>185</v>
      </c>
      <c r="DK900" t="s">
        <v>184</v>
      </c>
      <c r="DL900" t="s">
        <v>226</v>
      </c>
      <c r="DM900" t="s">
        <v>189</v>
      </c>
      <c r="DN900" t="s">
        <v>189</v>
      </c>
      <c r="DO900" t="s">
        <v>247</v>
      </c>
      <c r="DP900" t="s">
        <v>186</v>
      </c>
      <c r="DQ900" t="s">
        <v>186</v>
      </c>
      <c r="DS900" t="s">
        <v>3199</v>
      </c>
      <c r="DT900" t="s">
        <v>4040</v>
      </c>
      <c r="DU900" t="s">
        <v>1832</v>
      </c>
      <c r="DV900" t="s">
        <v>188</v>
      </c>
      <c r="DW900" t="s">
        <v>187</v>
      </c>
      <c r="DX900" t="s">
        <v>187</v>
      </c>
      <c r="DY900" t="s">
        <v>184</v>
      </c>
      <c r="DZ900" t="s">
        <v>186</v>
      </c>
      <c r="EA900" t="s">
        <v>188</v>
      </c>
      <c r="EB900" t="s">
        <v>189</v>
      </c>
      <c r="EC900" t="s">
        <v>185</v>
      </c>
      <c r="ED900" t="s">
        <v>185</v>
      </c>
      <c r="EE900" t="s">
        <v>184</v>
      </c>
      <c r="EF900" t="s">
        <v>184</v>
      </c>
      <c r="EG900" t="s">
        <v>185</v>
      </c>
      <c r="EH900" t="s">
        <v>185</v>
      </c>
      <c r="EJ900" s="8" t="s">
        <v>3461</v>
      </c>
      <c r="EK900" s="8" t="s">
        <v>776</v>
      </c>
      <c r="EM900" t="s">
        <v>188</v>
      </c>
      <c r="EN900" t="s">
        <v>187</v>
      </c>
      <c r="EO900" t="s">
        <v>186</v>
      </c>
      <c r="EP900" t="s">
        <v>185</v>
      </c>
      <c r="EQ900" t="s">
        <v>188</v>
      </c>
      <c r="ER900" t="s">
        <v>188</v>
      </c>
      <c r="ES900" t="s">
        <v>204</v>
      </c>
      <c r="ET900" t="s">
        <v>204</v>
      </c>
      <c r="EU900" t="s">
        <v>188</v>
      </c>
      <c r="EV900" t="s">
        <v>204</v>
      </c>
      <c r="EW900" t="s">
        <v>185</v>
      </c>
      <c r="EX900" t="s">
        <v>204</v>
      </c>
      <c r="EY900" t="s">
        <v>204</v>
      </c>
      <c r="EZ900" t="s">
        <v>188</v>
      </c>
      <c r="FA900" t="s">
        <v>188</v>
      </c>
      <c r="FB900" t="s">
        <v>204</v>
      </c>
      <c r="FC900" t="s">
        <v>204</v>
      </c>
      <c r="FD900" t="s">
        <v>185</v>
      </c>
      <c r="FE900" t="s">
        <v>4041</v>
      </c>
      <c r="FF900" t="s">
        <v>702</v>
      </c>
      <c r="FG900" t="s">
        <v>4042</v>
      </c>
      <c r="FH900" t="s">
        <v>4043</v>
      </c>
      <c r="FL900" t="s">
        <v>4044</v>
      </c>
      <c r="FM900" t="s">
        <v>291</v>
      </c>
      <c r="FN900" t="s">
        <v>291</v>
      </c>
      <c r="FO900" t="s">
        <v>291</v>
      </c>
      <c r="FP900" t="s">
        <v>210</v>
      </c>
      <c r="FQ900" t="s">
        <v>184</v>
      </c>
      <c r="FR900" t="s">
        <v>184</v>
      </c>
      <c r="FS900" t="s">
        <v>291</v>
      </c>
      <c r="FT900" t="s">
        <v>291</v>
      </c>
      <c r="FU900" t="s">
        <v>210</v>
      </c>
      <c r="FV900" t="s">
        <v>187</v>
      </c>
      <c r="FW900" t="s">
        <v>184</v>
      </c>
      <c r="FX900" t="s">
        <v>184</v>
      </c>
      <c r="FY900" t="s">
        <v>210</v>
      </c>
      <c r="FZ900" t="s">
        <v>210</v>
      </c>
      <c r="GA900" t="s">
        <v>210</v>
      </c>
      <c r="GB900" t="s">
        <v>210</v>
      </c>
      <c r="GC900" t="s">
        <v>210</v>
      </c>
      <c r="GD900" t="s">
        <v>186</v>
      </c>
      <c r="GE900" t="s">
        <v>186</v>
      </c>
      <c r="GF900" t="s">
        <v>186</v>
      </c>
      <c r="GG900" t="s">
        <v>188</v>
      </c>
      <c r="GH900" t="s">
        <v>188</v>
      </c>
      <c r="GI900" t="s">
        <v>184</v>
      </c>
      <c r="GJ900" t="s">
        <v>291</v>
      </c>
      <c r="GK900" t="s">
        <v>188</v>
      </c>
      <c r="GL900" t="s">
        <v>291</v>
      </c>
      <c r="GM900" t="s">
        <v>189</v>
      </c>
      <c r="GN900" t="s">
        <v>188</v>
      </c>
      <c r="GO900" t="s">
        <v>184</v>
      </c>
      <c r="GP900" t="s">
        <v>188</v>
      </c>
      <c r="GS900" t="s">
        <v>476</v>
      </c>
      <c r="GT900" t="s">
        <v>2297</v>
      </c>
      <c r="GU900" t="s">
        <v>4045</v>
      </c>
      <c r="GV900" t="s">
        <v>4046</v>
      </c>
      <c r="GW900" t="s">
        <v>4047</v>
      </c>
      <c r="HB900" t="s">
        <v>213</v>
      </c>
      <c r="IN900" t="s">
        <v>214</v>
      </c>
      <c r="IO900" t="s">
        <v>272</v>
      </c>
      <c r="IP900" t="s">
        <v>273</v>
      </c>
      <c r="IQ900" t="s">
        <v>216</v>
      </c>
      <c r="IR900" t="s">
        <v>273</v>
      </c>
      <c r="IS900" t="s">
        <v>217</v>
      </c>
      <c r="IT900" t="s">
        <v>214</v>
      </c>
      <c r="IU900" t="s">
        <v>217</v>
      </c>
      <c r="IV900" t="s">
        <v>215</v>
      </c>
      <c r="IW900" t="s">
        <v>214</v>
      </c>
      <c r="IX900" t="s">
        <v>215</v>
      </c>
      <c r="IY900" t="s">
        <v>214</v>
      </c>
      <c r="IZ900" t="s">
        <v>217</v>
      </c>
      <c r="JA900" t="s">
        <v>214</v>
      </c>
      <c r="JB900" t="s">
        <v>216</v>
      </c>
    </row>
    <row r="901" spans="1:262" ht="15">
      <c r="A901">
        <v>1058</v>
      </c>
      <c r="B901" t="s">
        <v>6612</v>
      </c>
      <c r="C901" t="s">
        <v>6612</v>
      </c>
      <c r="D901">
        <v>12</v>
      </c>
      <c r="E901" t="s">
        <v>167</v>
      </c>
      <c r="G901" t="s">
        <v>169</v>
      </c>
      <c r="I901" t="s">
        <v>338</v>
      </c>
      <c r="J901" s="5" t="s">
        <v>171</v>
      </c>
      <c r="L901" t="s">
        <v>6613</v>
      </c>
      <c r="M901" s="3">
        <f t="shared" si="74"/>
        <v>409.89712962962949</v>
      </c>
      <c r="N901" s="4">
        <f t="shared" si="75"/>
        <v>13.43925015179113</v>
      </c>
      <c r="P901" t="s">
        <v>220</v>
      </c>
      <c r="S901">
        <v>0</v>
      </c>
      <c r="U901" t="s">
        <v>528</v>
      </c>
      <c r="V901" t="s">
        <v>6614</v>
      </c>
      <c r="W901" t="s">
        <v>650</v>
      </c>
      <c r="X901" t="s">
        <v>430</v>
      </c>
      <c r="Y901" t="s">
        <v>6615</v>
      </c>
      <c r="Z901" t="s">
        <v>3621</v>
      </c>
      <c r="AA901" s="6">
        <v>4</v>
      </c>
      <c r="AB901" s="6">
        <v>4</v>
      </c>
      <c r="AC901" s="6">
        <v>9</v>
      </c>
      <c r="AD901" s="7">
        <v>5</v>
      </c>
      <c r="AE901" s="6">
        <v>8</v>
      </c>
      <c r="AF901" t="s">
        <v>6616</v>
      </c>
      <c r="AG901" s="9" t="s">
        <v>6617</v>
      </c>
      <c r="AH901" s="9" t="str">
        <f t="shared" si="76"/>
        <v xml:space="preserve">Girl, </v>
      </c>
      <c r="AI901" s="10" t="str">
        <f t="shared" si="77"/>
        <v>13 months</v>
      </c>
      <c r="AJ901" s="9" t="str">
        <f t="shared" si="78"/>
        <v>United Kingdom</v>
      </c>
      <c r="AK901" t="s">
        <v>6618</v>
      </c>
      <c r="AL901" t="s">
        <v>6619</v>
      </c>
      <c r="AM901">
        <v>3</v>
      </c>
      <c r="AN901">
        <v>10</v>
      </c>
      <c r="AO901">
        <v>0</v>
      </c>
      <c r="AP901">
        <v>8</v>
      </c>
      <c r="AQ901">
        <v>6</v>
      </c>
      <c r="AR901">
        <v>9</v>
      </c>
      <c r="AS901">
        <v>9</v>
      </c>
      <c r="AT901">
        <v>5</v>
      </c>
      <c r="AU901">
        <v>5</v>
      </c>
      <c r="AV901">
        <v>2</v>
      </c>
      <c r="AW901">
        <v>10</v>
      </c>
      <c r="AX901">
        <v>6</v>
      </c>
      <c r="AY901" t="s">
        <v>6620</v>
      </c>
      <c r="AZ901" t="s">
        <v>185</v>
      </c>
      <c r="BA901" t="s">
        <v>185</v>
      </c>
      <c r="BB901" t="s">
        <v>186</v>
      </c>
      <c r="BC901" t="s">
        <v>186</v>
      </c>
      <c r="BD901" t="s">
        <v>226</v>
      </c>
      <c r="BE901" t="s">
        <v>226</v>
      </c>
      <c r="BF901" t="s">
        <v>188</v>
      </c>
      <c r="BG901" t="s">
        <v>225</v>
      </c>
      <c r="BH901" t="s">
        <v>189</v>
      </c>
      <c r="BI901" t="s">
        <v>187</v>
      </c>
      <c r="BJ901" t="s">
        <v>188</v>
      </c>
      <c r="BK901" t="s">
        <v>188</v>
      </c>
      <c r="BL901" t="s">
        <v>188</v>
      </c>
      <c r="BM901" t="s">
        <v>188</v>
      </c>
      <c r="BN901" t="s">
        <v>188</v>
      </c>
      <c r="BO901" t="s">
        <v>226</v>
      </c>
      <c r="BP901" t="s">
        <v>226</v>
      </c>
      <c r="BQ901" t="s">
        <v>188</v>
      </c>
      <c r="BR901" t="s">
        <v>6621</v>
      </c>
      <c r="BS901" t="s">
        <v>346</v>
      </c>
      <c r="BT901" t="s">
        <v>348</v>
      </c>
      <c r="BU901" t="s">
        <v>6622</v>
      </c>
      <c r="BV901" t="s">
        <v>226</v>
      </c>
      <c r="BW901" t="s">
        <v>189</v>
      </c>
      <c r="BX901" t="s">
        <v>226</v>
      </c>
      <c r="BY901" t="s">
        <v>189</v>
      </c>
      <c r="BZ901" t="s">
        <v>184</v>
      </c>
      <c r="CA901" t="s">
        <v>187</v>
      </c>
      <c r="CB901" t="s">
        <v>226</v>
      </c>
      <c r="CC901" t="s">
        <v>189</v>
      </c>
      <c r="CD901" t="s">
        <v>226</v>
      </c>
      <c r="CE901" t="s">
        <v>188</v>
      </c>
      <c r="CF901" t="s">
        <v>188</v>
      </c>
      <c r="CG901" t="s">
        <v>187</v>
      </c>
      <c r="CH901" t="s">
        <v>188</v>
      </c>
      <c r="CI901" t="s">
        <v>188</v>
      </c>
      <c r="CJ901" t="s">
        <v>188</v>
      </c>
      <c r="CK901" t="s">
        <v>184</v>
      </c>
      <c r="CL901" t="s">
        <v>189</v>
      </c>
      <c r="CM901" t="s">
        <v>226</v>
      </c>
      <c r="CN901" t="s">
        <v>226</v>
      </c>
      <c r="CO901" t="s">
        <v>226</v>
      </c>
      <c r="CP901" t="s">
        <v>184</v>
      </c>
      <c r="CR901" t="s">
        <v>468</v>
      </c>
      <c r="CS901" t="s">
        <v>6623</v>
      </c>
      <c r="CV901" t="s">
        <v>184</v>
      </c>
      <c r="CW901" t="s">
        <v>188</v>
      </c>
      <c r="CY901" t="s">
        <v>249</v>
      </c>
      <c r="CZ901" t="s">
        <v>189</v>
      </c>
      <c r="DA901" t="s">
        <v>188</v>
      </c>
      <c r="DB901" t="s">
        <v>184</v>
      </c>
      <c r="DC901" t="s">
        <v>188</v>
      </c>
      <c r="DD901" t="s">
        <v>226</v>
      </c>
      <c r="DE901" t="s">
        <v>226</v>
      </c>
      <c r="DF901" t="s">
        <v>187</v>
      </c>
      <c r="DG901" t="s">
        <v>188</v>
      </c>
      <c r="DH901" t="s">
        <v>185</v>
      </c>
      <c r="DI901" t="s">
        <v>185</v>
      </c>
      <c r="DJ901" t="s">
        <v>187</v>
      </c>
      <c r="DK901" t="s">
        <v>188</v>
      </c>
      <c r="DL901" t="s">
        <v>188</v>
      </c>
      <c r="DM901" t="s">
        <v>187</v>
      </c>
      <c r="DN901" t="s">
        <v>187</v>
      </c>
      <c r="DO901" t="s">
        <v>189</v>
      </c>
      <c r="DP901" t="s">
        <v>188</v>
      </c>
      <c r="DQ901" t="s">
        <v>188</v>
      </c>
      <c r="DS901" t="s">
        <v>6624</v>
      </c>
      <c r="DT901" t="s">
        <v>2333</v>
      </c>
      <c r="DU901" t="s">
        <v>6625</v>
      </c>
      <c r="DV901" t="s">
        <v>226</v>
      </c>
      <c r="DW901" t="s">
        <v>187</v>
      </c>
      <c r="DX901" t="s">
        <v>226</v>
      </c>
      <c r="DY901" t="s">
        <v>188</v>
      </c>
      <c r="DZ901" t="s">
        <v>188</v>
      </c>
      <c r="EA901" t="s">
        <v>188</v>
      </c>
      <c r="EB901" t="s">
        <v>188</v>
      </c>
      <c r="EC901" t="s">
        <v>187</v>
      </c>
      <c r="ED901" t="s">
        <v>226</v>
      </c>
      <c r="EE901" t="s">
        <v>184</v>
      </c>
      <c r="EF901" t="s">
        <v>184</v>
      </c>
      <c r="EG901" t="s">
        <v>189</v>
      </c>
      <c r="EH901" t="s">
        <v>187</v>
      </c>
      <c r="EJ901" s="8" t="s">
        <v>1474</v>
      </c>
      <c r="EK901" s="8" t="s">
        <v>6626</v>
      </c>
      <c r="EL901" s="8" t="s">
        <v>6627</v>
      </c>
      <c r="EM901" t="s">
        <v>185</v>
      </c>
      <c r="EN901" t="s">
        <v>185</v>
      </c>
      <c r="EO901" t="s">
        <v>189</v>
      </c>
      <c r="EP901" t="s">
        <v>185</v>
      </c>
      <c r="EQ901" t="s">
        <v>185</v>
      </c>
      <c r="ER901" t="s">
        <v>185</v>
      </c>
      <c r="ES901" t="s">
        <v>185</v>
      </c>
      <c r="ET901" t="s">
        <v>185</v>
      </c>
      <c r="EU901" t="s">
        <v>185</v>
      </c>
      <c r="EV901" t="s">
        <v>204</v>
      </c>
      <c r="EW901" t="s">
        <v>204</v>
      </c>
      <c r="EX901" t="s">
        <v>185</v>
      </c>
      <c r="EY901" t="s">
        <v>204</v>
      </c>
      <c r="EZ901" t="s">
        <v>204</v>
      </c>
      <c r="FA901" t="s">
        <v>188</v>
      </c>
      <c r="FB901" t="s">
        <v>185</v>
      </c>
      <c r="FC901" t="s">
        <v>204</v>
      </c>
      <c r="FD901" t="s">
        <v>185</v>
      </c>
      <c r="FF901" t="s">
        <v>749</v>
      </c>
      <c r="FG901" t="s">
        <v>5255</v>
      </c>
      <c r="FH901" t="s">
        <v>785</v>
      </c>
      <c r="FI901" t="s">
        <v>6628</v>
      </c>
      <c r="FJ901" t="s">
        <v>6629</v>
      </c>
      <c r="FK901" t="s">
        <v>5693</v>
      </c>
      <c r="FL901" t="s">
        <v>6630</v>
      </c>
      <c r="FM901" t="s">
        <v>226</v>
      </c>
      <c r="FN901" t="s">
        <v>226</v>
      </c>
      <c r="FO901" t="s">
        <v>187</v>
      </c>
      <c r="FP901" t="s">
        <v>226</v>
      </c>
      <c r="FQ901" t="s">
        <v>188</v>
      </c>
      <c r="FR901" t="s">
        <v>226</v>
      </c>
      <c r="FS901" t="s">
        <v>291</v>
      </c>
      <c r="FT901" t="s">
        <v>291</v>
      </c>
      <c r="FU901" t="s">
        <v>291</v>
      </c>
      <c r="FV901" t="s">
        <v>210</v>
      </c>
      <c r="FW901" t="s">
        <v>184</v>
      </c>
      <c r="FX901" t="s">
        <v>189</v>
      </c>
      <c r="FY901" t="s">
        <v>184</v>
      </c>
      <c r="FZ901" t="s">
        <v>184</v>
      </c>
      <c r="GA901" t="s">
        <v>189</v>
      </c>
      <c r="GB901" t="s">
        <v>184</v>
      </c>
      <c r="GC901" t="s">
        <v>291</v>
      </c>
      <c r="GD901" t="s">
        <v>188</v>
      </c>
      <c r="GE901" t="s">
        <v>188</v>
      </c>
      <c r="GF901" t="s">
        <v>188</v>
      </c>
      <c r="GG901" t="s">
        <v>187</v>
      </c>
      <c r="GH901" t="s">
        <v>188</v>
      </c>
      <c r="GI901" t="s">
        <v>291</v>
      </c>
      <c r="GJ901" t="s">
        <v>291</v>
      </c>
      <c r="GK901" t="s">
        <v>188</v>
      </c>
      <c r="GL901" t="s">
        <v>291</v>
      </c>
      <c r="GM901" t="s">
        <v>188</v>
      </c>
      <c r="GN901" t="s">
        <v>188</v>
      </c>
      <c r="GO901" t="s">
        <v>291</v>
      </c>
      <c r="GP901" t="s">
        <v>291</v>
      </c>
      <c r="GS901" t="s">
        <v>6631</v>
      </c>
      <c r="GT901" t="s">
        <v>4047</v>
      </c>
      <c r="GU901" t="s">
        <v>4963</v>
      </c>
      <c r="GV901" t="s">
        <v>6632</v>
      </c>
      <c r="GW901" t="s">
        <v>6633</v>
      </c>
      <c r="GX901" t="s">
        <v>6634</v>
      </c>
      <c r="HB901" t="s">
        <v>480</v>
      </c>
    </row>
    <row r="902" spans="1:262" ht="15">
      <c r="A902">
        <v>283</v>
      </c>
      <c r="B902" t="s">
        <v>2556</v>
      </c>
      <c r="C902" t="s">
        <v>2556</v>
      </c>
      <c r="D902">
        <v>12</v>
      </c>
      <c r="E902" t="s">
        <v>167</v>
      </c>
      <c r="G902" t="s">
        <v>169</v>
      </c>
      <c r="I902" t="s">
        <v>236</v>
      </c>
      <c r="J902" s="5" t="s">
        <v>171</v>
      </c>
      <c r="L902" t="s">
        <v>2557</v>
      </c>
      <c r="M902" s="3">
        <f t="shared" si="74"/>
        <v>411.59553240740934</v>
      </c>
      <c r="N902" s="4">
        <f t="shared" si="75"/>
        <v>13.494935488767519</v>
      </c>
      <c r="P902" t="s">
        <v>173</v>
      </c>
      <c r="S902">
        <v>1</v>
      </c>
      <c r="T902" t="s">
        <v>2558</v>
      </c>
      <c r="U902" t="s">
        <v>174</v>
      </c>
      <c r="W902" t="s">
        <v>296</v>
      </c>
      <c r="X902" t="s">
        <v>175</v>
      </c>
      <c r="Y902" t="s">
        <v>2559</v>
      </c>
      <c r="Z902" t="s">
        <v>2559</v>
      </c>
      <c r="AA902" s="6">
        <v>1</v>
      </c>
      <c r="AB902" s="6">
        <v>1</v>
      </c>
      <c r="AF902" t="s">
        <v>2560</v>
      </c>
      <c r="AG902" s="9" t="s">
        <v>2561</v>
      </c>
      <c r="AH902" s="9" t="str">
        <f t="shared" si="76"/>
        <v xml:space="preserve">Boy, </v>
      </c>
      <c r="AI902" s="10" t="str">
        <f t="shared" si="77"/>
        <v>13 months</v>
      </c>
      <c r="AJ902" s="9" t="str">
        <f t="shared" si="78"/>
        <v>United Kingdom</v>
      </c>
      <c r="AK902" t="s">
        <v>2562</v>
      </c>
      <c r="AL902" t="s">
        <v>2563</v>
      </c>
      <c r="AM902">
        <v>10</v>
      </c>
      <c r="AN902">
        <v>7</v>
      </c>
      <c r="AO902">
        <v>6</v>
      </c>
      <c r="AP902">
        <v>6</v>
      </c>
      <c r="AQ902">
        <v>3</v>
      </c>
      <c r="AR902">
        <v>3</v>
      </c>
      <c r="AS902">
        <v>7</v>
      </c>
      <c r="AT902">
        <v>5</v>
      </c>
      <c r="AU902">
        <v>5</v>
      </c>
      <c r="AV902">
        <v>0</v>
      </c>
      <c r="AW902">
        <v>2</v>
      </c>
      <c r="AX902">
        <v>3</v>
      </c>
      <c r="AZ902" t="s">
        <v>185</v>
      </c>
      <c r="BA902" t="s">
        <v>185</v>
      </c>
      <c r="BB902" t="s">
        <v>225</v>
      </c>
      <c r="BC902" t="s">
        <v>186</v>
      </c>
      <c r="BD902" t="s">
        <v>187</v>
      </c>
      <c r="BE902" t="s">
        <v>226</v>
      </c>
      <c r="BF902" t="s">
        <v>186</v>
      </c>
      <c r="BG902" t="s">
        <v>189</v>
      </c>
      <c r="BH902" t="s">
        <v>189</v>
      </c>
      <c r="BI902" t="s">
        <v>189</v>
      </c>
      <c r="BJ902" t="s">
        <v>226</v>
      </c>
      <c r="BK902" t="s">
        <v>226</v>
      </c>
      <c r="BL902" t="s">
        <v>226</v>
      </c>
      <c r="BM902" t="s">
        <v>186</v>
      </c>
      <c r="BN902" t="s">
        <v>186</v>
      </c>
      <c r="BO902" t="s">
        <v>186</v>
      </c>
      <c r="BP902" t="s">
        <v>186</v>
      </c>
      <c r="BQ902" t="s">
        <v>186</v>
      </c>
      <c r="BR902" t="s">
        <v>2564</v>
      </c>
      <c r="BS902" t="s">
        <v>190</v>
      </c>
      <c r="BT902" t="s">
        <v>246</v>
      </c>
      <c r="BV902" t="s">
        <v>184</v>
      </c>
      <c r="BW902" t="s">
        <v>188</v>
      </c>
      <c r="BX902" t="s">
        <v>189</v>
      </c>
      <c r="BY902" t="s">
        <v>187</v>
      </c>
      <c r="BZ902" t="s">
        <v>188</v>
      </c>
      <c r="CA902" t="s">
        <v>189</v>
      </c>
      <c r="CB902" t="s">
        <v>189</v>
      </c>
      <c r="CC902" t="s">
        <v>184</v>
      </c>
      <c r="CD902" t="s">
        <v>210</v>
      </c>
      <c r="CE902" t="s">
        <v>210</v>
      </c>
      <c r="CF902" t="s">
        <v>189</v>
      </c>
      <c r="CG902" t="s">
        <v>189</v>
      </c>
      <c r="CH902" t="s">
        <v>188</v>
      </c>
      <c r="CI902" t="s">
        <v>186</v>
      </c>
      <c r="CJ902" t="s">
        <v>186</v>
      </c>
      <c r="CK902" t="s">
        <v>187</v>
      </c>
      <c r="CL902" t="s">
        <v>247</v>
      </c>
      <c r="CM902" t="s">
        <v>189</v>
      </c>
      <c r="CN902" t="s">
        <v>187</v>
      </c>
      <c r="CO902" t="s">
        <v>226</v>
      </c>
      <c r="CP902" t="s">
        <v>186</v>
      </c>
      <c r="CR902" t="s">
        <v>194</v>
      </c>
      <c r="CV902" t="s">
        <v>226</v>
      </c>
      <c r="CW902" t="s">
        <v>249</v>
      </c>
      <c r="CY902" t="s">
        <v>184</v>
      </c>
      <c r="CZ902" t="s">
        <v>184</v>
      </c>
      <c r="DA902" t="s">
        <v>186</v>
      </c>
      <c r="DB902" t="s">
        <v>189</v>
      </c>
      <c r="DC902" t="s">
        <v>189</v>
      </c>
      <c r="DD902" t="s">
        <v>189</v>
      </c>
      <c r="DE902" t="s">
        <v>189</v>
      </c>
      <c r="DF902" t="s">
        <v>184</v>
      </c>
      <c r="DG902" t="s">
        <v>186</v>
      </c>
      <c r="DH902" t="s">
        <v>185</v>
      </c>
      <c r="DI902" t="s">
        <v>185</v>
      </c>
      <c r="DJ902" t="s">
        <v>185</v>
      </c>
      <c r="DK902" t="s">
        <v>186</v>
      </c>
      <c r="DL902" t="s">
        <v>188</v>
      </c>
      <c r="DM902" t="s">
        <v>185</v>
      </c>
      <c r="DN902" t="s">
        <v>184</v>
      </c>
      <c r="DO902" t="s">
        <v>185</v>
      </c>
      <c r="DP902" t="s">
        <v>185</v>
      </c>
      <c r="DQ902" t="s">
        <v>185</v>
      </c>
      <c r="DS902" t="s">
        <v>2565</v>
      </c>
      <c r="DT902" t="s">
        <v>2566</v>
      </c>
      <c r="DU902" t="s">
        <v>1021</v>
      </c>
      <c r="DV902" t="s">
        <v>187</v>
      </c>
      <c r="DW902" t="s">
        <v>186</v>
      </c>
      <c r="DX902" t="s">
        <v>189</v>
      </c>
      <c r="DY902" t="s">
        <v>189</v>
      </c>
      <c r="DZ902" t="s">
        <v>226</v>
      </c>
      <c r="EA902" t="s">
        <v>186</v>
      </c>
      <c r="EB902" t="s">
        <v>188</v>
      </c>
      <c r="EC902" t="s">
        <v>322</v>
      </c>
      <c r="ED902" t="s">
        <v>322</v>
      </c>
      <c r="EE902" t="s">
        <v>184</v>
      </c>
      <c r="EF902" t="s">
        <v>185</v>
      </c>
      <c r="EG902" t="s">
        <v>185</v>
      </c>
      <c r="EH902" t="s">
        <v>185</v>
      </c>
      <c r="EJ902" s="8" t="s">
        <v>2567</v>
      </c>
      <c r="EK902" s="8" t="s">
        <v>2568</v>
      </c>
      <c r="EL902" s="8" t="s">
        <v>2569</v>
      </c>
      <c r="EM902" t="s">
        <v>185</v>
      </c>
      <c r="EN902" t="s">
        <v>187</v>
      </c>
      <c r="EO902" t="s">
        <v>187</v>
      </c>
      <c r="EP902" t="s">
        <v>184</v>
      </c>
      <c r="EQ902" t="s">
        <v>189</v>
      </c>
      <c r="ER902" t="s">
        <v>185</v>
      </c>
      <c r="ES902" t="s">
        <v>185</v>
      </c>
      <c r="ET902" t="s">
        <v>185</v>
      </c>
      <c r="EU902" t="s">
        <v>188</v>
      </c>
      <c r="EV902" t="s">
        <v>204</v>
      </c>
      <c r="EW902" t="s">
        <v>184</v>
      </c>
      <c r="EX902" t="s">
        <v>185</v>
      </c>
      <c r="EY902" t="s">
        <v>185</v>
      </c>
      <c r="EZ902" t="s">
        <v>185</v>
      </c>
      <c r="FA902" t="s">
        <v>188</v>
      </c>
      <c r="FB902" t="s">
        <v>185</v>
      </c>
      <c r="FC902" t="s">
        <v>189</v>
      </c>
      <c r="FD902" t="s">
        <v>188</v>
      </c>
      <c r="FF902" t="s">
        <v>2570</v>
      </c>
      <c r="FG902" t="s">
        <v>259</v>
      </c>
      <c r="FH902" t="s">
        <v>328</v>
      </c>
      <c r="FI902" t="s">
        <v>1788</v>
      </c>
      <c r="FJ902" t="s">
        <v>2571</v>
      </c>
      <c r="FK902" t="s">
        <v>2571</v>
      </c>
      <c r="FL902" t="s">
        <v>2572</v>
      </c>
      <c r="FM902" t="s">
        <v>291</v>
      </c>
      <c r="FN902" t="s">
        <v>210</v>
      </c>
      <c r="FO902" t="s">
        <v>210</v>
      </c>
      <c r="FP902" t="s">
        <v>291</v>
      </c>
      <c r="FQ902" t="s">
        <v>188</v>
      </c>
      <c r="FR902" t="s">
        <v>184</v>
      </c>
      <c r="FS902" t="s">
        <v>291</v>
      </c>
      <c r="FT902" t="s">
        <v>291</v>
      </c>
      <c r="FU902" t="s">
        <v>189</v>
      </c>
      <c r="FV902" t="s">
        <v>186</v>
      </c>
      <c r="FW902" t="s">
        <v>226</v>
      </c>
      <c r="FX902" t="s">
        <v>184</v>
      </c>
      <c r="FY902" t="s">
        <v>184</v>
      </c>
      <c r="FZ902" t="s">
        <v>210</v>
      </c>
      <c r="GA902" t="s">
        <v>226</v>
      </c>
      <c r="GB902" t="s">
        <v>187</v>
      </c>
      <c r="GC902" t="s">
        <v>189</v>
      </c>
      <c r="GD902" t="s">
        <v>186</v>
      </c>
      <c r="GE902" t="s">
        <v>186</v>
      </c>
      <c r="GF902" t="s">
        <v>186</v>
      </c>
      <c r="GG902" t="s">
        <v>189</v>
      </c>
      <c r="GH902" t="s">
        <v>189</v>
      </c>
      <c r="GI902" t="s">
        <v>291</v>
      </c>
      <c r="GJ902" t="s">
        <v>184</v>
      </c>
      <c r="GK902" t="s">
        <v>186</v>
      </c>
      <c r="GL902" t="s">
        <v>184</v>
      </c>
      <c r="GM902" t="s">
        <v>226</v>
      </c>
      <c r="GN902" t="s">
        <v>186</v>
      </c>
      <c r="GO902" t="s">
        <v>226</v>
      </c>
      <c r="GP902" t="s">
        <v>186</v>
      </c>
      <c r="GR902" t="s">
        <v>2573</v>
      </c>
      <c r="GS902" t="s">
        <v>333</v>
      </c>
      <c r="GT902" t="s">
        <v>554</v>
      </c>
      <c r="GU902" t="s">
        <v>2574</v>
      </c>
      <c r="GV902" t="s">
        <v>2575</v>
      </c>
      <c r="GW902" t="s">
        <v>2576</v>
      </c>
      <c r="HB902" t="s">
        <v>213</v>
      </c>
      <c r="IN902" t="s">
        <v>217</v>
      </c>
      <c r="IO902" t="s">
        <v>272</v>
      </c>
      <c r="IP902" t="s">
        <v>248</v>
      </c>
      <c r="IQ902" t="s">
        <v>216</v>
      </c>
      <c r="IR902" t="s">
        <v>216</v>
      </c>
      <c r="IS902" t="s">
        <v>215</v>
      </c>
      <c r="IT902" t="s">
        <v>215</v>
      </c>
      <c r="IU902" t="s">
        <v>248</v>
      </c>
      <c r="IV902" t="s">
        <v>248</v>
      </c>
      <c r="IW902" t="s">
        <v>248</v>
      </c>
      <c r="IX902" t="s">
        <v>217</v>
      </c>
      <c r="IY902" t="s">
        <v>214</v>
      </c>
      <c r="IZ902" t="s">
        <v>215</v>
      </c>
      <c r="JA902" t="s">
        <v>214</v>
      </c>
      <c r="JB902" t="s">
        <v>217</v>
      </c>
    </row>
    <row r="903" spans="1:262" ht="15">
      <c r="A903">
        <v>1103</v>
      </c>
      <c r="C903" t="s">
        <v>6852</v>
      </c>
      <c r="D903">
        <v>2</v>
      </c>
      <c r="E903" t="s">
        <v>167</v>
      </c>
      <c r="G903" t="s">
        <v>169</v>
      </c>
      <c r="I903" t="s">
        <v>236</v>
      </c>
      <c r="J903" s="5" t="s">
        <v>171</v>
      </c>
      <c r="L903" t="s">
        <v>5133</v>
      </c>
      <c r="M903" s="3">
        <f t="shared" si="74"/>
        <v>411.71939814814687</v>
      </c>
      <c r="N903" s="4">
        <f t="shared" si="75"/>
        <v>13.49899666059498</v>
      </c>
      <c r="P903" t="s">
        <v>173</v>
      </c>
      <c r="S903">
        <v>1</v>
      </c>
      <c r="T903" t="s">
        <v>6859</v>
      </c>
      <c r="U903" t="s">
        <v>174</v>
      </c>
      <c r="W903" t="s">
        <v>393</v>
      </c>
      <c r="X903" t="s">
        <v>296</v>
      </c>
      <c r="Y903" t="s">
        <v>239</v>
      </c>
      <c r="Z903" t="s">
        <v>239</v>
      </c>
      <c r="AH903" s="9" t="str">
        <f t="shared" si="76"/>
        <v xml:space="preserve">Boy, </v>
      </c>
      <c r="AI903" s="10" t="str">
        <f t="shared" si="77"/>
        <v>13 months</v>
      </c>
      <c r="AJ903" s="9" t="str">
        <f t="shared" si="78"/>
        <v>United Kingdom</v>
      </c>
    </row>
    <row r="904" spans="1:262" ht="15">
      <c r="A904">
        <v>1996</v>
      </c>
      <c r="C904" t="s">
        <v>12427</v>
      </c>
      <c r="D904">
        <v>3</v>
      </c>
      <c r="E904" t="s">
        <v>167</v>
      </c>
      <c r="G904" t="s">
        <v>169</v>
      </c>
      <c r="I904" t="s">
        <v>338</v>
      </c>
      <c r="J904" s="5" t="s">
        <v>171</v>
      </c>
      <c r="L904" t="s">
        <v>9740</v>
      </c>
      <c r="M904" s="3">
        <f t="shared" si="74"/>
        <v>412.58596064814628</v>
      </c>
      <c r="N904" s="4">
        <f t="shared" si="75"/>
        <v>13.527408545840862</v>
      </c>
      <c r="P904" t="s">
        <v>173</v>
      </c>
      <c r="S904">
        <v>1</v>
      </c>
      <c r="T904" t="s">
        <v>12460</v>
      </c>
      <c r="U904" t="s">
        <v>174</v>
      </c>
      <c r="W904" t="s">
        <v>650</v>
      </c>
      <c r="X904" t="s">
        <v>296</v>
      </c>
      <c r="Y904" t="s">
        <v>12461</v>
      </c>
      <c r="Z904" t="s">
        <v>453</v>
      </c>
      <c r="AA904" s="6">
        <v>1</v>
      </c>
      <c r="AB904" s="6">
        <v>1</v>
      </c>
      <c r="AC904" s="6">
        <v>2</v>
      </c>
      <c r="AD904" s="7">
        <v>4</v>
      </c>
      <c r="AE904" s="6">
        <v>5</v>
      </c>
      <c r="AF904" t="s">
        <v>12462</v>
      </c>
      <c r="AG904" s="9" t="s">
        <v>259</v>
      </c>
      <c r="AH904" s="9" t="str">
        <f t="shared" si="76"/>
        <v xml:space="preserve">Boy, </v>
      </c>
      <c r="AI904" s="10" t="str">
        <f t="shared" si="77"/>
        <v>14 months</v>
      </c>
      <c r="AJ904" s="9" t="str">
        <f t="shared" si="78"/>
        <v>United Kingdom</v>
      </c>
      <c r="AK904" t="s">
        <v>2148</v>
      </c>
      <c r="AL904" t="s">
        <v>9917</v>
      </c>
    </row>
    <row r="905" spans="1:262" ht="15">
      <c r="A905">
        <v>1980</v>
      </c>
      <c r="C905" t="s">
        <v>12336</v>
      </c>
      <c r="D905">
        <v>4</v>
      </c>
      <c r="E905" t="s">
        <v>167</v>
      </c>
      <c r="G905" t="s">
        <v>169</v>
      </c>
      <c r="I905" t="s">
        <v>236</v>
      </c>
      <c r="J905" s="5" t="s">
        <v>171</v>
      </c>
      <c r="K905" t="s">
        <v>525</v>
      </c>
      <c r="L905" t="s">
        <v>8225</v>
      </c>
      <c r="M905" s="3">
        <f t="shared" si="74"/>
        <v>413.05965277777432</v>
      </c>
      <c r="N905" s="4">
        <f t="shared" si="75"/>
        <v>13.542939435336862</v>
      </c>
      <c r="P905" t="s">
        <v>173</v>
      </c>
      <c r="S905">
        <v>3</v>
      </c>
      <c r="T905" t="s">
        <v>12348</v>
      </c>
      <c r="U905" t="s">
        <v>174</v>
      </c>
      <c r="W905" t="s">
        <v>175</v>
      </c>
      <c r="X905" t="s">
        <v>430</v>
      </c>
      <c r="Y905" t="s">
        <v>12349</v>
      </c>
      <c r="Z905" t="s">
        <v>12350</v>
      </c>
      <c r="AA905" s="6">
        <v>1</v>
      </c>
      <c r="AB905" s="6">
        <v>1.5</v>
      </c>
      <c r="AD905" s="7">
        <v>4</v>
      </c>
      <c r="AH905" s="9" t="str">
        <f t="shared" si="76"/>
        <v xml:space="preserve">Boy, </v>
      </c>
      <c r="AI905" s="10" t="str">
        <f t="shared" si="77"/>
        <v>14 months</v>
      </c>
      <c r="AJ905" s="9" t="str">
        <f t="shared" si="78"/>
        <v>United Kingdom</v>
      </c>
      <c r="AK905" t="s">
        <v>2098</v>
      </c>
      <c r="AL905" t="s">
        <v>12351</v>
      </c>
      <c r="AM905">
        <v>10</v>
      </c>
      <c r="AN905">
        <v>10</v>
      </c>
      <c r="AO905">
        <v>0</v>
      </c>
      <c r="AP905">
        <v>7</v>
      </c>
      <c r="AQ905">
        <v>7</v>
      </c>
      <c r="AR905">
        <v>8</v>
      </c>
      <c r="AS905">
        <v>10</v>
      </c>
      <c r="AT905">
        <v>9</v>
      </c>
      <c r="AU905">
        <v>9</v>
      </c>
      <c r="AV905">
        <v>0</v>
      </c>
      <c r="AW905">
        <v>0</v>
      </c>
      <c r="AX905">
        <v>1</v>
      </c>
    </row>
    <row r="906" spans="1:262" ht="15">
      <c r="A906">
        <v>559</v>
      </c>
      <c r="C906" t="s">
        <v>4053</v>
      </c>
      <c r="D906">
        <v>2</v>
      </c>
      <c r="E906" t="s">
        <v>167</v>
      </c>
      <c r="G906" t="s">
        <v>169</v>
      </c>
      <c r="J906" s="5" t="s">
        <v>3429</v>
      </c>
      <c r="L906" t="s">
        <v>1737</v>
      </c>
      <c r="M906" s="3">
        <f t="shared" si="74"/>
        <v>413.33174768518802</v>
      </c>
      <c r="N906" s="4">
        <f t="shared" si="75"/>
        <v>13.551860579842231</v>
      </c>
      <c r="P906" t="s">
        <v>173</v>
      </c>
      <c r="S906">
        <v>0</v>
      </c>
      <c r="U906" t="s">
        <v>174</v>
      </c>
      <c r="W906" t="s">
        <v>175</v>
      </c>
      <c r="X906" t="s">
        <v>501</v>
      </c>
      <c r="Y906" t="s">
        <v>559</v>
      </c>
      <c r="Z906" t="s">
        <v>4082</v>
      </c>
      <c r="AB906" s="6">
        <v>4</v>
      </c>
      <c r="AC906" s="6">
        <v>7</v>
      </c>
      <c r="AH906" s="9" t="str">
        <f t="shared" si="76"/>
        <v xml:space="preserve">Boy, </v>
      </c>
      <c r="AI906" s="10" t="str">
        <f t="shared" si="77"/>
        <v>14 months</v>
      </c>
      <c r="AJ906" s="9" t="str">
        <f t="shared" si="78"/>
        <v>India</v>
      </c>
    </row>
    <row r="907" spans="1:262" ht="15">
      <c r="A907">
        <v>769</v>
      </c>
      <c r="C907" t="s">
        <v>5021</v>
      </c>
      <c r="D907">
        <v>11</v>
      </c>
      <c r="E907" t="s">
        <v>167</v>
      </c>
      <c r="G907" t="s">
        <v>169</v>
      </c>
      <c r="I907" t="s">
        <v>236</v>
      </c>
      <c r="J907" s="5" t="s">
        <v>4533</v>
      </c>
      <c r="L907" t="s">
        <v>5062</v>
      </c>
      <c r="M907" s="3">
        <f t="shared" si="74"/>
        <v>414.26815972222539</v>
      </c>
      <c r="N907" s="4">
        <f t="shared" si="75"/>
        <v>13.582562613843455</v>
      </c>
      <c r="P907" t="s">
        <v>173</v>
      </c>
      <c r="S907">
        <v>0</v>
      </c>
      <c r="U907" t="s">
        <v>174</v>
      </c>
      <c r="W907" t="s">
        <v>296</v>
      </c>
      <c r="X907" t="s">
        <v>296</v>
      </c>
      <c r="Y907" t="s">
        <v>4338</v>
      </c>
      <c r="Z907" t="s">
        <v>5063</v>
      </c>
      <c r="AA907" s="6">
        <v>1</v>
      </c>
      <c r="AB907" s="6">
        <v>2</v>
      </c>
      <c r="AD907" s="7">
        <v>3</v>
      </c>
      <c r="AG907" s="9" t="s">
        <v>5064</v>
      </c>
      <c r="AH907" s="9" t="str">
        <f t="shared" si="76"/>
        <v xml:space="preserve">Boy, </v>
      </c>
      <c r="AI907" s="10" t="str">
        <f t="shared" si="77"/>
        <v>14 months</v>
      </c>
      <c r="AJ907" s="9" t="str">
        <f t="shared" si="78"/>
        <v>Egypt</v>
      </c>
      <c r="AK907" t="s">
        <v>5065</v>
      </c>
      <c r="AL907" t="s">
        <v>5066</v>
      </c>
      <c r="AM907">
        <v>10</v>
      </c>
      <c r="AN907">
        <v>9</v>
      </c>
      <c r="AO907">
        <v>9</v>
      </c>
      <c r="AP907">
        <v>8</v>
      </c>
      <c r="AQ907">
        <v>7</v>
      </c>
      <c r="AR907">
        <v>9</v>
      </c>
      <c r="AS907">
        <v>10</v>
      </c>
      <c r="AT907">
        <v>6</v>
      </c>
      <c r="AU907">
        <v>7</v>
      </c>
      <c r="AV907">
        <v>8</v>
      </c>
      <c r="AW907">
        <v>9</v>
      </c>
      <c r="AX907">
        <v>1</v>
      </c>
      <c r="AZ907" t="s">
        <v>184</v>
      </c>
      <c r="BA907" t="s">
        <v>185</v>
      </c>
      <c r="BB907" t="s">
        <v>186</v>
      </c>
      <c r="BC907" t="s">
        <v>186</v>
      </c>
      <c r="BD907" t="s">
        <v>184</v>
      </c>
      <c r="BE907" t="s">
        <v>187</v>
      </c>
      <c r="BF907" t="s">
        <v>185</v>
      </c>
      <c r="BG907" t="s">
        <v>187</v>
      </c>
      <c r="BH907" t="s">
        <v>186</v>
      </c>
      <c r="BI907" t="s">
        <v>186</v>
      </c>
      <c r="BJ907" t="s">
        <v>187</v>
      </c>
      <c r="BK907" t="s">
        <v>184</v>
      </c>
      <c r="BL907" t="s">
        <v>189</v>
      </c>
      <c r="BM907" t="s">
        <v>184</v>
      </c>
      <c r="BN907" t="s">
        <v>187</v>
      </c>
      <c r="BO907" t="s">
        <v>186</v>
      </c>
      <c r="BP907" t="s">
        <v>186</v>
      </c>
      <c r="BQ907" t="s">
        <v>186</v>
      </c>
      <c r="BR907" t="s">
        <v>5067</v>
      </c>
      <c r="BS907" t="s">
        <v>1076</v>
      </c>
      <c r="BT907" t="s">
        <v>1075</v>
      </c>
      <c r="BV907" t="s">
        <v>187</v>
      </c>
      <c r="BW907" t="s">
        <v>189</v>
      </c>
      <c r="BX907" t="s">
        <v>184</v>
      </c>
      <c r="BY907" t="s">
        <v>184</v>
      </c>
      <c r="BZ907" t="s">
        <v>186</v>
      </c>
      <c r="CA907" t="s">
        <v>184</v>
      </c>
      <c r="CB907" t="s">
        <v>210</v>
      </c>
      <c r="CC907" t="s">
        <v>210</v>
      </c>
      <c r="CD907" t="s">
        <v>247</v>
      </c>
      <c r="CE907" t="s">
        <v>184</v>
      </c>
      <c r="CF907" t="s">
        <v>226</v>
      </c>
      <c r="CG907" t="s">
        <v>184</v>
      </c>
      <c r="CH907" t="s">
        <v>210</v>
      </c>
      <c r="CI907" t="s">
        <v>184</v>
      </c>
      <c r="CJ907" t="s">
        <v>184</v>
      </c>
      <c r="CK907" t="s">
        <v>189</v>
      </c>
      <c r="CL907" t="s">
        <v>210</v>
      </c>
      <c r="CM907" t="s">
        <v>210</v>
      </c>
      <c r="CN907" t="s">
        <v>210</v>
      </c>
      <c r="CO907" t="s">
        <v>189</v>
      </c>
      <c r="CP907" t="s">
        <v>226</v>
      </c>
      <c r="CQ907" t="s">
        <v>5068</v>
      </c>
      <c r="CR907" t="s">
        <v>194</v>
      </c>
      <c r="CS907" t="s">
        <v>5069</v>
      </c>
      <c r="CT907" t="s">
        <v>5070</v>
      </c>
      <c r="CU907" t="s">
        <v>5071</v>
      </c>
      <c r="CV907" t="s">
        <v>249</v>
      </c>
      <c r="CW907" t="s">
        <v>226</v>
      </c>
      <c r="CY907" t="s">
        <v>186</v>
      </c>
      <c r="CZ907" t="s">
        <v>210</v>
      </c>
      <c r="DA907" t="s">
        <v>186</v>
      </c>
      <c r="DB907" t="s">
        <v>186</v>
      </c>
      <c r="DC907" t="s">
        <v>186</v>
      </c>
      <c r="DD907" t="s">
        <v>249</v>
      </c>
      <c r="DE907" t="s">
        <v>184</v>
      </c>
      <c r="DF907" t="s">
        <v>184</v>
      </c>
      <c r="DG907" t="s">
        <v>186</v>
      </c>
      <c r="DH907" t="s">
        <v>186</v>
      </c>
      <c r="DI907" t="s">
        <v>186</v>
      </c>
      <c r="DJ907" t="s">
        <v>185</v>
      </c>
      <c r="DK907" t="s">
        <v>184</v>
      </c>
      <c r="DL907" t="s">
        <v>187</v>
      </c>
      <c r="DM907" t="s">
        <v>186</v>
      </c>
      <c r="DN907" t="s">
        <v>186</v>
      </c>
      <c r="DO907" t="s">
        <v>185</v>
      </c>
      <c r="DP907" t="s">
        <v>184</v>
      </c>
      <c r="DQ907" t="s">
        <v>186</v>
      </c>
      <c r="DS907" t="s">
        <v>5072</v>
      </c>
      <c r="DT907" t="s">
        <v>5073</v>
      </c>
      <c r="DV907" t="s">
        <v>187</v>
      </c>
      <c r="DW907" t="s">
        <v>187</v>
      </c>
      <c r="DX907" t="s">
        <v>187</v>
      </c>
      <c r="DY907" t="s">
        <v>184</v>
      </c>
      <c r="DZ907" t="s">
        <v>186</v>
      </c>
      <c r="EA907" t="s">
        <v>186</v>
      </c>
      <c r="EB907" t="s">
        <v>189</v>
      </c>
      <c r="EC907" t="s">
        <v>185</v>
      </c>
      <c r="ED907" t="s">
        <v>226</v>
      </c>
      <c r="EE907" t="s">
        <v>322</v>
      </c>
      <c r="EF907" t="s">
        <v>185</v>
      </c>
      <c r="EG907" t="s">
        <v>184</v>
      </c>
      <c r="EH907" t="s">
        <v>322</v>
      </c>
      <c r="EM907" t="s">
        <v>185</v>
      </c>
      <c r="EN907" t="s">
        <v>185</v>
      </c>
      <c r="EO907" t="s">
        <v>186</v>
      </c>
      <c r="EP907" t="s">
        <v>186</v>
      </c>
      <c r="EQ907" t="s">
        <v>186</v>
      </c>
      <c r="ER907" t="s">
        <v>204</v>
      </c>
      <c r="ES907" t="s">
        <v>204</v>
      </c>
      <c r="ET907" t="s">
        <v>189</v>
      </c>
      <c r="EU907" t="s">
        <v>186</v>
      </c>
      <c r="EV907" t="s">
        <v>185</v>
      </c>
      <c r="EW907" t="s">
        <v>204</v>
      </c>
      <c r="EX907" t="s">
        <v>204</v>
      </c>
      <c r="EY907" t="s">
        <v>184</v>
      </c>
      <c r="EZ907" t="s">
        <v>186</v>
      </c>
      <c r="FA907" t="s">
        <v>186</v>
      </c>
      <c r="FB907" t="s">
        <v>204</v>
      </c>
      <c r="FC907" t="s">
        <v>186</v>
      </c>
      <c r="FD907" t="s">
        <v>226</v>
      </c>
      <c r="FM907" t="s">
        <v>291</v>
      </c>
      <c r="FN907" t="s">
        <v>210</v>
      </c>
      <c r="FO907" t="s">
        <v>189</v>
      </c>
      <c r="FP907" t="s">
        <v>184</v>
      </c>
      <c r="FQ907" t="s">
        <v>186</v>
      </c>
      <c r="FR907" t="s">
        <v>210</v>
      </c>
      <c r="FS907" t="s">
        <v>291</v>
      </c>
      <c r="FT907" t="s">
        <v>184</v>
      </c>
      <c r="FU907" t="s">
        <v>189</v>
      </c>
      <c r="FV907" t="s">
        <v>187</v>
      </c>
      <c r="FW907" t="s">
        <v>210</v>
      </c>
      <c r="FX907" t="s">
        <v>210</v>
      </c>
      <c r="FY907" t="s">
        <v>210</v>
      </c>
      <c r="FZ907" t="s">
        <v>184</v>
      </c>
      <c r="GA907" t="s">
        <v>189</v>
      </c>
      <c r="GB907" t="s">
        <v>189</v>
      </c>
      <c r="GC907" t="s">
        <v>210</v>
      </c>
      <c r="GD907" t="s">
        <v>184</v>
      </c>
      <c r="GE907" t="s">
        <v>187</v>
      </c>
      <c r="GF907" t="s">
        <v>187</v>
      </c>
      <c r="GG907" t="s">
        <v>187</v>
      </c>
      <c r="GH907" t="s">
        <v>189</v>
      </c>
      <c r="GI907" t="s">
        <v>189</v>
      </c>
      <c r="GJ907" t="s">
        <v>210</v>
      </c>
      <c r="GK907" t="s">
        <v>226</v>
      </c>
      <c r="GL907" t="s">
        <v>184</v>
      </c>
      <c r="GM907" t="s">
        <v>226</v>
      </c>
      <c r="GN907" t="s">
        <v>188</v>
      </c>
      <c r="GO907" t="s">
        <v>186</v>
      </c>
      <c r="GP907" t="s">
        <v>186</v>
      </c>
      <c r="HB907" t="s">
        <v>213</v>
      </c>
    </row>
    <row r="908" spans="1:262" ht="15">
      <c r="A908">
        <v>1591</v>
      </c>
      <c r="B908" t="s">
        <v>10017</v>
      </c>
      <c r="C908" t="s">
        <v>10017</v>
      </c>
      <c r="D908">
        <v>12</v>
      </c>
      <c r="E908" t="s">
        <v>167</v>
      </c>
      <c r="G908" t="s">
        <v>169</v>
      </c>
      <c r="I908" t="s">
        <v>338</v>
      </c>
      <c r="J908" s="5" t="s">
        <v>218</v>
      </c>
      <c r="L908" t="s">
        <v>6200</v>
      </c>
      <c r="M908" s="3">
        <f t="shared" si="74"/>
        <v>415.83625000000029</v>
      </c>
      <c r="N908" s="4">
        <f t="shared" si="75"/>
        <v>13.633975409836076</v>
      </c>
      <c r="P908" t="s">
        <v>173</v>
      </c>
      <c r="S908">
        <v>0</v>
      </c>
      <c r="U908" t="s">
        <v>174</v>
      </c>
      <c r="W908" t="s">
        <v>176</v>
      </c>
      <c r="X908" t="s">
        <v>296</v>
      </c>
      <c r="Y908" t="s">
        <v>10018</v>
      </c>
      <c r="Z908" t="s">
        <v>10019</v>
      </c>
      <c r="AA908" s="6">
        <v>1</v>
      </c>
      <c r="AB908" s="6">
        <v>1</v>
      </c>
      <c r="AC908" s="6">
        <v>1</v>
      </c>
      <c r="AD908" s="7">
        <v>3</v>
      </c>
      <c r="AE908" s="6">
        <v>5</v>
      </c>
      <c r="AF908" t="s">
        <v>10020</v>
      </c>
      <c r="AG908" s="9" t="s">
        <v>10021</v>
      </c>
      <c r="AH908" s="9" t="str">
        <f t="shared" si="76"/>
        <v xml:space="preserve">Boy, </v>
      </c>
      <c r="AI908" s="10" t="str">
        <f t="shared" si="77"/>
        <v>14 months</v>
      </c>
      <c r="AJ908" s="9" t="str">
        <f t="shared" si="78"/>
        <v>United States</v>
      </c>
      <c r="AK908" t="s">
        <v>10022</v>
      </c>
      <c r="AL908" t="s">
        <v>10023</v>
      </c>
      <c r="AM908">
        <v>5</v>
      </c>
      <c r="AN908">
        <v>7</v>
      </c>
      <c r="AO908">
        <v>7</v>
      </c>
      <c r="AP908">
        <v>3</v>
      </c>
      <c r="AQ908">
        <v>2</v>
      </c>
      <c r="AR908">
        <v>2</v>
      </c>
      <c r="AS908">
        <v>6</v>
      </c>
      <c r="AT908">
        <v>6</v>
      </c>
      <c r="AU908">
        <v>6</v>
      </c>
      <c r="AV908">
        <v>0</v>
      </c>
      <c r="AW908">
        <v>1</v>
      </c>
      <c r="AX908">
        <v>1</v>
      </c>
      <c r="AY908" t="s">
        <v>10024</v>
      </c>
      <c r="AZ908" t="s">
        <v>185</v>
      </c>
      <c r="BA908" t="s">
        <v>225</v>
      </c>
      <c r="BB908" t="s">
        <v>186</v>
      </c>
      <c r="BC908" t="s">
        <v>186</v>
      </c>
      <c r="BD908" t="s">
        <v>226</v>
      </c>
      <c r="BE908" t="s">
        <v>226</v>
      </c>
      <c r="BF908" t="s">
        <v>226</v>
      </c>
      <c r="BG908" t="s">
        <v>187</v>
      </c>
      <c r="BH908" t="s">
        <v>186</v>
      </c>
      <c r="BI908" t="s">
        <v>188</v>
      </c>
      <c r="BJ908" t="s">
        <v>188</v>
      </c>
      <c r="BK908" t="s">
        <v>188</v>
      </c>
      <c r="BL908" t="s">
        <v>188</v>
      </c>
      <c r="BM908" t="s">
        <v>184</v>
      </c>
      <c r="BN908" t="s">
        <v>188</v>
      </c>
      <c r="BO908" t="s">
        <v>186</v>
      </c>
      <c r="BP908" t="s">
        <v>186</v>
      </c>
      <c r="BQ908" t="s">
        <v>186</v>
      </c>
      <c r="BR908" t="s">
        <v>317</v>
      </c>
      <c r="BS908" t="s">
        <v>1692</v>
      </c>
      <c r="BT908" t="s">
        <v>951</v>
      </c>
      <c r="BV908" t="s">
        <v>188</v>
      </c>
      <c r="BW908" t="s">
        <v>188</v>
      </c>
      <c r="BX908" t="s">
        <v>184</v>
      </c>
      <c r="BY908" t="s">
        <v>226</v>
      </c>
      <c r="BZ908" t="s">
        <v>188</v>
      </c>
      <c r="CA908" t="s">
        <v>187</v>
      </c>
      <c r="CB908" t="s">
        <v>187</v>
      </c>
      <c r="CC908" t="s">
        <v>226</v>
      </c>
      <c r="CD908" t="s">
        <v>210</v>
      </c>
      <c r="CE908" t="s">
        <v>187</v>
      </c>
      <c r="CF908" t="s">
        <v>188</v>
      </c>
      <c r="CG908" t="s">
        <v>188</v>
      </c>
      <c r="CH908" t="s">
        <v>189</v>
      </c>
      <c r="CI908" t="s">
        <v>186</v>
      </c>
      <c r="CJ908" t="s">
        <v>188</v>
      </c>
      <c r="CK908" t="s">
        <v>188</v>
      </c>
      <c r="CL908" t="s">
        <v>187</v>
      </c>
      <c r="CM908" t="s">
        <v>188</v>
      </c>
      <c r="CN908" t="s">
        <v>188</v>
      </c>
      <c r="CO908" t="s">
        <v>189</v>
      </c>
      <c r="CP908" t="s">
        <v>188</v>
      </c>
      <c r="CQ908" t="s">
        <v>1786</v>
      </c>
      <c r="CR908" t="s">
        <v>231</v>
      </c>
      <c r="CS908" t="s">
        <v>559</v>
      </c>
      <c r="CT908" t="s">
        <v>559</v>
      </c>
      <c r="CU908" t="s">
        <v>559</v>
      </c>
      <c r="CV908" t="s">
        <v>188</v>
      </c>
      <c r="CW908" t="s">
        <v>188</v>
      </c>
      <c r="CY908" t="s">
        <v>189</v>
      </c>
      <c r="CZ908" t="s">
        <v>184</v>
      </c>
      <c r="DA908" t="s">
        <v>189</v>
      </c>
      <c r="DB908" t="s">
        <v>188</v>
      </c>
      <c r="DC908" t="s">
        <v>188</v>
      </c>
      <c r="DD908" t="s">
        <v>188</v>
      </c>
      <c r="DE908" t="s">
        <v>188</v>
      </c>
      <c r="DF908" t="s">
        <v>188</v>
      </c>
      <c r="DG908" t="s">
        <v>188</v>
      </c>
      <c r="DH908" t="s">
        <v>189</v>
      </c>
      <c r="DI908" t="s">
        <v>187</v>
      </c>
      <c r="DJ908" t="s">
        <v>187</v>
      </c>
      <c r="DK908" t="s">
        <v>189</v>
      </c>
      <c r="DL908" t="s">
        <v>188</v>
      </c>
      <c r="DM908" t="s">
        <v>226</v>
      </c>
      <c r="DN908" t="s">
        <v>189</v>
      </c>
      <c r="DO908" t="s">
        <v>189</v>
      </c>
      <c r="DP908" t="s">
        <v>187</v>
      </c>
      <c r="DQ908" t="s">
        <v>226</v>
      </c>
      <c r="DR908" t="s">
        <v>10025</v>
      </c>
      <c r="DS908" t="s">
        <v>10026</v>
      </c>
      <c r="DT908" t="s">
        <v>7057</v>
      </c>
      <c r="DU908" t="s">
        <v>10027</v>
      </c>
      <c r="DV908" t="s">
        <v>184</v>
      </c>
      <c r="DW908" t="s">
        <v>185</v>
      </c>
      <c r="DX908" t="s">
        <v>226</v>
      </c>
      <c r="DY908" t="s">
        <v>187</v>
      </c>
      <c r="DZ908" t="s">
        <v>322</v>
      </c>
      <c r="EA908" t="s">
        <v>188</v>
      </c>
      <c r="EB908" t="s">
        <v>188</v>
      </c>
      <c r="EC908" t="s">
        <v>188</v>
      </c>
      <c r="ED908" t="s">
        <v>189</v>
      </c>
      <c r="EE908" t="s">
        <v>188</v>
      </c>
      <c r="EF908" t="s">
        <v>226</v>
      </c>
      <c r="EG908" t="s">
        <v>188</v>
      </c>
      <c r="EH908" t="s">
        <v>188</v>
      </c>
      <c r="EJ908" s="8" t="s">
        <v>3050</v>
      </c>
      <c r="EK908" s="8" t="s">
        <v>837</v>
      </c>
      <c r="EL908" s="8" t="s">
        <v>587</v>
      </c>
      <c r="EM908" t="s">
        <v>187</v>
      </c>
      <c r="EN908" t="s">
        <v>188</v>
      </c>
      <c r="EO908" t="s">
        <v>188</v>
      </c>
      <c r="EP908" t="s">
        <v>187</v>
      </c>
      <c r="EQ908" t="s">
        <v>188</v>
      </c>
      <c r="ER908" t="s">
        <v>189</v>
      </c>
      <c r="ES908" t="s">
        <v>204</v>
      </c>
      <c r="ET908" t="s">
        <v>185</v>
      </c>
      <c r="EU908" t="s">
        <v>188</v>
      </c>
      <c r="EV908" t="s">
        <v>204</v>
      </c>
      <c r="EW908" t="s">
        <v>204</v>
      </c>
      <c r="EX908" t="s">
        <v>185</v>
      </c>
      <c r="EY908" t="s">
        <v>185</v>
      </c>
      <c r="EZ908" t="s">
        <v>226</v>
      </c>
      <c r="FA908" t="s">
        <v>188</v>
      </c>
      <c r="FB908" t="s">
        <v>188</v>
      </c>
      <c r="FC908" t="s">
        <v>188</v>
      </c>
      <c r="FD908" t="s">
        <v>204</v>
      </c>
      <c r="FF908" t="s">
        <v>288</v>
      </c>
      <c r="FG908" t="s">
        <v>10028</v>
      </c>
      <c r="FH908" t="s">
        <v>10029</v>
      </c>
      <c r="FI908" t="s">
        <v>10030</v>
      </c>
      <c r="FJ908" t="s">
        <v>10031</v>
      </c>
      <c r="FK908" t="s">
        <v>10032</v>
      </c>
      <c r="FL908" t="s">
        <v>10033</v>
      </c>
      <c r="FM908" t="s">
        <v>291</v>
      </c>
      <c r="FN908" t="s">
        <v>188</v>
      </c>
      <c r="FO908" t="s">
        <v>226</v>
      </c>
      <c r="FP908" t="s">
        <v>189</v>
      </c>
      <c r="FQ908" t="s">
        <v>188</v>
      </c>
      <c r="FR908" t="s">
        <v>188</v>
      </c>
      <c r="FS908" t="s">
        <v>184</v>
      </c>
      <c r="FT908" t="s">
        <v>189</v>
      </c>
      <c r="FU908" t="s">
        <v>210</v>
      </c>
      <c r="FV908" t="s">
        <v>188</v>
      </c>
      <c r="FW908" t="s">
        <v>187</v>
      </c>
      <c r="FX908" t="s">
        <v>188</v>
      </c>
      <c r="FY908" t="s">
        <v>189</v>
      </c>
      <c r="FZ908" t="s">
        <v>188</v>
      </c>
      <c r="GA908" t="s">
        <v>188</v>
      </c>
      <c r="GB908" t="s">
        <v>188</v>
      </c>
      <c r="GC908" t="s">
        <v>226</v>
      </c>
      <c r="GD908" t="s">
        <v>188</v>
      </c>
      <c r="GE908" t="s">
        <v>188</v>
      </c>
      <c r="GF908" t="s">
        <v>226</v>
      </c>
      <c r="GG908" t="s">
        <v>187</v>
      </c>
      <c r="GH908" t="s">
        <v>187</v>
      </c>
      <c r="GI908" t="s">
        <v>226</v>
      </c>
      <c r="GJ908" t="s">
        <v>226</v>
      </c>
      <c r="GK908" t="s">
        <v>188</v>
      </c>
      <c r="GL908" t="s">
        <v>184</v>
      </c>
      <c r="GM908" t="s">
        <v>291</v>
      </c>
      <c r="GN908" t="s">
        <v>188</v>
      </c>
      <c r="GO908" t="s">
        <v>189</v>
      </c>
      <c r="GP908" t="s">
        <v>187</v>
      </c>
      <c r="GS908" t="s">
        <v>10034</v>
      </c>
      <c r="GT908" t="s">
        <v>2395</v>
      </c>
      <c r="GU908" t="s">
        <v>10035</v>
      </c>
      <c r="GV908" t="s">
        <v>559</v>
      </c>
      <c r="GW908" t="s">
        <v>559</v>
      </c>
      <c r="GX908" t="s">
        <v>559</v>
      </c>
      <c r="HB908" t="s">
        <v>213</v>
      </c>
      <c r="IN908" t="s">
        <v>272</v>
      </c>
      <c r="IO908" t="s">
        <v>272</v>
      </c>
      <c r="IP908" t="s">
        <v>216</v>
      </c>
      <c r="IQ908" t="s">
        <v>273</v>
      </c>
      <c r="IR908" t="s">
        <v>272</v>
      </c>
      <c r="IS908" t="s">
        <v>214</v>
      </c>
      <c r="IT908" t="s">
        <v>216</v>
      </c>
      <c r="IU908" t="s">
        <v>215</v>
      </c>
      <c r="IV908" t="s">
        <v>248</v>
      </c>
      <c r="IW908" t="s">
        <v>273</v>
      </c>
      <c r="IX908" t="s">
        <v>215</v>
      </c>
      <c r="IY908" t="s">
        <v>216</v>
      </c>
      <c r="IZ908" t="s">
        <v>273</v>
      </c>
      <c r="JA908" t="s">
        <v>272</v>
      </c>
      <c r="JB908" t="s">
        <v>216</v>
      </c>
    </row>
    <row r="909" spans="1:262" ht="15">
      <c r="A909">
        <v>928</v>
      </c>
      <c r="B909" t="s">
        <v>5775</v>
      </c>
      <c r="C909" t="s">
        <v>5775</v>
      </c>
      <c r="D909">
        <v>12</v>
      </c>
      <c r="E909" t="s">
        <v>167</v>
      </c>
      <c r="G909" t="s">
        <v>169</v>
      </c>
      <c r="I909" t="s">
        <v>236</v>
      </c>
      <c r="J909" s="5" t="s">
        <v>171</v>
      </c>
      <c r="L909" t="s">
        <v>5776</v>
      </c>
      <c r="M909" s="3">
        <f t="shared" si="74"/>
        <v>416.70673611111124</v>
      </c>
      <c r="N909" s="4">
        <f t="shared" si="75"/>
        <v>13.662515938069221</v>
      </c>
      <c r="P909" t="s">
        <v>173</v>
      </c>
      <c r="S909">
        <v>0</v>
      </c>
      <c r="U909" t="s">
        <v>528</v>
      </c>
      <c r="V909" t="s">
        <v>5777</v>
      </c>
      <c r="W909" t="s">
        <v>176</v>
      </c>
      <c r="X909" t="s">
        <v>650</v>
      </c>
      <c r="Y909" t="s">
        <v>5778</v>
      </c>
      <c r="Z909" t="s">
        <v>5779</v>
      </c>
      <c r="AA909" s="6">
        <v>3</v>
      </c>
      <c r="AB909" s="6">
        <v>4</v>
      </c>
      <c r="AD909" s="7">
        <v>5</v>
      </c>
      <c r="AE909" s="6">
        <v>7</v>
      </c>
      <c r="AF909" t="s">
        <v>5780</v>
      </c>
      <c r="AG909" s="9" t="s">
        <v>5781</v>
      </c>
      <c r="AH909" s="9" t="str">
        <f t="shared" si="76"/>
        <v xml:space="preserve">Boy, </v>
      </c>
      <c r="AI909" s="10" t="str">
        <f t="shared" si="77"/>
        <v>14 months</v>
      </c>
      <c r="AJ909" s="9" t="str">
        <f t="shared" si="78"/>
        <v>United Kingdom</v>
      </c>
      <c r="AK909" t="s">
        <v>5782</v>
      </c>
      <c r="AL909" t="s">
        <v>5783</v>
      </c>
      <c r="AM909">
        <v>7</v>
      </c>
      <c r="AN909">
        <v>10</v>
      </c>
      <c r="AO909">
        <v>8</v>
      </c>
      <c r="AP909">
        <v>10</v>
      </c>
      <c r="AQ909">
        <v>7</v>
      </c>
      <c r="AR909">
        <v>8</v>
      </c>
      <c r="AS909">
        <v>9</v>
      </c>
      <c r="AT909">
        <v>7</v>
      </c>
      <c r="AU909">
        <v>8</v>
      </c>
      <c r="AV909">
        <v>3</v>
      </c>
      <c r="AW909">
        <v>6</v>
      </c>
      <c r="AX909">
        <v>7</v>
      </c>
      <c r="AZ909" t="s">
        <v>184</v>
      </c>
      <c r="BA909" t="s">
        <v>184</v>
      </c>
      <c r="BB909" t="s">
        <v>186</v>
      </c>
      <c r="BC909" t="s">
        <v>186</v>
      </c>
      <c r="BD909" t="s">
        <v>189</v>
      </c>
      <c r="BE909" t="s">
        <v>225</v>
      </c>
      <c r="BF909" t="s">
        <v>184</v>
      </c>
      <c r="BG909" t="s">
        <v>189</v>
      </c>
      <c r="BH909" t="s">
        <v>185</v>
      </c>
      <c r="BI909" t="s">
        <v>189</v>
      </c>
      <c r="BJ909" t="s">
        <v>226</v>
      </c>
      <c r="BK909" t="s">
        <v>188</v>
      </c>
      <c r="BL909" t="s">
        <v>188</v>
      </c>
      <c r="BM909" t="s">
        <v>189</v>
      </c>
      <c r="BN909" t="s">
        <v>187</v>
      </c>
      <c r="BO909" t="s">
        <v>186</v>
      </c>
      <c r="BP909" t="s">
        <v>225</v>
      </c>
      <c r="BQ909" t="s">
        <v>186</v>
      </c>
      <c r="BR909" t="s">
        <v>316</v>
      </c>
      <c r="BS909" t="s">
        <v>190</v>
      </c>
      <c r="BT909" t="s">
        <v>246</v>
      </c>
      <c r="BV909" t="s">
        <v>210</v>
      </c>
      <c r="BW909" t="s">
        <v>189</v>
      </c>
      <c r="BX909" t="s">
        <v>187</v>
      </c>
      <c r="BY909" t="s">
        <v>189</v>
      </c>
      <c r="BZ909" t="s">
        <v>188</v>
      </c>
      <c r="CA909" t="s">
        <v>187</v>
      </c>
      <c r="CB909" t="s">
        <v>247</v>
      </c>
      <c r="CC909" t="s">
        <v>184</v>
      </c>
      <c r="CD909" t="s">
        <v>210</v>
      </c>
      <c r="CE909" t="s">
        <v>189</v>
      </c>
      <c r="CF909" t="s">
        <v>184</v>
      </c>
      <c r="CG909" t="s">
        <v>189</v>
      </c>
      <c r="CH909" t="s">
        <v>189</v>
      </c>
      <c r="CI909" t="s">
        <v>226</v>
      </c>
      <c r="CJ909" t="s">
        <v>186</v>
      </c>
      <c r="CK909" t="s">
        <v>189</v>
      </c>
      <c r="CL909" t="s">
        <v>247</v>
      </c>
      <c r="CM909" t="s">
        <v>210</v>
      </c>
      <c r="CN909" t="s">
        <v>226</v>
      </c>
      <c r="CO909" t="s">
        <v>184</v>
      </c>
      <c r="CP909" t="s">
        <v>186</v>
      </c>
      <c r="CR909" t="s">
        <v>231</v>
      </c>
      <c r="CS909" t="s">
        <v>658</v>
      </c>
      <c r="CT909" t="s">
        <v>5784</v>
      </c>
      <c r="CU909" t="s">
        <v>5785</v>
      </c>
      <c r="CV909" t="s">
        <v>249</v>
      </c>
      <c r="CW909" t="s">
        <v>188</v>
      </c>
      <c r="CY909" t="s">
        <v>184</v>
      </c>
      <c r="CZ909" t="s">
        <v>186</v>
      </c>
      <c r="DA909" t="s">
        <v>186</v>
      </c>
      <c r="DB909" t="s">
        <v>186</v>
      </c>
      <c r="DC909" t="s">
        <v>186</v>
      </c>
      <c r="DD909" t="s">
        <v>186</v>
      </c>
      <c r="DE909" t="s">
        <v>189</v>
      </c>
      <c r="DF909" t="s">
        <v>184</v>
      </c>
      <c r="DG909" t="s">
        <v>186</v>
      </c>
      <c r="DH909" t="s">
        <v>186</v>
      </c>
      <c r="DI909" t="s">
        <v>247</v>
      </c>
      <c r="DJ909" t="s">
        <v>247</v>
      </c>
      <c r="DK909" t="s">
        <v>184</v>
      </c>
      <c r="DL909" t="s">
        <v>187</v>
      </c>
      <c r="DM909" t="s">
        <v>189</v>
      </c>
      <c r="DN909" t="s">
        <v>189</v>
      </c>
      <c r="DO909" t="s">
        <v>189</v>
      </c>
      <c r="DP909" t="s">
        <v>226</v>
      </c>
      <c r="DQ909" t="s">
        <v>188</v>
      </c>
      <c r="DS909" t="s">
        <v>443</v>
      </c>
      <c r="DT909" t="s">
        <v>5786</v>
      </c>
      <c r="DU909" t="s">
        <v>725</v>
      </c>
      <c r="DV909" t="s">
        <v>187</v>
      </c>
      <c r="DW909" t="s">
        <v>322</v>
      </c>
      <c r="DX909" t="s">
        <v>184</v>
      </c>
      <c r="DY909" t="s">
        <v>187</v>
      </c>
      <c r="DZ909" t="s">
        <v>186</v>
      </c>
      <c r="EA909" t="s">
        <v>189</v>
      </c>
      <c r="EB909" t="s">
        <v>185</v>
      </c>
      <c r="EC909" t="s">
        <v>184</v>
      </c>
      <c r="ED909" t="s">
        <v>186</v>
      </c>
      <c r="EE909" t="s">
        <v>322</v>
      </c>
      <c r="EF909" t="s">
        <v>322</v>
      </c>
      <c r="EG909" t="s">
        <v>185</v>
      </c>
      <c r="EH909" t="s">
        <v>189</v>
      </c>
      <c r="EJ909" s="8" t="s">
        <v>5787</v>
      </c>
      <c r="EK909" s="8" t="s">
        <v>1556</v>
      </c>
      <c r="EL909" s="8" t="s">
        <v>5788</v>
      </c>
      <c r="EM909" t="s">
        <v>189</v>
      </c>
      <c r="EN909" t="s">
        <v>185</v>
      </c>
      <c r="EO909" t="s">
        <v>186</v>
      </c>
      <c r="EP909" t="s">
        <v>204</v>
      </c>
      <c r="EQ909" t="s">
        <v>186</v>
      </c>
      <c r="ER909" t="s">
        <v>185</v>
      </c>
      <c r="ES909" t="s">
        <v>204</v>
      </c>
      <c r="ET909" t="s">
        <v>204</v>
      </c>
      <c r="EU909" t="s">
        <v>189</v>
      </c>
      <c r="EV909" t="s">
        <v>188</v>
      </c>
      <c r="EW909" t="s">
        <v>185</v>
      </c>
      <c r="EX909" t="s">
        <v>185</v>
      </c>
      <c r="EY909" t="s">
        <v>204</v>
      </c>
      <c r="EZ909" t="s">
        <v>184</v>
      </c>
      <c r="FA909" t="s">
        <v>188</v>
      </c>
      <c r="FB909" t="s">
        <v>189</v>
      </c>
      <c r="FC909" t="s">
        <v>185</v>
      </c>
      <c r="FD909" t="s">
        <v>185</v>
      </c>
      <c r="FF909" t="s">
        <v>2636</v>
      </c>
      <c r="FG909" t="s">
        <v>5789</v>
      </c>
      <c r="FH909" t="s">
        <v>328</v>
      </c>
      <c r="FI909" t="s">
        <v>5790</v>
      </c>
      <c r="FJ909" t="s">
        <v>5791</v>
      </c>
      <c r="FK909" t="s">
        <v>5792</v>
      </c>
      <c r="FL909" t="s">
        <v>5793</v>
      </c>
      <c r="FM909" t="s">
        <v>291</v>
      </c>
      <c r="FN909" t="s">
        <v>184</v>
      </c>
      <c r="FO909" t="s">
        <v>184</v>
      </c>
      <c r="FP909" t="s">
        <v>291</v>
      </c>
      <c r="FQ909" t="s">
        <v>189</v>
      </c>
      <c r="FR909" t="s">
        <v>291</v>
      </c>
      <c r="FS909" t="s">
        <v>210</v>
      </c>
      <c r="FT909" t="s">
        <v>189</v>
      </c>
      <c r="FU909" t="s">
        <v>189</v>
      </c>
      <c r="FV909" t="s">
        <v>188</v>
      </c>
      <c r="FW909" t="s">
        <v>184</v>
      </c>
      <c r="FX909" t="s">
        <v>210</v>
      </c>
      <c r="FY909" t="s">
        <v>210</v>
      </c>
      <c r="FZ909" t="s">
        <v>210</v>
      </c>
      <c r="GA909" t="s">
        <v>226</v>
      </c>
      <c r="GB909" t="s">
        <v>187</v>
      </c>
      <c r="GC909" t="s">
        <v>189</v>
      </c>
      <c r="GD909" t="s">
        <v>188</v>
      </c>
      <c r="GE909" t="s">
        <v>188</v>
      </c>
      <c r="GF909" t="s">
        <v>188</v>
      </c>
      <c r="GG909" t="s">
        <v>189</v>
      </c>
      <c r="GH909" t="s">
        <v>184</v>
      </c>
      <c r="GI909" t="s">
        <v>291</v>
      </c>
      <c r="GJ909" t="s">
        <v>210</v>
      </c>
      <c r="GK909" t="s">
        <v>186</v>
      </c>
      <c r="GL909" t="s">
        <v>189</v>
      </c>
      <c r="GM909" t="s">
        <v>189</v>
      </c>
      <c r="GN909" t="s">
        <v>188</v>
      </c>
      <c r="GO909" t="s">
        <v>189</v>
      </c>
      <c r="GP909" t="s">
        <v>189</v>
      </c>
      <c r="GS909" t="s">
        <v>5794</v>
      </c>
      <c r="GT909" t="s">
        <v>5795</v>
      </c>
      <c r="GU909" t="s">
        <v>5796</v>
      </c>
      <c r="GV909" t="s">
        <v>1109</v>
      </c>
      <c r="GW909" t="s">
        <v>5797</v>
      </c>
      <c r="GX909" t="s">
        <v>852</v>
      </c>
      <c r="HB909" t="s">
        <v>480</v>
      </c>
    </row>
    <row r="910" spans="1:262" ht="15">
      <c r="A910">
        <v>1339</v>
      </c>
      <c r="B910" t="s">
        <v>8463</v>
      </c>
      <c r="C910" t="s">
        <v>8463</v>
      </c>
      <c r="D910">
        <v>12</v>
      </c>
      <c r="E910" t="s">
        <v>167</v>
      </c>
      <c r="G910" t="s">
        <v>169</v>
      </c>
      <c r="I910" t="s">
        <v>236</v>
      </c>
      <c r="J910" s="5" t="s">
        <v>171</v>
      </c>
      <c r="L910" t="s">
        <v>3599</v>
      </c>
      <c r="M910" s="3">
        <f t="shared" si="74"/>
        <v>416.85488425925723</v>
      </c>
      <c r="N910" s="4">
        <f t="shared" si="75"/>
        <v>13.667373254401877</v>
      </c>
      <c r="P910" t="s">
        <v>220</v>
      </c>
      <c r="S910">
        <v>0</v>
      </c>
      <c r="U910" t="s">
        <v>174</v>
      </c>
      <c r="W910" t="s">
        <v>296</v>
      </c>
      <c r="X910" t="s">
        <v>296</v>
      </c>
      <c r="Y910" t="s">
        <v>8464</v>
      </c>
      <c r="Z910" t="s">
        <v>8465</v>
      </c>
      <c r="AA910" s="6">
        <v>2</v>
      </c>
      <c r="AB910" s="6">
        <v>2</v>
      </c>
      <c r="AD910" s="7">
        <v>3</v>
      </c>
      <c r="AG910" s="9" t="s">
        <v>8466</v>
      </c>
      <c r="AH910" s="9" t="str">
        <f t="shared" si="76"/>
        <v xml:space="preserve">Girl, </v>
      </c>
      <c r="AI910" s="10" t="str">
        <f t="shared" si="77"/>
        <v>14 months</v>
      </c>
      <c r="AJ910" s="9" t="str">
        <f t="shared" si="78"/>
        <v>United Kingdom</v>
      </c>
      <c r="AK910" t="s">
        <v>949</v>
      </c>
      <c r="AL910" t="s">
        <v>8467</v>
      </c>
      <c r="AM910">
        <v>10</v>
      </c>
      <c r="AN910">
        <v>8</v>
      </c>
      <c r="AO910">
        <v>9</v>
      </c>
      <c r="AP910">
        <v>10</v>
      </c>
      <c r="AQ910">
        <v>7</v>
      </c>
      <c r="AR910">
        <v>8</v>
      </c>
      <c r="AS910">
        <v>9</v>
      </c>
      <c r="AT910">
        <v>9</v>
      </c>
      <c r="AU910">
        <v>7</v>
      </c>
      <c r="AV910">
        <v>1</v>
      </c>
      <c r="AW910">
        <v>1</v>
      </c>
      <c r="AX910">
        <v>2</v>
      </c>
      <c r="AZ910" t="s">
        <v>185</v>
      </c>
      <c r="BA910" t="s">
        <v>225</v>
      </c>
      <c r="BB910" t="s">
        <v>186</v>
      </c>
      <c r="BC910" t="s">
        <v>186</v>
      </c>
      <c r="BD910" t="s">
        <v>184</v>
      </c>
      <c r="BE910" t="s">
        <v>184</v>
      </c>
      <c r="BF910" t="s">
        <v>189</v>
      </c>
      <c r="BG910" t="s">
        <v>184</v>
      </c>
      <c r="BH910" t="s">
        <v>185</v>
      </c>
      <c r="BI910" t="s">
        <v>226</v>
      </c>
      <c r="BJ910" t="s">
        <v>188</v>
      </c>
      <c r="BK910" t="s">
        <v>226</v>
      </c>
      <c r="BL910" t="s">
        <v>188</v>
      </c>
      <c r="BM910" t="s">
        <v>188</v>
      </c>
      <c r="BN910" t="s">
        <v>188</v>
      </c>
      <c r="BO910" t="s">
        <v>185</v>
      </c>
      <c r="BP910" t="s">
        <v>186</v>
      </c>
      <c r="BQ910" t="s">
        <v>186</v>
      </c>
      <c r="BR910" t="s">
        <v>348</v>
      </c>
      <c r="BS910" t="s">
        <v>346</v>
      </c>
      <c r="BT910" t="s">
        <v>8468</v>
      </c>
      <c r="BV910" t="s">
        <v>189</v>
      </c>
      <c r="BW910" t="s">
        <v>187</v>
      </c>
      <c r="BX910" t="s">
        <v>184</v>
      </c>
      <c r="BY910" t="s">
        <v>184</v>
      </c>
      <c r="BZ910" t="s">
        <v>226</v>
      </c>
      <c r="CA910" t="s">
        <v>184</v>
      </c>
      <c r="CB910" t="s">
        <v>189</v>
      </c>
      <c r="CC910" t="s">
        <v>210</v>
      </c>
      <c r="CD910" t="s">
        <v>247</v>
      </c>
      <c r="CE910" t="s">
        <v>189</v>
      </c>
      <c r="CF910" t="s">
        <v>188</v>
      </c>
      <c r="CG910" t="s">
        <v>188</v>
      </c>
      <c r="CH910" t="s">
        <v>186</v>
      </c>
      <c r="CI910" t="s">
        <v>186</v>
      </c>
      <c r="CJ910" t="s">
        <v>186</v>
      </c>
      <c r="CK910" t="s">
        <v>189</v>
      </c>
      <c r="CL910" t="s">
        <v>210</v>
      </c>
      <c r="CM910" t="s">
        <v>210</v>
      </c>
      <c r="CN910" t="s">
        <v>189</v>
      </c>
      <c r="CO910" t="s">
        <v>184</v>
      </c>
      <c r="CP910" t="s">
        <v>188</v>
      </c>
      <c r="CR910" t="s">
        <v>231</v>
      </c>
      <c r="CS910" t="s">
        <v>1446</v>
      </c>
      <c r="CT910" t="s">
        <v>8469</v>
      </c>
      <c r="CV910" t="s">
        <v>226</v>
      </c>
      <c r="CW910" t="s">
        <v>226</v>
      </c>
      <c r="CY910" t="s">
        <v>189</v>
      </c>
      <c r="CZ910" t="s">
        <v>249</v>
      </c>
      <c r="DA910" t="s">
        <v>186</v>
      </c>
      <c r="DB910" t="s">
        <v>186</v>
      </c>
      <c r="DC910" t="s">
        <v>226</v>
      </c>
      <c r="DD910" t="s">
        <v>226</v>
      </c>
      <c r="DE910" t="s">
        <v>189</v>
      </c>
      <c r="DF910" t="s">
        <v>185</v>
      </c>
      <c r="DG910" t="s">
        <v>186</v>
      </c>
      <c r="DH910" t="s">
        <v>186</v>
      </c>
      <c r="DI910" t="s">
        <v>185</v>
      </c>
      <c r="DJ910" t="s">
        <v>185</v>
      </c>
      <c r="DK910" t="s">
        <v>186</v>
      </c>
      <c r="DL910" t="s">
        <v>188</v>
      </c>
      <c r="DM910" t="s">
        <v>187</v>
      </c>
      <c r="DN910" t="s">
        <v>189</v>
      </c>
      <c r="DO910" t="s">
        <v>185</v>
      </c>
      <c r="DP910" t="s">
        <v>188</v>
      </c>
      <c r="DQ910" t="s">
        <v>226</v>
      </c>
      <c r="DS910" t="s">
        <v>6625</v>
      </c>
      <c r="DT910" t="s">
        <v>234</v>
      </c>
      <c r="DU910" t="s">
        <v>2241</v>
      </c>
      <c r="DV910" t="s">
        <v>188</v>
      </c>
      <c r="DW910" t="s">
        <v>187</v>
      </c>
      <c r="DX910" t="s">
        <v>187</v>
      </c>
      <c r="DY910" t="s">
        <v>189</v>
      </c>
      <c r="DZ910" t="s">
        <v>189</v>
      </c>
      <c r="EA910" t="s">
        <v>187</v>
      </c>
      <c r="EB910" t="s">
        <v>184</v>
      </c>
      <c r="EC910" t="s">
        <v>185</v>
      </c>
      <c r="ED910" t="s">
        <v>185</v>
      </c>
      <c r="EE910" t="s">
        <v>184</v>
      </c>
      <c r="EF910" t="s">
        <v>184</v>
      </c>
      <c r="EG910" t="s">
        <v>185</v>
      </c>
      <c r="EH910" t="s">
        <v>185</v>
      </c>
      <c r="EI910" t="s">
        <v>8352</v>
      </c>
      <c r="EJ910" s="8" t="s">
        <v>2585</v>
      </c>
      <c r="EK910" s="8" t="s">
        <v>8470</v>
      </c>
      <c r="EL910" s="8" t="s">
        <v>8471</v>
      </c>
      <c r="EM910" t="s">
        <v>204</v>
      </c>
      <c r="EN910" t="s">
        <v>185</v>
      </c>
      <c r="EO910" t="s">
        <v>204</v>
      </c>
      <c r="EP910" t="s">
        <v>185</v>
      </c>
      <c r="EQ910" t="s">
        <v>185</v>
      </c>
      <c r="ER910" t="s">
        <v>185</v>
      </c>
      <c r="ES910" t="s">
        <v>187</v>
      </c>
      <c r="ET910" t="s">
        <v>187</v>
      </c>
      <c r="EU910" t="s">
        <v>185</v>
      </c>
      <c r="EV910" t="s">
        <v>204</v>
      </c>
      <c r="EW910" t="s">
        <v>204</v>
      </c>
      <c r="EX910" t="s">
        <v>204</v>
      </c>
      <c r="EY910" t="s">
        <v>204</v>
      </c>
      <c r="EZ910" t="s">
        <v>184</v>
      </c>
      <c r="FA910" t="s">
        <v>189</v>
      </c>
      <c r="FB910" t="s">
        <v>204</v>
      </c>
      <c r="FC910" t="s">
        <v>185</v>
      </c>
      <c r="FD910" t="s">
        <v>187</v>
      </c>
      <c r="FF910" t="s">
        <v>2731</v>
      </c>
      <c r="FG910" t="s">
        <v>8472</v>
      </c>
      <c r="FH910" t="s">
        <v>1393</v>
      </c>
      <c r="FI910" t="s">
        <v>8473</v>
      </c>
      <c r="FJ910" t="s">
        <v>8474</v>
      </c>
      <c r="FK910" t="s">
        <v>8475</v>
      </c>
      <c r="FL910" t="s">
        <v>8476</v>
      </c>
      <c r="FM910" t="s">
        <v>291</v>
      </c>
      <c r="FN910" t="s">
        <v>291</v>
      </c>
      <c r="FO910" t="s">
        <v>291</v>
      </c>
      <c r="FP910" t="s">
        <v>291</v>
      </c>
      <c r="FQ910" t="s">
        <v>210</v>
      </c>
      <c r="FR910" t="s">
        <v>210</v>
      </c>
      <c r="FS910" t="s">
        <v>291</v>
      </c>
      <c r="FT910" t="s">
        <v>184</v>
      </c>
      <c r="FU910" t="s">
        <v>291</v>
      </c>
      <c r="FV910" t="s">
        <v>188</v>
      </c>
      <c r="FW910" t="s">
        <v>188</v>
      </c>
      <c r="FX910" t="s">
        <v>187</v>
      </c>
      <c r="FY910" t="s">
        <v>210</v>
      </c>
      <c r="FZ910" t="s">
        <v>210</v>
      </c>
      <c r="GA910" t="s">
        <v>188</v>
      </c>
      <c r="GB910" t="s">
        <v>189</v>
      </c>
      <c r="GC910" t="s">
        <v>210</v>
      </c>
      <c r="GD910" t="s">
        <v>226</v>
      </c>
      <c r="GE910" t="s">
        <v>189</v>
      </c>
      <c r="GF910" t="s">
        <v>210</v>
      </c>
      <c r="GG910" t="s">
        <v>226</v>
      </c>
      <c r="GH910" t="s">
        <v>184</v>
      </c>
      <c r="GI910" t="s">
        <v>291</v>
      </c>
      <c r="GJ910" t="s">
        <v>291</v>
      </c>
      <c r="GK910" t="s">
        <v>188</v>
      </c>
      <c r="GL910" t="s">
        <v>210</v>
      </c>
      <c r="GM910" t="s">
        <v>188</v>
      </c>
      <c r="GN910" t="s">
        <v>226</v>
      </c>
      <c r="GO910" t="s">
        <v>184</v>
      </c>
      <c r="GP910" t="s">
        <v>188</v>
      </c>
      <c r="GQ910" t="s">
        <v>7812</v>
      </c>
      <c r="GS910" t="s">
        <v>783</v>
      </c>
      <c r="GT910" t="s">
        <v>8477</v>
      </c>
      <c r="GU910" t="s">
        <v>3526</v>
      </c>
      <c r="GV910" t="s">
        <v>8478</v>
      </c>
      <c r="GW910" t="s">
        <v>8479</v>
      </c>
      <c r="GX910" t="s">
        <v>8480</v>
      </c>
      <c r="HB910" t="s">
        <v>480</v>
      </c>
    </row>
    <row r="911" spans="1:262" ht="15">
      <c r="A911">
        <v>1155</v>
      </c>
      <c r="B911" t="s">
        <v>7201</v>
      </c>
      <c r="C911" t="s">
        <v>7201</v>
      </c>
      <c r="D911">
        <v>12</v>
      </c>
      <c r="E911" t="s">
        <v>167</v>
      </c>
      <c r="G911" t="s">
        <v>169</v>
      </c>
      <c r="I911" t="s">
        <v>236</v>
      </c>
      <c r="J911" s="5" t="s">
        <v>171</v>
      </c>
      <c r="L911" t="s">
        <v>7202</v>
      </c>
      <c r="M911" s="3">
        <f t="shared" si="74"/>
        <v>416.90282407407358</v>
      </c>
      <c r="N911" s="4">
        <f t="shared" si="75"/>
        <v>13.66894505160897</v>
      </c>
      <c r="P911" t="s">
        <v>1065</v>
      </c>
      <c r="Q911" t="s">
        <v>3104</v>
      </c>
      <c r="S911">
        <v>0</v>
      </c>
      <c r="U911" t="s">
        <v>174</v>
      </c>
      <c r="W911" t="s">
        <v>501</v>
      </c>
      <c r="X911" t="s">
        <v>501</v>
      </c>
      <c r="Y911" t="s">
        <v>7203</v>
      </c>
      <c r="Z911" t="s">
        <v>7204</v>
      </c>
      <c r="AA911" s="6">
        <v>2</v>
      </c>
      <c r="AB911" s="6">
        <v>3</v>
      </c>
      <c r="AC911" s="6">
        <v>4</v>
      </c>
      <c r="AD911" s="7">
        <v>6</v>
      </c>
      <c r="AE911" s="6">
        <v>7</v>
      </c>
      <c r="AF911" t="s">
        <v>7205</v>
      </c>
      <c r="AG911" s="9" t="s">
        <v>7206</v>
      </c>
      <c r="AH911" s="9" t="str">
        <f t="shared" si="76"/>
        <v xml:space="preserve">Boy, </v>
      </c>
      <c r="AI911" s="10" t="str">
        <f t="shared" si="77"/>
        <v>14 months</v>
      </c>
      <c r="AJ911" s="9" t="str">
        <f t="shared" si="78"/>
        <v>United Kingdom</v>
      </c>
      <c r="AK911" t="s">
        <v>7207</v>
      </c>
      <c r="AL911" t="s">
        <v>7208</v>
      </c>
      <c r="AM911">
        <v>10</v>
      </c>
      <c r="AN911">
        <v>9</v>
      </c>
      <c r="AO911">
        <v>6</v>
      </c>
      <c r="AP911">
        <v>7</v>
      </c>
      <c r="AQ911">
        <v>9</v>
      </c>
      <c r="AR911">
        <v>9</v>
      </c>
      <c r="AS911">
        <v>7</v>
      </c>
      <c r="AT911">
        <v>7</v>
      </c>
      <c r="AU911">
        <v>6</v>
      </c>
      <c r="AV911">
        <v>0</v>
      </c>
      <c r="AW911">
        <v>0</v>
      </c>
      <c r="AX911">
        <v>7</v>
      </c>
      <c r="AY911" t="s">
        <v>7209</v>
      </c>
      <c r="AZ911" t="s">
        <v>185</v>
      </c>
      <c r="BA911" t="s">
        <v>189</v>
      </c>
      <c r="BB911" t="s">
        <v>185</v>
      </c>
      <c r="BC911" t="s">
        <v>185</v>
      </c>
      <c r="BD911" t="s">
        <v>189</v>
      </c>
      <c r="BE911" t="s">
        <v>189</v>
      </c>
      <c r="BF911" t="s">
        <v>187</v>
      </c>
      <c r="BG911" t="s">
        <v>187</v>
      </c>
      <c r="BH911" t="s">
        <v>185</v>
      </c>
      <c r="BI911" t="s">
        <v>189</v>
      </c>
      <c r="BJ911" t="s">
        <v>188</v>
      </c>
      <c r="BK911" t="s">
        <v>189</v>
      </c>
      <c r="BL911" t="s">
        <v>187</v>
      </c>
      <c r="BM911" t="s">
        <v>185</v>
      </c>
      <c r="BN911" t="s">
        <v>187</v>
      </c>
      <c r="BO911" t="s">
        <v>186</v>
      </c>
      <c r="BP911" t="s">
        <v>186</v>
      </c>
      <c r="BQ911" t="s">
        <v>186</v>
      </c>
      <c r="BR911" t="s">
        <v>7210</v>
      </c>
      <c r="BS911" t="s">
        <v>246</v>
      </c>
      <c r="BT911" t="s">
        <v>191</v>
      </c>
      <c r="BV911" t="s">
        <v>210</v>
      </c>
      <c r="BW911" t="s">
        <v>187</v>
      </c>
      <c r="BX911" t="s">
        <v>187</v>
      </c>
      <c r="BY911" t="s">
        <v>184</v>
      </c>
      <c r="BZ911" t="s">
        <v>188</v>
      </c>
      <c r="CA911" t="s">
        <v>187</v>
      </c>
      <c r="CB911" t="s">
        <v>187</v>
      </c>
      <c r="CC911" t="s">
        <v>184</v>
      </c>
      <c r="CD911" t="s">
        <v>210</v>
      </c>
      <c r="CE911" t="s">
        <v>187</v>
      </c>
      <c r="CF911" t="s">
        <v>188</v>
      </c>
      <c r="CG911" t="s">
        <v>188</v>
      </c>
      <c r="CH911" t="s">
        <v>186</v>
      </c>
      <c r="CI911" t="s">
        <v>226</v>
      </c>
      <c r="CJ911" t="s">
        <v>186</v>
      </c>
      <c r="CK911" t="s">
        <v>189</v>
      </c>
      <c r="CL911" t="s">
        <v>184</v>
      </c>
      <c r="CM911" t="s">
        <v>189</v>
      </c>
      <c r="CN911" t="s">
        <v>187</v>
      </c>
      <c r="CO911" t="s">
        <v>187</v>
      </c>
      <c r="CP911" t="s">
        <v>186</v>
      </c>
      <c r="CQ911" t="s">
        <v>7211</v>
      </c>
      <c r="CR911" t="s">
        <v>194</v>
      </c>
      <c r="CV911" t="s">
        <v>188</v>
      </c>
      <c r="CW911" t="s">
        <v>188</v>
      </c>
      <c r="CY911" t="s">
        <v>249</v>
      </c>
      <c r="CZ911" t="s">
        <v>184</v>
      </c>
      <c r="DA911" t="s">
        <v>186</v>
      </c>
      <c r="DB911" t="s">
        <v>249</v>
      </c>
      <c r="DC911" t="s">
        <v>226</v>
      </c>
      <c r="DD911" t="s">
        <v>226</v>
      </c>
      <c r="DE911" t="s">
        <v>187</v>
      </c>
      <c r="DF911" t="s">
        <v>184</v>
      </c>
      <c r="DG911" t="s">
        <v>186</v>
      </c>
      <c r="DH911" t="s">
        <v>187</v>
      </c>
      <c r="DI911" t="s">
        <v>184</v>
      </c>
      <c r="DJ911" t="s">
        <v>184</v>
      </c>
      <c r="DK911" t="s">
        <v>184</v>
      </c>
      <c r="DL911" t="s">
        <v>187</v>
      </c>
      <c r="DM911" t="s">
        <v>186</v>
      </c>
      <c r="DN911" t="s">
        <v>226</v>
      </c>
      <c r="DO911" t="s">
        <v>226</v>
      </c>
      <c r="DP911" t="s">
        <v>184</v>
      </c>
      <c r="DQ911" t="s">
        <v>186</v>
      </c>
      <c r="DR911" t="s">
        <v>7212</v>
      </c>
      <c r="DS911" t="s">
        <v>7213</v>
      </c>
      <c r="DT911" t="s">
        <v>542</v>
      </c>
      <c r="DU911" t="s">
        <v>7214</v>
      </c>
      <c r="DV911" t="s">
        <v>187</v>
      </c>
      <c r="DW911" t="s">
        <v>186</v>
      </c>
      <c r="DX911" t="s">
        <v>187</v>
      </c>
      <c r="DY911" t="s">
        <v>189</v>
      </c>
      <c r="DZ911" t="s">
        <v>187</v>
      </c>
      <c r="EA911" t="s">
        <v>186</v>
      </c>
      <c r="EB911" t="s">
        <v>187</v>
      </c>
      <c r="EC911" t="s">
        <v>184</v>
      </c>
      <c r="ED911" t="s">
        <v>189</v>
      </c>
      <c r="EE911" t="s">
        <v>184</v>
      </c>
      <c r="EF911" t="s">
        <v>184</v>
      </c>
      <c r="EG911" t="s">
        <v>184</v>
      </c>
      <c r="EH911" t="s">
        <v>184</v>
      </c>
      <c r="EJ911" s="8" t="s">
        <v>7215</v>
      </c>
      <c r="EK911" s="8" t="s">
        <v>7216</v>
      </c>
      <c r="EL911" s="8" t="s">
        <v>7217</v>
      </c>
      <c r="EM911" t="s">
        <v>189</v>
      </c>
      <c r="EN911" t="s">
        <v>226</v>
      </c>
      <c r="EO911" t="s">
        <v>188</v>
      </c>
      <c r="EP911" t="s">
        <v>189</v>
      </c>
      <c r="EQ911" t="s">
        <v>226</v>
      </c>
      <c r="ER911" t="s">
        <v>189</v>
      </c>
      <c r="ES911" t="s">
        <v>204</v>
      </c>
      <c r="ET911" t="s">
        <v>204</v>
      </c>
      <c r="EU911" t="s">
        <v>189</v>
      </c>
      <c r="EV911" t="s">
        <v>185</v>
      </c>
      <c r="EW911" t="s">
        <v>204</v>
      </c>
      <c r="EX911" t="s">
        <v>185</v>
      </c>
      <c r="EY911" t="s">
        <v>185</v>
      </c>
      <c r="EZ911" t="s">
        <v>185</v>
      </c>
      <c r="FA911" t="s">
        <v>187</v>
      </c>
      <c r="FB911" t="s">
        <v>184</v>
      </c>
      <c r="FC911" t="s">
        <v>184</v>
      </c>
      <c r="FD911" t="s">
        <v>189</v>
      </c>
      <c r="FE911" t="s">
        <v>7218</v>
      </c>
      <c r="FF911" t="s">
        <v>259</v>
      </c>
      <c r="FG911" t="s">
        <v>2356</v>
      </c>
      <c r="FH911" t="s">
        <v>7219</v>
      </c>
      <c r="FI911" t="s">
        <v>550</v>
      </c>
      <c r="FJ911" t="s">
        <v>926</v>
      </c>
      <c r="FK911" t="s">
        <v>7220</v>
      </c>
      <c r="FM911" t="s">
        <v>291</v>
      </c>
      <c r="FN911" t="s">
        <v>291</v>
      </c>
      <c r="FO911" t="s">
        <v>291</v>
      </c>
      <c r="FP911" t="s">
        <v>291</v>
      </c>
      <c r="FQ911" t="s">
        <v>226</v>
      </c>
      <c r="FR911" t="s">
        <v>226</v>
      </c>
      <c r="FS911" t="s">
        <v>210</v>
      </c>
      <c r="FT911" t="s">
        <v>210</v>
      </c>
      <c r="FU911" t="s">
        <v>210</v>
      </c>
      <c r="FV911" t="s">
        <v>187</v>
      </c>
      <c r="FW911" t="s">
        <v>184</v>
      </c>
      <c r="FX911" t="s">
        <v>189</v>
      </c>
      <c r="FY911" t="s">
        <v>184</v>
      </c>
      <c r="FZ911" t="s">
        <v>184</v>
      </c>
      <c r="GA911" t="s">
        <v>187</v>
      </c>
      <c r="GB911" t="s">
        <v>189</v>
      </c>
      <c r="GC911" t="s">
        <v>210</v>
      </c>
      <c r="GD911" t="s">
        <v>188</v>
      </c>
      <c r="GE911" t="s">
        <v>188</v>
      </c>
      <c r="GF911" t="s">
        <v>188</v>
      </c>
      <c r="GG911" t="s">
        <v>188</v>
      </c>
      <c r="GH911" t="s">
        <v>188</v>
      </c>
      <c r="GI911" t="s">
        <v>184</v>
      </c>
      <c r="GJ911" t="s">
        <v>210</v>
      </c>
      <c r="GK911" t="s">
        <v>188</v>
      </c>
      <c r="GL911" t="s">
        <v>210</v>
      </c>
      <c r="GM911" t="s">
        <v>189</v>
      </c>
      <c r="GN911" t="s">
        <v>188</v>
      </c>
      <c r="GO911" t="s">
        <v>189</v>
      </c>
      <c r="GP911" t="s">
        <v>188</v>
      </c>
      <c r="GS911" t="s">
        <v>7221</v>
      </c>
      <c r="GT911" t="s">
        <v>7222</v>
      </c>
      <c r="GU911" t="s">
        <v>871</v>
      </c>
      <c r="GV911" t="s">
        <v>804</v>
      </c>
      <c r="GW911" t="s">
        <v>7223</v>
      </c>
      <c r="GX911" t="s">
        <v>7224</v>
      </c>
      <c r="HB911" t="s">
        <v>213</v>
      </c>
      <c r="IN911" t="s">
        <v>294</v>
      </c>
      <c r="IO911" t="s">
        <v>294</v>
      </c>
      <c r="IP911" t="s">
        <v>216</v>
      </c>
      <c r="IQ911" t="s">
        <v>214</v>
      </c>
      <c r="IR911" t="s">
        <v>215</v>
      </c>
      <c r="IS911" t="s">
        <v>294</v>
      </c>
      <c r="IT911" t="s">
        <v>215</v>
      </c>
      <c r="IU911" t="s">
        <v>272</v>
      </c>
      <c r="IV911" t="s">
        <v>294</v>
      </c>
      <c r="IW911" t="s">
        <v>294</v>
      </c>
      <c r="IX911" t="s">
        <v>214</v>
      </c>
      <c r="IY911" t="s">
        <v>215</v>
      </c>
      <c r="IZ911" t="s">
        <v>294</v>
      </c>
      <c r="JA911" t="s">
        <v>294</v>
      </c>
      <c r="JB911" t="s">
        <v>217</v>
      </c>
    </row>
    <row r="912" spans="1:262" ht="15">
      <c r="A912">
        <v>1142</v>
      </c>
      <c r="C912" t="s">
        <v>7067</v>
      </c>
      <c r="D912">
        <v>2</v>
      </c>
      <c r="E912" t="s">
        <v>167</v>
      </c>
      <c r="G912" t="s">
        <v>169</v>
      </c>
      <c r="I912" t="s">
        <v>236</v>
      </c>
      <c r="J912" s="5" t="s">
        <v>171</v>
      </c>
      <c r="L912" t="s">
        <v>2321</v>
      </c>
      <c r="M912" s="3">
        <f t="shared" si="74"/>
        <v>417.87653935185517</v>
      </c>
      <c r="N912" s="4">
        <f t="shared" si="75"/>
        <v>13.700870142683776</v>
      </c>
      <c r="P912" t="s">
        <v>220</v>
      </c>
      <c r="S912">
        <v>0</v>
      </c>
      <c r="U912" t="s">
        <v>174</v>
      </c>
      <c r="W912" t="s">
        <v>175</v>
      </c>
      <c r="X912" t="s">
        <v>296</v>
      </c>
      <c r="Y912" t="s">
        <v>5353</v>
      </c>
      <c r="Z912" t="s">
        <v>7082</v>
      </c>
      <c r="AH912" s="9" t="str">
        <f t="shared" si="76"/>
        <v xml:space="preserve">Girl, </v>
      </c>
      <c r="AI912" s="10" t="str">
        <f t="shared" si="77"/>
        <v>14 months</v>
      </c>
      <c r="AJ912" s="9" t="str">
        <f t="shared" si="78"/>
        <v>United Kingdom</v>
      </c>
    </row>
    <row r="913" spans="1:262" ht="15">
      <c r="A913">
        <v>565</v>
      </c>
      <c r="C913" t="s">
        <v>4092</v>
      </c>
      <c r="D913">
        <v>2</v>
      </c>
      <c r="E913" t="s">
        <v>167</v>
      </c>
      <c r="G913" t="s">
        <v>169</v>
      </c>
      <c r="J913" s="5" t="s">
        <v>218</v>
      </c>
      <c r="L913" t="s">
        <v>4111</v>
      </c>
      <c r="M913" s="3">
        <f t="shared" si="74"/>
        <v>418.65431712962891</v>
      </c>
      <c r="N913" s="4">
        <f t="shared" si="75"/>
        <v>13.726371053430457</v>
      </c>
      <c r="P913" t="s">
        <v>1065</v>
      </c>
      <c r="Q913" t="s">
        <v>1948</v>
      </c>
      <c r="S913">
        <v>0</v>
      </c>
      <c r="U913" t="s">
        <v>528</v>
      </c>
      <c r="V913" t="s">
        <v>4112</v>
      </c>
      <c r="W913" t="s">
        <v>430</v>
      </c>
      <c r="X913" t="s">
        <v>296</v>
      </c>
      <c r="Y913" t="s">
        <v>1181</v>
      </c>
      <c r="Z913" t="s">
        <v>4113</v>
      </c>
      <c r="AH913" s="9" t="str">
        <f t="shared" si="76"/>
        <v xml:space="preserve">Boy, </v>
      </c>
      <c r="AI913" s="10" t="str">
        <f t="shared" si="77"/>
        <v>14 months</v>
      </c>
      <c r="AJ913" s="9" t="str">
        <f t="shared" si="78"/>
        <v>United States</v>
      </c>
    </row>
    <row r="914" spans="1:262" ht="15">
      <c r="A914">
        <v>556</v>
      </c>
      <c r="C914" t="s">
        <v>4053</v>
      </c>
      <c r="D914">
        <v>2</v>
      </c>
      <c r="E914" t="s">
        <v>167</v>
      </c>
      <c r="G914" t="s">
        <v>169</v>
      </c>
      <c r="J914" s="5" t="s">
        <v>4078</v>
      </c>
      <c r="L914" t="s">
        <v>4079</v>
      </c>
      <c r="M914" s="3">
        <f t="shared" si="74"/>
        <v>419.33174768518802</v>
      </c>
      <c r="N914" s="4">
        <f t="shared" si="75"/>
        <v>13.74858189131764</v>
      </c>
      <c r="P914" t="s">
        <v>220</v>
      </c>
      <c r="S914">
        <v>1</v>
      </c>
      <c r="T914" t="s">
        <v>4080</v>
      </c>
      <c r="U914" t="s">
        <v>174</v>
      </c>
      <c r="W914" t="s">
        <v>175</v>
      </c>
      <c r="X914" t="s">
        <v>296</v>
      </c>
      <c r="Y914" t="s">
        <v>3645</v>
      </c>
      <c r="Z914" t="s">
        <v>4081</v>
      </c>
      <c r="AH914" s="9" t="str">
        <f t="shared" si="76"/>
        <v xml:space="preserve">Girl, </v>
      </c>
      <c r="AI914" s="10" t="str">
        <f t="shared" si="77"/>
        <v>14 months</v>
      </c>
      <c r="AJ914" s="9" t="str">
        <f t="shared" si="78"/>
        <v>South Africa</v>
      </c>
    </row>
    <row r="915" spans="1:262" ht="15">
      <c r="A915">
        <v>801</v>
      </c>
      <c r="C915" t="s">
        <v>5134</v>
      </c>
      <c r="D915">
        <v>6</v>
      </c>
      <c r="E915" t="s">
        <v>167</v>
      </c>
      <c r="G915" t="s">
        <v>169</v>
      </c>
      <c r="J915" s="5" t="s">
        <v>171</v>
      </c>
      <c r="L915" s="2">
        <v>40768</v>
      </c>
      <c r="M915" s="3">
        <f t="shared" si="74"/>
        <v>419.47936342592584</v>
      </c>
      <c r="N915" s="4">
        <f t="shared" si="75"/>
        <v>13.7534217516697</v>
      </c>
      <c r="O915">
        <f>MAX(AA915:AE915)</f>
        <v>3</v>
      </c>
      <c r="P915" t="s">
        <v>220</v>
      </c>
      <c r="S915">
        <v>0</v>
      </c>
      <c r="U915" t="s">
        <v>174</v>
      </c>
      <c r="W915" t="s">
        <v>296</v>
      </c>
      <c r="X915" t="s">
        <v>175</v>
      </c>
      <c r="Y915" t="s">
        <v>1112</v>
      </c>
      <c r="Z915" t="s">
        <v>1182</v>
      </c>
      <c r="AA915" s="6">
        <v>1</v>
      </c>
      <c r="AB915" s="6">
        <v>3</v>
      </c>
      <c r="AD915" s="7">
        <v>2</v>
      </c>
      <c r="AE915" s="6">
        <v>3</v>
      </c>
      <c r="AF915" t="s">
        <v>5150</v>
      </c>
      <c r="AG915" s="9" t="s">
        <v>5151</v>
      </c>
      <c r="AH915" s="9" t="str">
        <f t="shared" si="76"/>
        <v xml:space="preserve">Girl, </v>
      </c>
      <c r="AI915" s="10" t="str">
        <f t="shared" si="77"/>
        <v>14 months</v>
      </c>
      <c r="AJ915" s="9" t="str">
        <f t="shared" si="78"/>
        <v>United Kingdom</v>
      </c>
      <c r="AK915" t="s">
        <v>5152</v>
      </c>
      <c r="AL915" t="s">
        <v>5153</v>
      </c>
      <c r="AM915">
        <v>10</v>
      </c>
      <c r="AN915">
        <v>0</v>
      </c>
      <c r="AO915">
        <v>10</v>
      </c>
      <c r="AP915">
        <v>5</v>
      </c>
      <c r="AQ915">
        <v>8</v>
      </c>
      <c r="AR915">
        <v>0</v>
      </c>
      <c r="AS915">
        <v>4</v>
      </c>
      <c r="AT915">
        <v>3</v>
      </c>
      <c r="AU915">
        <v>0</v>
      </c>
      <c r="AV915">
        <v>0</v>
      </c>
      <c r="AW915">
        <v>0</v>
      </c>
      <c r="AX915">
        <v>4</v>
      </c>
      <c r="AZ915" t="s">
        <v>189</v>
      </c>
      <c r="BA915" t="s">
        <v>185</v>
      </c>
      <c r="BB915" t="s">
        <v>186</v>
      </c>
      <c r="BC915" t="s">
        <v>186</v>
      </c>
      <c r="BD915" t="s">
        <v>186</v>
      </c>
      <c r="BE915" t="s">
        <v>186</v>
      </c>
      <c r="BF915" t="s">
        <v>186</v>
      </c>
      <c r="BG915" t="s">
        <v>186</v>
      </c>
      <c r="BH915" t="s">
        <v>186</v>
      </c>
      <c r="BI915" t="s">
        <v>187</v>
      </c>
      <c r="BJ915" t="s">
        <v>186</v>
      </c>
      <c r="BK915" t="s">
        <v>186</v>
      </c>
      <c r="BL915" t="s">
        <v>186</v>
      </c>
      <c r="BM915" t="s">
        <v>225</v>
      </c>
      <c r="BN915" t="s">
        <v>186</v>
      </c>
      <c r="BO915" t="s">
        <v>187</v>
      </c>
      <c r="BP915" t="s">
        <v>186</v>
      </c>
      <c r="BQ915" t="s">
        <v>186</v>
      </c>
      <c r="BR915" t="s">
        <v>5154</v>
      </c>
      <c r="BS915" t="s">
        <v>190</v>
      </c>
      <c r="BT915" t="s">
        <v>1668</v>
      </c>
      <c r="BV915" t="s">
        <v>188</v>
      </c>
      <c r="BW915" t="s">
        <v>189</v>
      </c>
      <c r="BX915" t="s">
        <v>226</v>
      </c>
      <c r="BY915" t="s">
        <v>189</v>
      </c>
      <c r="BZ915" t="s">
        <v>188</v>
      </c>
      <c r="CA915" t="s">
        <v>187</v>
      </c>
      <c r="CB915" t="s">
        <v>187</v>
      </c>
      <c r="CC915" t="s">
        <v>187</v>
      </c>
      <c r="CD915" t="s">
        <v>247</v>
      </c>
      <c r="CE915" t="s">
        <v>210</v>
      </c>
      <c r="CF915" t="s">
        <v>188</v>
      </c>
      <c r="CG915" t="s">
        <v>187</v>
      </c>
      <c r="CH915" t="s">
        <v>189</v>
      </c>
      <c r="CI915" t="s">
        <v>189</v>
      </c>
      <c r="CJ915" t="s">
        <v>189</v>
      </c>
      <c r="CK915" t="s">
        <v>247</v>
      </c>
      <c r="CL915" t="s">
        <v>247</v>
      </c>
      <c r="CM915" t="s">
        <v>188</v>
      </c>
      <c r="CN915" t="s">
        <v>188</v>
      </c>
      <c r="CO915" t="s">
        <v>188</v>
      </c>
      <c r="CP915" t="s">
        <v>188</v>
      </c>
      <c r="CR915" t="s">
        <v>231</v>
      </c>
      <c r="CS915" t="s">
        <v>5155</v>
      </c>
      <c r="CT915" t="s">
        <v>3198</v>
      </c>
    </row>
    <row r="916" spans="1:262" ht="15">
      <c r="A916">
        <v>1253</v>
      </c>
      <c r="C916" t="s">
        <v>7927</v>
      </c>
      <c r="D916">
        <v>2</v>
      </c>
      <c r="E916" t="s">
        <v>167</v>
      </c>
      <c r="G916" t="s">
        <v>169</v>
      </c>
      <c r="I916" t="s">
        <v>236</v>
      </c>
      <c r="J916" s="5" t="s">
        <v>171</v>
      </c>
      <c r="L916" t="s">
        <v>5475</v>
      </c>
      <c r="M916" s="3">
        <f t="shared" si="74"/>
        <v>421.57956018518598</v>
      </c>
      <c r="N916" s="4">
        <f t="shared" si="75"/>
        <v>13.822280661809376</v>
      </c>
      <c r="P916" t="s">
        <v>173</v>
      </c>
      <c r="S916">
        <v>1</v>
      </c>
      <c r="T916" t="s">
        <v>7946</v>
      </c>
      <c r="U916" t="s">
        <v>174</v>
      </c>
      <c r="W916" t="s">
        <v>501</v>
      </c>
      <c r="X916" t="s">
        <v>296</v>
      </c>
      <c r="Y916" t="s">
        <v>1075</v>
      </c>
      <c r="AH916" s="9" t="str">
        <f t="shared" si="76"/>
        <v xml:space="preserve">Boy, </v>
      </c>
      <c r="AI916" s="10" t="str">
        <f t="shared" si="77"/>
        <v>14 months</v>
      </c>
      <c r="AJ916" s="9" t="str">
        <f t="shared" si="78"/>
        <v>United Kingdom</v>
      </c>
    </row>
    <row r="917" spans="1:262" ht="15">
      <c r="A917">
        <v>284</v>
      </c>
      <c r="C917" t="s">
        <v>2556</v>
      </c>
      <c r="D917">
        <v>8</v>
      </c>
      <c r="E917" t="s">
        <v>167</v>
      </c>
      <c r="G917" t="s">
        <v>169</v>
      </c>
      <c r="I917" t="s">
        <v>236</v>
      </c>
      <c r="J917" s="5" t="s">
        <v>171</v>
      </c>
      <c r="L917" t="s">
        <v>2577</v>
      </c>
      <c r="M917" s="3">
        <f t="shared" si="74"/>
        <v>423.59553240740934</v>
      </c>
      <c r="N917" s="4">
        <f t="shared" si="75"/>
        <v>13.888378111718339</v>
      </c>
      <c r="P917" t="s">
        <v>220</v>
      </c>
      <c r="S917">
        <v>0</v>
      </c>
      <c r="U917" t="s">
        <v>174</v>
      </c>
      <c r="W917" t="s">
        <v>501</v>
      </c>
      <c r="X917" t="s">
        <v>501</v>
      </c>
      <c r="Y917" t="s">
        <v>2578</v>
      </c>
      <c r="Z917" t="s">
        <v>2578</v>
      </c>
      <c r="AA917" s="6">
        <v>1</v>
      </c>
      <c r="AB917" s="6">
        <v>2</v>
      </c>
      <c r="AC917" s="6">
        <v>3</v>
      </c>
      <c r="AD917" s="7">
        <v>3</v>
      </c>
      <c r="AE917" s="6">
        <v>3</v>
      </c>
      <c r="AF917" t="s">
        <v>2579</v>
      </c>
      <c r="AG917" s="9" t="s">
        <v>2580</v>
      </c>
      <c r="AH917" s="9" t="str">
        <f t="shared" si="76"/>
        <v xml:space="preserve">Girl, </v>
      </c>
      <c r="AI917" s="10" t="str">
        <f t="shared" si="77"/>
        <v>14 months</v>
      </c>
      <c r="AJ917" s="9" t="str">
        <f t="shared" si="78"/>
        <v>United Kingdom</v>
      </c>
      <c r="AK917" t="s">
        <v>2581</v>
      </c>
      <c r="AL917" t="s">
        <v>2582</v>
      </c>
      <c r="AM917">
        <v>8</v>
      </c>
      <c r="AN917">
        <v>10</v>
      </c>
      <c r="AO917">
        <v>4</v>
      </c>
      <c r="AP917">
        <v>5</v>
      </c>
      <c r="AQ917">
        <v>9</v>
      </c>
      <c r="AR917">
        <v>9</v>
      </c>
      <c r="AS917">
        <v>10</v>
      </c>
      <c r="AT917">
        <v>9</v>
      </c>
      <c r="AU917">
        <v>9</v>
      </c>
      <c r="AV917">
        <v>6</v>
      </c>
      <c r="AW917">
        <v>7</v>
      </c>
      <c r="AX917">
        <v>4</v>
      </c>
      <c r="AZ917" t="s">
        <v>185</v>
      </c>
      <c r="BA917" t="s">
        <v>184</v>
      </c>
      <c r="BB917" t="s">
        <v>186</v>
      </c>
      <c r="BC917" t="s">
        <v>186</v>
      </c>
      <c r="BD917" t="s">
        <v>189</v>
      </c>
      <c r="BE917" t="s">
        <v>187</v>
      </c>
      <c r="BF917" t="s">
        <v>189</v>
      </c>
      <c r="BG917" t="s">
        <v>226</v>
      </c>
      <c r="BH917" t="s">
        <v>188</v>
      </c>
      <c r="BI917" t="s">
        <v>186</v>
      </c>
      <c r="BJ917" t="s">
        <v>186</v>
      </c>
      <c r="BK917" t="s">
        <v>186</v>
      </c>
      <c r="BL917" t="s">
        <v>226</v>
      </c>
      <c r="BM917" t="s">
        <v>189</v>
      </c>
      <c r="BN917" t="s">
        <v>186</v>
      </c>
      <c r="BO917" t="s">
        <v>186</v>
      </c>
      <c r="BP917" t="s">
        <v>186</v>
      </c>
      <c r="BQ917" t="s">
        <v>186</v>
      </c>
      <c r="BR917" t="s">
        <v>580</v>
      </c>
      <c r="BS917" t="s">
        <v>579</v>
      </c>
      <c r="BT917" t="s">
        <v>2583</v>
      </c>
      <c r="BV917" t="s">
        <v>189</v>
      </c>
      <c r="BW917" t="s">
        <v>189</v>
      </c>
      <c r="BX917" t="s">
        <v>189</v>
      </c>
      <c r="BY917" t="s">
        <v>189</v>
      </c>
      <c r="BZ917" t="s">
        <v>187</v>
      </c>
      <c r="CA917" t="s">
        <v>210</v>
      </c>
      <c r="CB917" t="s">
        <v>210</v>
      </c>
      <c r="CC917" t="s">
        <v>184</v>
      </c>
      <c r="CD917" t="s">
        <v>184</v>
      </c>
      <c r="CE917" t="s">
        <v>210</v>
      </c>
      <c r="CF917" t="s">
        <v>189</v>
      </c>
      <c r="CG917" t="s">
        <v>226</v>
      </c>
      <c r="CH917" t="s">
        <v>184</v>
      </c>
      <c r="CI917" t="s">
        <v>186</v>
      </c>
      <c r="CJ917" t="s">
        <v>186</v>
      </c>
      <c r="CK917" t="s">
        <v>210</v>
      </c>
      <c r="CL917" t="s">
        <v>184</v>
      </c>
      <c r="CM917" t="s">
        <v>189</v>
      </c>
      <c r="CN917" t="s">
        <v>186</v>
      </c>
      <c r="CO917" t="s">
        <v>187</v>
      </c>
      <c r="CP917" t="s">
        <v>186</v>
      </c>
      <c r="CR917" t="s">
        <v>231</v>
      </c>
      <c r="CS917" t="s">
        <v>494</v>
      </c>
      <c r="CV917" t="s">
        <v>188</v>
      </c>
      <c r="CW917" t="s">
        <v>188</v>
      </c>
      <c r="CY917" t="s">
        <v>189</v>
      </c>
      <c r="CZ917" t="s">
        <v>210</v>
      </c>
      <c r="DA917" t="s">
        <v>186</v>
      </c>
      <c r="DB917" t="s">
        <v>186</v>
      </c>
      <c r="DC917" t="s">
        <v>186</v>
      </c>
      <c r="DD917" t="s">
        <v>186</v>
      </c>
      <c r="DE917" t="s">
        <v>187</v>
      </c>
      <c r="DF917" t="s">
        <v>187</v>
      </c>
      <c r="DG917" t="s">
        <v>186</v>
      </c>
      <c r="DH917" t="s">
        <v>186</v>
      </c>
      <c r="DI917" t="s">
        <v>226</v>
      </c>
      <c r="DJ917" t="s">
        <v>188</v>
      </c>
      <c r="DK917" t="s">
        <v>184</v>
      </c>
      <c r="DL917" t="s">
        <v>187</v>
      </c>
      <c r="DM917" t="s">
        <v>189</v>
      </c>
      <c r="DN917" t="s">
        <v>189</v>
      </c>
      <c r="DO917" t="s">
        <v>185</v>
      </c>
      <c r="DP917" t="s">
        <v>184</v>
      </c>
      <c r="DQ917" t="s">
        <v>188</v>
      </c>
      <c r="DS917" t="s">
        <v>234</v>
      </c>
      <c r="DT917" t="s">
        <v>2584</v>
      </c>
      <c r="DV917" t="s">
        <v>187</v>
      </c>
      <c r="DW917" t="s">
        <v>184</v>
      </c>
      <c r="DX917" t="s">
        <v>185</v>
      </c>
      <c r="DY917" t="s">
        <v>187</v>
      </c>
      <c r="DZ917" t="s">
        <v>189</v>
      </c>
      <c r="EA917" t="s">
        <v>188</v>
      </c>
      <c r="EB917" t="s">
        <v>226</v>
      </c>
      <c r="EC917" t="s">
        <v>189</v>
      </c>
      <c r="ED917" t="s">
        <v>322</v>
      </c>
      <c r="EE917" t="s">
        <v>187</v>
      </c>
      <c r="EF917" t="s">
        <v>184</v>
      </c>
      <c r="EG917" t="s">
        <v>226</v>
      </c>
      <c r="EH917" t="s">
        <v>186</v>
      </c>
      <c r="EJ917" s="8" t="s">
        <v>2585</v>
      </c>
      <c r="EK917" s="8" t="s">
        <v>776</v>
      </c>
      <c r="EM917" t="s">
        <v>184</v>
      </c>
      <c r="EN917" t="s">
        <v>189</v>
      </c>
      <c r="EO917" t="s">
        <v>226</v>
      </c>
      <c r="EP917" t="s">
        <v>184</v>
      </c>
      <c r="EQ917" t="s">
        <v>189</v>
      </c>
      <c r="ER917" t="s">
        <v>185</v>
      </c>
      <c r="ES917" t="s">
        <v>185</v>
      </c>
      <c r="ET917" t="s">
        <v>185</v>
      </c>
      <c r="EU917" t="s">
        <v>226</v>
      </c>
      <c r="EV917" t="s">
        <v>204</v>
      </c>
      <c r="EW917" t="s">
        <v>184</v>
      </c>
      <c r="EX917" t="s">
        <v>184</v>
      </c>
      <c r="EY917" t="s">
        <v>189</v>
      </c>
      <c r="EZ917" t="s">
        <v>187</v>
      </c>
      <c r="FA917" t="s">
        <v>188</v>
      </c>
      <c r="FB917" t="s">
        <v>226</v>
      </c>
      <c r="FC917" t="s">
        <v>184</v>
      </c>
      <c r="FD917" t="s">
        <v>184</v>
      </c>
      <c r="FI917" t="s">
        <v>2586</v>
      </c>
      <c r="FJ917" t="s">
        <v>2587</v>
      </c>
    </row>
    <row r="918" spans="1:262" ht="15">
      <c r="A918">
        <v>881</v>
      </c>
      <c r="C918" t="s">
        <v>5495</v>
      </c>
      <c r="D918">
        <v>2</v>
      </c>
      <c r="E918" t="s">
        <v>167</v>
      </c>
      <c r="G918" t="s">
        <v>169</v>
      </c>
      <c r="I918" t="s">
        <v>338</v>
      </c>
      <c r="J918" s="5" t="s">
        <v>218</v>
      </c>
      <c r="L918" t="s">
        <v>5531</v>
      </c>
      <c r="M918" s="3">
        <f t="shared" si="74"/>
        <v>424.77975694444467</v>
      </c>
      <c r="N918" s="4">
        <f t="shared" si="75"/>
        <v>13.927205145719498</v>
      </c>
      <c r="P918" t="s">
        <v>220</v>
      </c>
      <c r="S918">
        <v>0</v>
      </c>
      <c r="U918" t="s">
        <v>174</v>
      </c>
      <c r="W918" t="s">
        <v>296</v>
      </c>
      <c r="X918" t="s">
        <v>296</v>
      </c>
      <c r="Y918" t="s">
        <v>5532</v>
      </c>
      <c r="Z918" t="s">
        <v>5533</v>
      </c>
      <c r="AH918" s="9" t="str">
        <f t="shared" si="76"/>
        <v xml:space="preserve">Girl, </v>
      </c>
      <c r="AI918" s="10" t="str">
        <f t="shared" si="77"/>
        <v>14 months</v>
      </c>
      <c r="AJ918" s="9" t="str">
        <f t="shared" si="78"/>
        <v>United States</v>
      </c>
    </row>
    <row r="919" spans="1:262" ht="15">
      <c r="A919">
        <v>67</v>
      </c>
      <c r="C919" t="s">
        <v>912</v>
      </c>
      <c r="D919">
        <v>2</v>
      </c>
      <c r="E919" t="s">
        <v>167</v>
      </c>
      <c r="G919" t="s">
        <v>169</v>
      </c>
      <c r="I919" t="s">
        <v>236</v>
      </c>
      <c r="J919" s="5" t="s">
        <v>171</v>
      </c>
      <c r="K919" t="s">
        <v>525</v>
      </c>
      <c r="L919" t="s">
        <v>932</v>
      </c>
      <c r="M919" s="3">
        <f t="shared" si="74"/>
        <v>424.90785879629402</v>
      </c>
      <c r="N919" s="4">
        <f t="shared" si="75"/>
        <v>13.931405206435869</v>
      </c>
      <c r="P919" t="s">
        <v>220</v>
      </c>
      <c r="S919">
        <v>1</v>
      </c>
      <c r="T919" t="s">
        <v>933</v>
      </c>
      <c r="U919" t="s">
        <v>174</v>
      </c>
      <c r="W919" t="s">
        <v>430</v>
      </c>
      <c r="Y919" t="s">
        <v>934</v>
      </c>
      <c r="Z919" t="s">
        <v>935</v>
      </c>
      <c r="AH919" s="9" t="str">
        <f t="shared" si="76"/>
        <v xml:space="preserve">Girl, </v>
      </c>
      <c r="AI919" s="10" t="str">
        <f t="shared" si="77"/>
        <v>14 months</v>
      </c>
      <c r="AJ919" s="9" t="str">
        <f t="shared" si="78"/>
        <v>United Kingdom</v>
      </c>
    </row>
    <row r="920" spans="1:262" ht="15">
      <c r="A920">
        <v>142</v>
      </c>
      <c r="C920" t="s">
        <v>1567</v>
      </c>
      <c r="D920">
        <v>2</v>
      </c>
      <c r="E920" t="s">
        <v>167</v>
      </c>
      <c r="G920" t="s">
        <v>169</v>
      </c>
      <c r="I920" t="s">
        <v>236</v>
      </c>
      <c r="J920" s="5" t="s">
        <v>218</v>
      </c>
      <c r="L920" t="s">
        <v>1590</v>
      </c>
      <c r="M920" s="3">
        <f t="shared" si="74"/>
        <v>425.30120370370423</v>
      </c>
      <c r="N920" s="4">
        <f t="shared" si="75"/>
        <v>13.944301760777188</v>
      </c>
      <c r="P920" t="s">
        <v>173</v>
      </c>
      <c r="S920">
        <v>0</v>
      </c>
      <c r="U920" t="s">
        <v>174</v>
      </c>
      <c r="W920" t="s">
        <v>296</v>
      </c>
      <c r="X920" t="s">
        <v>296</v>
      </c>
      <c r="Y920" t="s">
        <v>1591</v>
      </c>
      <c r="Z920" t="s">
        <v>1592</v>
      </c>
      <c r="AH920" s="9" t="str">
        <f t="shared" si="76"/>
        <v xml:space="preserve">Boy, </v>
      </c>
      <c r="AI920" s="10" t="str">
        <f t="shared" si="77"/>
        <v>14 months</v>
      </c>
      <c r="AJ920" s="9" t="str">
        <f t="shared" si="78"/>
        <v>United States</v>
      </c>
    </row>
    <row r="921" spans="1:262" ht="15">
      <c r="A921">
        <v>1037</v>
      </c>
      <c r="C921" t="s">
        <v>6493</v>
      </c>
      <c r="D921">
        <v>8</v>
      </c>
      <c r="E921" t="s">
        <v>167</v>
      </c>
      <c r="G921" t="s">
        <v>169</v>
      </c>
      <c r="I921" t="s">
        <v>236</v>
      </c>
      <c r="J921" s="5" t="s">
        <v>218</v>
      </c>
      <c r="L921" t="s">
        <v>2231</v>
      </c>
      <c r="M921" s="3">
        <f t="shared" si="74"/>
        <v>426.35599537037342</v>
      </c>
      <c r="N921" s="4">
        <f t="shared" si="75"/>
        <v>13.978885094110604</v>
      </c>
      <c r="P921" t="s">
        <v>220</v>
      </c>
      <c r="S921">
        <v>1</v>
      </c>
      <c r="T921" t="s">
        <v>6548</v>
      </c>
      <c r="U921" t="s">
        <v>174</v>
      </c>
      <c r="W921" t="s">
        <v>175</v>
      </c>
      <c r="X921" t="s">
        <v>296</v>
      </c>
      <c r="Y921" t="s">
        <v>6549</v>
      </c>
      <c r="Z921" t="s">
        <v>6550</v>
      </c>
      <c r="AA921" s="6">
        <v>4</v>
      </c>
      <c r="AB921" s="6">
        <v>5</v>
      </c>
      <c r="AC921" s="6">
        <v>8</v>
      </c>
      <c r="AD921" s="7">
        <v>6</v>
      </c>
      <c r="AE921" s="6">
        <v>6</v>
      </c>
      <c r="AF921" t="s">
        <v>2818</v>
      </c>
      <c r="AG921" s="9" t="s">
        <v>2818</v>
      </c>
      <c r="AH921" s="9" t="str">
        <f t="shared" si="76"/>
        <v xml:space="preserve">Girl, </v>
      </c>
      <c r="AI921" s="10" t="str">
        <f t="shared" si="77"/>
        <v>14 months</v>
      </c>
      <c r="AJ921" s="9" t="str">
        <f t="shared" si="78"/>
        <v>United States</v>
      </c>
      <c r="AK921" t="s">
        <v>6551</v>
      </c>
      <c r="AL921" t="s">
        <v>6552</v>
      </c>
      <c r="AM921">
        <v>8</v>
      </c>
      <c r="AN921">
        <v>9</v>
      </c>
      <c r="AO921">
        <v>10</v>
      </c>
      <c r="AP921">
        <v>9</v>
      </c>
      <c r="AQ921">
        <v>10</v>
      </c>
      <c r="AR921">
        <v>9</v>
      </c>
      <c r="AS921">
        <v>10</v>
      </c>
      <c r="AT921">
        <v>9</v>
      </c>
      <c r="AU921">
        <v>9</v>
      </c>
      <c r="AV921">
        <v>6</v>
      </c>
      <c r="AW921">
        <v>7</v>
      </c>
      <c r="AX921">
        <v>5</v>
      </c>
      <c r="AY921" t="s">
        <v>6553</v>
      </c>
      <c r="AZ921" t="s">
        <v>185</v>
      </c>
      <c r="BA921" t="s">
        <v>184</v>
      </c>
      <c r="BB921" t="s">
        <v>186</v>
      </c>
      <c r="BC921" t="s">
        <v>184</v>
      </c>
      <c r="BD921" t="s">
        <v>187</v>
      </c>
      <c r="BE921" t="s">
        <v>189</v>
      </c>
      <c r="BF921" t="s">
        <v>189</v>
      </c>
      <c r="BG921" t="s">
        <v>189</v>
      </c>
      <c r="BH921" t="s">
        <v>184</v>
      </c>
      <c r="BI921" t="s">
        <v>189</v>
      </c>
      <c r="BJ921" t="s">
        <v>187</v>
      </c>
      <c r="BK921" t="s">
        <v>187</v>
      </c>
      <c r="BL921" t="s">
        <v>187</v>
      </c>
      <c r="BM921" t="s">
        <v>186</v>
      </c>
      <c r="BN921" t="s">
        <v>189</v>
      </c>
      <c r="BO921" t="s">
        <v>186</v>
      </c>
      <c r="BP921" t="s">
        <v>184</v>
      </c>
      <c r="BQ921" t="s">
        <v>186</v>
      </c>
      <c r="BR921" t="s">
        <v>6554</v>
      </c>
      <c r="BS921" t="s">
        <v>1443</v>
      </c>
      <c r="BT921" t="s">
        <v>1526</v>
      </c>
      <c r="BU921" t="s">
        <v>852</v>
      </c>
      <c r="BV921" t="s">
        <v>210</v>
      </c>
      <c r="BW921" t="s">
        <v>184</v>
      </c>
      <c r="BX921" t="s">
        <v>210</v>
      </c>
      <c r="BY921" t="s">
        <v>184</v>
      </c>
      <c r="BZ921" t="s">
        <v>187</v>
      </c>
      <c r="CA921" t="s">
        <v>189</v>
      </c>
      <c r="CB921" t="s">
        <v>184</v>
      </c>
      <c r="CC921" t="s">
        <v>210</v>
      </c>
      <c r="CD921" t="s">
        <v>210</v>
      </c>
      <c r="CE921" t="s">
        <v>187</v>
      </c>
      <c r="CF921" t="s">
        <v>226</v>
      </c>
      <c r="CG921" t="s">
        <v>210</v>
      </c>
      <c r="CH921" t="s">
        <v>226</v>
      </c>
      <c r="CI921" t="s">
        <v>186</v>
      </c>
      <c r="CJ921" t="s">
        <v>186</v>
      </c>
      <c r="CK921" t="s">
        <v>184</v>
      </c>
      <c r="CL921" t="s">
        <v>247</v>
      </c>
      <c r="CM921" t="s">
        <v>210</v>
      </c>
      <c r="CN921" t="s">
        <v>189</v>
      </c>
      <c r="CO921" t="s">
        <v>210</v>
      </c>
      <c r="CP921" t="s">
        <v>188</v>
      </c>
      <c r="CQ921" t="s">
        <v>6555</v>
      </c>
      <c r="CR921" t="s">
        <v>1127</v>
      </c>
      <c r="CS921" t="s">
        <v>4565</v>
      </c>
      <c r="CV921" t="s">
        <v>189</v>
      </c>
      <c r="CW921" t="s">
        <v>189</v>
      </c>
      <c r="CY921" t="s">
        <v>184</v>
      </c>
      <c r="CZ921" t="s">
        <v>210</v>
      </c>
      <c r="DA921" t="s">
        <v>184</v>
      </c>
      <c r="DB921" t="s">
        <v>186</v>
      </c>
      <c r="DC921" t="s">
        <v>186</v>
      </c>
      <c r="DD921" t="s">
        <v>186</v>
      </c>
      <c r="DE921" t="s">
        <v>187</v>
      </c>
      <c r="DF921" t="s">
        <v>187</v>
      </c>
      <c r="DG921" t="s">
        <v>184</v>
      </c>
      <c r="DH921" t="s">
        <v>185</v>
      </c>
      <c r="DI921" t="s">
        <v>185</v>
      </c>
      <c r="DJ921" t="s">
        <v>189</v>
      </c>
      <c r="DK921" t="s">
        <v>186</v>
      </c>
      <c r="DL921" t="s">
        <v>187</v>
      </c>
      <c r="DM921" t="s">
        <v>189</v>
      </c>
      <c r="DN921" t="s">
        <v>189</v>
      </c>
      <c r="DO921" t="s">
        <v>185</v>
      </c>
      <c r="DP921" t="s">
        <v>184</v>
      </c>
      <c r="DQ921" t="s">
        <v>187</v>
      </c>
      <c r="DS921" t="s">
        <v>234</v>
      </c>
      <c r="DT921" t="s">
        <v>6556</v>
      </c>
      <c r="DU921" t="s">
        <v>352</v>
      </c>
      <c r="DV921" t="s">
        <v>189</v>
      </c>
      <c r="DW921" t="s">
        <v>184</v>
      </c>
      <c r="DX921" t="s">
        <v>189</v>
      </c>
      <c r="DY921" t="s">
        <v>226</v>
      </c>
      <c r="DZ921" t="s">
        <v>189</v>
      </c>
      <c r="EA921" t="s">
        <v>188</v>
      </c>
      <c r="EB921" t="s">
        <v>187</v>
      </c>
      <c r="EC921" t="s">
        <v>187</v>
      </c>
      <c r="ED921" t="s">
        <v>187</v>
      </c>
      <c r="EE921" t="s">
        <v>226</v>
      </c>
      <c r="EF921" t="s">
        <v>184</v>
      </c>
      <c r="EG921" t="s">
        <v>187</v>
      </c>
      <c r="EH921" t="s">
        <v>189</v>
      </c>
      <c r="EJ921" s="8" t="s">
        <v>6557</v>
      </c>
      <c r="EK921" s="8" t="s">
        <v>748</v>
      </c>
      <c r="EL921" s="8" t="s">
        <v>6558</v>
      </c>
      <c r="EM921" t="s">
        <v>187</v>
      </c>
      <c r="EN921" t="s">
        <v>226</v>
      </c>
      <c r="EO921" t="s">
        <v>189</v>
      </c>
      <c r="EP921" t="s">
        <v>187</v>
      </c>
      <c r="EQ921" t="s">
        <v>226</v>
      </c>
      <c r="ER921" t="s">
        <v>185</v>
      </c>
      <c r="ES921" t="s">
        <v>185</v>
      </c>
      <c r="ET921" t="s">
        <v>184</v>
      </c>
      <c r="EU921" t="s">
        <v>187</v>
      </c>
      <c r="EV921" t="s">
        <v>204</v>
      </c>
      <c r="EW921" t="s">
        <v>185</v>
      </c>
      <c r="EX921" t="s">
        <v>185</v>
      </c>
      <c r="EY921" t="s">
        <v>204</v>
      </c>
      <c r="EZ921" t="s">
        <v>189</v>
      </c>
      <c r="FA921" t="s">
        <v>188</v>
      </c>
      <c r="FB921" t="s">
        <v>185</v>
      </c>
      <c r="FC921" t="s">
        <v>184</v>
      </c>
      <c r="FD921" t="s">
        <v>189</v>
      </c>
      <c r="FI921" t="s">
        <v>6559</v>
      </c>
    </row>
    <row r="922" spans="1:262" ht="15">
      <c r="A922">
        <v>1199</v>
      </c>
      <c r="B922" t="s">
        <v>7470</v>
      </c>
      <c r="C922" t="s">
        <v>7470</v>
      </c>
      <c r="D922">
        <v>12</v>
      </c>
      <c r="E922" t="s">
        <v>167</v>
      </c>
      <c r="G922" t="s">
        <v>169</v>
      </c>
      <c r="I922" t="s">
        <v>236</v>
      </c>
      <c r="J922" s="5" t="s">
        <v>218</v>
      </c>
      <c r="L922" t="s">
        <v>4650</v>
      </c>
      <c r="M922" s="3">
        <f t="shared" si="74"/>
        <v>427.85314814814774</v>
      </c>
      <c r="N922" s="4">
        <f t="shared" si="75"/>
        <v>14.027972070431073</v>
      </c>
      <c r="P922" t="s">
        <v>173</v>
      </c>
      <c r="S922">
        <v>0</v>
      </c>
      <c r="U922" t="s">
        <v>174</v>
      </c>
      <c r="W922" t="s">
        <v>176</v>
      </c>
      <c r="X922" t="s">
        <v>296</v>
      </c>
      <c r="Y922" t="s">
        <v>7471</v>
      </c>
      <c r="Z922" t="s">
        <v>7472</v>
      </c>
      <c r="AA922" s="6">
        <v>3</v>
      </c>
      <c r="AD922" s="7">
        <v>4</v>
      </c>
      <c r="AF922" t="s">
        <v>7473</v>
      </c>
      <c r="AG922" s="9" t="s">
        <v>7474</v>
      </c>
      <c r="AH922" s="9" t="str">
        <f t="shared" si="76"/>
        <v xml:space="preserve">Boy, </v>
      </c>
      <c r="AI922" s="10" t="str">
        <f t="shared" si="77"/>
        <v>14 months</v>
      </c>
      <c r="AJ922" s="9" t="str">
        <f t="shared" si="78"/>
        <v>United States</v>
      </c>
      <c r="AK922" t="s">
        <v>7475</v>
      </c>
      <c r="AL922" t="s">
        <v>7476</v>
      </c>
      <c r="AM922">
        <v>10</v>
      </c>
      <c r="AN922">
        <v>2</v>
      </c>
      <c r="AO922">
        <v>9</v>
      </c>
      <c r="AP922">
        <v>8</v>
      </c>
      <c r="AQ922">
        <v>2</v>
      </c>
      <c r="AR922">
        <v>5</v>
      </c>
      <c r="AS922">
        <v>3</v>
      </c>
      <c r="AT922">
        <v>0</v>
      </c>
      <c r="AU922">
        <v>0</v>
      </c>
      <c r="AV922">
        <v>0</v>
      </c>
      <c r="AW922">
        <v>0</v>
      </c>
      <c r="AX922">
        <v>3</v>
      </c>
      <c r="AY922" t="s">
        <v>7477</v>
      </c>
      <c r="AZ922" t="s">
        <v>185</v>
      </c>
      <c r="BA922" t="s">
        <v>225</v>
      </c>
      <c r="BB922" t="s">
        <v>186</v>
      </c>
      <c r="BC922" t="s">
        <v>186</v>
      </c>
      <c r="BD922" t="s">
        <v>184</v>
      </c>
      <c r="BE922" t="s">
        <v>189</v>
      </c>
      <c r="BF922" t="s">
        <v>186</v>
      </c>
      <c r="BG922" t="s">
        <v>187</v>
      </c>
      <c r="BH922" t="s">
        <v>184</v>
      </c>
      <c r="BI922" t="s">
        <v>188</v>
      </c>
      <c r="BJ922" t="s">
        <v>188</v>
      </c>
      <c r="BK922" t="s">
        <v>186</v>
      </c>
      <c r="BL922" t="s">
        <v>186</v>
      </c>
      <c r="BM922" t="s">
        <v>186</v>
      </c>
      <c r="BN922" t="s">
        <v>188</v>
      </c>
      <c r="BO922" t="s">
        <v>186</v>
      </c>
      <c r="BP922" t="s">
        <v>186</v>
      </c>
      <c r="BQ922" t="s">
        <v>186</v>
      </c>
      <c r="BR922" t="s">
        <v>190</v>
      </c>
      <c r="BS922" t="s">
        <v>1668</v>
      </c>
      <c r="BT922" t="s">
        <v>7478</v>
      </c>
      <c r="BV922" t="s">
        <v>210</v>
      </c>
      <c r="BW922" t="s">
        <v>210</v>
      </c>
      <c r="BX922" t="s">
        <v>189</v>
      </c>
      <c r="BY922" t="s">
        <v>226</v>
      </c>
      <c r="BZ922" t="s">
        <v>188</v>
      </c>
      <c r="CA922" t="s">
        <v>188</v>
      </c>
      <c r="CB922" t="s">
        <v>187</v>
      </c>
      <c r="CC922" t="s">
        <v>187</v>
      </c>
      <c r="CD922" t="s">
        <v>210</v>
      </c>
      <c r="CE922" t="s">
        <v>210</v>
      </c>
      <c r="CF922" t="s">
        <v>210</v>
      </c>
      <c r="CG922" t="s">
        <v>188</v>
      </c>
      <c r="CH922" t="s">
        <v>186</v>
      </c>
      <c r="CI922" t="s">
        <v>186</v>
      </c>
      <c r="CJ922" t="s">
        <v>226</v>
      </c>
      <c r="CK922" t="s">
        <v>226</v>
      </c>
      <c r="CL922" t="s">
        <v>247</v>
      </c>
      <c r="CM922" t="s">
        <v>188</v>
      </c>
      <c r="CN922" t="s">
        <v>188</v>
      </c>
      <c r="CO922" t="s">
        <v>188</v>
      </c>
      <c r="CP922" t="s">
        <v>189</v>
      </c>
      <c r="CQ922" t="s">
        <v>7479</v>
      </c>
      <c r="CR922" t="s">
        <v>231</v>
      </c>
      <c r="CS922" t="s">
        <v>7480</v>
      </c>
      <c r="CT922" t="s">
        <v>1987</v>
      </c>
      <c r="CV922" t="s">
        <v>188</v>
      </c>
      <c r="CW922" t="s">
        <v>188</v>
      </c>
      <c r="CY922" t="s">
        <v>249</v>
      </c>
      <c r="CZ922" t="s">
        <v>189</v>
      </c>
      <c r="DA922" t="s">
        <v>186</v>
      </c>
      <c r="DB922" t="s">
        <v>186</v>
      </c>
      <c r="DC922" t="s">
        <v>186</v>
      </c>
      <c r="DD922" t="s">
        <v>186</v>
      </c>
      <c r="DE922" t="s">
        <v>226</v>
      </c>
      <c r="DF922" t="s">
        <v>226</v>
      </c>
      <c r="DG922" t="s">
        <v>186</v>
      </c>
      <c r="DH922" t="s">
        <v>185</v>
      </c>
      <c r="DI922" t="s">
        <v>184</v>
      </c>
      <c r="DJ922" t="s">
        <v>247</v>
      </c>
      <c r="DK922" t="s">
        <v>247</v>
      </c>
      <c r="DL922" t="s">
        <v>189</v>
      </c>
      <c r="DM922" t="s">
        <v>186</v>
      </c>
      <c r="DN922" t="s">
        <v>186</v>
      </c>
      <c r="DO922" t="s">
        <v>184</v>
      </c>
      <c r="DP922" t="s">
        <v>186</v>
      </c>
      <c r="DQ922" t="s">
        <v>186</v>
      </c>
      <c r="DS922" t="s">
        <v>4040</v>
      </c>
      <c r="DT922" t="s">
        <v>1378</v>
      </c>
      <c r="DU922" t="s">
        <v>7481</v>
      </c>
      <c r="DV922" t="s">
        <v>189</v>
      </c>
      <c r="DW922" t="s">
        <v>185</v>
      </c>
      <c r="DX922" t="s">
        <v>189</v>
      </c>
      <c r="DY922" t="s">
        <v>188</v>
      </c>
      <c r="DZ922" t="s">
        <v>226</v>
      </c>
      <c r="EA922" t="s">
        <v>188</v>
      </c>
      <c r="EB922" t="s">
        <v>226</v>
      </c>
      <c r="EC922" t="s">
        <v>187</v>
      </c>
      <c r="ED922" t="s">
        <v>187</v>
      </c>
      <c r="EE922" t="s">
        <v>187</v>
      </c>
      <c r="EF922" t="s">
        <v>184</v>
      </c>
      <c r="EG922" t="s">
        <v>189</v>
      </c>
      <c r="EH922" t="s">
        <v>184</v>
      </c>
      <c r="EI922" t="s">
        <v>7482</v>
      </c>
      <c r="EJ922" s="8" t="s">
        <v>3840</v>
      </c>
      <c r="EK922" s="8" t="s">
        <v>774</v>
      </c>
      <c r="EL922" s="8" t="s">
        <v>7483</v>
      </c>
      <c r="EM922" t="s">
        <v>204</v>
      </c>
      <c r="EN922" t="s">
        <v>185</v>
      </c>
      <c r="EO922" t="s">
        <v>186</v>
      </c>
      <c r="EP922" t="s">
        <v>184</v>
      </c>
      <c r="EQ922" t="s">
        <v>204</v>
      </c>
      <c r="ER922" t="s">
        <v>204</v>
      </c>
      <c r="ES922" t="s">
        <v>204</v>
      </c>
      <c r="ET922" t="s">
        <v>204</v>
      </c>
      <c r="EU922" t="s">
        <v>186</v>
      </c>
      <c r="EV922" t="s">
        <v>204</v>
      </c>
      <c r="EW922" t="s">
        <v>185</v>
      </c>
      <c r="EX922" t="s">
        <v>185</v>
      </c>
      <c r="EY922" t="s">
        <v>185</v>
      </c>
      <c r="EZ922" t="s">
        <v>185</v>
      </c>
      <c r="FA922" t="s">
        <v>186</v>
      </c>
      <c r="FB922" t="s">
        <v>204</v>
      </c>
      <c r="FC922" t="s">
        <v>226</v>
      </c>
      <c r="FD922" t="s">
        <v>187</v>
      </c>
      <c r="FF922" t="s">
        <v>749</v>
      </c>
      <c r="FG922" t="s">
        <v>590</v>
      </c>
      <c r="FH922" t="s">
        <v>1393</v>
      </c>
      <c r="FM922" t="s">
        <v>291</v>
      </c>
      <c r="FN922" t="s">
        <v>226</v>
      </c>
      <c r="FO922" t="s">
        <v>291</v>
      </c>
      <c r="FP922" t="s">
        <v>291</v>
      </c>
      <c r="FQ922" t="s">
        <v>226</v>
      </c>
      <c r="FR922" t="s">
        <v>184</v>
      </c>
      <c r="FS922" t="s">
        <v>291</v>
      </c>
      <c r="FT922" t="s">
        <v>291</v>
      </c>
      <c r="FU922" t="s">
        <v>291</v>
      </c>
      <c r="FV922" t="s">
        <v>226</v>
      </c>
      <c r="FW922" t="s">
        <v>189</v>
      </c>
      <c r="FX922" t="s">
        <v>189</v>
      </c>
      <c r="FY922" t="s">
        <v>226</v>
      </c>
      <c r="FZ922" t="s">
        <v>188</v>
      </c>
      <c r="GA922" t="s">
        <v>188</v>
      </c>
      <c r="GB922" t="s">
        <v>186</v>
      </c>
      <c r="GC922" t="s">
        <v>184</v>
      </c>
      <c r="GD922" t="s">
        <v>188</v>
      </c>
      <c r="GE922" t="s">
        <v>188</v>
      </c>
      <c r="GF922" t="s">
        <v>187</v>
      </c>
      <c r="GG922" t="s">
        <v>189</v>
      </c>
      <c r="GH922" t="s">
        <v>187</v>
      </c>
      <c r="GI922" t="s">
        <v>184</v>
      </c>
      <c r="GJ922" t="s">
        <v>226</v>
      </c>
      <c r="GK922" t="s">
        <v>187</v>
      </c>
      <c r="GL922" t="s">
        <v>184</v>
      </c>
      <c r="GM922" t="s">
        <v>226</v>
      </c>
      <c r="GN922" t="s">
        <v>188</v>
      </c>
      <c r="GO922" t="s">
        <v>291</v>
      </c>
      <c r="GP922" t="s">
        <v>291</v>
      </c>
      <c r="GS922" t="s">
        <v>420</v>
      </c>
      <c r="GT922" t="s">
        <v>2395</v>
      </c>
      <c r="GU922" t="s">
        <v>783</v>
      </c>
      <c r="GV922" t="s">
        <v>1190</v>
      </c>
      <c r="GW922" t="s">
        <v>1814</v>
      </c>
      <c r="GX922" t="s">
        <v>3418</v>
      </c>
      <c r="HB922" t="s">
        <v>213</v>
      </c>
      <c r="IN922" t="s">
        <v>273</v>
      </c>
      <c r="IO922" t="s">
        <v>217</v>
      </c>
      <c r="IP922" t="s">
        <v>248</v>
      </c>
      <c r="IQ922" t="s">
        <v>216</v>
      </c>
      <c r="IR922" t="s">
        <v>272</v>
      </c>
      <c r="IS922" t="s">
        <v>248</v>
      </c>
      <c r="IT922" t="s">
        <v>214</v>
      </c>
      <c r="IU922" t="s">
        <v>217</v>
      </c>
      <c r="IV922" t="s">
        <v>248</v>
      </c>
      <c r="IW922" t="s">
        <v>216</v>
      </c>
      <c r="IX922" t="s">
        <v>216</v>
      </c>
      <c r="IY922" t="s">
        <v>214</v>
      </c>
      <c r="IZ922" t="s">
        <v>273</v>
      </c>
      <c r="JA922" t="s">
        <v>272</v>
      </c>
      <c r="JB922" t="s">
        <v>214</v>
      </c>
    </row>
    <row r="923" spans="1:262" ht="15">
      <c r="A923">
        <v>1489</v>
      </c>
      <c r="C923" t="s">
        <v>9358</v>
      </c>
      <c r="D923">
        <v>2</v>
      </c>
      <c r="E923" t="s">
        <v>167</v>
      </c>
      <c r="G923" t="s">
        <v>169</v>
      </c>
      <c r="I923" t="s">
        <v>236</v>
      </c>
      <c r="J923" s="5" t="s">
        <v>171</v>
      </c>
      <c r="L923" t="s">
        <v>5937</v>
      </c>
      <c r="M923" s="3">
        <f t="shared" si="74"/>
        <v>427.8665856481457</v>
      </c>
      <c r="N923" s="4">
        <f t="shared" si="75"/>
        <v>14.028412644201499</v>
      </c>
      <c r="P923" t="s">
        <v>220</v>
      </c>
      <c r="S923">
        <v>0</v>
      </c>
      <c r="U923" t="s">
        <v>174</v>
      </c>
      <c r="W923" t="s">
        <v>175</v>
      </c>
      <c r="X923" t="s">
        <v>175</v>
      </c>
      <c r="Y923" t="s">
        <v>9378</v>
      </c>
      <c r="Z923" t="s">
        <v>7183</v>
      </c>
      <c r="AH923" s="9" t="str">
        <f t="shared" si="76"/>
        <v xml:space="preserve">Girl, </v>
      </c>
      <c r="AI923" s="10" t="str">
        <f t="shared" si="77"/>
        <v>14 months</v>
      </c>
      <c r="AJ923" s="9" t="str">
        <f t="shared" si="78"/>
        <v>United Kingdom</v>
      </c>
    </row>
    <row r="924" spans="1:262" ht="15">
      <c r="A924">
        <v>264</v>
      </c>
      <c r="C924" t="s">
        <v>2397</v>
      </c>
      <c r="D924">
        <v>9</v>
      </c>
      <c r="E924" t="s">
        <v>167</v>
      </c>
      <c r="G924" t="s">
        <v>169</v>
      </c>
      <c r="I924" t="s">
        <v>170</v>
      </c>
      <c r="J924" s="5" t="s">
        <v>171</v>
      </c>
      <c r="L924" t="s">
        <v>1059</v>
      </c>
      <c r="M924" s="3">
        <f t="shared" si="74"/>
        <v>427.87980324074306</v>
      </c>
      <c r="N924" s="4">
        <f t="shared" si="75"/>
        <v>14.028846007893215</v>
      </c>
      <c r="P924" t="s">
        <v>220</v>
      </c>
      <c r="S924">
        <v>0</v>
      </c>
      <c r="U924" t="s">
        <v>174</v>
      </c>
      <c r="W924" t="s">
        <v>175</v>
      </c>
      <c r="X924" t="s">
        <v>296</v>
      </c>
      <c r="Y924" t="s">
        <v>2419</v>
      </c>
      <c r="Z924" t="s">
        <v>2420</v>
      </c>
      <c r="AA924" s="6">
        <v>1</v>
      </c>
      <c r="AB924" s="6">
        <v>2</v>
      </c>
      <c r="AD924" s="7">
        <v>4</v>
      </c>
      <c r="AE924" s="6">
        <v>5</v>
      </c>
      <c r="AF924" t="s">
        <v>2421</v>
      </c>
      <c r="AG924" s="9" t="s">
        <v>2422</v>
      </c>
      <c r="AH924" s="9" t="str">
        <f t="shared" si="76"/>
        <v xml:space="preserve">Girl, </v>
      </c>
      <c r="AI924" s="10" t="str">
        <f t="shared" si="77"/>
        <v>14 months</v>
      </c>
      <c r="AJ924" s="9" t="str">
        <f t="shared" si="78"/>
        <v>United Kingdom</v>
      </c>
      <c r="AK924" t="s">
        <v>2423</v>
      </c>
      <c r="AL924" t="s">
        <v>2424</v>
      </c>
      <c r="AM924">
        <v>9</v>
      </c>
      <c r="AN924">
        <v>8</v>
      </c>
      <c r="AO924">
        <v>9</v>
      </c>
      <c r="AP924">
        <v>7</v>
      </c>
      <c r="AQ924">
        <v>7</v>
      </c>
      <c r="AR924">
        <v>8</v>
      </c>
      <c r="AS924">
        <v>7</v>
      </c>
      <c r="AT924">
        <v>4</v>
      </c>
      <c r="AU924">
        <v>4</v>
      </c>
      <c r="AV924">
        <v>1</v>
      </c>
      <c r="AW924">
        <v>1</v>
      </c>
      <c r="AX924">
        <v>6</v>
      </c>
      <c r="AY924" t="s">
        <v>2425</v>
      </c>
      <c r="AZ924" t="s">
        <v>225</v>
      </c>
      <c r="BA924" t="s">
        <v>225</v>
      </c>
      <c r="BB924" t="s">
        <v>186</v>
      </c>
      <c r="BC924" t="s">
        <v>186</v>
      </c>
      <c r="BD924" t="s">
        <v>185</v>
      </c>
      <c r="BE924" t="s">
        <v>225</v>
      </c>
      <c r="BF924" t="s">
        <v>184</v>
      </c>
      <c r="BG924" t="s">
        <v>189</v>
      </c>
      <c r="BH924" t="s">
        <v>189</v>
      </c>
      <c r="BI924" t="s">
        <v>189</v>
      </c>
      <c r="BJ924" t="s">
        <v>184</v>
      </c>
      <c r="BK924" t="s">
        <v>189</v>
      </c>
      <c r="BL924" t="s">
        <v>189</v>
      </c>
      <c r="BM924" t="s">
        <v>189</v>
      </c>
      <c r="BN924" t="s">
        <v>189</v>
      </c>
      <c r="BO924" t="s">
        <v>186</v>
      </c>
      <c r="BP924" t="s">
        <v>186</v>
      </c>
      <c r="BQ924" t="s">
        <v>186</v>
      </c>
      <c r="BR924" t="s">
        <v>190</v>
      </c>
      <c r="BS924" t="s">
        <v>246</v>
      </c>
      <c r="BT924" t="s">
        <v>316</v>
      </c>
      <c r="BV924" t="s">
        <v>184</v>
      </c>
      <c r="BW924" t="s">
        <v>187</v>
      </c>
      <c r="BX924" t="s">
        <v>189</v>
      </c>
      <c r="BY924" t="s">
        <v>189</v>
      </c>
      <c r="BZ924" t="s">
        <v>187</v>
      </c>
      <c r="CA924" t="s">
        <v>184</v>
      </c>
      <c r="CB924" t="s">
        <v>210</v>
      </c>
      <c r="CC924" t="s">
        <v>247</v>
      </c>
      <c r="CD924" t="s">
        <v>210</v>
      </c>
      <c r="CE924" t="s">
        <v>210</v>
      </c>
      <c r="CF924" t="s">
        <v>188</v>
      </c>
      <c r="CG924" t="s">
        <v>188</v>
      </c>
      <c r="CH924" t="s">
        <v>184</v>
      </c>
      <c r="CI924" t="s">
        <v>186</v>
      </c>
      <c r="CJ924" t="s">
        <v>186</v>
      </c>
      <c r="CK924" t="s">
        <v>210</v>
      </c>
      <c r="CL924" t="s">
        <v>184</v>
      </c>
      <c r="CM924" t="s">
        <v>210</v>
      </c>
      <c r="CN924" t="s">
        <v>188</v>
      </c>
      <c r="CO924" t="s">
        <v>189</v>
      </c>
      <c r="CP924" t="s">
        <v>186</v>
      </c>
      <c r="CQ924" t="s">
        <v>2426</v>
      </c>
      <c r="CR924" t="s">
        <v>1127</v>
      </c>
      <c r="CV924" t="s">
        <v>188</v>
      </c>
      <c r="CW924" t="s">
        <v>188</v>
      </c>
      <c r="CY924" t="s">
        <v>189</v>
      </c>
      <c r="CZ924" t="s">
        <v>184</v>
      </c>
      <c r="DA924" t="s">
        <v>184</v>
      </c>
      <c r="DB924" t="s">
        <v>184</v>
      </c>
      <c r="DC924" t="s">
        <v>210</v>
      </c>
      <c r="DD924" t="s">
        <v>186</v>
      </c>
      <c r="DE924" t="s">
        <v>189</v>
      </c>
      <c r="DF924" t="s">
        <v>189</v>
      </c>
      <c r="DG924" t="s">
        <v>186</v>
      </c>
      <c r="DH924" t="s">
        <v>185</v>
      </c>
      <c r="DI924" t="s">
        <v>184</v>
      </c>
      <c r="DJ924" t="s">
        <v>184</v>
      </c>
      <c r="DK924" t="s">
        <v>184</v>
      </c>
      <c r="DL924" t="s">
        <v>189</v>
      </c>
      <c r="DM924" t="s">
        <v>184</v>
      </c>
      <c r="DN924" t="s">
        <v>189</v>
      </c>
      <c r="DO924" t="s">
        <v>189</v>
      </c>
      <c r="DP924" t="s">
        <v>189</v>
      </c>
      <c r="DQ924" t="s">
        <v>189</v>
      </c>
      <c r="DS924" t="s">
        <v>2427</v>
      </c>
      <c r="DT924" t="s">
        <v>443</v>
      </c>
      <c r="DU924" t="s">
        <v>444</v>
      </c>
      <c r="DV924" t="s">
        <v>185</v>
      </c>
      <c r="DW924" t="s">
        <v>189</v>
      </c>
      <c r="DX924" t="s">
        <v>184</v>
      </c>
      <c r="DY924" t="s">
        <v>226</v>
      </c>
      <c r="DZ924" t="s">
        <v>189</v>
      </c>
      <c r="EA924" t="s">
        <v>188</v>
      </c>
      <c r="EB924" t="s">
        <v>226</v>
      </c>
      <c r="EC924" t="s">
        <v>187</v>
      </c>
      <c r="ED924" t="s">
        <v>187</v>
      </c>
      <c r="EE924" t="s">
        <v>189</v>
      </c>
      <c r="EF924" t="s">
        <v>184</v>
      </c>
      <c r="EG924" t="s">
        <v>189</v>
      </c>
      <c r="EH924" t="s">
        <v>189</v>
      </c>
      <c r="EJ924" s="8" t="s">
        <v>2428</v>
      </c>
      <c r="EK924" s="8" t="s">
        <v>2429</v>
      </c>
      <c r="EL924" s="8" t="s">
        <v>2430</v>
      </c>
      <c r="EM924" t="s">
        <v>204</v>
      </c>
      <c r="EN924" t="s">
        <v>185</v>
      </c>
      <c r="EO924" t="s">
        <v>186</v>
      </c>
      <c r="EP924" t="s">
        <v>184</v>
      </c>
      <c r="EQ924" t="s">
        <v>187</v>
      </c>
      <c r="ER924" t="s">
        <v>185</v>
      </c>
      <c r="ES924" t="s">
        <v>204</v>
      </c>
      <c r="ET924" t="s">
        <v>204</v>
      </c>
      <c r="EU924" t="s">
        <v>184</v>
      </c>
      <c r="EV924" t="s">
        <v>204</v>
      </c>
      <c r="EW924" t="s">
        <v>204</v>
      </c>
      <c r="EX924" t="s">
        <v>185</v>
      </c>
      <c r="EY924" t="s">
        <v>185</v>
      </c>
      <c r="EZ924" t="s">
        <v>186</v>
      </c>
      <c r="FA924" t="s">
        <v>186</v>
      </c>
      <c r="FB924" t="s">
        <v>184</v>
      </c>
      <c r="FC924" t="s">
        <v>184</v>
      </c>
      <c r="FD924" t="s">
        <v>184</v>
      </c>
      <c r="FF924" t="s">
        <v>206</v>
      </c>
      <c r="FG924" t="s">
        <v>2431</v>
      </c>
      <c r="FH924" t="s">
        <v>2432</v>
      </c>
      <c r="FI924" t="s">
        <v>2433</v>
      </c>
      <c r="FJ924" t="s">
        <v>1236</v>
      </c>
      <c r="FK924" t="s">
        <v>2434</v>
      </c>
      <c r="FM924" t="s">
        <v>291</v>
      </c>
      <c r="FN924" t="s">
        <v>210</v>
      </c>
      <c r="FO924" t="s">
        <v>210</v>
      </c>
      <c r="FP924" t="s">
        <v>184</v>
      </c>
      <c r="FQ924" t="s">
        <v>188</v>
      </c>
      <c r="FR924" t="s">
        <v>189</v>
      </c>
      <c r="FS924" t="s">
        <v>210</v>
      </c>
      <c r="FT924" t="s">
        <v>291</v>
      </c>
      <c r="FU924" t="s">
        <v>210</v>
      </c>
      <c r="FV924" t="s">
        <v>188</v>
      </c>
      <c r="FW924" t="s">
        <v>189</v>
      </c>
      <c r="FX924" t="s">
        <v>226</v>
      </c>
      <c r="FY924" t="s">
        <v>184</v>
      </c>
      <c r="FZ924" t="s">
        <v>184</v>
      </c>
      <c r="GA924" t="s">
        <v>189</v>
      </c>
      <c r="GB924" t="s">
        <v>189</v>
      </c>
      <c r="GC924" t="s">
        <v>189</v>
      </c>
      <c r="GD924" t="s">
        <v>188</v>
      </c>
      <c r="GE924" t="s">
        <v>188</v>
      </c>
      <c r="GF924" t="s">
        <v>184</v>
      </c>
      <c r="GG924" t="s">
        <v>184</v>
      </c>
      <c r="GH924" t="s">
        <v>187</v>
      </c>
      <c r="GI924" t="s">
        <v>184</v>
      </c>
      <c r="GJ924" t="s">
        <v>210</v>
      </c>
      <c r="GK924" t="s">
        <v>186</v>
      </c>
      <c r="GL924" t="s">
        <v>189</v>
      </c>
      <c r="GM924" t="s">
        <v>189</v>
      </c>
      <c r="GN924" t="s">
        <v>188</v>
      </c>
      <c r="GO924" t="s">
        <v>189</v>
      </c>
      <c r="GP924" t="s">
        <v>188</v>
      </c>
      <c r="GS924" t="s">
        <v>333</v>
      </c>
      <c r="GT924" t="s">
        <v>2435</v>
      </c>
      <c r="GU924" t="s">
        <v>2436</v>
      </c>
      <c r="GV924" t="s">
        <v>337</v>
      </c>
      <c r="GW924" t="s">
        <v>2437</v>
      </c>
      <c r="GX924" t="s">
        <v>2438</v>
      </c>
      <c r="GZ924" t="s">
        <v>2439</v>
      </c>
      <c r="HB924" t="s">
        <v>213</v>
      </c>
    </row>
    <row r="925" spans="1:262" ht="15">
      <c r="A925">
        <v>460</v>
      </c>
      <c r="C925" t="s">
        <v>3601</v>
      </c>
      <c r="D925">
        <v>2</v>
      </c>
      <c r="E925" t="s">
        <v>167</v>
      </c>
      <c r="G925" t="s">
        <v>169</v>
      </c>
      <c r="J925" s="5" t="s">
        <v>3609</v>
      </c>
      <c r="L925" t="s">
        <v>937</v>
      </c>
      <c r="M925" s="3">
        <f t="shared" si="74"/>
        <v>431.95325231481547</v>
      </c>
      <c r="N925" s="4">
        <f t="shared" si="75"/>
        <v>14.162401715239852</v>
      </c>
      <c r="P925" t="s">
        <v>173</v>
      </c>
      <c r="S925">
        <v>0</v>
      </c>
      <c r="U925" t="s">
        <v>528</v>
      </c>
      <c r="V925" t="s">
        <v>3610</v>
      </c>
      <c r="W925" t="s">
        <v>175</v>
      </c>
      <c r="X925" t="s">
        <v>430</v>
      </c>
      <c r="Y925" t="s">
        <v>3611</v>
      </c>
      <c r="Z925" t="s">
        <v>3612</v>
      </c>
      <c r="AH925" s="9" t="str">
        <f t="shared" si="76"/>
        <v xml:space="preserve">Boy, </v>
      </c>
      <c r="AI925" s="10" t="str">
        <f t="shared" si="77"/>
        <v>14 months</v>
      </c>
      <c r="AJ925" s="9" t="str">
        <f t="shared" si="78"/>
        <v>Denmark</v>
      </c>
    </row>
    <row r="926" spans="1:262" ht="15">
      <c r="A926">
        <v>1254</v>
      </c>
      <c r="C926" t="s">
        <v>7927</v>
      </c>
      <c r="D926">
        <v>2</v>
      </c>
      <c r="E926" t="s">
        <v>167</v>
      </c>
      <c r="G926" t="s">
        <v>169</v>
      </c>
      <c r="J926" s="5" t="s">
        <v>218</v>
      </c>
      <c r="L926" t="s">
        <v>1594</v>
      </c>
      <c r="M926" s="3">
        <f t="shared" si="74"/>
        <v>432.57956018518598</v>
      </c>
      <c r="N926" s="4">
        <f t="shared" si="75"/>
        <v>14.182936399514295</v>
      </c>
      <c r="P926" t="s">
        <v>220</v>
      </c>
      <c r="S926">
        <v>0</v>
      </c>
      <c r="U926" t="s">
        <v>174</v>
      </c>
      <c r="W926" t="s">
        <v>393</v>
      </c>
      <c r="X926" t="s">
        <v>175</v>
      </c>
      <c r="Y926" t="s">
        <v>7947</v>
      </c>
      <c r="Z926" t="s">
        <v>7948</v>
      </c>
      <c r="AH926" s="9" t="str">
        <f t="shared" si="76"/>
        <v xml:space="preserve">Girl, </v>
      </c>
      <c r="AI926" s="10" t="str">
        <f t="shared" si="77"/>
        <v>14 months</v>
      </c>
      <c r="AJ926" s="9" t="str">
        <f t="shared" si="78"/>
        <v>United States</v>
      </c>
    </row>
    <row r="927" spans="1:262" ht="15">
      <c r="A927">
        <v>1011</v>
      </c>
      <c r="C927" t="s">
        <v>6367</v>
      </c>
      <c r="D927">
        <v>2</v>
      </c>
      <c r="E927" t="s">
        <v>167</v>
      </c>
      <c r="G927" t="s">
        <v>169</v>
      </c>
      <c r="I927" t="s">
        <v>236</v>
      </c>
      <c r="J927" s="5" t="s">
        <v>3774</v>
      </c>
      <c r="L927" t="s">
        <v>1947</v>
      </c>
      <c r="M927" s="3">
        <f t="shared" si="74"/>
        <v>432.60780092592904</v>
      </c>
      <c r="N927" s="4">
        <f t="shared" si="75"/>
        <v>14.183862325440296</v>
      </c>
      <c r="P927" t="s">
        <v>173</v>
      </c>
      <c r="S927">
        <v>0</v>
      </c>
      <c r="U927" t="s">
        <v>174</v>
      </c>
      <c r="W927" t="s">
        <v>296</v>
      </c>
      <c r="X927" t="s">
        <v>296</v>
      </c>
      <c r="Y927" t="s">
        <v>2374</v>
      </c>
      <c r="Z927" t="s">
        <v>6393</v>
      </c>
      <c r="AH927" s="9" t="str">
        <f t="shared" si="76"/>
        <v xml:space="preserve">Boy, </v>
      </c>
      <c r="AI927" s="10" t="str">
        <f t="shared" si="77"/>
        <v>14 months</v>
      </c>
      <c r="AJ927" s="9" t="str">
        <f t="shared" si="78"/>
        <v>Mexico</v>
      </c>
    </row>
    <row r="928" spans="1:262" ht="15">
      <c r="A928">
        <v>1566</v>
      </c>
      <c r="B928" t="s">
        <v>9815</v>
      </c>
      <c r="C928" t="s">
        <v>9815</v>
      </c>
      <c r="D928">
        <v>12</v>
      </c>
      <c r="E928" t="s">
        <v>167</v>
      </c>
      <c r="G928" t="s">
        <v>169</v>
      </c>
      <c r="I928" t="s">
        <v>338</v>
      </c>
      <c r="J928" s="5" t="s">
        <v>482</v>
      </c>
      <c r="L928" t="s">
        <v>3644</v>
      </c>
      <c r="M928" s="3">
        <f t="shared" si="74"/>
        <v>433.19504629629955</v>
      </c>
      <c r="N928" s="4">
        <f t="shared" si="75"/>
        <v>14.203116272009821</v>
      </c>
      <c r="P928" t="s">
        <v>220</v>
      </c>
      <c r="S928">
        <v>0</v>
      </c>
      <c r="U928" t="s">
        <v>174</v>
      </c>
      <c r="W928" t="s">
        <v>296</v>
      </c>
      <c r="X928" t="s">
        <v>296</v>
      </c>
      <c r="Y928" t="s">
        <v>9816</v>
      </c>
      <c r="Z928" t="s">
        <v>3275</v>
      </c>
      <c r="AA928" s="6">
        <v>2</v>
      </c>
      <c r="AB928" s="6">
        <v>3</v>
      </c>
      <c r="AD928" s="7">
        <v>3</v>
      </c>
      <c r="AE928" s="6">
        <v>3</v>
      </c>
      <c r="AF928" t="s">
        <v>9817</v>
      </c>
      <c r="AG928" s="9" t="s">
        <v>9818</v>
      </c>
      <c r="AH928" s="9" t="str">
        <f t="shared" si="76"/>
        <v xml:space="preserve">Girl, </v>
      </c>
      <c r="AI928" s="10" t="str">
        <f t="shared" si="77"/>
        <v>14 months</v>
      </c>
      <c r="AJ928" s="9" t="str">
        <f t="shared" si="78"/>
        <v>Canada</v>
      </c>
      <c r="AK928" t="s">
        <v>9819</v>
      </c>
      <c r="AL928" t="s">
        <v>9820</v>
      </c>
      <c r="AM928">
        <v>8</v>
      </c>
      <c r="AN928">
        <v>10</v>
      </c>
      <c r="AO928">
        <v>4</v>
      </c>
      <c r="AP928">
        <v>10</v>
      </c>
      <c r="AQ928">
        <v>2</v>
      </c>
      <c r="AR928">
        <v>2</v>
      </c>
      <c r="AS928">
        <v>0</v>
      </c>
      <c r="AT928">
        <v>2</v>
      </c>
      <c r="AU928">
        <v>3</v>
      </c>
      <c r="AV928">
        <v>0</v>
      </c>
      <c r="AW928">
        <v>0</v>
      </c>
      <c r="AX928">
        <v>4</v>
      </c>
      <c r="AZ928" t="s">
        <v>189</v>
      </c>
      <c r="BA928" t="s">
        <v>225</v>
      </c>
      <c r="BB928" t="s">
        <v>186</v>
      </c>
      <c r="BC928" t="s">
        <v>186</v>
      </c>
      <c r="BD928" t="s">
        <v>184</v>
      </c>
      <c r="BE928" t="s">
        <v>185</v>
      </c>
      <c r="BF928" t="s">
        <v>186</v>
      </c>
      <c r="BG928" t="s">
        <v>186</v>
      </c>
      <c r="BH928" t="s">
        <v>186</v>
      </c>
      <c r="BI928" t="s">
        <v>187</v>
      </c>
      <c r="BJ928" t="s">
        <v>188</v>
      </c>
      <c r="BK928" t="s">
        <v>188</v>
      </c>
      <c r="BL928" t="s">
        <v>188</v>
      </c>
      <c r="BM928" t="s">
        <v>187</v>
      </c>
      <c r="BN928" t="s">
        <v>186</v>
      </c>
      <c r="BO928" t="s">
        <v>185</v>
      </c>
      <c r="BP928" t="s">
        <v>186</v>
      </c>
      <c r="BQ928" t="s">
        <v>186</v>
      </c>
      <c r="BR928" t="s">
        <v>190</v>
      </c>
      <c r="BS928" t="s">
        <v>191</v>
      </c>
      <c r="BT928" t="s">
        <v>1902</v>
      </c>
      <c r="BV928" t="s">
        <v>189</v>
      </c>
      <c r="BW928" t="s">
        <v>226</v>
      </c>
      <c r="BX928" t="s">
        <v>184</v>
      </c>
      <c r="BY928" t="s">
        <v>226</v>
      </c>
      <c r="BZ928" t="s">
        <v>187</v>
      </c>
      <c r="CA928" t="s">
        <v>210</v>
      </c>
      <c r="CB928" t="s">
        <v>210</v>
      </c>
      <c r="CC928" t="s">
        <v>187</v>
      </c>
      <c r="CD928" t="s">
        <v>189</v>
      </c>
      <c r="CE928" t="s">
        <v>184</v>
      </c>
      <c r="CF928" t="s">
        <v>188</v>
      </c>
      <c r="CG928" t="s">
        <v>188</v>
      </c>
      <c r="CH928" t="s">
        <v>186</v>
      </c>
      <c r="CI928" t="s">
        <v>226</v>
      </c>
      <c r="CJ928" t="s">
        <v>186</v>
      </c>
      <c r="CK928" t="s">
        <v>188</v>
      </c>
      <c r="CL928" t="s">
        <v>226</v>
      </c>
      <c r="CM928" t="s">
        <v>226</v>
      </c>
      <c r="CN928" t="s">
        <v>186</v>
      </c>
      <c r="CO928" t="s">
        <v>184</v>
      </c>
      <c r="CP928" t="s">
        <v>186</v>
      </c>
      <c r="CR928" t="s">
        <v>468</v>
      </c>
      <c r="CS928" t="s">
        <v>494</v>
      </c>
      <c r="CT928" t="s">
        <v>494</v>
      </c>
      <c r="CU928" t="s">
        <v>494</v>
      </c>
      <c r="CV928" t="s">
        <v>226</v>
      </c>
      <c r="CW928" t="s">
        <v>188</v>
      </c>
      <c r="CY928" t="s">
        <v>184</v>
      </c>
      <c r="CZ928" t="s">
        <v>210</v>
      </c>
      <c r="DA928" t="s">
        <v>226</v>
      </c>
      <c r="DB928" t="s">
        <v>186</v>
      </c>
      <c r="DC928" t="s">
        <v>186</v>
      </c>
      <c r="DD928" t="s">
        <v>188</v>
      </c>
      <c r="DE928" t="s">
        <v>226</v>
      </c>
      <c r="DF928" t="s">
        <v>226</v>
      </c>
      <c r="DG928" t="s">
        <v>186</v>
      </c>
      <c r="DH928" t="s">
        <v>186</v>
      </c>
      <c r="DI928" t="s">
        <v>187</v>
      </c>
      <c r="DJ928" t="s">
        <v>226</v>
      </c>
      <c r="DK928" t="s">
        <v>187</v>
      </c>
      <c r="DL928" t="s">
        <v>188</v>
      </c>
      <c r="DM928" t="s">
        <v>226</v>
      </c>
      <c r="DN928" t="s">
        <v>186</v>
      </c>
      <c r="DO928" t="s">
        <v>226</v>
      </c>
      <c r="DP928" t="s">
        <v>186</v>
      </c>
      <c r="DQ928" t="s">
        <v>186</v>
      </c>
      <c r="DS928" t="s">
        <v>5419</v>
      </c>
      <c r="DT928" t="s">
        <v>4585</v>
      </c>
      <c r="DU928" t="s">
        <v>9821</v>
      </c>
      <c r="DV928" t="s">
        <v>187</v>
      </c>
      <c r="DW928" t="s">
        <v>188</v>
      </c>
      <c r="DX928" t="s">
        <v>187</v>
      </c>
      <c r="DY928" t="s">
        <v>189</v>
      </c>
      <c r="DZ928" t="s">
        <v>189</v>
      </c>
      <c r="EA928" t="s">
        <v>187</v>
      </c>
      <c r="EB928" t="s">
        <v>185</v>
      </c>
      <c r="EC928" t="s">
        <v>184</v>
      </c>
      <c r="ED928" t="s">
        <v>184</v>
      </c>
      <c r="EE928" t="s">
        <v>187</v>
      </c>
      <c r="EF928" t="s">
        <v>187</v>
      </c>
      <c r="EG928" t="s">
        <v>187</v>
      </c>
      <c r="EH928" t="s">
        <v>187</v>
      </c>
      <c r="EJ928" s="8" t="s">
        <v>9822</v>
      </c>
      <c r="EK928" s="8" t="s">
        <v>9823</v>
      </c>
      <c r="EL928" s="8" t="s">
        <v>9824</v>
      </c>
      <c r="EM928" t="s">
        <v>189</v>
      </c>
      <c r="EN928" t="s">
        <v>185</v>
      </c>
      <c r="EO928" t="s">
        <v>226</v>
      </c>
      <c r="EP928" t="s">
        <v>184</v>
      </c>
      <c r="EQ928" t="s">
        <v>189</v>
      </c>
      <c r="ER928" t="s">
        <v>204</v>
      </c>
      <c r="ES928" t="s">
        <v>204</v>
      </c>
      <c r="ET928" t="s">
        <v>185</v>
      </c>
      <c r="EU928" t="s">
        <v>189</v>
      </c>
      <c r="EV928" t="s">
        <v>204</v>
      </c>
      <c r="EW928" t="s">
        <v>185</v>
      </c>
      <c r="EX928" t="s">
        <v>187</v>
      </c>
      <c r="EY928" t="s">
        <v>184</v>
      </c>
      <c r="EZ928" t="s">
        <v>204</v>
      </c>
      <c r="FA928" t="s">
        <v>226</v>
      </c>
      <c r="FB928" t="s">
        <v>184</v>
      </c>
      <c r="FC928" t="s">
        <v>187</v>
      </c>
      <c r="FD928" t="s">
        <v>226</v>
      </c>
      <c r="FF928" t="s">
        <v>749</v>
      </c>
      <c r="FG928" t="s">
        <v>702</v>
      </c>
      <c r="FH928" t="s">
        <v>476</v>
      </c>
      <c r="FL928" t="s">
        <v>9825</v>
      </c>
      <c r="FM928" t="s">
        <v>184</v>
      </c>
      <c r="FN928" t="s">
        <v>187</v>
      </c>
      <c r="FO928" t="s">
        <v>188</v>
      </c>
      <c r="FP928" t="s">
        <v>210</v>
      </c>
      <c r="FQ928" t="s">
        <v>188</v>
      </c>
      <c r="FR928" t="s">
        <v>188</v>
      </c>
      <c r="FS928" t="s">
        <v>291</v>
      </c>
      <c r="FT928" t="s">
        <v>291</v>
      </c>
      <c r="FU928" t="s">
        <v>210</v>
      </c>
      <c r="FV928" t="s">
        <v>188</v>
      </c>
      <c r="FW928" t="s">
        <v>188</v>
      </c>
      <c r="FX928" t="s">
        <v>188</v>
      </c>
      <c r="FY928" t="s">
        <v>226</v>
      </c>
      <c r="FZ928" t="s">
        <v>188</v>
      </c>
      <c r="GA928" t="s">
        <v>188</v>
      </c>
      <c r="GB928" t="s">
        <v>226</v>
      </c>
      <c r="GC928" t="s">
        <v>187</v>
      </c>
      <c r="GD928" t="s">
        <v>188</v>
      </c>
      <c r="GE928" t="s">
        <v>188</v>
      </c>
      <c r="GF928" t="s">
        <v>188</v>
      </c>
      <c r="GG928" t="s">
        <v>189</v>
      </c>
      <c r="GH928" t="s">
        <v>187</v>
      </c>
      <c r="GI928" t="s">
        <v>226</v>
      </c>
      <c r="GJ928" t="s">
        <v>226</v>
      </c>
      <c r="GK928" t="s">
        <v>188</v>
      </c>
      <c r="GL928" t="s">
        <v>184</v>
      </c>
      <c r="GM928" t="s">
        <v>226</v>
      </c>
      <c r="GN928" t="s">
        <v>188</v>
      </c>
      <c r="GO928" t="s">
        <v>187</v>
      </c>
      <c r="GP928" t="s">
        <v>226</v>
      </c>
      <c r="GS928" t="s">
        <v>708</v>
      </c>
      <c r="GT928" t="s">
        <v>9826</v>
      </c>
      <c r="GU928" t="s">
        <v>1269</v>
      </c>
      <c r="GV928" t="s">
        <v>9827</v>
      </c>
      <c r="GW928" t="s">
        <v>785</v>
      </c>
      <c r="GX928" t="s">
        <v>9828</v>
      </c>
      <c r="HB928" t="s">
        <v>480</v>
      </c>
    </row>
    <row r="929" spans="1:262" ht="15">
      <c r="A929">
        <v>1931</v>
      </c>
      <c r="B929" t="s">
        <v>12084</v>
      </c>
      <c r="C929" t="s">
        <v>12084</v>
      </c>
      <c r="D929">
        <v>12</v>
      </c>
      <c r="E929" t="s">
        <v>167</v>
      </c>
      <c r="G929" t="s">
        <v>169</v>
      </c>
      <c r="I929" t="s">
        <v>236</v>
      </c>
      <c r="J929" s="5" t="s">
        <v>171</v>
      </c>
      <c r="K929" t="s">
        <v>525</v>
      </c>
      <c r="L929" t="s">
        <v>4837</v>
      </c>
      <c r="M929" s="3">
        <f t="shared" si="74"/>
        <v>433.66699074074131</v>
      </c>
      <c r="N929" s="4">
        <f t="shared" si="75"/>
        <v>14.218589860352175</v>
      </c>
      <c r="P929" t="s">
        <v>173</v>
      </c>
      <c r="S929">
        <v>1</v>
      </c>
      <c r="U929" t="s">
        <v>174</v>
      </c>
      <c r="W929" t="s">
        <v>296</v>
      </c>
      <c r="X929" t="s">
        <v>296</v>
      </c>
      <c r="Y929" t="s">
        <v>762</v>
      </c>
      <c r="Z929" t="s">
        <v>12085</v>
      </c>
      <c r="AA929" s="6">
        <v>1</v>
      </c>
      <c r="AB929" s="6">
        <v>1</v>
      </c>
      <c r="AD929" s="7">
        <v>3</v>
      </c>
      <c r="AE929" s="6">
        <v>3</v>
      </c>
      <c r="AF929" t="s">
        <v>333</v>
      </c>
      <c r="AG929" s="9" t="s">
        <v>12086</v>
      </c>
      <c r="AH929" s="9" t="str">
        <f t="shared" si="76"/>
        <v xml:space="preserve">Boy, </v>
      </c>
      <c r="AI929" s="10" t="str">
        <f t="shared" si="77"/>
        <v>14 months</v>
      </c>
      <c r="AJ929" s="9" t="str">
        <f t="shared" si="78"/>
        <v>United Kingdom</v>
      </c>
      <c r="AK929" t="s">
        <v>257</v>
      </c>
      <c r="AL929" t="s">
        <v>12087</v>
      </c>
      <c r="AM929">
        <v>7</v>
      </c>
      <c r="AN929">
        <v>6</v>
      </c>
      <c r="AO929">
        <v>3</v>
      </c>
      <c r="AP929">
        <v>5</v>
      </c>
      <c r="AQ929">
        <v>10</v>
      </c>
      <c r="AR929">
        <v>5</v>
      </c>
      <c r="AS929">
        <v>6</v>
      </c>
      <c r="AT929">
        <v>10</v>
      </c>
      <c r="AU929">
        <v>8</v>
      </c>
      <c r="AV929">
        <v>1</v>
      </c>
      <c r="AW929">
        <v>2</v>
      </c>
      <c r="AX929">
        <v>0</v>
      </c>
      <c r="AZ929" t="s">
        <v>185</v>
      </c>
      <c r="BA929" t="s">
        <v>185</v>
      </c>
      <c r="BB929" t="s">
        <v>186</v>
      </c>
      <c r="BC929" t="s">
        <v>185</v>
      </c>
      <c r="BD929" t="s">
        <v>226</v>
      </c>
      <c r="BE929" t="s">
        <v>185</v>
      </c>
      <c r="BF929" t="s">
        <v>187</v>
      </c>
      <c r="BG929" t="s">
        <v>187</v>
      </c>
      <c r="BH929" t="s">
        <v>187</v>
      </c>
      <c r="BI929" t="s">
        <v>226</v>
      </c>
      <c r="BJ929" t="s">
        <v>226</v>
      </c>
      <c r="BK929" t="s">
        <v>226</v>
      </c>
      <c r="BL929" t="s">
        <v>226</v>
      </c>
      <c r="BM929" t="s">
        <v>187</v>
      </c>
      <c r="BN929" t="s">
        <v>188</v>
      </c>
      <c r="BO929" t="s">
        <v>187</v>
      </c>
      <c r="BP929" t="s">
        <v>186</v>
      </c>
      <c r="BQ929" t="s">
        <v>186</v>
      </c>
      <c r="BR929" t="s">
        <v>246</v>
      </c>
      <c r="BS929" t="s">
        <v>190</v>
      </c>
      <c r="BT929" t="s">
        <v>191</v>
      </c>
      <c r="BV929" t="s">
        <v>184</v>
      </c>
      <c r="BW929" t="s">
        <v>184</v>
      </c>
      <c r="BX929" t="s">
        <v>210</v>
      </c>
      <c r="BY929" t="s">
        <v>189</v>
      </c>
      <c r="BZ929" t="s">
        <v>187</v>
      </c>
      <c r="CA929" t="s">
        <v>184</v>
      </c>
      <c r="CB929" t="s">
        <v>184</v>
      </c>
      <c r="CC929" t="s">
        <v>189</v>
      </c>
      <c r="CD929" t="s">
        <v>184</v>
      </c>
      <c r="CE929" t="s">
        <v>187</v>
      </c>
      <c r="CF929" t="s">
        <v>187</v>
      </c>
      <c r="CG929" t="s">
        <v>187</v>
      </c>
      <c r="CH929" t="s">
        <v>186</v>
      </c>
      <c r="CI929" t="s">
        <v>186</v>
      </c>
      <c r="CJ929" t="s">
        <v>186</v>
      </c>
      <c r="CK929" t="s">
        <v>189</v>
      </c>
      <c r="CL929" t="s">
        <v>247</v>
      </c>
      <c r="CM929" t="s">
        <v>184</v>
      </c>
      <c r="CN929" t="s">
        <v>187</v>
      </c>
      <c r="CO929" t="s">
        <v>184</v>
      </c>
      <c r="CP929" t="s">
        <v>186</v>
      </c>
      <c r="CR929" t="s">
        <v>194</v>
      </c>
      <c r="CV929" t="s">
        <v>249</v>
      </c>
      <c r="CW929" t="s">
        <v>249</v>
      </c>
      <c r="CY929" t="s">
        <v>249</v>
      </c>
      <c r="CZ929" t="s">
        <v>210</v>
      </c>
      <c r="DA929" t="s">
        <v>226</v>
      </c>
      <c r="DB929" t="s">
        <v>186</v>
      </c>
      <c r="DC929" t="s">
        <v>186</v>
      </c>
      <c r="DD929" t="s">
        <v>186</v>
      </c>
      <c r="DE929" t="s">
        <v>189</v>
      </c>
      <c r="DF929" t="s">
        <v>189</v>
      </c>
      <c r="DG929" t="s">
        <v>186</v>
      </c>
      <c r="DH929" t="s">
        <v>247</v>
      </c>
      <c r="DI929" t="s">
        <v>184</v>
      </c>
      <c r="DJ929" t="s">
        <v>184</v>
      </c>
      <c r="DK929" t="s">
        <v>189</v>
      </c>
      <c r="DL929" t="s">
        <v>226</v>
      </c>
      <c r="DM929" t="s">
        <v>189</v>
      </c>
      <c r="DN929" t="s">
        <v>189</v>
      </c>
      <c r="DO929" t="s">
        <v>189</v>
      </c>
      <c r="DP929" t="s">
        <v>185</v>
      </c>
      <c r="DQ929" t="s">
        <v>189</v>
      </c>
      <c r="DR929" t="s">
        <v>7213</v>
      </c>
      <c r="DS929" t="s">
        <v>1043</v>
      </c>
      <c r="DT929" t="s">
        <v>4468</v>
      </c>
      <c r="DU929" t="s">
        <v>234</v>
      </c>
      <c r="DV929" t="s">
        <v>187</v>
      </c>
      <c r="DW929" t="s">
        <v>184</v>
      </c>
      <c r="DX929" t="s">
        <v>189</v>
      </c>
      <c r="DY929" t="s">
        <v>189</v>
      </c>
      <c r="DZ929" t="s">
        <v>184</v>
      </c>
      <c r="EA929" t="s">
        <v>226</v>
      </c>
      <c r="EB929" t="s">
        <v>184</v>
      </c>
      <c r="EC929" t="s">
        <v>184</v>
      </c>
      <c r="ED929" t="s">
        <v>184</v>
      </c>
      <c r="EE929" t="s">
        <v>226</v>
      </c>
      <c r="EF929" t="s">
        <v>187</v>
      </c>
      <c r="EG929" t="s">
        <v>187</v>
      </c>
      <c r="EH929" t="s">
        <v>189</v>
      </c>
      <c r="EI929" t="s">
        <v>12088</v>
      </c>
      <c r="EJ929" s="8" t="s">
        <v>776</v>
      </c>
      <c r="EK929" s="8" t="s">
        <v>12089</v>
      </c>
      <c r="EL929" s="8" t="s">
        <v>12088</v>
      </c>
      <c r="EM929" t="s">
        <v>204</v>
      </c>
      <c r="EN929" t="s">
        <v>185</v>
      </c>
      <c r="EO929" t="s">
        <v>187</v>
      </c>
      <c r="EP929" t="s">
        <v>185</v>
      </c>
      <c r="EQ929" t="s">
        <v>226</v>
      </c>
      <c r="ER929" t="s">
        <v>185</v>
      </c>
      <c r="ES929" t="s">
        <v>204</v>
      </c>
      <c r="ET929" t="s">
        <v>187</v>
      </c>
      <c r="EU929" t="s">
        <v>189</v>
      </c>
      <c r="EV929" t="s">
        <v>204</v>
      </c>
      <c r="EW929" t="s">
        <v>184</v>
      </c>
      <c r="EX929" t="s">
        <v>185</v>
      </c>
      <c r="EY929" t="s">
        <v>204</v>
      </c>
      <c r="EZ929" t="s">
        <v>188</v>
      </c>
      <c r="FA929" t="s">
        <v>188</v>
      </c>
      <c r="FB929" t="s">
        <v>184</v>
      </c>
      <c r="FC929" t="s">
        <v>185</v>
      </c>
      <c r="FD929" t="s">
        <v>185</v>
      </c>
      <c r="FF929" t="s">
        <v>206</v>
      </c>
      <c r="FG929" t="s">
        <v>590</v>
      </c>
      <c r="FH929" t="s">
        <v>703</v>
      </c>
      <c r="FI929" t="s">
        <v>6710</v>
      </c>
      <c r="FJ929" t="s">
        <v>6628</v>
      </c>
      <c r="FK929" t="s">
        <v>12090</v>
      </c>
      <c r="FM929" t="s">
        <v>291</v>
      </c>
      <c r="FN929" t="s">
        <v>291</v>
      </c>
      <c r="FO929" t="s">
        <v>291</v>
      </c>
      <c r="FP929" t="s">
        <v>291</v>
      </c>
      <c r="FQ929" t="s">
        <v>189</v>
      </c>
      <c r="FR929" t="s">
        <v>210</v>
      </c>
      <c r="FS929" t="s">
        <v>189</v>
      </c>
      <c r="FT929" t="s">
        <v>187</v>
      </c>
      <c r="FU929" t="s">
        <v>184</v>
      </c>
      <c r="FV929" t="s">
        <v>226</v>
      </c>
      <c r="FW929" t="s">
        <v>226</v>
      </c>
      <c r="FX929" t="s">
        <v>187</v>
      </c>
      <c r="FY929" t="s">
        <v>184</v>
      </c>
      <c r="FZ929" t="s">
        <v>184</v>
      </c>
      <c r="GA929" t="s">
        <v>189</v>
      </c>
      <c r="GB929" t="s">
        <v>189</v>
      </c>
      <c r="GC929" t="s">
        <v>226</v>
      </c>
      <c r="GD929" t="s">
        <v>188</v>
      </c>
      <c r="GE929" t="s">
        <v>188</v>
      </c>
      <c r="GF929" t="s">
        <v>189</v>
      </c>
      <c r="GG929" t="s">
        <v>189</v>
      </c>
      <c r="GH929" t="s">
        <v>210</v>
      </c>
      <c r="GI929" t="s">
        <v>210</v>
      </c>
      <c r="GJ929" t="s">
        <v>184</v>
      </c>
      <c r="GK929" t="s">
        <v>188</v>
      </c>
      <c r="GL929" t="s">
        <v>189</v>
      </c>
      <c r="GM929" t="s">
        <v>226</v>
      </c>
      <c r="GN929" t="s">
        <v>188</v>
      </c>
      <c r="GO929" t="s">
        <v>226</v>
      </c>
      <c r="GP929" t="s">
        <v>188</v>
      </c>
      <c r="GR929" t="s">
        <v>12091</v>
      </c>
      <c r="GS929" t="s">
        <v>476</v>
      </c>
      <c r="GT929" t="s">
        <v>12092</v>
      </c>
      <c r="GU929" t="s">
        <v>1190</v>
      </c>
      <c r="GV929" t="s">
        <v>6633</v>
      </c>
      <c r="GW929" t="s">
        <v>1190</v>
      </c>
      <c r="GX929" t="s">
        <v>12093</v>
      </c>
      <c r="HB929" t="s">
        <v>213</v>
      </c>
      <c r="IN929" t="s">
        <v>215</v>
      </c>
      <c r="IO929" t="s">
        <v>272</v>
      </c>
      <c r="IP929" t="s">
        <v>248</v>
      </c>
      <c r="IQ929" t="s">
        <v>215</v>
      </c>
      <c r="IR929" t="s">
        <v>216</v>
      </c>
      <c r="IS929" t="s">
        <v>216</v>
      </c>
      <c r="IT929" t="s">
        <v>217</v>
      </c>
      <c r="IU929" t="s">
        <v>217</v>
      </c>
      <c r="IV929" t="s">
        <v>216</v>
      </c>
      <c r="IW929" t="s">
        <v>217</v>
      </c>
      <c r="IX929" t="s">
        <v>215</v>
      </c>
      <c r="IY929" t="s">
        <v>217</v>
      </c>
      <c r="IZ929" t="s">
        <v>216</v>
      </c>
      <c r="JA929" t="s">
        <v>214</v>
      </c>
      <c r="JB929" t="s">
        <v>215</v>
      </c>
    </row>
    <row r="930" spans="1:262" ht="15">
      <c r="A930">
        <v>46</v>
      </c>
      <c r="B930" t="s">
        <v>647</v>
      </c>
      <c r="C930" t="s">
        <v>647</v>
      </c>
      <c r="D930">
        <v>12</v>
      </c>
      <c r="E930" t="s">
        <v>167</v>
      </c>
      <c r="G930" t="s">
        <v>169</v>
      </c>
      <c r="J930" s="5" t="s">
        <v>171</v>
      </c>
      <c r="L930" t="s">
        <v>648</v>
      </c>
      <c r="M930" s="3">
        <f t="shared" si="74"/>
        <v>434.84856481481256</v>
      </c>
      <c r="N930" s="4">
        <f t="shared" si="75"/>
        <v>14.25732999392828</v>
      </c>
      <c r="P930" t="s">
        <v>173</v>
      </c>
      <c r="S930">
        <v>1</v>
      </c>
      <c r="T930" t="s">
        <v>649</v>
      </c>
      <c r="U930" t="s">
        <v>174</v>
      </c>
      <c r="W930" t="s">
        <v>430</v>
      </c>
      <c r="X930" t="s">
        <v>650</v>
      </c>
      <c r="Y930" t="s">
        <v>373</v>
      </c>
      <c r="Z930" t="s">
        <v>651</v>
      </c>
      <c r="AA930" s="6">
        <v>1.5</v>
      </c>
      <c r="AB930" s="6">
        <v>1.5</v>
      </c>
      <c r="AC930" s="6">
        <v>2</v>
      </c>
      <c r="AD930" s="7">
        <v>5</v>
      </c>
      <c r="AE930" s="6">
        <v>7</v>
      </c>
      <c r="AF930" t="s">
        <v>652</v>
      </c>
      <c r="AG930" s="9" t="s">
        <v>653</v>
      </c>
      <c r="AH930" s="9" t="str">
        <f t="shared" si="76"/>
        <v xml:space="preserve">Boy, </v>
      </c>
      <c r="AI930" s="10" t="str">
        <f t="shared" si="77"/>
        <v>14 months</v>
      </c>
      <c r="AJ930" s="9" t="str">
        <f t="shared" si="78"/>
        <v>United Kingdom</v>
      </c>
      <c r="AK930" t="s">
        <v>654</v>
      </c>
      <c r="AL930" t="s">
        <v>655</v>
      </c>
      <c r="AM930">
        <v>7</v>
      </c>
      <c r="AN930">
        <v>9</v>
      </c>
      <c r="AO930">
        <v>7</v>
      </c>
      <c r="AP930">
        <v>3</v>
      </c>
      <c r="AQ930">
        <v>10</v>
      </c>
      <c r="AR930">
        <v>10</v>
      </c>
      <c r="AS930">
        <v>10</v>
      </c>
      <c r="AT930">
        <v>9</v>
      </c>
      <c r="AU930">
        <v>9</v>
      </c>
      <c r="AV930">
        <v>2</v>
      </c>
      <c r="AW930">
        <v>1</v>
      </c>
      <c r="AX930">
        <v>9</v>
      </c>
      <c r="AZ930" t="s">
        <v>225</v>
      </c>
      <c r="BA930" t="s">
        <v>225</v>
      </c>
      <c r="BB930" t="s">
        <v>186</v>
      </c>
      <c r="BC930" t="s">
        <v>225</v>
      </c>
      <c r="BD930" t="s">
        <v>188</v>
      </c>
      <c r="BE930" t="s">
        <v>186</v>
      </c>
      <c r="BF930" t="s">
        <v>186</v>
      </c>
      <c r="BG930" t="s">
        <v>226</v>
      </c>
      <c r="BH930" t="s">
        <v>188</v>
      </c>
      <c r="BI930" t="s">
        <v>188</v>
      </c>
      <c r="BJ930" t="s">
        <v>187</v>
      </c>
      <c r="BK930" t="s">
        <v>187</v>
      </c>
      <c r="BL930" t="s">
        <v>187</v>
      </c>
      <c r="BM930" t="s">
        <v>187</v>
      </c>
      <c r="BN930" t="s">
        <v>188</v>
      </c>
      <c r="BO930" t="s">
        <v>186</v>
      </c>
      <c r="BP930" t="s">
        <v>186</v>
      </c>
      <c r="BQ930" t="s">
        <v>186</v>
      </c>
      <c r="BR930" t="s">
        <v>190</v>
      </c>
      <c r="BS930" t="s">
        <v>656</v>
      </c>
      <c r="BT930" t="s">
        <v>246</v>
      </c>
      <c r="BV930" t="s">
        <v>189</v>
      </c>
      <c r="BW930" t="s">
        <v>210</v>
      </c>
      <c r="BX930" t="s">
        <v>210</v>
      </c>
      <c r="BY930" t="s">
        <v>189</v>
      </c>
      <c r="BZ930" t="s">
        <v>188</v>
      </c>
      <c r="CA930" t="s">
        <v>188</v>
      </c>
      <c r="CB930" t="s">
        <v>210</v>
      </c>
      <c r="CC930" t="s">
        <v>187</v>
      </c>
      <c r="CD930" t="s">
        <v>247</v>
      </c>
      <c r="CE930" t="s">
        <v>226</v>
      </c>
      <c r="CF930" t="s">
        <v>226</v>
      </c>
      <c r="CG930" t="s">
        <v>187</v>
      </c>
      <c r="CH930" t="s">
        <v>188</v>
      </c>
      <c r="CI930" t="s">
        <v>188</v>
      </c>
      <c r="CJ930" t="s">
        <v>188</v>
      </c>
      <c r="CK930" t="s">
        <v>188</v>
      </c>
      <c r="CL930" t="s">
        <v>247</v>
      </c>
      <c r="CM930" t="s">
        <v>210</v>
      </c>
      <c r="CN930" t="s">
        <v>187</v>
      </c>
      <c r="CO930" t="s">
        <v>187</v>
      </c>
      <c r="CP930" t="s">
        <v>187</v>
      </c>
      <c r="CR930" t="s">
        <v>657</v>
      </c>
      <c r="CS930" t="s">
        <v>658</v>
      </c>
      <c r="CV930" t="s">
        <v>189</v>
      </c>
      <c r="CW930" t="s">
        <v>189</v>
      </c>
      <c r="CY930" t="s">
        <v>249</v>
      </c>
      <c r="CZ930" t="s">
        <v>210</v>
      </c>
      <c r="DA930" t="s">
        <v>186</v>
      </c>
      <c r="DB930" t="s">
        <v>186</v>
      </c>
      <c r="DC930" t="s">
        <v>186</v>
      </c>
      <c r="DD930" t="s">
        <v>186</v>
      </c>
      <c r="DE930" t="s">
        <v>189</v>
      </c>
      <c r="DF930" t="s">
        <v>184</v>
      </c>
      <c r="DG930" t="s">
        <v>187</v>
      </c>
      <c r="DH930" t="s">
        <v>247</v>
      </c>
      <c r="DI930" t="s">
        <v>188</v>
      </c>
      <c r="DJ930" t="s">
        <v>226</v>
      </c>
      <c r="DK930" t="s">
        <v>184</v>
      </c>
      <c r="DL930" t="s">
        <v>184</v>
      </c>
      <c r="DM930" t="s">
        <v>186</v>
      </c>
      <c r="DN930" t="s">
        <v>247</v>
      </c>
      <c r="DO930" t="s">
        <v>247</v>
      </c>
      <c r="DP930" t="s">
        <v>247</v>
      </c>
      <c r="DQ930" t="s">
        <v>186</v>
      </c>
      <c r="DS930" t="s">
        <v>234</v>
      </c>
      <c r="DV930" t="s">
        <v>189</v>
      </c>
      <c r="DW930" t="s">
        <v>185</v>
      </c>
      <c r="DX930" t="s">
        <v>185</v>
      </c>
      <c r="DY930" t="s">
        <v>322</v>
      </c>
      <c r="DZ930" t="s">
        <v>187</v>
      </c>
      <c r="EA930" t="s">
        <v>188</v>
      </c>
      <c r="EB930" t="s">
        <v>322</v>
      </c>
      <c r="EC930" t="s">
        <v>322</v>
      </c>
      <c r="ED930" t="s">
        <v>322</v>
      </c>
      <c r="EE930" t="s">
        <v>188</v>
      </c>
      <c r="EF930" t="s">
        <v>322</v>
      </c>
      <c r="EG930" t="s">
        <v>185</v>
      </c>
      <c r="EH930" t="s">
        <v>185</v>
      </c>
      <c r="EI930" t="s">
        <v>659</v>
      </c>
      <c r="EJ930" s="8" t="s">
        <v>660</v>
      </c>
      <c r="EK930" s="8" t="s">
        <v>661</v>
      </c>
      <c r="EL930" s="8" t="s">
        <v>662</v>
      </c>
      <c r="EM930" t="s">
        <v>204</v>
      </c>
      <c r="EN930" t="s">
        <v>184</v>
      </c>
      <c r="EO930" t="s">
        <v>186</v>
      </c>
      <c r="EP930" t="s">
        <v>204</v>
      </c>
      <c r="EQ930" t="s">
        <v>204</v>
      </c>
      <c r="ER930" t="s">
        <v>204</v>
      </c>
      <c r="ES930" t="s">
        <v>204</v>
      </c>
      <c r="ET930" t="s">
        <v>204</v>
      </c>
      <c r="EU930" t="s">
        <v>188</v>
      </c>
      <c r="EV930" t="s">
        <v>204</v>
      </c>
      <c r="EW930" t="s">
        <v>204</v>
      </c>
      <c r="EX930" t="s">
        <v>204</v>
      </c>
      <c r="EY930" t="s">
        <v>184</v>
      </c>
      <c r="EZ930" t="s">
        <v>184</v>
      </c>
      <c r="FA930" t="s">
        <v>186</v>
      </c>
      <c r="FB930" t="s">
        <v>204</v>
      </c>
      <c r="FC930" t="s">
        <v>188</v>
      </c>
      <c r="FD930" t="s">
        <v>184</v>
      </c>
      <c r="FF930" t="s">
        <v>663</v>
      </c>
      <c r="FG930" t="s">
        <v>664</v>
      </c>
      <c r="FH930" t="s">
        <v>665</v>
      </c>
      <c r="FI930" t="s">
        <v>666</v>
      </c>
      <c r="FM930" t="s">
        <v>291</v>
      </c>
      <c r="FN930" t="s">
        <v>291</v>
      </c>
      <c r="FO930" t="s">
        <v>291</v>
      </c>
      <c r="FP930" t="s">
        <v>291</v>
      </c>
      <c r="FQ930" t="s">
        <v>226</v>
      </c>
      <c r="FR930" t="s">
        <v>184</v>
      </c>
      <c r="FS930" t="s">
        <v>186</v>
      </c>
      <c r="FT930" t="s">
        <v>291</v>
      </c>
      <c r="FU930" t="s">
        <v>291</v>
      </c>
      <c r="FV930" t="s">
        <v>188</v>
      </c>
      <c r="FW930" t="s">
        <v>210</v>
      </c>
      <c r="FX930" t="s">
        <v>210</v>
      </c>
      <c r="FY930" t="s">
        <v>291</v>
      </c>
      <c r="FZ930" t="s">
        <v>291</v>
      </c>
      <c r="GA930" t="s">
        <v>187</v>
      </c>
      <c r="GB930" t="s">
        <v>187</v>
      </c>
      <c r="GC930" t="s">
        <v>291</v>
      </c>
      <c r="GD930" t="s">
        <v>188</v>
      </c>
      <c r="GE930" t="s">
        <v>188</v>
      </c>
      <c r="GF930" t="s">
        <v>226</v>
      </c>
      <c r="GG930" t="s">
        <v>210</v>
      </c>
      <c r="GH930" t="s">
        <v>210</v>
      </c>
      <c r="GI930" t="s">
        <v>291</v>
      </c>
      <c r="GJ930" t="s">
        <v>210</v>
      </c>
      <c r="GK930" t="s">
        <v>186</v>
      </c>
      <c r="GL930" t="s">
        <v>186</v>
      </c>
      <c r="GM930" t="s">
        <v>210</v>
      </c>
      <c r="GN930" t="s">
        <v>189</v>
      </c>
      <c r="GO930" t="s">
        <v>189</v>
      </c>
      <c r="GP930" t="s">
        <v>189</v>
      </c>
      <c r="GS930" t="s">
        <v>476</v>
      </c>
      <c r="GT930" t="s">
        <v>667</v>
      </c>
      <c r="GV930" t="s">
        <v>668</v>
      </c>
      <c r="HB930" t="s">
        <v>213</v>
      </c>
      <c r="IN930" t="s">
        <v>216</v>
      </c>
      <c r="IO930" t="s">
        <v>272</v>
      </c>
      <c r="IP930" t="s">
        <v>248</v>
      </c>
      <c r="IQ930" t="s">
        <v>273</v>
      </c>
      <c r="IR930" t="s">
        <v>214</v>
      </c>
      <c r="IS930" t="s">
        <v>273</v>
      </c>
      <c r="IT930" t="s">
        <v>216</v>
      </c>
      <c r="IU930" t="s">
        <v>214</v>
      </c>
      <c r="IV930" t="s">
        <v>216</v>
      </c>
      <c r="IW930" t="s">
        <v>214</v>
      </c>
      <c r="IX930" t="s">
        <v>216</v>
      </c>
      <c r="IY930" t="s">
        <v>272</v>
      </c>
      <c r="IZ930" t="s">
        <v>216</v>
      </c>
      <c r="JA930" t="s">
        <v>272</v>
      </c>
      <c r="JB930" t="s">
        <v>216</v>
      </c>
    </row>
    <row r="931" spans="1:262" ht="15">
      <c r="A931">
        <v>1016</v>
      </c>
      <c r="B931" t="s">
        <v>6400</v>
      </c>
      <c r="C931" t="s">
        <v>6400</v>
      </c>
      <c r="D931">
        <v>12</v>
      </c>
      <c r="E931" t="s">
        <v>167</v>
      </c>
      <c r="G931" t="s">
        <v>169</v>
      </c>
      <c r="I931" t="s">
        <v>236</v>
      </c>
      <c r="J931" s="5" t="s">
        <v>171</v>
      </c>
      <c r="L931" t="s">
        <v>1030</v>
      </c>
      <c r="M931" s="3">
        <f t="shared" si="74"/>
        <v>435.02614583333343</v>
      </c>
      <c r="N931" s="4">
        <f t="shared" si="75"/>
        <v>14.263152322404375</v>
      </c>
      <c r="P931" t="s">
        <v>220</v>
      </c>
      <c r="S931">
        <v>2</v>
      </c>
      <c r="T931" t="s">
        <v>6401</v>
      </c>
      <c r="U931" t="s">
        <v>174</v>
      </c>
      <c r="W931" t="s">
        <v>296</v>
      </c>
      <c r="X931" t="s">
        <v>175</v>
      </c>
      <c r="Y931" t="s">
        <v>6402</v>
      </c>
      <c r="Z931" t="s">
        <v>6403</v>
      </c>
      <c r="AA931" s="6">
        <v>2.5</v>
      </c>
      <c r="AB931" s="6">
        <v>4</v>
      </c>
      <c r="AC931" s="6">
        <v>6.5</v>
      </c>
      <c r="AD931" s="7">
        <v>5.5</v>
      </c>
      <c r="AE931" s="6">
        <v>8</v>
      </c>
      <c r="AF931" t="s">
        <v>6404</v>
      </c>
      <c r="AG931" s="9" t="s">
        <v>6405</v>
      </c>
      <c r="AH931" s="9" t="str">
        <f t="shared" si="76"/>
        <v xml:space="preserve">Girl, </v>
      </c>
      <c r="AI931" s="10" t="str">
        <f t="shared" si="77"/>
        <v>14 months</v>
      </c>
      <c r="AJ931" s="9" t="str">
        <f t="shared" si="78"/>
        <v>United Kingdom</v>
      </c>
      <c r="AK931" t="s">
        <v>6406</v>
      </c>
      <c r="AL931" t="s">
        <v>6407</v>
      </c>
      <c r="AM931">
        <v>8</v>
      </c>
      <c r="AN931">
        <v>6</v>
      </c>
      <c r="AO931">
        <v>7</v>
      </c>
      <c r="AP931">
        <v>8</v>
      </c>
      <c r="AQ931">
        <v>10</v>
      </c>
      <c r="AR931">
        <v>9</v>
      </c>
      <c r="AS931">
        <v>9</v>
      </c>
      <c r="AT931">
        <v>9</v>
      </c>
      <c r="AU931">
        <v>9</v>
      </c>
      <c r="AV931">
        <v>2</v>
      </c>
      <c r="AW931">
        <v>2</v>
      </c>
      <c r="AX931">
        <v>5</v>
      </c>
      <c r="AZ931" t="s">
        <v>185</v>
      </c>
      <c r="BA931" t="s">
        <v>185</v>
      </c>
      <c r="BB931" t="s">
        <v>184</v>
      </c>
      <c r="BC931" t="s">
        <v>225</v>
      </c>
      <c r="BD931" t="s">
        <v>184</v>
      </c>
      <c r="BE931" t="s">
        <v>185</v>
      </c>
      <c r="BF931" t="s">
        <v>184</v>
      </c>
      <c r="BG931" t="s">
        <v>189</v>
      </c>
      <c r="BH931" t="s">
        <v>187</v>
      </c>
      <c r="BI931" t="s">
        <v>187</v>
      </c>
      <c r="BJ931" t="s">
        <v>226</v>
      </c>
      <c r="BK931" t="s">
        <v>226</v>
      </c>
      <c r="BL931" t="s">
        <v>226</v>
      </c>
      <c r="BM931" t="s">
        <v>189</v>
      </c>
      <c r="BN931" t="s">
        <v>226</v>
      </c>
      <c r="BO931" t="s">
        <v>189</v>
      </c>
      <c r="BP931" t="s">
        <v>186</v>
      </c>
      <c r="BQ931" t="s">
        <v>186</v>
      </c>
      <c r="BR931" t="s">
        <v>6408</v>
      </c>
      <c r="BS931" t="s">
        <v>316</v>
      </c>
      <c r="BT931" t="s">
        <v>246</v>
      </c>
      <c r="BV931" t="s">
        <v>226</v>
      </c>
      <c r="BW931" t="s">
        <v>189</v>
      </c>
      <c r="BX931" t="s">
        <v>210</v>
      </c>
      <c r="BY931" t="s">
        <v>184</v>
      </c>
      <c r="BZ931" t="s">
        <v>188</v>
      </c>
      <c r="CA931" t="s">
        <v>184</v>
      </c>
      <c r="CB931" t="s">
        <v>210</v>
      </c>
      <c r="CC931" t="s">
        <v>189</v>
      </c>
      <c r="CD931" t="s">
        <v>189</v>
      </c>
      <c r="CE931" t="s">
        <v>188</v>
      </c>
      <c r="CF931" t="s">
        <v>226</v>
      </c>
      <c r="CG931" t="s">
        <v>184</v>
      </c>
      <c r="CH931" t="s">
        <v>186</v>
      </c>
      <c r="CI931" t="s">
        <v>189</v>
      </c>
      <c r="CJ931" t="s">
        <v>186</v>
      </c>
      <c r="CK931" t="s">
        <v>184</v>
      </c>
      <c r="CL931" t="s">
        <v>210</v>
      </c>
      <c r="CM931" t="s">
        <v>189</v>
      </c>
      <c r="CN931" t="s">
        <v>188</v>
      </c>
      <c r="CO931" t="s">
        <v>189</v>
      </c>
      <c r="CP931" t="s">
        <v>188</v>
      </c>
      <c r="CR931" t="s">
        <v>493</v>
      </c>
      <c r="CV931" t="s">
        <v>249</v>
      </c>
      <c r="CW931" t="s">
        <v>188</v>
      </c>
      <c r="CY931" t="s">
        <v>189</v>
      </c>
      <c r="CZ931" t="s">
        <v>210</v>
      </c>
      <c r="DA931" t="s">
        <v>186</v>
      </c>
      <c r="DB931" t="s">
        <v>184</v>
      </c>
      <c r="DC931" t="s">
        <v>184</v>
      </c>
      <c r="DD931" t="s">
        <v>186</v>
      </c>
      <c r="DE931" t="s">
        <v>185</v>
      </c>
      <c r="DF931" t="s">
        <v>185</v>
      </c>
      <c r="DG931" t="s">
        <v>226</v>
      </c>
      <c r="DH931" t="s">
        <v>184</v>
      </c>
      <c r="DI931" t="s">
        <v>184</v>
      </c>
      <c r="DJ931" t="s">
        <v>185</v>
      </c>
      <c r="DK931" t="s">
        <v>185</v>
      </c>
      <c r="DL931" t="s">
        <v>226</v>
      </c>
      <c r="DM931" t="s">
        <v>188</v>
      </c>
      <c r="DN931" t="s">
        <v>184</v>
      </c>
      <c r="DO931" t="s">
        <v>184</v>
      </c>
      <c r="DP931" t="s">
        <v>184</v>
      </c>
      <c r="DQ931" t="s">
        <v>184</v>
      </c>
      <c r="DR931" t="s">
        <v>6409</v>
      </c>
      <c r="DS931" t="s">
        <v>6410</v>
      </c>
      <c r="DT931" t="s">
        <v>1860</v>
      </c>
      <c r="DU931" t="s">
        <v>6411</v>
      </c>
      <c r="DV931" t="s">
        <v>185</v>
      </c>
      <c r="DW931" t="s">
        <v>322</v>
      </c>
      <c r="DX931" t="s">
        <v>184</v>
      </c>
      <c r="DY931" t="s">
        <v>189</v>
      </c>
      <c r="DZ931" t="s">
        <v>184</v>
      </c>
      <c r="EA931" t="s">
        <v>187</v>
      </c>
      <c r="EB931" t="s">
        <v>185</v>
      </c>
      <c r="EC931" t="s">
        <v>185</v>
      </c>
      <c r="ED931" t="s">
        <v>226</v>
      </c>
      <c r="EE931" t="s">
        <v>185</v>
      </c>
      <c r="EF931" t="s">
        <v>322</v>
      </c>
      <c r="EG931" t="s">
        <v>187</v>
      </c>
      <c r="EH931" t="s">
        <v>185</v>
      </c>
      <c r="EJ931" s="8" t="s">
        <v>6412</v>
      </c>
      <c r="EK931" s="8" t="s">
        <v>6413</v>
      </c>
      <c r="EL931" s="8" t="s">
        <v>6414</v>
      </c>
      <c r="EM931" t="s">
        <v>204</v>
      </c>
      <c r="EN931" t="s">
        <v>204</v>
      </c>
      <c r="EO931" t="s">
        <v>185</v>
      </c>
      <c r="EP931" t="s">
        <v>204</v>
      </c>
      <c r="EQ931" t="s">
        <v>204</v>
      </c>
      <c r="ER931" t="s">
        <v>204</v>
      </c>
      <c r="ES931" t="s">
        <v>204</v>
      </c>
      <c r="ET931" t="s">
        <v>204</v>
      </c>
      <c r="EU931" t="s">
        <v>184</v>
      </c>
      <c r="EV931" t="s">
        <v>204</v>
      </c>
      <c r="EW931" t="s">
        <v>204</v>
      </c>
      <c r="EX931" t="s">
        <v>204</v>
      </c>
      <c r="EY931" t="s">
        <v>204</v>
      </c>
      <c r="EZ931" t="s">
        <v>189</v>
      </c>
      <c r="FA931" t="s">
        <v>226</v>
      </c>
      <c r="FB931" t="s">
        <v>185</v>
      </c>
      <c r="FC931" t="s">
        <v>185</v>
      </c>
      <c r="FD931" t="s">
        <v>185</v>
      </c>
      <c r="FF931" t="s">
        <v>259</v>
      </c>
      <c r="FG931" t="s">
        <v>4712</v>
      </c>
      <c r="FH931" t="s">
        <v>6415</v>
      </c>
      <c r="FI931" t="s">
        <v>6416</v>
      </c>
      <c r="FJ931" t="s">
        <v>1753</v>
      </c>
      <c r="FK931" t="s">
        <v>6417</v>
      </c>
      <c r="FM931" t="s">
        <v>291</v>
      </c>
      <c r="FN931" t="s">
        <v>291</v>
      </c>
      <c r="FO931" t="s">
        <v>291</v>
      </c>
      <c r="FP931" t="s">
        <v>291</v>
      </c>
      <c r="FQ931" t="s">
        <v>189</v>
      </c>
      <c r="FR931" t="s">
        <v>184</v>
      </c>
      <c r="FS931" t="s">
        <v>210</v>
      </c>
      <c r="FT931" t="s">
        <v>210</v>
      </c>
      <c r="FU931" t="s">
        <v>210</v>
      </c>
      <c r="FV931" t="s">
        <v>187</v>
      </c>
      <c r="FW931" t="s">
        <v>184</v>
      </c>
      <c r="FX931" t="s">
        <v>184</v>
      </c>
      <c r="FY931" t="s">
        <v>184</v>
      </c>
      <c r="FZ931" t="s">
        <v>184</v>
      </c>
      <c r="GA931" t="s">
        <v>187</v>
      </c>
      <c r="GB931" t="s">
        <v>184</v>
      </c>
      <c r="GC931" t="s">
        <v>210</v>
      </c>
      <c r="GD931" t="s">
        <v>187</v>
      </c>
      <c r="GE931" t="s">
        <v>187</v>
      </c>
      <c r="GF931" t="s">
        <v>184</v>
      </c>
      <c r="GG931" t="s">
        <v>184</v>
      </c>
      <c r="GH931" t="s">
        <v>184</v>
      </c>
      <c r="GI931" t="s">
        <v>210</v>
      </c>
      <c r="GJ931" t="s">
        <v>184</v>
      </c>
      <c r="GK931" t="s">
        <v>188</v>
      </c>
      <c r="GL931" t="s">
        <v>291</v>
      </c>
      <c r="GM931" t="s">
        <v>291</v>
      </c>
      <c r="GN931" t="s">
        <v>226</v>
      </c>
      <c r="GO931" t="s">
        <v>189</v>
      </c>
      <c r="GP931" t="s">
        <v>226</v>
      </c>
      <c r="GS931" t="s">
        <v>314</v>
      </c>
      <c r="GT931" t="s">
        <v>804</v>
      </c>
      <c r="GU931" t="s">
        <v>6418</v>
      </c>
      <c r="GV931" t="s">
        <v>6419</v>
      </c>
      <c r="GW931" t="s">
        <v>6420</v>
      </c>
      <c r="GX931" t="s">
        <v>2152</v>
      </c>
      <c r="HB931" t="s">
        <v>213</v>
      </c>
      <c r="IN931" t="s">
        <v>216</v>
      </c>
      <c r="IO931" t="s">
        <v>217</v>
      </c>
      <c r="IP931" t="s">
        <v>214</v>
      </c>
      <c r="IQ931" t="s">
        <v>214</v>
      </c>
      <c r="IR931" t="s">
        <v>215</v>
      </c>
      <c r="IS931" t="s">
        <v>215</v>
      </c>
      <c r="IT931" t="s">
        <v>214</v>
      </c>
      <c r="IU931" t="s">
        <v>214</v>
      </c>
      <c r="IV931" t="s">
        <v>215</v>
      </c>
      <c r="IW931" t="s">
        <v>216</v>
      </c>
      <c r="IX931" t="s">
        <v>215</v>
      </c>
      <c r="IY931" t="s">
        <v>272</v>
      </c>
      <c r="IZ931" t="s">
        <v>216</v>
      </c>
      <c r="JA931" t="s">
        <v>217</v>
      </c>
      <c r="JB931" t="s">
        <v>216</v>
      </c>
    </row>
    <row r="932" spans="1:262" ht="15">
      <c r="A932">
        <v>18</v>
      </c>
      <c r="B932" t="s">
        <v>370</v>
      </c>
      <c r="C932" t="s">
        <v>370</v>
      </c>
      <c r="D932">
        <v>12</v>
      </c>
      <c r="E932" t="s">
        <v>167</v>
      </c>
      <c r="G932" t="s">
        <v>169</v>
      </c>
      <c r="I932" t="s">
        <v>236</v>
      </c>
      <c r="J932" s="5" t="s">
        <v>340</v>
      </c>
      <c r="L932" t="s">
        <v>371</v>
      </c>
      <c r="M932" s="3">
        <f t="shared" si="74"/>
        <v>435.60509259259561</v>
      </c>
      <c r="N932" s="4">
        <f t="shared" si="75"/>
        <v>14.282134183363791</v>
      </c>
      <c r="P932" t="s">
        <v>220</v>
      </c>
      <c r="S932">
        <v>0</v>
      </c>
      <c r="U932" t="s">
        <v>174</v>
      </c>
      <c r="W932" t="s">
        <v>175</v>
      </c>
      <c r="X932" t="s">
        <v>175</v>
      </c>
      <c r="Y932" t="s">
        <v>372</v>
      </c>
      <c r="Z932" t="s">
        <v>373</v>
      </c>
      <c r="AA932" s="6">
        <v>1.5</v>
      </c>
      <c r="AB932" s="6">
        <v>4</v>
      </c>
      <c r="AC932" s="6">
        <v>5</v>
      </c>
      <c r="AD932" s="7">
        <v>3</v>
      </c>
      <c r="AE932" s="6">
        <v>4</v>
      </c>
      <c r="AF932" t="s">
        <v>374</v>
      </c>
      <c r="AG932" s="9" t="s">
        <v>375</v>
      </c>
      <c r="AH932" s="9" t="str">
        <f t="shared" si="76"/>
        <v xml:space="preserve">Girl, </v>
      </c>
      <c r="AI932" s="10" t="str">
        <f t="shared" si="77"/>
        <v>14 months</v>
      </c>
      <c r="AJ932" s="9" t="str">
        <f t="shared" si="78"/>
        <v>Netherlands</v>
      </c>
      <c r="AK932" t="s">
        <v>376</v>
      </c>
      <c r="AL932" t="s">
        <v>377</v>
      </c>
      <c r="AM932">
        <v>8</v>
      </c>
      <c r="AN932">
        <v>7</v>
      </c>
      <c r="AO932">
        <v>8</v>
      </c>
      <c r="AP932">
        <v>8</v>
      </c>
      <c r="AQ932">
        <v>7</v>
      </c>
      <c r="AR932">
        <v>8</v>
      </c>
      <c r="AS932">
        <v>7</v>
      </c>
      <c r="AT932">
        <v>8</v>
      </c>
      <c r="AU932">
        <v>8</v>
      </c>
      <c r="AV932">
        <v>0</v>
      </c>
      <c r="AW932">
        <v>0</v>
      </c>
      <c r="AX932">
        <v>8</v>
      </c>
      <c r="AZ932" t="s">
        <v>185</v>
      </c>
      <c r="BA932" t="s">
        <v>185</v>
      </c>
      <c r="BB932" t="s">
        <v>186</v>
      </c>
      <c r="BC932" t="s">
        <v>186</v>
      </c>
      <c r="BD932" t="s">
        <v>187</v>
      </c>
      <c r="BE932" t="s">
        <v>185</v>
      </c>
      <c r="BF932" t="s">
        <v>187</v>
      </c>
      <c r="BG932" t="s">
        <v>184</v>
      </c>
      <c r="BH932" t="s">
        <v>189</v>
      </c>
      <c r="BI932" t="s">
        <v>226</v>
      </c>
      <c r="BJ932" t="s">
        <v>187</v>
      </c>
      <c r="BK932" t="s">
        <v>226</v>
      </c>
      <c r="BL932" t="s">
        <v>187</v>
      </c>
      <c r="BM932" t="s">
        <v>189</v>
      </c>
      <c r="BN932" t="s">
        <v>187</v>
      </c>
      <c r="BO932" t="s">
        <v>189</v>
      </c>
      <c r="BP932" t="s">
        <v>184</v>
      </c>
      <c r="BQ932" t="s">
        <v>186</v>
      </c>
      <c r="BR932" t="s">
        <v>378</v>
      </c>
      <c r="BS932" t="s">
        <v>318</v>
      </c>
      <c r="BT932" t="s">
        <v>317</v>
      </c>
      <c r="BV932" t="s">
        <v>184</v>
      </c>
      <c r="BW932" t="s">
        <v>184</v>
      </c>
      <c r="BX932" t="s">
        <v>189</v>
      </c>
      <c r="BY932" t="s">
        <v>189</v>
      </c>
      <c r="BZ932" t="s">
        <v>187</v>
      </c>
      <c r="CA932" t="s">
        <v>184</v>
      </c>
      <c r="CB932" t="s">
        <v>184</v>
      </c>
      <c r="CC932" t="s">
        <v>189</v>
      </c>
      <c r="CD932" t="s">
        <v>189</v>
      </c>
      <c r="CE932" t="s">
        <v>187</v>
      </c>
      <c r="CF932" t="s">
        <v>187</v>
      </c>
      <c r="CG932" t="s">
        <v>226</v>
      </c>
      <c r="CH932" t="s">
        <v>226</v>
      </c>
      <c r="CI932" t="s">
        <v>188</v>
      </c>
      <c r="CJ932" t="s">
        <v>226</v>
      </c>
      <c r="CK932" t="s">
        <v>187</v>
      </c>
      <c r="CL932" t="s">
        <v>189</v>
      </c>
      <c r="CM932" t="s">
        <v>187</v>
      </c>
      <c r="CN932" t="s">
        <v>186</v>
      </c>
      <c r="CO932" t="s">
        <v>184</v>
      </c>
      <c r="CP932" t="s">
        <v>186</v>
      </c>
      <c r="CQ932" t="s">
        <v>379</v>
      </c>
      <c r="CR932" t="s">
        <v>380</v>
      </c>
      <c r="CS932" t="s">
        <v>381</v>
      </c>
      <c r="CV932" t="s">
        <v>186</v>
      </c>
      <c r="CW932" t="s">
        <v>186</v>
      </c>
      <c r="CY932" t="s">
        <v>189</v>
      </c>
      <c r="CZ932" t="s">
        <v>184</v>
      </c>
      <c r="DA932" t="s">
        <v>184</v>
      </c>
      <c r="DB932" t="s">
        <v>210</v>
      </c>
      <c r="DC932" t="s">
        <v>186</v>
      </c>
      <c r="DD932" t="s">
        <v>226</v>
      </c>
      <c r="DE932" t="s">
        <v>226</v>
      </c>
      <c r="DF932" t="s">
        <v>184</v>
      </c>
      <c r="DG932" t="s">
        <v>186</v>
      </c>
      <c r="DH932" t="s">
        <v>189</v>
      </c>
      <c r="DI932" t="s">
        <v>189</v>
      </c>
      <c r="DJ932" t="s">
        <v>189</v>
      </c>
      <c r="DK932" t="s">
        <v>189</v>
      </c>
      <c r="DL932" t="s">
        <v>189</v>
      </c>
      <c r="DM932" t="s">
        <v>184</v>
      </c>
      <c r="DN932" t="s">
        <v>186</v>
      </c>
      <c r="DO932" t="s">
        <v>184</v>
      </c>
      <c r="DP932" t="s">
        <v>186</v>
      </c>
      <c r="DQ932" t="s">
        <v>187</v>
      </c>
      <c r="DS932" t="s">
        <v>234</v>
      </c>
      <c r="DT932" t="s">
        <v>382</v>
      </c>
      <c r="DU932" t="s">
        <v>383</v>
      </c>
      <c r="DV932" t="s">
        <v>184</v>
      </c>
      <c r="DW932" t="s">
        <v>184</v>
      </c>
      <c r="DX932" t="s">
        <v>184</v>
      </c>
      <c r="DY932" t="s">
        <v>189</v>
      </c>
      <c r="DZ932" t="s">
        <v>184</v>
      </c>
      <c r="EA932" t="s">
        <v>187</v>
      </c>
      <c r="EB932" t="s">
        <v>184</v>
      </c>
      <c r="EC932" t="s">
        <v>185</v>
      </c>
      <c r="ED932" t="s">
        <v>185</v>
      </c>
      <c r="EE932" t="s">
        <v>185</v>
      </c>
      <c r="EF932" t="s">
        <v>185</v>
      </c>
      <c r="EG932" t="s">
        <v>186</v>
      </c>
      <c r="EH932" t="s">
        <v>186</v>
      </c>
      <c r="EI932" t="s">
        <v>384</v>
      </c>
      <c r="EJ932" s="8" t="s">
        <v>385</v>
      </c>
      <c r="EK932" s="8" t="s">
        <v>386</v>
      </c>
      <c r="EL932" s="8" t="s">
        <v>387</v>
      </c>
      <c r="EM932" t="s">
        <v>184</v>
      </c>
      <c r="EN932" t="s">
        <v>184</v>
      </c>
      <c r="EO932" t="s">
        <v>186</v>
      </c>
      <c r="EP932" t="s">
        <v>185</v>
      </c>
      <c r="EQ932" t="s">
        <v>189</v>
      </c>
      <c r="ER932" t="s">
        <v>184</v>
      </c>
      <c r="ES932" t="s">
        <v>185</v>
      </c>
      <c r="ET932" t="s">
        <v>204</v>
      </c>
      <c r="EU932" t="s">
        <v>226</v>
      </c>
      <c r="EV932" t="s">
        <v>204</v>
      </c>
      <c r="EW932" t="s">
        <v>185</v>
      </c>
      <c r="EX932" t="s">
        <v>204</v>
      </c>
      <c r="EY932" t="s">
        <v>204</v>
      </c>
      <c r="EZ932" t="s">
        <v>204</v>
      </c>
      <c r="FA932" t="s">
        <v>204</v>
      </c>
      <c r="FB932" t="s">
        <v>185</v>
      </c>
      <c r="FC932" t="s">
        <v>185</v>
      </c>
      <c r="FD932" t="s">
        <v>189</v>
      </c>
      <c r="FF932" t="s">
        <v>388</v>
      </c>
      <c r="FG932" t="s">
        <v>389</v>
      </c>
      <c r="FH932" t="s">
        <v>390</v>
      </c>
      <c r="FL932" t="s">
        <v>391</v>
      </c>
      <c r="FM932" t="s">
        <v>291</v>
      </c>
      <c r="FN932" t="s">
        <v>184</v>
      </c>
      <c r="FO932" t="s">
        <v>184</v>
      </c>
      <c r="FP932" t="s">
        <v>291</v>
      </c>
      <c r="FQ932" t="s">
        <v>187</v>
      </c>
      <c r="FR932" t="s">
        <v>189</v>
      </c>
      <c r="FS932" t="s">
        <v>210</v>
      </c>
      <c r="FT932" t="s">
        <v>210</v>
      </c>
      <c r="FU932" t="s">
        <v>210</v>
      </c>
      <c r="FV932" t="s">
        <v>226</v>
      </c>
      <c r="FW932" t="s">
        <v>188</v>
      </c>
      <c r="FX932" t="s">
        <v>189</v>
      </c>
      <c r="FY932" t="s">
        <v>184</v>
      </c>
      <c r="FZ932" t="s">
        <v>189</v>
      </c>
      <c r="GA932" t="s">
        <v>187</v>
      </c>
      <c r="GB932" t="s">
        <v>189</v>
      </c>
      <c r="GC932" t="s">
        <v>184</v>
      </c>
      <c r="GD932" t="s">
        <v>186</v>
      </c>
      <c r="GE932" t="s">
        <v>187</v>
      </c>
      <c r="GF932" t="s">
        <v>226</v>
      </c>
      <c r="GG932" t="s">
        <v>184</v>
      </c>
      <c r="GH932" t="s">
        <v>210</v>
      </c>
      <c r="GI932" t="s">
        <v>291</v>
      </c>
      <c r="GJ932" t="s">
        <v>226</v>
      </c>
      <c r="GK932" t="s">
        <v>186</v>
      </c>
      <c r="GL932" t="s">
        <v>210</v>
      </c>
      <c r="GM932" t="s">
        <v>226</v>
      </c>
      <c r="GN932" t="s">
        <v>188</v>
      </c>
      <c r="GO932" t="s">
        <v>187</v>
      </c>
      <c r="GP932" t="s">
        <v>187</v>
      </c>
      <c r="HB932" t="s">
        <v>213</v>
      </c>
      <c r="IN932" t="s">
        <v>294</v>
      </c>
      <c r="IO932" t="s">
        <v>215</v>
      </c>
      <c r="IP932" t="s">
        <v>216</v>
      </c>
      <c r="IQ932" t="s">
        <v>273</v>
      </c>
      <c r="IR932" t="s">
        <v>214</v>
      </c>
      <c r="IS932" t="s">
        <v>216</v>
      </c>
      <c r="IT932" t="s">
        <v>215</v>
      </c>
      <c r="IU932" t="s">
        <v>272</v>
      </c>
      <c r="IV932" t="s">
        <v>248</v>
      </c>
      <c r="IW932" t="s">
        <v>215</v>
      </c>
      <c r="IX932" t="s">
        <v>216</v>
      </c>
      <c r="IY932" t="s">
        <v>272</v>
      </c>
      <c r="IZ932" t="s">
        <v>273</v>
      </c>
      <c r="JA932" t="s">
        <v>215</v>
      </c>
      <c r="JB932" t="s">
        <v>216</v>
      </c>
    </row>
    <row r="933" spans="1:262" ht="15">
      <c r="A933">
        <v>1567</v>
      </c>
      <c r="C933" t="s">
        <v>9815</v>
      </c>
      <c r="D933">
        <v>5</v>
      </c>
      <c r="E933" t="s">
        <v>167</v>
      </c>
      <c r="G933" t="s">
        <v>169</v>
      </c>
      <c r="I933" t="s">
        <v>236</v>
      </c>
      <c r="J933" s="5" t="s">
        <v>218</v>
      </c>
      <c r="L933" t="s">
        <v>4567</v>
      </c>
      <c r="M933" s="3">
        <f t="shared" si="74"/>
        <v>436.19504629629955</v>
      </c>
      <c r="N933" s="4">
        <f t="shared" si="75"/>
        <v>14.301476927747526</v>
      </c>
      <c r="P933" t="s">
        <v>173</v>
      </c>
      <c r="S933">
        <v>1</v>
      </c>
      <c r="T933" t="s">
        <v>9829</v>
      </c>
      <c r="U933" t="s">
        <v>174</v>
      </c>
      <c r="W933" t="s">
        <v>456</v>
      </c>
      <c r="X933" t="s">
        <v>430</v>
      </c>
      <c r="Y933" t="s">
        <v>9830</v>
      </c>
      <c r="Z933" t="s">
        <v>1425</v>
      </c>
      <c r="AA933" s="6">
        <v>1</v>
      </c>
      <c r="AB933" s="6">
        <v>3</v>
      </c>
      <c r="AC933" s="6">
        <v>4</v>
      </c>
      <c r="AD933" s="7">
        <v>6</v>
      </c>
      <c r="AE933" s="6">
        <v>6</v>
      </c>
      <c r="AF933" t="s">
        <v>9831</v>
      </c>
      <c r="AG933" s="9" t="s">
        <v>9832</v>
      </c>
      <c r="AH933" s="9" t="str">
        <f t="shared" si="76"/>
        <v xml:space="preserve">Boy, </v>
      </c>
      <c r="AI933" s="10" t="str">
        <f t="shared" si="77"/>
        <v>14 months</v>
      </c>
      <c r="AJ933" s="9" t="str">
        <f t="shared" si="78"/>
        <v>United States</v>
      </c>
      <c r="AK933" t="s">
        <v>3070</v>
      </c>
      <c r="AL933" t="s">
        <v>850</v>
      </c>
      <c r="AM933">
        <v>10</v>
      </c>
      <c r="AN933">
        <v>10</v>
      </c>
      <c r="AO933">
        <v>10</v>
      </c>
      <c r="AP933">
        <v>10</v>
      </c>
      <c r="AQ933">
        <v>10</v>
      </c>
      <c r="AR933">
        <v>10</v>
      </c>
      <c r="AS933">
        <v>10</v>
      </c>
      <c r="AT933">
        <v>10</v>
      </c>
      <c r="AU933">
        <v>10</v>
      </c>
      <c r="AV933">
        <v>10</v>
      </c>
      <c r="AW933">
        <v>10</v>
      </c>
      <c r="AX933">
        <v>10</v>
      </c>
      <c r="AZ933" t="s">
        <v>225</v>
      </c>
      <c r="BA933" t="s">
        <v>225</v>
      </c>
      <c r="BB933" t="s">
        <v>225</v>
      </c>
      <c r="BC933" t="s">
        <v>186</v>
      </c>
      <c r="BD933" t="s">
        <v>225</v>
      </c>
      <c r="BE933" t="s">
        <v>225</v>
      </c>
      <c r="BF933" t="s">
        <v>225</v>
      </c>
      <c r="BG933" t="s">
        <v>225</v>
      </c>
      <c r="BH933" t="s">
        <v>225</v>
      </c>
      <c r="BI933" t="s">
        <v>225</v>
      </c>
      <c r="BJ933" t="s">
        <v>187</v>
      </c>
      <c r="BK933" t="s">
        <v>225</v>
      </c>
      <c r="BL933" t="s">
        <v>225</v>
      </c>
      <c r="BM933" t="s">
        <v>225</v>
      </c>
      <c r="BN933" t="s">
        <v>187</v>
      </c>
      <c r="BO933" t="s">
        <v>225</v>
      </c>
      <c r="BP933" t="s">
        <v>225</v>
      </c>
      <c r="BQ933" t="s">
        <v>186</v>
      </c>
      <c r="BR933" t="s">
        <v>283</v>
      </c>
      <c r="BS933" t="s">
        <v>228</v>
      </c>
      <c r="BT933" t="s">
        <v>579</v>
      </c>
    </row>
    <row r="934" spans="1:262" ht="15">
      <c r="A934">
        <v>276</v>
      </c>
      <c r="C934" t="s">
        <v>2500</v>
      </c>
      <c r="D934">
        <v>2</v>
      </c>
      <c r="E934" t="s">
        <v>167</v>
      </c>
      <c r="G934" t="s">
        <v>169</v>
      </c>
      <c r="J934" s="5" t="s">
        <v>171</v>
      </c>
      <c r="L934" t="s">
        <v>2520</v>
      </c>
      <c r="M934" s="3">
        <f t="shared" si="74"/>
        <v>436.67562500000349</v>
      </c>
      <c r="N934" s="4">
        <f t="shared" si="75"/>
        <v>14.317233606557492</v>
      </c>
      <c r="P934" t="s">
        <v>173</v>
      </c>
      <c r="S934">
        <v>0</v>
      </c>
      <c r="U934" t="s">
        <v>528</v>
      </c>
      <c r="V934" t="s">
        <v>2521</v>
      </c>
      <c r="W934" t="s">
        <v>296</v>
      </c>
      <c r="X934" t="s">
        <v>296</v>
      </c>
      <c r="Y934" t="s">
        <v>2522</v>
      </c>
      <c r="Z934" t="s">
        <v>2523</v>
      </c>
      <c r="AH934" s="9" t="str">
        <f t="shared" si="76"/>
        <v xml:space="preserve">Boy, </v>
      </c>
      <c r="AI934" s="10" t="str">
        <f t="shared" si="77"/>
        <v>14 months</v>
      </c>
      <c r="AJ934" s="9" t="str">
        <f t="shared" si="78"/>
        <v>United Kingdom</v>
      </c>
    </row>
    <row r="935" spans="1:262" ht="15">
      <c r="A935">
        <v>1355</v>
      </c>
      <c r="B935" t="s">
        <v>8641</v>
      </c>
      <c r="C935" t="s">
        <v>8641</v>
      </c>
      <c r="D935">
        <v>12</v>
      </c>
      <c r="E935" t="s">
        <v>167</v>
      </c>
      <c r="G935" t="s">
        <v>169</v>
      </c>
      <c r="J935" s="5" t="s">
        <v>218</v>
      </c>
      <c r="L935" s="1">
        <v>40882</v>
      </c>
      <c r="M935" s="3">
        <f t="shared" si="74"/>
        <v>436.86775462963124</v>
      </c>
      <c r="N935" s="4">
        <f t="shared" si="75"/>
        <v>14.323532938676435</v>
      </c>
      <c r="P935" t="s">
        <v>220</v>
      </c>
      <c r="S935">
        <v>0</v>
      </c>
      <c r="U935" t="s">
        <v>174</v>
      </c>
      <c r="W935" t="s">
        <v>175</v>
      </c>
      <c r="X935" t="s">
        <v>296</v>
      </c>
      <c r="Y935" t="s">
        <v>3645</v>
      </c>
      <c r="Z935" t="s">
        <v>8642</v>
      </c>
      <c r="AA935" s="6">
        <v>1</v>
      </c>
      <c r="AG935" s="9" t="s">
        <v>8643</v>
      </c>
      <c r="AH935" s="9" t="str">
        <f t="shared" si="76"/>
        <v xml:space="preserve">Girl, </v>
      </c>
      <c r="AI935" s="10" t="str">
        <f t="shared" si="77"/>
        <v>14 months</v>
      </c>
      <c r="AJ935" s="9" t="str">
        <f t="shared" si="78"/>
        <v>United States</v>
      </c>
      <c r="AK935" t="s">
        <v>8644</v>
      </c>
      <c r="AL935" t="s">
        <v>8645</v>
      </c>
      <c r="AM935">
        <v>8</v>
      </c>
      <c r="AN935">
        <v>4</v>
      </c>
      <c r="AO935">
        <v>8</v>
      </c>
      <c r="AP935">
        <v>3</v>
      </c>
      <c r="AQ935">
        <v>9</v>
      </c>
      <c r="AR935">
        <v>9</v>
      </c>
      <c r="AS935">
        <v>9</v>
      </c>
      <c r="AT935">
        <v>7</v>
      </c>
      <c r="AU935">
        <v>4</v>
      </c>
      <c r="AV935">
        <v>4</v>
      </c>
      <c r="AW935">
        <v>2</v>
      </c>
      <c r="AX935">
        <v>5</v>
      </c>
      <c r="AZ935" t="s">
        <v>185</v>
      </c>
      <c r="BA935" t="s">
        <v>185</v>
      </c>
      <c r="BB935" t="s">
        <v>186</v>
      </c>
      <c r="BC935" t="s">
        <v>186</v>
      </c>
      <c r="BD935" t="s">
        <v>184</v>
      </c>
      <c r="BE935" t="s">
        <v>184</v>
      </c>
      <c r="BF935" t="s">
        <v>186</v>
      </c>
      <c r="BG935" t="s">
        <v>189</v>
      </c>
      <c r="BH935" t="s">
        <v>185</v>
      </c>
      <c r="BI935" t="s">
        <v>185</v>
      </c>
      <c r="BJ935" t="s">
        <v>189</v>
      </c>
      <c r="BK935" t="s">
        <v>189</v>
      </c>
      <c r="BL935" t="s">
        <v>189</v>
      </c>
      <c r="BM935" t="s">
        <v>189</v>
      </c>
      <c r="BN935" t="s">
        <v>187</v>
      </c>
      <c r="BO935" t="s">
        <v>185</v>
      </c>
      <c r="BP935" t="s">
        <v>186</v>
      </c>
      <c r="BQ935" t="s">
        <v>186</v>
      </c>
      <c r="BR935" t="s">
        <v>190</v>
      </c>
      <c r="BS935" t="s">
        <v>1668</v>
      </c>
      <c r="BT935" t="s">
        <v>793</v>
      </c>
      <c r="BV935" t="s">
        <v>189</v>
      </c>
      <c r="BW935" t="s">
        <v>184</v>
      </c>
      <c r="BX935" t="s">
        <v>189</v>
      </c>
      <c r="BY935" t="s">
        <v>184</v>
      </c>
      <c r="BZ935" t="s">
        <v>187</v>
      </c>
      <c r="CA935" t="s">
        <v>189</v>
      </c>
      <c r="CB935" t="s">
        <v>189</v>
      </c>
      <c r="CC935" t="s">
        <v>184</v>
      </c>
      <c r="CD935" t="s">
        <v>210</v>
      </c>
      <c r="CE935" t="s">
        <v>187</v>
      </c>
      <c r="CF935" t="s">
        <v>189</v>
      </c>
      <c r="CG935" t="s">
        <v>226</v>
      </c>
      <c r="CH935" t="s">
        <v>186</v>
      </c>
      <c r="CI935" t="s">
        <v>186</v>
      </c>
      <c r="CJ935" t="s">
        <v>186</v>
      </c>
      <c r="CK935" t="s">
        <v>210</v>
      </c>
      <c r="CL935" t="s">
        <v>210</v>
      </c>
      <c r="CM935" t="s">
        <v>184</v>
      </c>
      <c r="CN935" t="s">
        <v>189</v>
      </c>
      <c r="CO935" t="s">
        <v>187</v>
      </c>
      <c r="CP935" t="s">
        <v>187</v>
      </c>
      <c r="CR935" t="s">
        <v>194</v>
      </c>
      <c r="CV935" t="s">
        <v>184</v>
      </c>
      <c r="CW935" t="s">
        <v>249</v>
      </c>
      <c r="CY935" t="s">
        <v>189</v>
      </c>
      <c r="CZ935" t="s">
        <v>184</v>
      </c>
      <c r="DA935" t="s">
        <v>186</v>
      </c>
      <c r="DB935" t="s">
        <v>186</v>
      </c>
      <c r="DC935" t="s">
        <v>186</v>
      </c>
      <c r="DD935" t="s">
        <v>249</v>
      </c>
      <c r="DE935" t="s">
        <v>189</v>
      </c>
      <c r="DF935" t="s">
        <v>189</v>
      </c>
      <c r="DG935" t="s">
        <v>186</v>
      </c>
      <c r="DH935" t="s">
        <v>185</v>
      </c>
      <c r="DI935" t="s">
        <v>184</v>
      </c>
      <c r="DJ935" t="s">
        <v>184</v>
      </c>
      <c r="DK935" t="s">
        <v>184</v>
      </c>
      <c r="DL935" t="s">
        <v>187</v>
      </c>
      <c r="DM935" t="s">
        <v>184</v>
      </c>
      <c r="DN935" t="s">
        <v>186</v>
      </c>
      <c r="DO935" t="s">
        <v>184</v>
      </c>
      <c r="DP935" t="s">
        <v>186</v>
      </c>
      <c r="DQ935" t="s">
        <v>189</v>
      </c>
      <c r="DS935" t="s">
        <v>1693</v>
      </c>
      <c r="DT935" t="s">
        <v>8646</v>
      </c>
      <c r="DV935" t="s">
        <v>184</v>
      </c>
      <c r="DW935" t="s">
        <v>189</v>
      </c>
      <c r="DX935" t="s">
        <v>184</v>
      </c>
      <c r="DY935" t="s">
        <v>187</v>
      </c>
      <c r="DZ935" t="s">
        <v>187</v>
      </c>
      <c r="EA935" t="s">
        <v>188</v>
      </c>
      <c r="EB935" t="s">
        <v>187</v>
      </c>
      <c r="EC935" t="s">
        <v>184</v>
      </c>
      <c r="ED935" t="s">
        <v>184</v>
      </c>
      <c r="EE935" t="s">
        <v>184</v>
      </c>
      <c r="EF935" t="s">
        <v>184</v>
      </c>
      <c r="EG935" t="s">
        <v>189</v>
      </c>
      <c r="EH935" t="s">
        <v>189</v>
      </c>
      <c r="EM935" t="s">
        <v>184</v>
      </c>
      <c r="EN935" t="s">
        <v>185</v>
      </c>
      <c r="EO935" t="s">
        <v>189</v>
      </c>
      <c r="EP935" t="s">
        <v>184</v>
      </c>
      <c r="EQ935" t="s">
        <v>189</v>
      </c>
      <c r="ER935" t="s">
        <v>189</v>
      </c>
      <c r="ES935" t="s">
        <v>185</v>
      </c>
      <c r="ET935" t="s">
        <v>185</v>
      </c>
      <c r="EU935" t="s">
        <v>189</v>
      </c>
      <c r="EV935" t="s">
        <v>204</v>
      </c>
      <c r="EW935" t="s">
        <v>189</v>
      </c>
      <c r="EX935" t="s">
        <v>184</v>
      </c>
      <c r="EY935" t="s">
        <v>184</v>
      </c>
      <c r="EZ935" t="s">
        <v>189</v>
      </c>
      <c r="FA935" t="s">
        <v>189</v>
      </c>
      <c r="FB935" t="s">
        <v>184</v>
      </c>
      <c r="FC935" t="s">
        <v>189</v>
      </c>
      <c r="FD935" t="s">
        <v>184</v>
      </c>
      <c r="FM935" t="s">
        <v>210</v>
      </c>
      <c r="FN935" t="s">
        <v>189</v>
      </c>
      <c r="FO935" t="s">
        <v>189</v>
      </c>
      <c r="FP935" t="s">
        <v>184</v>
      </c>
      <c r="FQ935" t="s">
        <v>187</v>
      </c>
      <c r="FR935" t="s">
        <v>187</v>
      </c>
      <c r="FS935" t="s">
        <v>184</v>
      </c>
      <c r="FT935" t="s">
        <v>189</v>
      </c>
      <c r="FU935" t="s">
        <v>184</v>
      </c>
      <c r="FV935" t="s">
        <v>187</v>
      </c>
      <c r="FW935" t="s">
        <v>189</v>
      </c>
      <c r="FX935" t="s">
        <v>189</v>
      </c>
      <c r="FY935" t="s">
        <v>210</v>
      </c>
      <c r="FZ935" t="s">
        <v>184</v>
      </c>
      <c r="GA935" t="s">
        <v>184</v>
      </c>
      <c r="GB935" t="s">
        <v>184</v>
      </c>
      <c r="GC935" t="s">
        <v>189</v>
      </c>
      <c r="GD935" t="s">
        <v>187</v>
      </c>
      <c r="GE935" t="s">
        <v>187</v>
      </c>
      <c r="GF935" t="s">
        <v>187</v>
      </c>
      <c r="GG935" t="s">
        <v>187</v>
      </c>
      <c r="GH935" t="s">
        <v>189</v>
      </c>
      <c r="GI935" t="s">
        <v>187</v>
      </c>
      <c r="GJ935" t="s">
        <v>189</v>
      </c>
      <c r="GK935" t="s">
        <v>187</v>
      </c>
      <c r="GL935" t="s">
        <v>187</v>
      </c>
      <c r="GM935" t="s">
        <v>189</v>
      </c>
      <c r="GN935" t="s">
        <v>187</v>
      </c>
      <c r="GO935" t="s">
        <v>187</v>
      </c>
      <c r="GP935" t="s">
        <v>187</v>
      </c>
      <c r="HB935" t="s">
        <v>480</v>
      </c>
    </row>
    <row r="936" spans="1:262" ht="15">
      <c r="A936">
        <v>22</v>
      </c>
      <c r="C936" t="s">
        <v>370</v>
      </c>
      <c r="D936">
        <v>2</v>
      </c>
      <c r="E936" t="s">
        <v>167</v>
      </c>
      <c r="G936" t="s">
        <v>169</v>
      </c>
      <c r="I936" t="s">
        <v>236</v>
      </c>
      <c r="J936" s="5" t="s">
        <v>171</v>
      </c>
      <c r="L936" t="s">
        <v>429</v>
      </c>
      <c r="M936" s="3">
        <f t="shared" si="74"/>
        <v>437.60509259259561</v>
      </c>
      <c r="N936" s="4">
        <f t="shared" si="75"/>
        <v>14.347707953855593</v>
      </c>
      <c r="P936" t="s">
        <v>173</v>
      </c>
      <c r="S936">
        <v>0</v>
      </c>
      <c r="U936" t="s">
        <v>174</v>
      </c>
      <c r="W936" t="s">
        <v>430</v>
      </c>
      <c r="X936" t="s">
        <v>430</v>
      </c>
      <c r="Y936" t="s">
        <v>431</v>
      </c>
      <c r="Z936" t="s">
        <v>432</v>
      </c>
      <c r="AH936" s="9" t="str">
        <f t="shared" si="76"/>
        <v xml:space="preserve">Boy, </v>
      </c>
      <c r="AI936" s="10" t="str">
        <f t="shared" si="77"/>
        <v>14 months</v>
      </c>
      <c r="AJ936" s="9" t="str">
        <f t="shared" si="78"/>
        <v>United Kingdom</v>
      </c>
    </row>
    <row r="937" spans="1:262" ht="15">
      <c r="A937">
        <v>1160</v>
      </c>
      <c r="B937" t="s">
        <v>7239</v>
      </c>
      <c r="C937" t="s">
        <v>7239</v>
      </c>
      <c r="D937">
        <v>12</v>
      </c>
      <c r="E937" t="s">
        <v>167</v>
      </c>
      <c r="G937" t="s">
        <v>169</v>
      </c>
      <c r="J937" s="5" t="s">
        <v>171</v>
      </c>
      <c r="L937" t="s">
        <v>7240</v>
      </c>
      <c r="M937" s="3">
        <f t="shared" si="74"/>
        <v>437.9356712962981</v>
      </c>
      <c r="N937" s="4">
        <f t="shared" si="75"/>
        <v>14.358546599878625</v>
      </c>
      <c r="P937" t="s">
        <v>173</v>
      </c>
      <c r="S937">
        <v>0</v>
      </c>
      <c r="U937" t="s">
        <v>528</v>
      </c>
      <c r="V937" t="s">
        <v>7241</v>
      </c>
      <c r="W937" t="s">
        <v>501</v>
      </c>
      <c r="X937" t="s">
        <v>430</v>
      </c>
      <c r="Y937" t="s">
        <v>7242</v>
      </c>
      <c r="Z937" t="s">
        <v>7243</v>
      </c>
      <c r="AA937" s="6">
        <v>1.5</v>
      </c>
      <c r="AB937" s="6">
        <v>2</v>
      </c>
      <c r="AD937" s="7">
        <v>2.5</v>
      </c>
      <c r="AE937" s="6">
        <v>2.5</v>
      </c>
      <c r="AF937" t="s">
        <v>7244</v>
      </c>
      <c r="AG937" s="9" t="s">
        <v>7245</v>
      </c>
      <c r="AH937" s="9" t="str">
        <f t="shared" si="76"/>
        <v xml:space="preserve">Boy, </v>
      </c>
      <c r="AI937" s="10" t="str">
        <f t="shared" si="77"/>
        <v>14 months</v>
      </c>
      <c r="AJ937" s="9" t="str">
        <f t="shared" si="78"/>
        <v>United Kingdom</v>
      </c>
      <c r="AK937" t="s">
        <v>7246</v>
      </c>
      <c r="AL937" t="s">
        <v>7247</v>
      </c>
      <c r="AM937">
        <v>9</v>
      </c>
      <c r="AN937">
        <v>6</v>
      </c>
      <c r="AO937">
        <v>6</v>
      </c>
      <c r="AP937">
        <v>8</v>
      </c>
      <c r="AQ937">
        <v>8</v>
      </c>
      <c r="AR937">
        <v>7</v>
      </c>
      <c r="AS937">
        <v>8</v>
      </c>
      <c r="AT937">
        <v>4</v>
      </c>
      <c r="AU937">
        <v>4</v>
      </c>
      <c r="AV937">
        <v>0</v>
      </c>
      <c r="AW937">
        <v>0</v>
      </c>
      <c r="AX937">
        <v>4</v>
      </c>
      <c r="AY937" t="s">
        <v>7248</v>
      </c>
      <c r="AZ937" t="s">
        <v>185</v>
      </c>
      <c r="BA937" t="s">
        <v>185</v>
      </c>
      <c r="BB937" t="s">
        <v>186</v>
      </c>
      <c r="BC937" t="s">
        <v>186</v>
      </c>
      <c r="BD937" t="s">
        <v>189</v>
      </c>
      <c r="BE937" t="s">
        <v>187</v>
      </c>
      <c r="BF937" t="s">
        <v>184</v>
      </c>
      <c r="BG937" t="s">
        <v>188</v>
      </c>
      <c r="BH937" t="s">
        <v>226</v>
      </c>
      <c r="BI937" t="s">
        <v>226</v>
      </c>
      <c r="BJ937" t="s">
        <v>226</v>
      </c>
      <c r="BK937" t="s">
        <v>188</v>
      </c>
      <c r="BL937" t="s">
        <v>188</v>
      </c>
      <c r="BM937" t="s">
        <v>186</v>
      </c>
      <c r="BN937" t="s">
        <v>187</v>
      </c>
      <c r="BO937" t="s">
        <v>186</v>
      </c>
      <c r="BP937" t="s">
        <v>189</v>
      </c>
      <c r="BQ937" t="s">
        <v>186</v>
      </c>
      <c r="BR937" t="s">
        <v>318</v>
      </c>
      <c r="BS937" t="s">
        <v>317</v>
      </c>
      <c r="BT937" t="s">
        <v>7249</v>
      </c>
      <c r="BV937" t="s">
        <v>184</v>
      </c>
      <c r="BW937" t="s">
        <v>189</v>
      </c>
      <c r="BX937" t="s">
        <v>187</v>
      </c>
      <c r="BY937" t="s">
        <v>187</v>
      </c>
      <c r="BZ937" t="s">
        <v>226</v>
      </c>
      <c r="CA937" t="s">
        <v>189</v>
      </c>
      <c r="CB937" t="s">
        <v>226</v>
      </c>
      <c r="CC937" t="s">
        <v>189</v>
      </c>
      <c r="CD937" t="s">
        <v>184</v>
      </c>
      <c r="CE937" t="s">
        <v>189</v>
      </c>
      <c r="CF937" t="s">
        <v>187</v>
      </c>
      <c r="CG937" t="s">
        <v>187</v>
      </c>
      <c r="CH937" t="s">
        <v>189</v>
      </c>
      <c r="CI937" t="s">
        <v>226</v>
      </c>
      <c r="CJ937" t="s">
        <v>189</v>
      </c>
      <c r="CK937" t="s">
        <v>189</v>
      </c>
      <c r="CL937" t="s">
        <v>210</v>
      </c>
      <c r="CM937" t="s">
        <v>189</v>
      </c>
      <c r="CN937" t="s">
        <v>184</v>
      </c>
      <c r="CO937" t="s">
        <v>226</v>
      </c>
      <c r="CP937" t="s">
        <v>186</v>
      </c>
      <c r="CR937" t="s">
        <v>231</v>
      </c>
      <c r="CS937" t="s">
        <v>4977</v>
      </c>
      <c r="CT937" t="s">
        <v>658</v>
      </c>
      <c r="CV937" t="s">
        <v>188</v>
      </c>
      <c r="CW937" t="s">
        <v>188</v>
      </c>
      <c r="CY937" t="s">
        <v>226</v>
      </c>
      <c r="CZ937" t="s">
        <v>184</v>
      </c>
      <c r="DA937" t="s">
        <v>186</v>
      </c>
      <c r="DB937" t="s">
        <v>186</v>
      </c>
      <c r="DC937" t="s">
        <v>249</v>
      </c>
      <c r="DD937" t="s">
        <v>184</v>
      </c>
      <c r="DE937" t="s">
        <v>189</v>
      </c>
      <c r="DF937" t="s">
        <v>189</v>
      </c>
      <c r="DG937" t="s">
        <v>186</v>
      </c>
      <c r="DH937" t="s">
        <v>189</v>
      </c>
      <c r="DI937" t="s">
        <v>189</v>
      </c>
      <c r="DJ937" t="s">
        <v>184</v>
      </c>
      <c r="DK937" t="s">
        <v>186</v>
      </c>
      <c r="DL937" t="s">
        <v>189</v>
      </c>
      <c r="DM937" t="s">
        <v>187</v>
      </c>
      <c r="DN937" t="s">
        <v>189</v>
      </c>
      <c r="DO937" t="s">
        <v>189</v>
      </c>
      <c r="DP937" t="s">
        <v>186</v>
      </c>
      <c r="DQ937" t="s">
        <v>186</v>
      </c>
      <c r="DS937" t="s">
        <v>7250</v>
      </c>
      <c r="DT937" t="s">
        <v>7251</v>
      </c>
      <c r="DU937" t="s">
        <v>320</v>
      </c>
      <c r="DV937" t="s">
        <v>226</v>
      </c>
      <c r="DW937" t="s">
        <v>187</v>
      </c>
      <c r="DX937" t="s">
        <v>226</v>
      </c>
      <c r="DY937" t="s">
        <v>189</v>
      </c>
      <c r="DZ937" t="s">
        <v>189</v>
      </c>
      <c r="EA937" t="s">
        <v>188</v>
      </c>
      <c r="EB937" t="s">
        <v>226</v>
      </c>
      <c r="EC937" t="s">
        <v>189</v>
      </c>
      <c r="ED937" t="s">
        <v>189</v>
      </c>
      <c r="EE937" t="s">
        <v>187</v>
      </c>
      <c r="EF937" t="s">
        <v>187</v>
      </c>
      <c r="EG937" t="s">
        <v>189</v>
      </c>
      <c r="EH937" t="s">
        <v>189</v>
      </c>
      <c r="EI937" t="s">
        <v>7252</v>
      </c>
      <c r="EM937" t="s">
        <v>187</v>
      </c>
      <c r="EN937" t="s">
        <v>189</v>
      </c>
      <c r="EO937" t="s">
        <v>226</v>
      </c>
      <c r="EP937" t="s">
        <v>189</v>
      </c>
      <c r="EQ937" t="s">
        <v>189</v>
      </c>
      <c r="ER937" t="s">
        <v>184</v>
      </c>
      <c r="ES937" t="s">
        <v>184</v>
      </c>
      <c r="ET937" t="s">
        <v>184</v>
      </c>
      <c r="EU937" t="s">
        <v>189</v>
      </c>
      <c r="EV937" t="s">
        <v>204</v>
      </c>
      <c r="EW937" t="s">
        <v>204</v>
      </c>
      <c r="EX937" t="s">
        <v>204</v>
      </c>
      <c r="EY937" t="s">
        <v>185</v>
      </c>
      <c r="EZ937" t="s">
        <v>187</v>
      </c>
      <c r="FA937" t="s">
        <v>187</v>
      </c>
      <c r="FB937" t="s">
        <v>189</v>
      </c>
      <c r="FC937" t="s">
        <v>184</v>
      </c>
      <c r="FD937" t="s">
        <v>187</v>
      </c>
      <c r="FE937" t="s">
        <v>7253</v>
      </c>
      <c r="FF937" t="s">
        <v>7254</v>
      </c>
      <c r="FG937" t="s">
        <v>7255</v>
      </c>
      <c r="FH937" t="s">
        <v>206</v>
      </c>
      <c r="FI937" t="s">
        <v>1140</v>
      </c>
      <c r="FJ937" t="s">
        <v>1189</v>
      </c>
      <c r="FK937" t="s">
        <v>7256</v>
      </c>
      <c r="FL937" t="s">
        <v>7257</v>
      </c>
      <c r="FM937" t="s">
        <v>210</v>
      </c>
      <c r="FN937" t="s">
        <v>189</v>
      </c>
      <c r="FO937" t="s">
        <v>189</v>
      </c>
      <c r="FP937" t="s">
        <v>184</v>
      </c>
      <c r="FQ937" t="s">
        <v>187</v>
      </c>
      <c r="FR937" t="s">
        <v>189</v>
      </c>
      <c r="FS937" t="s">
        <v>187</v>
      </c>
      <c r="FT937" t="s">
        <v>184</v>
      </c>
      <c r="FU937" t="s">
        <v>210</v>
      </c>
      <c r="FV937" t="s">
        <v>226</v>
      </c>
      <c r="FW937" t="s">
        <v>184</v>
      </c>
      <c r="FX937" t="s">
        <v>226</v>
      </c>
      <c r="FY937" t="s">
        <v>184</v>
      </c>
      <c r="FZ937" t="s">
        <v>189</v>
      </c>
      <c r="GA937" t="s">
        <v>187</v>
      </c>
      <c r="GB937" t="s">
        <v>189</v>
      </c>
      <c r="GC937" t="s">
        <v>189</v>
      </c>
      <c r="GD937" t="s">
        <v>186</v>
      </c>
      <c r="GE937" t="s">
        <v>186</v>
      </c>
      <c r="GF937" t="s">
        <v>186</v>
      </c>
      <c r="GG937" t="s">
        <v>184</v>
      </c>
      <c r="GH937" t="s">
        <v>226</v>
      </c>
      <c r="GI937" t="s">
        <v>210</v>
      </c>
      <c r="GJ937" t="s">
        <v>184</v>
      </c>
      <c r="GK937" t="s">
        <v>188</v>
      </c>
      <c r="GL937" t="s">
        <v>189</v>
      </c>
      <c r="GM937" t="s">
        <v>226</v>
      </c>
      <c r="GN937" t="s">
        <v>188</v>
      </c>
      <c r="GO937" t="s">
        <v>188</v>
      </c>
      <c r="GP937" t="s">
        <v>188</v>
      </c>
      <c r="GS937" t="s">
        <v>2533</v>
      </c>
      <c r="GT937" t="s">
        <v>7258</v>
      </c>
      <c r="GV937" t="s">
        <v>1144</v>
      </c>
      <c r="GW937" t="s">
        <v>7259</v>
      </c>
      <c r="GX937" t="s">
        <v>7260</v>
      </c>
      <c r="HB937" t="s">
        <v>213</v>
      </c>
      <c r="IN937" t="s">
        <v>216</v>
      </c>
      <c r="IO937" t="s">
        <v>272</v>
      </c>
      <c r="IP937" t="s">
        <v>248</v>
      </c>
      <c r="IQ937" t="s">
        <v>216</v>
      </c>
      <c r="IR937" t="s">
        <v>214</v>
      </c>
      <c r="IS937" t="s">
        <v>248</v>
      </c>
      <c r="IT937" t="s">
        <v>217</v>
      </c>
      <c r="IU937" t="s">
        <v>248</v>
      </c>
      <c r="IV937" t="s">
        <v>216</v>
      </c>
      <c r="IW937" t="s">
        <v>272</v>
      </c>
      <c r="IX937" t="s">
        <v>214</v>
      </c>
      <c r="IY937" t="s">
        <v>215</v>
      </c>
      <c r="IZ937" t="s">
        <v>248</v>
      </c>
      <c r="JA937" t="s">
        <v>214</v>
      </c>
      <c r="JB937" t="s">
        <v>214</v>
      </c>
    </row>
    <row r="938" spans="1:262" ht="15">
      <c r="A938">
        <v>1650</v>
      </c>
      <c r="C938" t="s">
        <v>10391</v>
      </c>
      <c r="D938">
        <v>2</v>
      </c>
      <c r="E938" t="s">
        <v>167</v>
      </c>
      <c r="G938" t="s">
        <v>169</v>
      </c>
      <c r="I938" t="s">
        <v>236</v>
      </c>
      <c r="J938" s="5" t="s">
        <v>171</v>
      </c>
      <c r="L938" t="s">
        <v>5774</v>
      </c>
      <c r="M938" s="3">
        <f t="shared" si="74"/>
        <v>438.58255787037342</v>
      </c>
      <c r="N938" s="4">
        <f t="shared" si="75"/>
        <v>14.379755995749948</v>
      </c>
      <c r="P938" t="s">
        <v>220</v>
      </c>
      <c r="S938">
        <v>0</v>
      </c>
      <c r="U938" t="s">
        <v>174</v>
      </c>
      <c r="W938" t="s">
        <v>296</v>
      </c>
      <c r="X938" t="s">
        <v>393</v>
      </c>
      <c r="Y938" t="s">
        <v>1462</v>
      </c>
      <c r="Z938" t="s">
        <v>1462</v>
      </c>
      <c r="AH938" s="9" t="str">
        <f t="shared" si="76"/>
        <v xml:space="preserve">Girl, </v>
      </c>
      <c r="AI938" s="10" t="str">
        <f t="shared" si="77"/>
        <v>14 months</v>
      </c>
      <c r="AJ938" s="9" t="str">
        <f t="shared" si="78"/>
        <v>United Kingdom</v>
      </c>
    </row>
    <row r="939" spans="1:262" ht="15">
      <c r="A939">
        <v>1001</v>
      </c>
      <c r="B939" t="s">
        <v>6338</v>
      </c>
      <c r="C939" t="s">
        <v>6338</v>
      </c>
      <c r="D939">
        <v>12</v>
      </c>
      <c r="E939" t="s">
        <v>167</v>
      </c>
      <c r="G939" t="s">
        <v>169</v>
      </c>
      <c r="I939" t="s">
        <v>236</v>
      </c>
      <c r="J939" s="5" t="s">
        <v>1328</v>
      </c>
      <c r="L939" t="s">
        <v>6339</v>
      </c>
      <c r="M939" s="3">
        <f t="shared" si="74"/>
        <v>438.89841435185372</v>
      </c>
      <c r="N939" s="4">
        <f t="shared" si="75"/>
        <v>14.390111945962417</v>
      </c>
      <c r="P939" t="s">
        <v>220</v>
      </c>
      <c r="S939">
        <v>0</v>
      </c>
      <c r="U939" t="s">
        <v>528</v>
      </c>
      <c r="V939" t="s">
        <v>6340</v>
      </c>
      <c r="W939" t="s">
        <v>650</v>
      </c>
      <c r="X939" t="s">
        <v>175</v>
      </c>
      <c r="Y939" t="s">
        <v>636</v>
      </c>
      <c r="Z939" t="s">
        <v>6341</v>
      </c>
      <c r="AB939" s="6">
        <v>1.5</v>
      </c>
      <c r="AC939" s="6">
        <v>2</v>
      </c>
      <c r="AD939" s="7">
        <v>3</v>
      </c>
      <c r="AE939" s="6">
        <v>3.75</v>
      </c>
      <c r="AF939" t="s">
        <v>6342</v>
      </c>
      <c r="AG939" s="9" t="s">
        <v>6343</v>
      </c>
      <c r="AH939" s="9" t="str">
        <f t="shared" si="76"/>
        <v xml:space="preserve">Girl, </v>
      </c>
      <c r="AI939" s="10" t="str">
        <f t="shared" si="77"/>
        <v>14 months</v>
      </c>
      <c r="AJ939" s="9" t="str">
        <f t="shared" si="78"/>
        <v>France</v>
      </c>
      <c r="AK939" t="s">
        <v>6344</v>
      </c>
      <c r="AL939" t="s">
        <v>6345</v>
      </c>
      <c r="AM939">
        <v>8</v>
      </c>
      <c r="AN939">
        <v>5</v>
      </c>
      <c r="AO939">
        <v>9</v>
      </c>
      <c r="AP939">
        <v>9</v>
      </c>
      <c r="AQ939">
        <v>7</v>
      </c>
      <c r="AR939">
        <v>7</v>
      </c>
      <c r="AS939">
        <v>7</v>
      </c>
      <c r="AT939">
        <v>6</v>
      </c>
      <c r="AU939">
        <v>4</v>
      </c>
      <c r="AV939">
        <v>1</v>
      </c>
      <c r="AW939">
        <v>2</v>
      </c>
      <c r="AX939">
        <v>2</v>
      </c>
      <c r="AZ939" t="s">
        <v>185</v>
      </c>
      <c r="BA939" t="s">
        <v>187</v>
      </c>
      <c r="BB939" t="s">
        <v>186</v>
      </c>
      <c r="BC939" t="s">
        <v>186</v>
      </c>
      <c r="BD939" t="s">
        <v>186</v>
      </c>
      <c r="BE939" t="s">
        <v>186</v>
      </c>
      <c r="BF939" t="s">
        <v>189</v>
      </c>
      <c r="BG939" t="s">
        <v>189</v>
      </c>
      <c r="BH939" t="s">
        <v>189</v>
      </c>
      <c r="BI939" t="s">
        <v>187</v>
      </c>
      <c r="BJ939" t="s">
        <v>189</v>
      </c>
      <c r="BK939" t="s">
        <v>189</v>
      </c>
      <c r="BL939" t="s">
        <v>187</v>
      </c>
      <c r="BM939" t="s">
        <v>186</v>
      </c>
      <c r="BN939" t="s">
        <v>187</v>
      </c>
      <c r="BO939" t="s">
        <v>186</v>
      </c>
      <c r="BP939" t="s">
        <v>186</v>
      </c>
      <c r="BQ939" t="s">
        <v>186</v>
      </c>
      <c r="BR939" t="s">
        <v>246</v>
      </c>
      <c r="BS939" t="s">
        <v>190</v>
      </c>
      <c r="BT939" t="s">
        <v>2506</v>
      </c>
      <c r="BV939" t="s">
        <v>189</v>
      </c>
      <c r="BW939" t="s">
        <v>187</v>
      </c>
      <c r="BX939" t="s">
        <v>210</v>
      </c>
      <c r="BY939" t="s">
        <v>184</v>
      </c>
      <c r="BZ939" t="s">
        <v>188</v>
      </c>
      <c r="CA939" t="s">
        <v>184</v>
      </c>
      <c r="CB939" t="s">
        <v>210</v>
      </c>
      <c r="CC939" t="s">
        <v>210</v>
      </c>
      <c r="CD939" t="s">
        <v>210</v>
      </c>
      <c r="CE939" t="s">
        <v>188</v>
      </c>
      <c r="CF939" t="s">
        <v>188</v>
      </c>
      <c r="CG939" t="s">
        <v>188</v>
      </c>
      <c r="CH939" t="s">
        <v>186</v>
      </c>
      <c r="CI939" t="s">
        <v>188</v>
      </c>
      <c r="CJ939" t="s">
        <v>189</v>
      </c>
      <c r="CK939" t="s">
        <v>189</v>
      </c>
      <c r="CL939" t="s">
        <v>184</v>
      </c>
      <c r="CM939" t="s">
        <v>189</v>
      </c>
      <c r="CN939" t="s">
        <v>189</v>
      </c>
      <c r="CO939" t="s">
        <v>210</v>
      </c>
      <c r="CP939" t="s">
        <v>188</v>
      </c>
      <c r="CR939" t="s">
        <v>231</v>
      </c>
      <c r="CS939" t="s">
        <v>6346</v>
      </c>
      <c r="CT939" t="s">
        <v>6347</v>
      </c>
      <c r="CV939" t="s">
        <v>186</v>
      </c>
      <c r="CW939" t="s">
        <v>186</v>
      </c>
      <c r="CY939" t="s">
        <v>189</v>
      </c>
      <c r="CZ939" t="s">
        <v>189</v>
      </c>
      <c r="DA939" t="s">
        <v>189</v>
      </c>
      <c r="DB939" t="s">
        <v>186</v>
      </c>
      <c r="DC939" t="s">
        <v>188</v>
      </c>
      <c r="DD939" t="s">
        <v>186</v>
      </c>
      <c r="DE939" t="s">
        <v>187</v>
      </c>
      <c r="DF939" t="s">
        <v>186</v>
      </c>
      <c r="DG939" t="s">
        <v>186</v>
      </c>
      <c r="DH939" t="s">
        <v>186</v>
      </c>
      <c r="DI939" t="s">
        <v>188</v>
      </c>
      <c r="DJ939" t="s">
        <v>189</v>
      </c>
      <c r="DK939" t="s">
        <v>186</v>
      </c>
      <c r="DL939" t="s">
        <v>187</v>
      </c>
      <c r="DM939" t="s">
        <v>189</v>
      </c>
      <c r="DN939" t="s">
        <v>185</v>
      </c>
      <c r="DO939" t="s">
        <v>184</v>
      </c>
      <c r="DP939" t="s">
        <v>186</v>
      </c>
      <c r="DQ939" t="s">
        <v>186</v>
      </c>
      <c r="DS939" t="s">
        <v>2775</v>
      </c>
      <c r="DV939" t="s">
        <v>188</v>
      </c>
      <c r="DW939" t="s">
        <v>189</v>
      </c>
      <c r="DX939" t="s">
        <v>187</v>
      </c>
      <c r="DY939" t="s">
        <v>189</v>
      </c>
      <c r="DZ939" t="s">
        <v>184</v>
      </c>
      <c r="EA939" t="s">
        <v>188</v>
      </c>
      <c r="EB939" t="s">
        <v>187</v>
      </c>
      <c r="EC939" t="s">
        <v>185</v>
      </c>
      <c r="ED939" t="s">
        <v>185</v>
      </c>
      <c r="EE939" t="s">
        <v>184</v>
      </c>
      <c r="EF939" t="s">
        <v>184</v>
      </c>
      <c r="EG939" t="s">
        <v>187</v>
      </c>
      <c r="EH939" t="s">
        <v>189</v>
      </c>
      <c r="EJ939" s="8" t="s">
        <v>6348</v>
      </c>
      <c r="EK939" s="8" t="s">
        <v>6349</v>
      </c>
      <c r="EL939" s="8" t="s">
        <v>6350</v>
      </c>
      <c r="EM939" t="s">
        <v>188</v>
      </c>
      <c r="EN939" t="s">
        <v>185</v>
      </c>
      <c r="EO939" t="s">
        <v>184</v>
      </c>
      <c r="EP939" t="s">
        <v>184</v>
      </c>
      <c r="EQ939" t="s">
        <v>184</v>
      </c>
      <c r="ER939" t="s">
        <v>184</v>
      </c>
      <c r="ES939" t="s">
        <v>204</v>
      </c>
      <c r="ET939" t="s">
        <v>204</v>
      </c>
      <c r="EU939" t="s">
        <v>188</v>
      </c>
      <c r="EV939" t="s">
        <v>204</v>
      </c>
      <c r="EW939" t="s">
        <v>204</v>
      </c>
      <c r="EX939" t="s">
        <v>204</v>
      </c>
      <c r="EY939" t="s">
        <v>204</v>
      </c>
      <c r="EZ939" t="s">
        <v>204</v>
      </c>
      <c r="FA939" t="s">
        <v>188</v>
      </c>
      <c r="FB939" t="s">
        <v>226</v>
      </c>
      <c r="FC939" t="s">
        <v>188</v>
      </c>
      <c r="FD939" t="s">
        <v>204</v>
      </c>
      <c r="FE939" t="s">
        <v>6351</v>
      </c>
      <c r="FF939" t="s">
        <v>259</v>
      </c>
      <c r="FG939" t="s">
        <v>328</v>
      </c>
      <c r="FH939" t="s">
        <v>2412</v>
      </c>
      <c r="FI939" t="s">
        <v>6352</v>
      </c>
      <c r="FJ939" t="s">
        <v>6353</v>
      </c>
      <c r="FK939" t="s">
        <v>6354</v>
      </c>
      <c r="FM939" t="s">
        <v>291</v>
      </c>
      <c r="FN939" t="s">
        <v>291</v>
      </c>
      <c r="FO939" t="s">
        <v>210</v>
      </c>
      <c r="FP939" t="s">
        <v>210</v>
      </c>
      <c r="FQ939" t="s">
        <v>187</v>
      </c>
      <c r="FR939" t="s">
        <v>210</v>
      </c>
      <c r="FS939" t="s">
        <v>210</v>
      </c>
      <c r="FT939" t="s">
        <v>184</v>
      </c>
      <c r="FU939" t="s">
        <v>226</v>
      </c>
      <c r="FV939" t="s">
        <v>187</v>
      </c>
      <c r="FW939" t="s">
        <v>184</v>
      </c>
      <c r="FX939" t="s">
        <v>189</v>
      </c>
      <c r="FY939" t="s">
        <v>210</v>
      </c>
      <c r="FZ939" t="s">
        <v>210</v>
      </c>
      <c r="GA939" t="s">
        <v>210</v>
      </c>
      <c r="GB939" t="s">
        <v>186</v>
      </c>
      <c r="GC939" t="s">
        <v>188</v>
      </c>
      <c r="GD939" t="s">
        <v>188</v>
      </c>
      <c r="GE939" t="s">
        <v>188</v>
      </c>
      <c r="GF939" t="s">
        <v>184</v>
      </c>
      <c r="GG939" t="s">
        <v>184</v>
      </c>
      <c r="GH939" t="s">
        <v>210</v>
      </c>
      <c r="GI939" t="s">
        <v>291</v>
      </c>
      <c r="GJ939" t="s">
        <v>189</v>
      </c>
      <c r="GK939" t="s">
        <v>188</v>
      </c>
      <c r="GL939" t="s">
        <v>189</v>
      </c>
      <c r="GM939" t="s">
        <v>188</v>
      </c>
      <c r="GN939" t="s">
        <v>188</v>
      </c>
      <c r="GO939" t="s">
        <v>186</v>
      </c>
      <c r="GP939" t="s">
        <v>186</v>
      </c>
      <c r="GR939" t="s">
        <v>6355</v>
      </c>
      <c r="GS939" t="s">
        <v>333</v>
      </c>
      <c r="GT939" t="s">
        <v>3302</v>
      </c>
      <c r="GV939" t="s">
        <v>3302</v>
      </c>
      <c r="GW939" t="s">
        <v>6356</v>
      </c>
      <c r="GX939" t="s">
        <v>6357</v>
      </c>
      <c r="GZ939" t="s">
        <v>6358</v>
      </c>
      <c r="HB939" t="s">
        <v>213</v>
      </c>
      <c r="IN939" t="s">
        <v>273</v>
      </c>
      <c r="IO939" t="s">
        <v>215</v>
      </c>
      <c r="IP939" t="s">
        <v>273</v>
      </c>
      <c r="IQ939" t="s">
        <v>273</v>
      </c>
      <c r="IR939" t="s">
        <v>273</v>
      </c>
      <c r="IS939" t="s">
        <v>273</v>
      </c>
      <c r="IT939" t="s">
        <v>272</v>
      </c>
      <c r="IU939" t="s">
        <v>216</v>
      </c>
      <c r="IV939" t="s">
        <v>248</v>
      </c>
      <c r="IW939" t="s">
        <v>272</v>
      </c>
      <c r="IX939" t="s">
        <v>217</v>
      </c>
      <c r="IY939" t="s">
        <v>272</v>
      </c>
      <c r="IZ939" t="s">
        <v>273</v>
      </c>
      <c r="JA939" t="s">
        <v>214</v>
      </c>
      <c r="JB939" t="s">
        <v>273</v>
      </c>
    </row>
    <row r="940" spans="1:262" ht="15">
      <c r="A940">
        <v>1182</v>
      </c>
      <c r="B940" t="s">
        <v>7364</v>
      </c>
      <c r="C940" t="s">
        <v>7364</v>
      </c>
      <c r="D940">
        <v>12</v>
      </c>
      <c r="E940" t="s">
        <v>167</v>
      </c>
      <c r="G940" t="s">
        <v>169</v>
      </c>
      <c r="I940" t="s">
        <v>236</v>
      </c>
      <c r="J940" s="5" t="s">
        <v>171</v>
      </c>
      <c r="L940" t="s">
        <v>7365</v>
      </c>
      <c r="M940" s="3">
        <f t="shared" si="74"/>
        <v>438.89962962963182</v>
      </c>
      <c r="N940" s="4">
        <f t="shared" si="75"/>
        <v>14.390151791135469</v>
      </c>
      <c r="P940" t="s">
        <v>173</v>
      </c>
      <c r="S940">
        <v>2</v>
      </c>
      <c r="T940" t="s">
        <v>7366</v>
      </c>
      <c r="W940" t="s">
        <v>430</v>
      </c>
      <c r="X940" t="s">
        <v>296</v>
      </c>
      <c r="Y940" t="s">
        <v>1181</v>
      </c>
      <c r="Z940" t="s">
        <v>1185</v>
      </c>
      <c r="AA940" s="6">
        <v>3</v>
      </c>
      <c r="AB940" s="6">
        <v>3</v>
      </c>
      <c r="AC940" s="6">
        <v>4</v>
      </c>
      <c r="AD940" s="7">
        <v>5</v>
      </c>
      <c r="AE940" s="6">
        <v>10</v>
      </c>
      <c r="AF940" t="s">
        <v>7367</v>
      </c>
      <c r="AG940" s="9" t="s">
        <v>7368</v>
      </c>
      <c r="AH940" s="9" t="str">
        <f t="shared" si="76"/>
        <v xml:space="preserve">Boy, </v>
      </c>
      <c r="AI940" s="10" t="str">
        <f t="shared" si="77"/>
        <v>14 months</v>
      </c>
      <c r="AJ940" s="9" t="str">
        <f t="shared" si="78"/>
        <v>United Kingdom</v>
      </c>
      <c r="AK940" t="s">
        <v>7369</v>
      </c>
      <c r="AL940" t="s">
        <v>7370</v>
      </c>
      <c r="AM940">
        <v>10</v>
      </c>
      <c r="AN940">
        <v>6</v>
      </c>
      <c r="AO940">
        <v>8</v>
      </c>
      <c r="AP940">
        <v>8</v>
      </c>
      <c r="AQ940">
        <v>7</v>
      </c>
      <c r="AR940">
        <v>7</v>
      </c>
      <c r="AS940">
        <v>10</v>
      </c>
      <c r="AT940">
        <v>8</v>
      </c>
      <c r="AU940">
        <v>9</v>
      </c>
      <c r="AV940">
        <v>5</v>
      </c>
      <c r="AW940">
        <v>4</v>
      </c>
      <c r="AX940">
        <v>1</v>
      </c>
      <c r="AZ940" t="s">
        <v>184</v>
      </c>
      <c r="BA940" t="s">
        <v>184</v>
      </c>
      <c r="BB940" t="s">
        <v>226</v>
      </c>
      <c r="BC940" t="s">
        <v>188</v>
      </c>
      <c r="BD940" t="s">
        <v>225</v>
      </c>
      <c r="BE940" t="s">
        <v>186</v>
      </c>
      <c r="BF940" t="s">
        <v>187</v>
      </c>
      <c r="BG940" t="s">
        <v>186</v>
      </c>
      <c r="BH940" t="s">
        <v>186</v>
      </c>
      <c r="BI940" t="s">
        <v>186</v>
      </c>
      <c r="BJ940" t="s">
        <v>186</v>
      </c>
      <c r="BK940" t="s">
        <v>186</v>
      </c>
      <c r="BL940" t="s">
        <v>188</v>
      </c>
      <c r="BM940" t="s">
        <v>188</v>
      </c>
      <c r="BN940" t="s">
        <v>186</v>
      </c>
      <c r="BO940" t="s">
        <v>225</v>
      </c>
      <c r="BP940" t="s">
        <v>225</v>
      </c>
      <c r="BQ940" t="s">
        <v>186</v>
      </c>
      <c r="BR940" t="s">
        <v>308</v>
      </c>
      <c r="BS940" t="s">
        <v>190</v>
      </c>
      <c r="BT940" t="s">
        <v>246</v>
      </c>
      <c r="BV940" t="s">
        <v>210</v>
      </c>
      <c r="BW940" t="s">
        <v>210</v>
      </c>
      <c r="BX940" t="s">
        <v>210</v>
      </c>
      <c r="BY940" t="s">
        <v>210</v>
      </c>
      <c r="BZ940" t="s">
        <v>247</v>
      </c>
      <c r="CA940" t="s">
        <v>210</v>
      </c>
      <c r="CB940" t="s">
        <v>210</v>
      </c>
      <c r="CC940" t="s">
        <v>184</v>
      </c>
      <c r="CD940" t="s">
        <v>247</v>
      </c>
      <c r="CE940" t="s">
        <v>247</v>
      </c>
      <c r="CF940" t="s">
        <v>189</v>
      </c>
      <c r="CG940" t="s">
        <v>189</v>
      </c>
      <c r="CH940" t="s">
        <v>186</v>
      </c>
      <c r="CI940" t="s">
        <v>189</v>
      </c>
      <c r="CJ940" t="s">
        <v>189</v>
      </c>
      <c r="CK940" t="s">
        <v>189</v>
      </c>
      <c r="CL940" t="s">
        <v>210</v>
      </c>
      <c r="CM940" t="s">
        <v>210</v>
      </c>
      <c r="CN940" t="s">
        <v>247</v>
      </c>
      <c r="CO940" t="s">
        <v>247</v>
      </c>
      <c r="CP940" t="s">
        <v>188</v>
      </c>
      <c r="CR940" t="s">
        <v>194</v>
      </c>
      <c r="CS940" t="s">
        <v>7371</v>
      </c>
      <c r="CT940" t="s">
        <v>7372</v>
      </c>
      <c r="CU940" t="s">
        <v>697</v>
      </c>
      <c r="CV940" t="s">
        <v>189</v>
      </c>
      <c r="CW940" t="s">
        <v>189</v>
      </c>
      <c r="CY940" t="s">
        <v>189</v>
      </c>
      <c r="CZ940" t="s">
        <v>210</v>
      </c>
      <c r="DA940" t="s">
        <v>186</v>
      </c>
      <c r="DB940" t="s">
        <v>186</v>
      </c>
      <c r="DC940" t="s">
        <v>188</v>
      </c>
      <c r="DD940" t="s">
        <v>226</v>
      </c>
      <c r="DE940" t="s">
        <v>184</v>
      </c>
      <c r="DF940" t="s">
        <v>187</v>
      </c>
      <c r="DG940" t="s">
        <v>186</v>
      </c>
      <c r="DH940" t="s">
        <v>186</v>
      </c>
      <c r="DI940" t="s">
        <v>226</v>
      </c>
      <c r="DJ940" t="s">
        <v>226</v>
      </c>
      <c r="DK940" t="s">
        <v>186</v>
      </c>
      <c r="DL940" t="s">
        <v>186</v>
      </c>
      <c r="DM940" t="s">
        <v>187</v>
      </c>
      <c r="DN940" t="s">
        <v>187</v>
      </c>
      <c r="DO940" t="s">
        <v>187</v>
      </c>
      <c r="DP940" t="s">
        <v>187</v>
      </c>
      <c r="DQ940" t="s">
        <v>186</v>
      </c>
      <c r="DS940" t="s">
        <v>7373</v>
      </c>
      <c r="DT940" t="s">
        <v>7374</v>
      </c>
      <c r="DU940" t="s">
        <v>7375</v>
      </c>
      <c r="DV940" t="s">
        <v>185</v>
      </c>
      <c r="DW940" t="s">
        <v>185</v>
      </c>
      <c r="DX940" t="s">
        <v>185</v>
      </c>
      <c r="DY940" t="s">
        <v>189</v>
      </c>
      <c r="DZ940" t="s">
        <v>184</v>
      </c>
      <c r="EA940" t="s">
        <v>188</v>
      </c>
      <c r="EB940" t="s">
        <v>187</v>
      </c>
      <c r="EC940" t="s">
        <v>187</v>
      </c>
      <c r="ED940" t="s">
        <v>187</v>
      </c>
      <c r="EE940" t="s">
        <v>184</v>
      </c>
      <c r="EF940" t="s">
        <v>184</v>
      </c>
      <c r="EG940" t="s">
        <v>184</v>
      </c>
      <c r="EH940" t="s">
        <v>189</v>
      </c>
      <c r="EJ940" s="8" t="s">
        <v>7376</v>
      </c>
      <c r="EK940" s="8" t="s">
        <v>7377</v>
      </c>
      <c r="EL940" s="8" t="s">
        <v>7371</v>
      </c>
      <c r="EM940" t="s">
        <v>187</v>
      </c>
      <c r="EN940" t="s">
        <v>187</v>
      </c>
      <c r="EO940" t="s">
        <v>226</v>
      </c>
      <c r="EP940" t="s">
        <v>185</v>
      </c>
      <c r="EQ940" t="s">
        <v>189</v>
      </c>
      <c r="ER940" t="s">
        <v>184</v>
      </c>
      <c r="ES940" t="s">
        <v>204</v>
      </c>
      <c r="ET940" t="s">
        <v>187</v>
      </c>
      <c r="EU940" t="s">
        <v>189</v>
      </c>
      <c r="EV940" t="s">
        <v>204</v>
      </c>
      <c r="EW940" t="s">
        <v>184</v>
      </c>
      <c r="EX940" t="s">
        <v>185</v>
      </c>
      <c r="EY940" t="s">
        <v>184</v>
      </c>
      <c r="EZ940" t="s">
        <v>204</v>
      </c>
      <c r="FA940" t="s">
        <v>187</v>
      </c>
      <c r="FB940" t="s">
        <v>186</v>
      </c>
      <c r="FC940" t="s">
        <v>185</v>
      </c>
      <c r="FD940" t="s">
        <v>185</v>
      </c>
      <c r="FF940" t="s">
        <v>206</v>
      </c>
      <c r="FG940" t="s">
        <v>7378</v>
      </c>
      <c r="FH940" t="s">
        <v>7379</v>
      </c>
      <c r="FI940" t="s">
        <v>7380</v>
      </c>
      <c r="FJ940" t="s">
        <v>262</v>
      </c>
      <c r="FK940" t="s">
        <v>1236</v>
      </c>
      <c r="FM940" t="s">
        <v>291</v>
      </c>
      <c r="FN940" t="s">
        <v>184</v>
      </c>
      <c r="FO940" t="s">
        <v>291</v>
      </c>
      <c r="FP940" t="s">
        <v>184</v>
      </c>
      <c r="FQ940" t="s">
        <v>226</v>
      </c>
      <c r="FR940" t="s">
        <v>187</v>
      </c>
      <c r="FS940" t="s">
        <v>184</v>
      </c>
      <c r="FT940" t="s">
        <v>184</v>
      </c>
      <c r="FU940" t="s">
        <v>210</v>
      </c>
      <c r="FV940" t="s">
        <v>186</v>
      </c>
      <c r="FW940" t="s">
        <v>189</v>
      </c>
      <c r="FX940" t="s">
        <v>226</v>
      </c>
      <c r="FY940" t="s">
        <v>210</v>
      </c>
      <c r="FZ940" t="s">
        <v>210</v>
      </c>
      <c r="GA940" t="s">
        <v>188</v>
      </c>
      <c r="GB940" t="s">
        <v>226</v>
      </c>
      <c r="GC940" t="s">
        <v>226</v>
      </c>
      <c r="GD940" t="s">
        <v>186</v>
      </c>
      <c r="GE940" t="s">
        <v>186</v>
      </c>
      <c r="GF940" t="s">
        <v>186</v>
      </c>
      <c r="GG940" t="s">
        <v>186</v>
      </c>
      <c r="GH940" t="s">
        <v>187</v>
      </c>
      <c r="GI940" t="s">
        <v>291</v>
      </c>
      <c r="GJ940" t="s">
        <v>184</v>
      </c>
      <c r="GK940" t="s">
        <v>186</v>
      </c>
      <c r="GL940" t="s">
        <v>226</v>
      </c>
      <c r="GM940" t="s">
        <v>226</v>
      </c>
      <c r="GN940" t="s">
        <v>188</v>
      </c>
      <c r="GO940" t="s">
        <v>187</v>
      </c>
      <c r="GP940" t="s">
        <v>187</v>
      </c>
      <c r="GS940" t="s">
        <v>7381</v>
      </c>
      <c r="GT940" t="s">
        <v>7382</v>
      </c>
      <c r="GU940" t="s">
        <v>335</v>
      </c>
      <c r="GV940" t="s">
        <v>7383</v>
      </c>
      <c r="GW940" t="s">
        <v>3213</v>
      </c>
      <c r="HB940" t="s">
        <v>213</v>
      </c>
      <c r="IN940" t="s">
        <v>215</v>
      </c>
      <c r="IO940" t="s">
        <v>273</v>
      </c>
      <c r="IP940" t="s">
        <v>273</v>
      </c>
      <c r="IQ940" t="s">
        <v>216</v>
      </c>
      <c r="IR940" t="s">
        <v>214</v>
      </c>
      <c r="IS940" t="s">
        <v>248</v>
      </c>
      <c r="IT940" t="s">
        <v>214</v>
      </c>
      <c r="IU940" t="s">
        <v>217</v>
      </c>
      <c r="IV940" t="s">
        <v>215</v>
      </c>
      <c r="IW940" t="s">
        <v>273</v>
      </c>
      <c r="IX940" t="s">
        <v>215</v>
      </c>
      <c r="IY940" t="s">
        <v>216</v>
      </c>
      <c r="IZ940" t="s">
        <v>273</v>
      </c>
      <c r="JA940" t="s">
        <v>214</v>
      </c>
      <c r="JB940" t="s">
        <v>215</v>
      </c>
    </row>
    <row r="941" spans="1:262" ht="15">
      <c r="A941">
        <v>842</v>
      </c>
      <c r="B941" t="s">
        <v>5393</v>
      </c>
      <c r="C941" t="s">
        <v>5393</v>
      </c>
      <c r="D941">
        <v>12</v>
      </c>
      <c r="E941" t="s">
        <v>167</v>
      </c>
      <c r="G941" t="s">
        <v>169</v>
      </c>
      <c r="I941" t="s">
        <v>236</v>
      </c>
      <c r="J941" s="5" t="s">
        <v>3774</v>
      </c>
      <c r="L941" t="s">
        <v>5394</v>
      </c>
      <c r="M941" s="3">
        <f t="shared" si="74"/>
        <v>438.95075231481314</v>
      </c>
      <c r="N941" s="4">
        <f t="shared" si="75"/>
        <v>14.391827944747972</v>
      </c>
      <c r="P941" t="s">
        <v>173</v>
      </c>
      <c r="S941">
        <v>0</v>
      </c>
      <c r="U941" t="s">
        <v>174</v>
      </c>
      <c r="W941" t="s">
        <v>175</v>
      </c>
      <c r="X941" t="s">
        <v>175</v>
      </c>
      <c r="Y941" t="s">
        <v>5395</v>
      </c>
      <c r="Z941" t="s">
        <v>574</v>
      </c>
      <c r="AA941" s="6">
        <v>1</v>
      </c>
      <c r="AB941" s="6">
        <v>4</v>
      </c>
      <c r="AC941" s="6">
        <v>5</v>
      </c>
      <c r="AD941" s="7">
        <v>6</v>
      </c>
      <c r="AE941" s="6">
        <v>6</v>
      </c>
      <c r="AF941" t="s">
        <v>5396</v>
      </c>
      <c r="AG941" s="9" t="s">
        <v>5397</v>
      </c>
      <c r="AH941" s="9" t="str">
        <f t="shared" si="76"/>
        <v xml:space="preserve">Boy, </v>
      </c>
      <c r="AI941" s="10" t="str">
        <f t="shared" si="77"/>
        <v>14 months</v>
      </c>
      <c r="AJ941" s="9" t="str">
        <f t="shared" si="78"/>
        <v>Mexico</v>
      </c>
      <c r="AK941" t="s">
        <v>5398</v>
      </c>
      <c r="AL941" t="s">
        <v>5399</v>
      </c>
      <c r="AM941">
        <v>9</v>
      </c>
      <c r="AN941">
        <v>10</v>
      </c>
      <c r="AO941">
        <v>10</v>
      </c>
      <c r="AP941">
        <v>9</v>
      </c>
      <c r="AQ941">
        <v>8</v>
      </c>
      <c r="AR941">
        <v>9</v>
      </c>
      <c r="AS941">
        <v>10</v>
      </c>
      <c r="AT941">
        <v>8</v>
      </c>
      <c r="AU941">
        <v>8</v>
      </c>
      <c r="AV941">
        <v>4</v>
      </c>
      <c r="AW941">
        <v>1</v>
      </c>
      <c r="AX941">
        <v>8</v>
      </c>
      <c r="AZ941" t="s">
        <v>185</v>
      </c>
      <c r="BA941" t="s">
        <v>225</v>
      </c>
      <c r="BB941" t="s">
        <v>186</v>
      </c>
      <c r="BC941" t="s">
        <v>186</v>
      </c>
      <c r="BD941" t="s">
        <v>184</v>
      </c>
      <c r="BE941" t="s">
        <v>225</v>
      </c>
      <c r="BF941" t="s">
        <v>225</v>
      </c>
      <c r="BG941" t="s">
        <v>226</v>
      </c>
      <c r="BH941" t="s">
        <v>184</v>
      </c>
      <c r="BI941" t="s">
        <v>187</v>
      </c>
      <c r="BJ941" t="s">
        <v>187</v>
      </c>
      <c r="BK941" t="s">
        <v>189</v>
      </c>
      <c r="BL941" t="s">
        <v>187</v>
      </c>
      <c r="BM941" t="s">
        <v>186</v>
      </c>
      <c r="BN941" t="s">
        <v>185</v>
      </c>
      <c r="BO941" t="s">
        <v>225</v>
      </c>
      <c r="BP941" t="s">
        <v>186</v>
      </c>
      <c r="BQ941" t="s">
        <v>225</v>
      </c>
      <c r="BR941" t="s">
        <v>191</v>
      </c>
      <c r="BS941" t="s">
        <v>1668</v>
      </c>
      <c r="BT941" t="s">
        <v>5163</v>
      </c>
      <c r="BV941" t="s">
        <v>210</v>
      </c>
      <c r="BW941" t="s">
        <v>226</v>
      </c>
      <c r="BX941" t="s">
        <v>184</v>
      </c>
      <c r="BY941" t="s">
        <v>189</v>
      </c>
      <c r="BZ941" t="s">
        <v>187</v>
      </c>
      <c r="CA941" t="s">
        <v>187</v>
      </c>
      <c r="CB941" t="s">
        <v>184</v>
      </c>
      <c r="CC941" t="s">
        <v>187</v>
      </c>
      <c r="CD941" t="s">
        <v>184</v>
      </c>
      <c r="CE941" t="s">
        <v>210</v>
      </c>
      <c r="CF941" t="s">
        <v>188</v>
      </c>
      <c r="CG941" t="s">
        <v>184</v>
      </c>
      <c r="CH941" t="s">
        <v>186</v>
      </c>
      <c r="CI941" t="s">
        <v>184</v>
      </c>
      <c r="CJ941" t="s">
        <v>186</v>
      </c>
      <c r="CK941" t="s">
        <v>186</v>
      </c>
      <c r="CL941" t="s">
        <v>247</v>
      </c>
      <c r="CM941" t="s">
        <v>189</v>
      </c>
      <c r="CN941" t="s">
        <v>184</v>
      </c>
      <c r="CO941" t="s">
        <v>184</v>
      </c>
      <c r="CP941" t="s">
        <v>188</v>
      </c>
      <c r="CR941" t="s">
        <v>194</v>
      </c>
      <c r="CS941" t="s">
        <v>5400</v>
      </c>
      <c r="CT941" t="s">
        <v>5401</v>
      </c>
      <c r="CU941" t="s">
        <v>5402</v>
      </c>
      <c r="CV941" t="s">
        <v>210</v>
      </c>
      <c r="CW941" t="s">
        <v>210</v>
      </c>
      <c r="CY941" t="s">
        <v>210</v>
      </c>
      <c r="CZ941" t="s">
        <v>210</v>
      </c>
      <c r="DA941" t="s">
        <v>186</v>
      </c>
      <c r="DB941" t="s">
        <v>184</v>
      </c>
      <c r="DC941" t="s">
        <v>186</v>
      </c>
      <c r="DD941" t="s">
        <v>186</v>
      </c>
      <c r="DE941" t="s">
        <v>185</v>
      </c>
      <c r="DF941" t="s">
        <v>189</v>
      </c>
      <c r="DG941" t="s">
        <v>186</v>
      </c>
      <c r="DH941" t="s">
        <v>247</v>
      </c>
      <c r="DI941" t="s">
        <v>184</v>
      </c>
      <c r="DJ941" t="s">
        <v>247</v>
      </c>
      <c r="DK941" t="s">
        <v>189</v>
      </c>
      <c r="DL941" t="s">
        <v>189</v>
      </c>
      <c r="DM941" t="s">
        <v>185</v>
      </c>
      <c r="DN941" t="s">
        <v>185</v>
      </c>
      <c r="DO941" t="s">
        <v>247</v>
      </c>
      <c r="DP941" t="s">
        <v>185</v>
      </c>
      <c r="DQ941" t="s">
        <v>186</v>
      </c>
      <c r="DS941" t="s">
        <v>1719</v>
      </c>
      <c r="DT941" t="s">
        <v>725</v>
      </c>
      <c r="DU941" t="s">
        <v>5403</v>
      </c>
      <c r="DV941" t="s">
        <v>322</v>
      </c>
      <c r="DW941" t="s">
        <v>322</v>
      </c>
      <c r="DX941" t="s">
        <v>184</v>
      </c>
      <c r="DY941" t="s">
        <v>185</v>
      </c>
      <c r="DZ941" t="s">
        <v>187</v>
      </c>
      <c r="EA941" t="s">
        <v>184</v>
      </c>
      <c r="EB941" t="s">
        <v>185</v>
      </c>
      <c r="EC941" t="s">
        <v>322</v>
      </c>
      <c r="ED941" t="s">
        <v>322</v>
      </c>
      <c r="EE941" t="s">
        <v>185</v>
      </c>
      <c r="EF941" t="s">
        <v>322</v>
      </c>
      <c r="EG941" t="s">
        <v>189</v>
      </c>
      <c r="EH941" t="s">
        <v>185</v>
      </c>
      <c r="EJ941" s="8" t="s">
        <v>5404</v>
      </c>
      <c r="EK941" s="8" t="s">
        <v>324</v>
      </c>
      <c r="EL941" s="8" t="s">
        <v>980</v>
      </c>
      <c r="EM941" t="s">
        <v>204</v>
      </c>
      <c r="EN941" t="s">
        <v>185</v>
      </c>
      <c r="EO941" t="s">
        <v>189</v>
      </c>
      <c r="EP941" t="s">
        <v>185</v>
      </c>
      <c r="EQ941" t="s">
        <v>185</v>
      </c>
      <c r="ER941" t="s">
        <v>204</v>
      </c>
      <c r="ES941" t="s">
        <v>204</v>
      </c>
      <c r="ET941" t="s">
        <v>189</v>
      </c>
      <c r="EU941" t="s">
        <v>204</v>
      </c>
      <c r="EV941" t="s">
        <v>185</v>
      </c>
      <c r="EW941" t="s">
        <v>204</v>
      </c>
      <c r="EX941" t="s">
        <v>204</v>
      </c>
      <c r="EY941" t="s">
        <v>204</v>
      </c>
      <c r="EZ941" t="s">
        <v>204</v>
      </c>
      <c r="FA941" t="s">
        <v>184</v>
      </c>
      <c r="FB941" t="s">
        <v>204</v>
      </c>
      <c r="FC941" t="s">
        <v>184</v>
      </c>
      <c r="FD941" t="s">
        <v>188</v>
      </c>
      <c r="FF941" t="s">
        <v>5405</v>
      </c>
      <c r="FG941" t="s">
        <v>257</v>
      </c>
      <c r="FH941" t="s">
        <v>5406</v>
      </c>
      <c r="FI941" t="s">
        <v>2295</v>
      </c>
      <c r="FJ941" t="s">
        <v>2295</v>
      </c>
      <c r="FK941" t="s">
        <v>2295</v>
      </c>
      <c r="FM941" t="s">
        <v>291</v>
      </c>
      <c r="FN941" t="s">
        <v>291</v>
      </c>
      <c r="FO941" t="s">
        <v>210</v>
      </c>
      <c r="FP941" t="s">
        <v>184</v>
      </c>
      <c r="FQ941" t="s">
        <v>184</v>
      </c>
      <c r="FR941" t="s">
        <v>184</v>
      </c>
      <c r="FS941" t="s">
        <v>291</v>
      </c>
      <c r="FT941" t="s">
        <v>210</v>
      </c>
      <c r="FU941" t="s">
        <v>184</v>
      </c>
      <c r="FV941" t="s">
        <v>188</v>
      </c>
      <c r="FW941" t="s">
        <v>210</v>
      </c>
      <c r="FX941" t="s">
        <v>210</v>
      </c>
      <c r="FY941" t="s">
        <v>291</v>
      </c>
      <c r="FZ941" t="s">
        <v>291</v>
      </c>
      <c r="GA941" t="s">
        <v>291</v>
      </c>
      <c r="GB941" t="s">
        <v>291</v>
      </c>
      <c r="GC941" t="s">
        <v>291</v>
      </c>
      <c r="GD941" t="s">
        <v>186</v>
      </c>
      <c r="GE941" t="s">
        <v>186</v>
      </c>
      <c r="GF941" t="s">
        <v>210</v>
      </c>
      <c r="GG941" t="s">
        <v>226</v>
      </c>
      <c r="GH941" t="s">
        <v>291</v>
      </c>
      <c r="GI941" t="s">
        <v>291</v>
      </c>
      <c r="GJ941" t="s">
        <v>291</v>
      </c>
      <c r="GK941" t="s">
        <v>291</v>
      </c>
      <c r="GL941" t="s">
        <v>291</v>
      </c>
      <c r="GM941" t="s">
        <v>188</v>
      </c>
      <c r="GN941" t="s">
        <v>188</v>
      </c>
      <c r="GO941" t="s">
        <v>188</v>
      </c>
      <c r="GP941" t="s">
        <v>291</v>
      </c>
      <c r="GS941" t="s">
        <v>333</v>
      </c>
      <c r="GT941" t="s">
        <v>5407</v>
      </c>
      <c r="GU941" t="s">
        <v>1910</v>
      </c>
      <c r="GV941" t="s">
        <v>5408</v>
      </c>
      <c r="GW941" t="s">
        <v>4720</v>
      </c>
      <c r="GX941" t="s">
        <v>5409</v>
      </c>
      <c r="HB941" t="s">
        <v>213</v>
      </c>
      <c r="IN941" t="s">
        <v>248</v>
      </c>
      <c r="IO941" t="s">
        <v>248</v>
      </c>
      <c r="IP941" t="s">
        <v>248</v>
      </c>
      <c r="IQ941" t="s">
        <v>248</v>
      </c>
      <c r="IR941" t="s">
        <v>248</v>
      </c>
      <c r="IS941" t="s">
        <v>248</v>
      </c>
      <c r="IT941" t="s">
        <v>248</v>
      </c>
      <c r="IU941" t="s">
        <v>248</v>
      </c>
      <c r="IV941" t="s">
        <v>248</v>
      </c>
      <c r="IW941" t="s">
        <v>248</v>
      </c>
      <c r="IX941" t="s">
        <v>248</v>
      </c>
      <c r="IY941" t="s">
        <v>248</v>
      </c>
      <c r="IZ941" t="s">
        <v>248</v>
      </c>
      <c r="JA941" t="s">
        <v>248</v>
      </c>
      <c r="JB941" t="s">
        <v>248</v>
      </c>
    </row>
    <row r="942" spans="1:262" ht="15">
      <c r="A942">
        <v>202</v>
      </c>
      <c r="C942" t="s">
        <v>1937</v>
      </c>
      <c r="D942">
        <v>11</v>
      </c>
      <c r="E942" t="s">
        <v>167</v>
      </c>
      <c r="G942" t="s">
        <v>169</v>
      </c>
      <c r="I942" t="s">
        <v>338</v>
      </c>
      <c r="J942" s="5" t="s">
        <v>482</v>
      </c>
      <c r="L942" t="s">
        <v>1952</v>
      </c>
      <c r="M942" s="3">
        <f t="shared" si="74"/>
        <v>439.67123842592264</v>
      </c>
      <c r="N942" s="4">
        <f t="shared" si="75"/>
        <v>14.415450440194185</v>
      </c>
      <c r="P942" t="s">
        <v>220</v>
      </c>
      <c r="S942">
        <v>1</v>
      </c>
      <c r="T942" t="s">
        <v>1953</v>
      </c>
      <c r="U942" t="s">
        <v>174</v>
      </c>
      <c r="W942" t="s">
        <v>296</v>
      </c>
      <c r="X942" t="s">
        <v>296</v>
      </c>
      <c r="Y942" t="s">
        <v>1954</v>
      </c>
      <c r="Z942" t="s">
        <v>1955</v>
      </c>
      <c r="AA942" s="6">
        <v>2</v>
      </c>
      <c r="AB942" s="6">
        <v>3</v>
      </c>
      <c r="AC942" s="6">
        <v>4</v>
      </c>
      <c r="AD942" s="7">
        <v>5</v>
      </c>
      <c r="AE942" s="6">
        <v>8</v>
      </c>
      <c r="AF942" t="s">
        <v>1956</v>
      </c>
      <c r="AG942" s="9" t="s">
        <v>1957</v>
      </c>
      <c r="AH942" s="9" t="str">
        <f t="shared" si="76"/>
        <v xml:space="preserve">Girl, </v>
      </c>
      <c r="AI942" s="10" t="str">
        <f t="shared" si="77"/>
        <v>14 months</v>
      </c>
      <c r="AJ942" s="9" t="str">
        <f t="shared" si="78"/>
        <v>Canada</v>
      </c>
      <c r="AK942" t="s">
        <v>1958</v>
      </c>
      <c r="AL942" t="s">
        <v>1959</v>
      </c>
      <c r="AM942">
        <v>10</v>
      </c>
      <c r="AN942">
        <v>10</v>
      </c>
      <c r="AO942">
        <v>6</v>
      </c>
      <c r="AP942">
        <v>10</v>
      </c>
      <c r="AQ942">
        <v>8</v>
      </c>
      <c r="AR942">
        <v>9</v>
      </c>
      <c r="AS942">
        <v>9</v>
      </c>
      <c r="AT942">
        <v>7</v>
      </c>
      <c r="AU942">
        <v>6</v>
      </c>
      <c r="AV942">
        <v>6</v>
      </c>
      <c r="AW942">
        <v>10</v>
      </c>
      <c r="AX942">
        <v>8</v>
      </c>
      <c r="AZ942" t="s">
        <v>185</v>
      </c>
      <c r="BA942" t="s">
        <v>185</v>
      </c>
      <c r="BB942" t="s">
        <v>225</v>
      </c>
      <c r="BC942" t="s">
        <v>186</v>
      </c>
      <c r="BD942" t="s">
        <v>184</v>
      </c>
      <c r="BE942" t="s">
        <v>184</v>
      </c>
      <c r="BF942" t="s">
        <v>184</v>
      </c>
      <c r="BG942" t="s">
        <v>186</v>
      </c>
      <c r="BH942" t="s">
        <v>189</v>
      </c>
      <c r="BI942" t="s">
        <v>189</v>
      </c>
      <c r="BJ942" t="s">
        <v>187</v>
      </c>
      <c r="BK942" t="s">
        <v>187</v>
      </c>
      <c r="BL942" t="s">
        <v>186</v>
      </c>
      <c r="BM942" t="s">
        <v>186</v>
      </c>
      <c r="BN942" t="s">
        <v>226</v>
      </c>
      <c r="BO942" t="s">
        <v>186</v>
      </c>
      <c r="BP942" t="s">
        <v>186</v>
      </c>
      <c r="BQ942" t="s">
        <v>186</v>
      </c>
      <c r="BR942" t="s">
        <v>1960</v>
      </c>
      <c r="BS942" t="s">
        <v>634</v>
      </c>
      <c r="BT942" t="s">
        <v>893</v>
      </c>
      <c r="BU942" t="s">
        <v>1961</v>
      </c>
      <c r="BV942" t="s">
        <v>184</v>
      </c>
      <c r="BW942" t="s">
        <v>184</v>
      </c>
      <c r="BX942" t="s">
        <v>189</v>
      </c>
      <c r="BY942" t="s">
        <v>189</v>
      </c>
      <c r="BZ942" t="s">
        <v>226</v>
      </c>
      <c r="CA942" t="s">
        <v>189</v>
      </c>
      <c r="CB942" t="s">
        <v>184</v>
      </c>
      <c r="CC942" t="s">
        <v>184</v>
      </c>
      <c r="CD942" t="s">
        <v>189</v>
      </c>
      <c r="CE942" t="s">
        <v>187</v>
      </c>
      <c r="CF942" t="s">
        <v>184</v>
      </c>
      <c r="CG942" t="s">
        <v>226</v>
      </c>
      <c r="CH942" t="s">
        <v>187</v>
      </c>
      <c r="CI942" t="s">
        <v>186</v>
      </c>
      <c r="CJ942" t="s">
        <v>226</v>
      </c>
      <c r="CK942" t="s">
        <v>226</v>
      </c>
      <c r="CL942" t="s">
        <v>189</v>
      </c>
      <c r="CM942" t="s">
        <v>189</v>
      </c>
      <c r="CN942" t="s">
        <v>184</v>
      </c>
      <c r="CO942" t="s">
        <v>187</v>
      </c>
      <c r="CP942" t="s">
        <v>226</v>
      </c>
      <c r="CQ942" t="s">
        <v>1962</v>
      </c>
      <c r="CR942" t="s">
        <v>231</v>
      </c>
      <c r="CS942" t="s">
        <v>1963</v>
      </c>
      <c r="CT942" t="s">
        <v>1964</v>
      </c>
      <c r="CU942" t="s">
        <v>1965</v>
      </c>
      <c r="CV942" t="s">
        <v>249</v>
      </c>
      <c r="CW942" t="s">
        <v>226</v>
      </c>
      <c r="CY942" t="s">
        <v>249</v>
      </c>
      <c r="CZ942" t="s">
        <v>189</v>
      </c>
      <c r="DA942" t="s">
        <v>186</v>
      </c>
      <c r="DB942" t="s">
        <v>186</v>
      </c>
      <c r="DC942" t="s">
        <v>186</v>
      </c>
      <c r="DD942" t="s">
        <v>186</v>
      </c>
      <c r="DE942" t="s">
        <v>187</v>
      </c>
      <c r="DF942" t="s">
        <v>189</v>
      </c>
      <c r="DG942" t="s">
        <v>186</v>
      </c>
      <c r="DH942" t="s">
        <v>184</v>
      </c>
      <c r="DI942" t="s">
        <v>226</v>
      </c>
      <c r="DJ942" t="s">
        <v>184</v>
      </c>
      <c r="DK942" t="s">
        <v>186</v>
      </c>
      <c r="DL942" t="s">
        <v>226</v>
      </c>
      <c r="DM942" t="s">
        <v>186</v>
      </c>
      <c r="DN942" t="s">
        <v>186</v>
      </c>
      <c r="DO942" t="s">
        <v>184</v>
      </c>
      <c r="DP942" t="s">
        <v>184</v>
      </c>
      <c r="DQ942" t="s">
        <v>189</v>
      </c>
      <c r="DS942" t="s">
        <v>1966</v>
      </c>
      <c r="DT942" t="s">
        <v>1967</v>
      </c>
      <c r="DU942" t="s">
        <v>1968</v>
      </c>
      <c r="DV942" t="s">
        <v>189</v>
      </c>
      <c r="DW942" t="s">
        <v>184</v>
      </c>
      <c r="DX942" t="s">
        <v>189</v>
      </c>
      <c r="DY942" t="s">
        <v>187</v>
      </c>
      <c r="DZ942" t="s">
        <v>187</v>
      </c>
      <c r="EA942" t="s">
        <v>226</v>
      </c>
      <c r="EB942" t="s">
        <v>187</v>
      </c>
      <c r="EC942" t="s">
        <v>184</v>
      </c>
      <c r="ED942" t="s">
        <v>184</v>
      </c>
      <c r="EE942" t="s">
        <v>189</v>
      </c>
      <c r="EF942" t="s">
        <v>184</v>
      </c>
      <c r="EG942" t="s">
        <v>184</v>
      </c>
      <c r="EH942" t="s">
        <v>184</v>
      </c>
      <c r="EI942" t="s">
        <v>1969</v>
      </c>
      <c r="EJ942" s="8" t="s">
        <v>1970</v>
      </c>
      <c r="EK942" s="8" t="s">
        <v>1971</v>
      </c>
      <c r="EL942" s="8" t="s">
        <v>1972</v>
      </c>
      <c r="EM942" t="s">
        <v>187</v>
      </c>
      <c r="EN942" t="s">
        <v>184</v>
      </c>
      <c r="EO942" t="s">
        <v>189</v>
      </c>
      <c r="EP942" t="s">
        <v>185</v>
      </c>
      <c r="EQ942" t="s">
        <v>184</v>
      </c>
      <c r="ER942" t="s">
        <v>204</v>
      </c>
      <c r="ES942" t="s">
        <v>204</v>
      </c>
      <c r="ET942" t="s">
        <v>185</v>
      </c>
      <c r="EU942" t="s">
        <v>189</v>
      </c>
      <c r="EV942" t="s">
        <v>189</v>
      </c>
      <c r="EW942" t="s">
        <v>184</v>
      </c>
      <c r="EX942" t="s">
        <v>184</v>
      </c>
      <c r="EY942" t="s">
        <v>185</v>
      </c>
      <c r="EZ942" t="s">
        <v>185</v>
      </c>
      <c r="FA942" t="s">
        <v>185</v>
      </c>
      <c r="FB942" t="s">
        <v>184</v>
      </c>
      <c r="FC942" t="s">
        <v>189</v>
      </c>
      <c r="FD942" t="s">
        <v>189</v>
      </c>
      <c r="FF942" t="s">
        <v>259</v>
      </c>
      <c r="FI942" t="s">
        <v>1973</v>
      </c>
      <c r="FJ942" t="s">
        <v>1974</v>
      </c>
      <c r="FK942" t="s">
        <v>1975</v>
      </c>
      <c r="FM942" t="s">
        <v>291</v>
      </c>
      <c r="FN942" t="s">
        <v>210</v>
      </c>
      <c r="FO942" t="s">
        <v>184</v>
      </c>
      <c r="FP942" t="s">
        <v>291</v>
      </c>
      <c r="FQ942" t="s">
        <v>189</v>
      </c>
      <c r="FR942" t="s">
        <v>189</v>
      </c>
      <c r="FS942" t="s">
        <v>184</v>
      </c>
      <c r="FT942" t="s">
        <v>291</v>
      </c>
      <c r="FU942" t="s">
        <v>189</v>
      </c>
      <c r="FV942" t="s">
        <v>187</v>
      </c>
      <c r="FW942" t="s">
        <v>226</v>
      </c>
      <c r="FX942" t="s">
        <v>226</v>
      </c>
      <c r="FY942" t="s">
        <v>184</v>
      </c>
      <c r="FZ942" t="s">
        <v>210</v>
      </c>
      <c r="GA942" t="s">
        <v>189</v>
      </c>
      <c r="GB942" t="s">
        <v>189</v>
      </c>
      <c r="GC942" t="s">
        <v>184</v>
      </c>
      <c r="GD942" t="s">
        <v>186</v>
      </c>
      <c r="GE942" t="s">
        <v>186</v>
      </c>
      <c r="GF942" t="s">
        <v>186</v>
      </c>
      <c r="GG942" t="s">
        <v>186</v>
      </c>
      <c r="GH942" t="s">
        <v>186</v>
      </c>
      <c r="GI942" t="s">
        <v>189</v>
      </c>
      <c r="GJ942" t="s">
        <v>189</v>
      </c>
      <c r="GK942" t="s">
        <v>186</v>
      </c>
      <c r="GL942" t="s">
        <v>291</v>
      </c>
      <c r="GM942" t="s">
        <v>189</v>
      </c>
      <c r="GN942" t="s">
        <v>187</v>
      </c>
      <c r="GO942" t="s">
        <v>187</v>
      </c>
      <c r="GP942" t="s">
        <v>291</v>
      </c>
      <c r="GS942" t="s">
        <v>554</v>
      </c>
      <c r="GT942" t="s">
        <v>266</v>
      </c>
      <c r="GV942" t="s">
        <v>804</v>
      </c>
      <c r="GW942" t="s">
        <v>1976</v>
      </c>
      <c r="GX942" t="s">
        <v>1977</v>
      </c>
      <c r="HB942" t="s">
        <v>213</v>
      </c>
    </row>
    <row r="943" spans="1:262" ht="15">
      <c r="A943">
        <v>1086</v>
      </c>
      <c r="B943" t="s">
        <v>6769</v>
      </c>
      <c r="C943" t="s">
        <v>6769</v>
      </c>
      <c r="D943">
        <v>12</v>
      </c>
      <c r="E943" t="s">
        <v>167</v>
      </c>
      <c r="G943" t="s">
        <v>169</v>
      </c>
      <c r="I943" t="s">
        <v>236</v>
      </c>
      <c r="J943" s="5" t="s">
        <v>6770</v>
      </c>
      <c r="L943" t="s">
        <v>2491</v>
      </c>
      <c r="M943" s="3">
        <f t="shared" si="74"/>
        <v>440.09916666666686</v>
      </c>
      <c r="N943" s="4">
        <f t="shared" si="75"/>
        <v>14.429480874316946</v>
      </c>
      <c r="P943" t="s">
        <v>1065</v>
      </c>
      <c r="Q943" t="s">
        <v>1066</v>
      </c>
      <c r="S943">
        <v>0</v>
      </c>
      <c r="U943" t="s">
        <v>528</v>
      </c>
      <c r="V943" t="s">
        <v>6771</v>
      </c>
      <c r="W943" t="s">
        <v>296</v>
      </c>
      <c r="X943" t="s">
        <v>296</v>
      </c>
      <c r="Y943" t="s">
        <v>6772</v>
      </c>
      <c r="Z943" t="s">
        <v>6773</v>
      </c>
      <c r="AA943" s="6">
        <v>1</v>
      </c>
      <c r="AF943" t="s">
        <v>6774</v>
      </c>
      <c r="AG943" s="9" t="s">
        <v>6775</v>
      </c>
      <c r="AH943" s="9" t="str">
        <f t="shared" si="76"/>
        <v xml:space="preserve">Boy, </v>
      </c>
      <c r="AI943" s="10" t="str">
        <f t="shared" si="77"/>
        <v>14 months</v>
      </c>
      <c r="AJ943" s="9" t="str">
        <f t="shared" si="78"/>
        <v>Venezuela</v>
      </c>
      <c r="AK943" t="s">
        <v>6776</v>
      </c>
      <c r="AL943" t="s">
        <v>6777</v>
      </c>
      <c r="AM943">
        <v>9</v>
      </c>
      <c r="AN943">
        <v>10</v>
      </c>
      <c r="AO943">
        <v>8</v>
      </c>
      <c r="AP943">
        <v>10</v>
      </c>
      <c r="AQ943">
        <v>10</v>
      </c>
      <c r="AR943">
        <v>10</v>
      </c>
      <c r="AS943">
        <v>10</v>
      </c>
      <c r="AT943">
        <v>10</v>
      </c>
      <c r="AU943">
        <v>10</v>
      </c>
      <c r="AV943">
        <v>4</v>
      </c>
      <c r="AW943">
        <v>1</v>
      </c>
      <c r="AX943">
        <v>10</v>
      </c>
      <c r="AY943" t="s">
        <v>6778</v>
      </c>
      <c r="AZ943" t="s">
        <v>185</v>
      </c>
      <c r="BA943" t="s">
        <v>185</v>
      </c>
      <c r="BB943" t="s">
        <v>186</v>
      </c>
      <c r="BC943" t="s">
        <v>186</v>
      </c>
      <c r="BD943" t="s">
        <v>185</v>
      </c>
      <c r="BE943" t="s">
        <v>189</v>
      </c>
      <c r="BF943" t="s">
        <v>189</v>
      </c>
      <c r="BG943" t="s">
        <v>187</v>
      </c>
      <c r="BH943" t="s">
        <v>184</v>
      </c>
      <c r="BI943" t="s">
        <v>186</v>
      </c>
      <c r="BJ943" t="s">
        <v>189</v>
      </c>
      <c r="BK943" t="s">
        <v>184</v>
      </c>
      <c r="BL943" t="s">
        <v>184</v>
      </c>
      <c r="BM943" t="s">
        <v>188</v>
      </c>
      <c r="BN943" t="s">
        <v>188</v>
      </c>
      <c r="BO943" t="s">
        <v>186</v>
      </c>
      <c r="BP943" t="s">
        <v>185</v>
      </c>
      <c r="BQ943" t="s">
        <v>186</v>
      </c>
      <c r="BR943" t="s">
        <v>6779</v>
      </c>
      <c r="BS943" t="s">
        <v>6780</v>
      </c>
      <c r="BT943" t="s">
        <v>6781</v>
      </c>
      <c r="BU943" t="s">
        <v>6782</v>
      </c>
      <c r="BV943" t="s">
        <v>189</v>
      </c>
      <c r="BW943" t="s">
        <v>184</v>
      </c>
      <c r="BX943" t="s">
        <v>210</v>
      </c>
      <c r="BY943" t="s">
        <v>184</v>
      </c>
      <c r="BZ943" t="s">
        <v>226</v>
      </c>
      <c r="CA943" t="s">
        <v>210</v>
      </c>
      <c r="CB943" t="s">
        <v>187</v>
      </c>
      <c r="CC943" t="s">
        <v>226</v>
      </c>
      <c r="CD943" t="s">
        <v>226</v>
      </c>
      <c r="CE943" t="s">
        <v>226</v>
      </c>
      <c r="CF943" t="s">
        <v>188</v>
      </c>
      <c r="CG943" t="s">
        <v>188</v>
      </c>
      <c r="CH943" t="s">
        <v>186</v>
      </c>
      <c r="CI943" t="s">
        <v>184</v>
      </c>
      <c r="CJ943" t="s">
        <v>184</v>
      </c>
      <c r="CK943" t="s">
        <v>184</v>
      </c>
      <c r="CL943" t="s">
        <v>188</v>
      </c>
      <c r="CM943" t="s">
        <v>226</v>
      </c>
      <c r="CN943" t="s">
        <v>186</v>
      </c>
      <c r="CO943" t="s">
        <v>189</v>
      </c>
      <c r="CP943" t="s">
        <v>184</v>
      </c>
      <c r="CQ943" t="s">
        <v>6783</v>
      </c>
      <c r="CR943" t="s">
        <v>493</v>
      </c>
      <c r="CS943" t="s">
        <v>6784</v>
      </c>
      <c r="CV943" t="s">
        <v>226</v>
      </c>
      <c r="CW943" t="s">
        <v>226</v>
      </c>
      <c r="CY943" t="s">
        <v>186</v>
      </c>
      <c r="CZ943" t="s">
        <v>184</v>
      </c>
      <c r="DA943" t="s">
        <v>186</v>
      </c>
      <c r="DB943" t="s">
        <v>186</v>
      </c>
      <c r="DC943" t="s">
        <v>186</v>
      </c>
      <c r="DD943" t="s">
        <v>210</v>
      </c>
      <c r="DE943" t="s">
        <v>184</v>
      </c>
      <c r="DF943" t="s">
        <v>184</v>
      </c>
      <c r="DG943" t="s">
        <v>186</v>
      </c>
      <c r="DH943" t="s">
        <v>185</v>
      </c>
      <c r="DI943" t="s">
        <v>184</v>
      </c>
      <c r="DJ943" t="s">
        <v>185</v>
      </c>
      <c r="DK943" t="s">
        <v>186</v>
      </c>
      <c r="DL943" t="s">
        <v>188</v>
      </c>
      <c r="DM943" t="s">
        <v>185</v>
      </c>
      <c r="DN943" t="s">
        <v>184</v>
      </c>
      <c r="DO943" t="s">
        <v>184</v>
      </c>
      <c r="DP943" t="s">
        <v>184</v>
      </c>
      <c r="DQ943" t="s">
        <v>186</v>
      </c>
      <c r="DR943" t="s">
        <v>6785</v>
      </c>
      <c r="DS943" t="s">
        <v>6786</v>
      </c>
      <c r="DT943" t="s">
        <v>6787</v>
      </c>
      <c r="DU943" t="s">
        <v>6788</v>
      </c>
      <c r="DV943" t="s">
        <v>185</v>
      </c>
      <c r="DW943" t="s">
        <v>185</v>
      </c>
      <c r="DX943" t="s">
        <v>184</v>
      </c>
      <c r="DY943" t="s">
        <v>189</v>
      </c>
      <c r="DZ943" t="s">
        <v>184</v>
      </c>
      <c r="EA943" t="s">
        <v>188</v>
      </c>
      <c r="EB943" t="s">
        <v>189</v>
      </c>
      <c r="EC943" t="s">
        <v>189</v>
      </c>
      <c r="ED943" t="s">
        <v>189</v>
      </c>
      <c r="EE943" t="s">
        <v>226</v>
      </c>
      <c r="EF943" t="s">
        <v>185</v>
      </c>
      <c r="EG943" t="s">
        <v>189</v>
      </c>
      <c r="EH943" t="s">
        <v>187</v>
      </c>
      <c r="EI943" t="s">
        <v>6789</v>
      </c>
      <c r="EJ943" s="8" t="s">
        <v>6790</v>
      </c>
      <c r="EK943" s="8" t="s">
        <v>6791</v>
      </c>
      <c r="EL943" s="8" t="s">
        <v>6792</v>
      </c>
      <c r="EM943" t="s">
        <v>185</v>
      </c>
      <c r="EN943" t="s">
        <v>188</v>
      </c>
      <c r="EO943" t="s">
        <v>186</v>
      </c>
      <c r="EP943" t="s">
        <v>189</v>
      </c>
      <c r="EQ943" t="s">
        <v>186</v>
      </c>
      <c r="ER943" t="s">
        <v>185</v>
      </c>
      <c r="ES943" t="s">
        <v>204</v>
      </c>
      <c r="ET943" t="s">
        <v>204</v>
      </c>
      <c r="EU943" t="s">
        <v>186</v>
      </c>
      <c r="EV943" t="s">
        <v>204</v>
      </c>
      <c r="EW943" t="s">
        <v>185</v>
      </c>
      <c r="EX943" t="s">
        <v>185</v>
      </c>
      <c r="EY943" t="s">
        <v>185</v>
      </c>
      <c r="EZ943" t="s">
        <v>186</v>
      </c>
      <c r="FA943" t="s">
        <v>186</v>
      </c>
      <c r="FB943" t="s">
        <v>189</v>
      </c>
      <c r="FC943" t="s">
        <v>186</v>
      </c>
      <c r="FD943" t="s">
        <v>188</v>
      </c>
      <c r="FE943" t="s">
        <v>6793</v>
      </c>
      <c r="FF943" t="s">
        <v>5569</v>
      </c>
      <c r="FG943" t="s">
        <v>259</v>
      </c>
      <c r="FH943" t="s">
        <v>6794</v>
      </c>
      <c r="FI943" t="s">
        <v>6795</v>
      </c>
      <c r="FJ943" t="s">
        <v>6796</v>
      </c>
      <c r="FL943" t="s">
        <v>6797</v>
      </c>
      <c r="FM943" t="s">
        <v>184</v>
      </c>
      <c r="FN943" t="s">
        <v>184</v>
      </c>
      <c r="FO943" t="s">
        <v>186</v>
      </c>
      <c r="FP943" t="s">
        <v>186</v>
      </c>
      <c r="FQ943" t="s">
        <v>186</v>
      </c>
      <c r="FR943" t="s">
        <v>184</v>
      </c>
      <c r="FS943" t="s">
        <v>186</v>
      </c>
      <c r="FT943" t="s">
        <v>210</v>
      </c>
      <c r="FU943" t="s">
        <v>186</v>
      </c>
      <c r="FV943" t="s">
        <v>188</v>
      </c>
      <c r="FW943" t="s">
        <v>189</v>
      </c>
      <c r="FX943" t="s">
        <v>210</v>
      </c>
      <c r="FY943" t="s">
        <v>291</v>
      </c>
      <c r="FZ943" t="s">
        <v>210</v>
      </c>
      <c r="GA943" t="s">
        <v>186</v>
      </c>
      <c r="GB943" t="s">
        <v>186</v>
      </c>
      <c r="GC943" t="s">
        <v>184</v>
      </c>
      <c r="GD943" t="s">
        <v>188</v>
      </c>
      <c r="GE943" t="s">
        <v>226</v>
      </c>
      <c r="GF943" t="s">
        <v>188</v>
      </c>
      <c r="GG943" t="s">
        <v>188</v>
      </c>
      <c r="GH943" t="s">
        <v>184</v>
      </c>
      <c r="GI943" t="s">
        <v>210</v>
      </c>
      <c r="GJ943" t="s">
        <v>210</v>
      </c>
      <c r="GK943" t="s">
        <v>184</v>
      </c>
      <c r="GL943" t="s">
        <v>210</v>
      </c>
      <c r="GM943" t="s">
        <v>186</v>
      </c>
      <c r="GN943" t="s">
        <v>186</v>
      </c>
      <c r="GO943" t="s">
        <v>184</v>
      </c>
      <c r="GP943" t="s">
        <v>186</v>
      </c>
      <c r="GR943" t="s">
        <v>6798</v>
      </c>
      <c r="GV943" t="s">
        <v>6799</v>
      </c>
      <c r="GZ943" t="s">
        <v>6800</v>
      </c>
      <c r="HB943" t="s">
        <v>213</v>
      </c>
      <c r="IN943" t="s">
        <v>214</v>
      </c>
      <c r="IO943" t="s">
        <v>216</v>
      </c>
      <c r="IP943" t="s">
        <v>248</v>
      </c>
      <c r="IQ943" t="s">
        <v>273</v>
      </c>
      <c r="IR943" t="s">
        <v>216</v>
      </c>
      <c r="IS943" t="s">
        <v>273</v>
      </c>
      <c r="IT943" t="s">
        <v>214</v>
      </c>
      <c r="IU943" t="s">
        <v>272</v>
      </c>
      <c r="IV943" t="s">
        <v>248</v>
      </c>
      <c r="IW943" t="s">
        <v>272</v>
      </c>
      <c r="IX943" t="s">
        <v>248</v>
      </c>
      <c r="IY943" t="s">
        <v>217</v>
      </c>
      <c r="IZ943" t="s">
        <v>215</v>
      </c>
      <c r="JA943" t="s">
        <v>215</v>
      </c>
      <c r="JB943" t="s">
        <v>216</v>
      </c>
    </row>
    <row r="944" spans="1:262" ht="15">
      <c r="A944">
        <v>356</v>
      </c>
      <c r="C944" t="s">
        <v>3064</v>
      </c>
      <c r="D944">
        <v>2</v>
      </c>
      <c r="E944" t="s">
        <v>167</v>
      </c>
      <c r="G944" t="s">
        <v>169</v>
      </c>
      <c r="I944" t="s">
        <v>236</v>
      </c>
      <c r="J944" s="5" t="s">
        <v>171</v>
      </c>
      <c r="L944" t="s">
        <v>3073</v>
      </c>
      <c r="M944" s="3">
        <f t="shared" si="74"/>
        <v>440.61717592592322</v>
      </c>
      <c r="N944" s="4">
        <f t="shared" si="75"/>
        <v>14.446464784456499</v>
      </c>
      <c r="P944" t="s">
        <v>173</v>
      </c>
      <c r="S944">
        <v>0</v>
      </c>
      <c r="U944" t="s">
        <v>174</v>
      </c>
      <c r="W944" t="s">
        <v>501</v>
      </c>
      <c r="X944" t="s">
        <v>501</v>
      </c>
      <c r="Y944" t="s">
        <v>3074</v>
      </c>
      <c r="Z944" t="s">
        <v>3075</v>
      </c>
      <c r="AH944" s="9" t="str">
        <f t="shared" si="76"/>
        <v xml:space="preserve">Boy, </v>
      </c>
      <c r="AI944" s="10" t="str">
        <f t="shared" si="77"/>
        <v>14 months</v>
      </c>
      <c r="AJ944" s="9" t="str">
        <f t="shared" si="78"/>
        <v>United Kingdom</v>
      </c>
    </row>
    <row r="945" spans="1:262" ht="15">
      <c r="A945">
        <v>1774</v>
      </c>
      <c r="C945" t="s">
        <v>11060</v>
      </c>
      <c r="D945">
        <v>5</v>
      </c>
      <c r="E945" t="s">
        <v>167</v>
      </c>
      <c r="G945" t="s">
        <v>169</v>
      </c>
      <c r="I945" t="s">
        <v>236</v>
      </c>
      <c r="J945" s="5" t="s">
        <v>171</v>
      </c>
      <c r="L945" t="s">
        <v>6579</v>
      </c>
      <c r="M945" s="3">
        <f t="shared" si="74"/>
        <v>441.4098148148114</v>
      </c>
      <c r="N945" s="4">
        <f t="shared" si="75"/>
        <v>14.472452944747914</v>
      </c>
      <c r="P945" t="s">
        <v>220</v>
      </c>
      <c r="S945">
        <v>2</v>
      </c>
      <c r="T945" t="s">
        <v>11084</v>
      </c>
      <c r="U945" t="s">
        <v>174</v>
      </c>
      <c r="W945" t="s">
        <v>175</v>
      </c>
      <c r="X945" t="s">
        <v>501</v>
      </c>
      <c r="Y945" t="s">
        <v>1400</v>
      </c>
      <c r="Z945" t="s">
        <v>11085</v>
      </c>
      <c r="AA945" s="6">
        <v>1</v>
      </c>
      <c r="AB945" s="6">
        <v>2</v>
      </c>
      <c r="AD945" s="7">
        <v>2</v>
      </c>
      <c r="AE945" s="6">
        <v>3</v>
      </c>
      <c r="AF945" t="s">
        <v>11086</v>
      </c>
      <c r="AG945" s="9" t="s">
        <v>11087</v>
      </c>
      <c r="AH945" s="9" t="str">
        <f t="shared" si="76"/>
        <v xml:space="preserve">Girl, </v>
      </c>
      <c r="AI945" s="10" t="str">
        <f t="shared" si="77"/>
        <v>14 months</v>
      </c>
      <c r="AJ945" s="9" t="str">
        <f t="shared" si="78"/>
        <v>United Kingdom</v>
      </c>
      <c r="AK945" t="s">
        <v>11088</v>
      </c>
      <c r="AL945" t="s">
        <v>11089</v>
      </c>
      <c r="AM945">
        <v>9</v>
      </c>
      <c r="AN945">
        <v>9</v>
      </c>
      <c r="AO945">
        <v>0</v>
      </c>
      <c r="AP945">
        <v>9</v>
      </c>
      <c r="AQ945">
        <v>9</v>
      </c>
      <c r="AR945">
        <v>5</v>
      </c>
      <c r="AS945">
        <v>5</v>
      </c>
      <c r="AT945">
        <v>9</v>
      </c>
      <c r="AU945">
        <v>9</v>
      </c>
      <c r="AV945">
        <v>3</v>
      </c>
      <c r="AW945">
        <v>3</v>
      </c>
      <c r="AX945">
        <v>3</v>
      </c>
      <c r="AZ945" t="s">
        <v>225</v>
      </c>
      <c r="BA945" t="s">
        <v>185</v>
      </c>
      <c r="BB945" t="s">
        <v>225</v>
      </c>
      <c r="BC945" t="s">
        <v>186</v>
      </c>
      <c r="BD945" t="s">
        <v>187</v>
      </c>
      <c r="BE945" t="s">
        <v>186</v>
      </c>
      <c r="BF945" t="s">
        <v>185</v>
      </c>
      <c r="BG945" t="s">
        <v>186</v>
      </c>
      <c r="BH945" t="s">
        <v>226</v>
      </c>
      <c r="BI945" t="s">
        <v>226</v>
      </c>
      <c r="BJ945" t="s">
        <v>186</v>
      </c>
      <c r="BK945" t="s">
        <v>186</v>
      </c>
      <c r="BL945" t="s">
        <v>186</v>
      </c>
      <c r="BM945" t="s">
        <v>184</v>
      </c>
      <c r="BN945" t="s">
        <v>186</v>
      </c>
      <c r="BO945" t="s">
        <v>186</v>
      </c>
      <c r="BP945" t="s">
        <v>185</v>
      </c>
      <c r="BQ945" t="s">
        <v>186</v>
      </c>
      <c r="BR945" t="s">
        <v>2073</v>
      </c>
      <c r="BS945" t="s">
        <v>11090</v>
      </c>
      <c r="BT945" t="s">
        <v>2074</v>
      </c>
    </row>
    <row r="946" spans="1:262" ht="15">
      <c r="A946">
        <v>884</v>
      </c>
      <c r="B946" t="s">
        <v>5554</v>
      </c>
      <c r="C946" t="s">
        <v>5554</v>
      </c>
      <c r="D946">
        <v>12</v>
      </c>
      <c r="E946" t="s">
        <v>167</v>
      </c>
      <c r="G946" t="s">
        <v>169</v>
      </c>
      <c r="I946" t="s">
        <v>236</v>
      </c>
      <c r="J946" s="5" t="s">
        <v>171</v>
      </c>
      <c r="L946" t="s">
        <v>4079</v>
      </c>
      <c r="M946" s="3">
        <f t="shared" si="74"/>
        <v>442.92782407407503</v>
      </c>
      <c r="N946" s="4">
        <f t="shared" si="75"/>
        <v>14.522223740133608</v>
      </c>
      <c r="P946" t="s">
        <v>173</v>
      </c>
      <c r="S946">
        <v>1</v>
      </c>
      <c r="T946" t="s">
        <v>5555</v>
      </c>
      <c r="U946" t="s">
        <v>174</v>
      </c>
      <c r="W946" t="s">
        <v>175</v>
      </c>
      <c r="X946" t="s">
        <v>175</v>
      </c>
      <c r="Y946" t="s">
        <v>453</v>
      </c>
      <c r="Z946" t="s">
        <v>5556</v>
      </c>
      <c r="AA946" s="6">
        <v>2</v>
      </c>
      <c r="AB946" s="6">
        <v>2</v>
      </c>
      <c r="AC946" s="6">
        <v>4</v>
      </c>
      <c r="AD946" s="7">
        <v>3</v>
      </c>
      <c r="AE946" s="6">
        <v>8</v>
      </c>
      <c r="AF946" t="s">
        <v>5557</v>
      </c>
      <c r="AG946" s="9" t="s">
        <v>5558</v>
      </c>
      <c r="AH946" s="9" t="str">
        <f t="shared" si="76"/>
        <v xml:space="preserve">Boy, </v>
      </c>
      <c r="AI946" s="10" t="str">
        <f t="shared" si="77"/>
        <v>15 months</v>
      </c>
      <c r="AJ946" s="9" t="str">
        <f t="shared" si="78"/>
        <v>United Kingdom</v>
      </c>
      <c r="AK946" t="s">
        <v>5559</v>
      </c>
      <c r="AL946" t="s">
        <v>5560</v>
      </c>
      <c r="AM946">
        <v>10</v>
      </c>
      <c r="AN946">
        <v>10</v>
      </c>
      <c r="AO946">
        <v>6</v>
      </c>
      <c r="AP946">
        <v>7</v>
      </c>
      <c r="AQ946">
        <v>5</v>
      </c>
      <c r="AR946">
        <v>7</v>
      </c>
      <c r="AS946">
        <v>8</v>
      </c>
      <c r="AT946">
        <v>8</v>
      </c>
      <c r="AU946">
        <v>7</v>
      </c>
      <c r="AV946">
        <v>5</v>
      </c>
      <c r="AW946">
        <v>3</v>
      </c>
      <c r="AX946">
        <v>3</v>
      </c>
      <c r="AY946" t="s">
        <v>5561</v>
      </c>
      <c r="AZ946" t="s">
        <v>185</v>
      </c>
      <c r="BA946" t="s">
        <v>185</v>
      </c>
      <c r="BB946" t="s">
        <v>189</v>
      </c>
      <c r="BC946" t="s">
        <v>186</v>
      </c>
      <c r="BD946" t="s">
        <v>187</v>
      </c>
      <c r="BE946" t="s">
        <v>187</v>
      </c>
      <c r="BF946" t="s">
        <v>187</v>
      </c>
      <c r="BG946" t="s">
        <v>187</v>
      </c>
      <c r="BH946" t="s">
        <v>187</v>
      </c>
      <c r="BI946" t="s">
        <v>187</v>
      </c>
      <c r="BJ946" t="s">
        <v>188</v>
      </c>
      <c r="BK946" t="s">
        <v>188</v>
      </c>
      <c r="BL946" t="s">
        <v>188</v>
      </c>
      <c r="BM946" t="s">
        <v>184</v>
      </c>
      <c r="BN946" t="s">
        <v>188</v>
      </c>
      <c r="BO946" t="s">
        <v>225</v>
      </c>
      <c r="BP946" t="s">
        <v>186</v>
      </c>
      <c r="BQ946" t="s">
        <v>186</v>
      </c>
      <c r="BR946" t="s">
        <v>246</v>
      </c>
      <c r="BS946" t="s">
        <v>190</v>
      </c>
      <c r="BT946" t="s">
        <v>5562</v>
      </c>
      <c r="BV946" t="s">
        <v>189</v>
      </c>
      <c r="BW946" t="s">
        <v>184</v>
      </c>
      <c r="BX946" t="s">
        <v>184</v>
      </c>
      <c r="BY946" t="s">
        <v>187</v>
      </c>
      <c r="BZ946" t="s">
        <v>226</v>
      </c>
      <c r="CA946" t="s">
        <v>184</v>
      </c>
      <c r="CB946" t="s">
        <v>189</v>
      </c>
      <c r="CC946" t="s">
        <v>189</v>
      </c>
      <c r="CD946" t="s">
        <v>184</v>
      </c>
      <c r="CE946" t="s">
        <v>187</v>
      </c>
      <c r="CF946" t="s">
        <v>189</v>
      </c>
      <c r="CG946" t="s">
        <v>189</v>
      </c>
      <c r="CH946" t="s">
        <v>186</v>
      </c>
      <c r="CI946" t="s">
        <v>189</v>
      </c>
      <c r="CJ946" t="s">
        <v>184</v>
      </c>
      <c r="CK946" t="s">
        <v>184</v>
      </c>
      <c r="CL946" t="s">
        <v>210</v>
      </c>
      <c r="CM946" t="s">
        <v>210</v>
      </c>
      <c r="CN946" t="s">
        <v>184</v>
      </c>
      <c r="CO946" t="s">
        <v>184</v>
      </c>
      <c r="CP946" t="s">
        <v>187</v>
      </c>
      <c r="CQ946" t="s">
        <v>5563</v>
      </c>
      <c r="CR946" t="s">
        <v>231</v>
      </c>
      <c r="CV946" t="s">
        <v>226</v>
      </c>
      <c r="CW946" t="s">
        <v>188</v>
      </c>
      <c r="CY946" t="s">
        <v>249</v>
      </c>
      <c r="CZ946" t="s">
        <v>184</v>
      </c>
      <c r="DA946" t="s">
        <v>186</v>
      </c>
      <c r="DB946" t="s">
        <v>189</v>
      </c>
      <c r="DC946" t="s">
        <v>189</v>
      </c>
      <c r="DD946" t="s">
        <v>186</v>
      </c>
      <c r="DE946" t="s">
        <v>189</v>
      </c>
      <c r="DF946" t="s">
        <v>189</v>
      </c>
      <c r="DG946" t="s">
        <v>186</v>
      </c>
      <c r="DH946" t="s">
        <v>184</v>
      </c>
      <c r="DI946" t="s">
        <v>226</v>
      </c>
      <c r="DJ946" t="s">
        <v>187</v>
      </c>
      <c r="DK946" t="s">
        <v>189</v>
      </c>
      <c r="DL946" t="s">
        <v>188</v>
      </c>
      <c r="DM946" t="s">
        <v>187</v>
      </c>
      <c r="DN946" t="s">
        <v>187</v>
      </c>
      <c r="DO946" t="s">
        <v>187</v>
      </c>
      <c r="DP946" t="s">
        <v>186</v>
      </c>
      <c r="DQ946" t="s">
        <v>186</v>
      </c>
      <c r="DS946" t="s">
        <v>5564</v>
      </c>
      <c r="DT946" t="s">
        <v>5565</v>
      </c>
      <c r="DV946" t="s">
        <v>184</v>
      </c>
      <c r="DW946" t="s">
        <v>184</v>
      </c>
      <c r="DX946" t="s">
        <v>185</v>
      </c>
      <c r="DY946" t="s">
        <v>226</v>
      </c>
      <c r="DZ946" t="s">
        <v>184</v>
      </c>
      <c r="EA946" t="s">
        <v>226</v>
      </c>
      <c r="EB946" t="s">
        <v>226</v>
      </c>
      <c r="EC946" t="s">
        <v>322</v>
      </c>
      <c r="ED946" t="s">
        <v>322</v>
      </c>
      <c r="EE946" t="s">
        <v>187</v>
      </c>
      <c r="EF946" t="s">
        <v>189</v>
      </c>
      <c r="EG946" t="s">
        <v>184</v>
      </c>
      <c r="EH946" t="s">
        <v>184</v>
      </c>
      <c r="EJ946" s="8" t="s">
        <v>5566</v>
      </c>
      <c r="EK946" s="8" t="s">
        <v>5567</v>
      </c>
      <c r="EL946" s="8" t="s">
        <v>5568</v>
      </c>
      <c r="EM946" t="s">
        <v>184</v>
      </c>
      <c r="EN946" t="s">
        <v>184</v>
      </c>
      <c r="EO946" t="s">
        <v>184</v>
      </c>
      <c r="EP946" t="s">
        <v>184</v>
      </c>
      <c r="EQ946" t="s">
        <v>189</v>
      </c>
      <c r="ER946" t="s">
        <v>189</v>
      </c>
      <c r="ES946" t="s">
        <v>204</v>
      </c>
      <c r="ET946" t="s">
        <v>204</v>
      </c>
      <c r="EU946" t="s">
        <v>184</v>
      </c>
      <c r="EV946" t="s">
        <v>204</v>
      </c>
      <c r="EW946" t="s">
        <v>185</v>
      </c>
      <c r="EX946" t="s">
        <v>189</v>
      </c>
      <c r="EY946" t="s">
        <v>189</v>
      </c>
      <c r="EZ946" t="s">
        <v>189</v>
      </c>
      <c r="FA946" t="s">
        <v>188</v>
      </c>
      <c r="FB946" t="s">
        <v>189</v>
      </c>
      <c r="FC946" t="s">
        <v>184</v>
      </c>
      <c r="FD946" t="s">
        <v>189</v>
      </c>
      <c r="FF946" t="s">
        <v>259</v>
      </c>
      <c r="FG946" t="s">
        <v>5569</v>
      </c>
      <c r="FH946" t="s">
        <v>5570</v>
      </c>
      <c r="FM946" t="s">
        <v>291</v>
      </c>
      <c r="FN946" t="s">
        <v>184</v>
      </c>
      <c r="FO946" t="s">
        <v>184</v>
      </c>
      <c r="FP946" t="s">
        <v>291</v>
      </c>
      <c r="FQ946" t="s">
        <v>184</v>
      </c>
      <c r="FR946" t="s">
        <v>291</v>
      </c>
      <c r="FS946" t="s">
        <v>291</v>
      </c>
      <c r="FT946" t="s">
        <v>291</v>
      </c>
      <c r="FU946" t="s">
        <v>291</v>
      </c>
      <c r="FV946" t="s">
        <v>226</v>
      </c>
      <c r="FW946" t="s">
        <v>187</v>
      </c>
      <c r="FX946" t="s">
        <v>189</v>
      </c>
      <c r="FY946" t="s">
        <v>189</v>
      </c>
      <c r="FZ946" t="s">
        <v>189</v>
      </c>
      <c r="GA946" t="s">
        <v>189</v>
      </c>
      <c r="GB946" t="s">
        <v>187</v>
      </c>
      <c r="GC946" t="s">
        <v>189</v>
      </c>
      <c r="GD946" t="s">
        <v>226</v>
      </c>
      <c r="GE946" t="s">
        <v>226</v>
      </c>
      <c r="GF946" t="s">
        <v>189</v>
      </c>
      <c r="GG946" t="s">
        <v>189</v>
      </c>
      <c r="GH946" t="s">
        <v>184</v>
      </c>
      <c r="GI946" t="s">
        <v>210</v>
      </c>
      <c r="GJ946" t="s">
        <v>210</v>
      </c>
      <c r="GK946" t="s">
        <v>188</v>
      </c>
      <c r="GL946" t="s">
        <v>184</v>
      </c>
      <c r="GM946" t="s">
        <v>226</v>
      </c>
      <c r="GN946" t="s">
        <v>188</v>
      </c>
      <c r="GO946" t="s">
        <v>188</v>
      </c>
      <c r="GP946" t="s">
        <v>188</v>
      </c>
      <c r="GS946" t="s">
        <v>265</v>
      </c>
      <c r="GT946" t="s">
        <v>5571</v>
      </c>
      <c r="GU946" t="s">
        <v>5572</v>
      </c>
      <c r="HB946" t="s">
        <v>213</v>
      </c>
      <c r="IN946" t="s">
        <v>273</v>
      </c>
      <c r="IO946" t="s">
        <v>215</v>
      </c>
      <c r="IP946" t="s">
        <v>248</v>
      </c>
      <c r="IQ946" t="s">
        <v>216</v>
      </c>
      <c r="IR946" t="s">
        <v>216</v>
      </c>
      <c r="IS946" t="s">
        <v>273</v>
      </c>
      <c r="IT946" t="s">
        <v>215</v>
      </c>
      <c r="IU946" t="s">
        <v>215</v>
      </c>
      <c r="IV946" t="s">
        <v>248</v>
      </c>
      <c r="IW946" t="s">
        <v>272</v>
      </c>
      <c r="IX946" t="s">
        <v>216</v>
      </c>
      <c r="IY946" t="s">
        <v>217</v>
      </c>
      <c r="IZ946" t="s">
        <v>216</v>
      </c>
      <c r="JA946" t="s">
        <v>217</v>
      </c>
      <c r="JB946" t="s">
        <v>215</v>
      </c>
    </row>
    <row r="947" spans="1:262" ht="15">
      <c r="A947">
        <v>1562</v>
      </c>
      <c r="C947" t="s">
        <v>9768</v>
      </c>
      <c r="D947">
        <v>2</v>
      </c>
      <c r="E947" t="s">
        <v>167</v>
      </c>
      <c r="G947" t="s">
        <v>169</v>
      </c>
      <c r="I947" t="s">
        <v>338</v>
      </c>
      <c r="J947" s="5" t="s">
        <v>482</v>
      </c>
      <c r="L947" t="s">
        <v>1094</v>
      </c>
      <c r="M947" s="3">
        <f t="shared" si="74"/>
        <v>442.93120370370161</v>
      </c>
      <c r="N947" s="4">
        <f t="shared" si="75"/>
        <v>14.522334547662348</v>
      </c>
      <c r="P947" t="s">
        <v>220</v>
      </c>
      <c r="S947">
        <v>1</v>
      </c>
      <c r="T947" t="s">
        <v>9784</v>
      </c>
      <c r="U947" t="s">
        <v>174</v>
      </c>
      <c r="W947" t="s">
        <v>296</v>
      </c>
      <c r="X947" t="s">
        <v>650</v>
      </c>
      <c r="Y947" t="s">
        <v>9785</v>
      </c>
      <c r="Z947" t="s">
        <v>9786</v>
      </c>
      <c r="AH947" s="9" t="str">
        <f t="shared" si="76"/>
        <v xml:space="preserve">Girl, </v>
      </c>
      <c r="AI947" s="10" t="str">
        <f t="shared" si="77"/>
        <v>15 months</v>
      </c>
      <c r="AJ947" s="9" t="str">
        <f t="shared" si="78"/>
        <v>Canada</v>
      </c>
    </row>
    <row r="948" spans="1:262" ht="15">
      <c r="A948">
        <v>882</v>
      </c>
      <c r="B948" t="s">
        <v>5534</v>
      </c>
      <c r="C948" t="s">
        <v>5534</v>
      </c>
      <c r="D948">
        <v>12</v>
      </c>
      <c r="E948" t="s">
        <v>167</v>
      </c>
      <c r="G948" t="s">
        <v>169</v>
      </c>
      <c r="I948" t="s">
        <v>236</v>
      </c>
      <c r="J948" s="5" t="s">
        <v>218</v>
      </c>
      <c r="L948" t="s">
        <v>237</v>
      </c>
      <c r="M948" s="3">
        <f t="shared" si="74"/>
        <v>443.83890046296438</v>
      </c>
      <c r="N948" s="4">
        <f t="shared" si="75"/>
        <v>14.552095097146372</v>
      </c>
      <c r="P948" t="s">
        <v>220</v>
      </c>
      <c r="S948">
        <v>0</v>
      </c>
      <c r="U948" t="s">
        <v>528</v>
      </c>
      <c r="V948" t="s">
        <v>5535</v>
      </c>
      <c r="W948" t="s">
        <v>175</v>
      </c>
      <c r="X948" t="s">
        <v>296</v>
      </c>
      <c r="Y948" t="s">
        <v>5536</v>
      </c>
      <c r="Z948" t="s">
        <v>4413</v>
      </c>
      <c r="AA948" s="6">
        <v>1</v>
      </c>
      <c r="AB948" s="6">
        <v>3</v>
      </c>
      <c r="AC948" s="6">
        <v>6</v>
      </c>
      <c r="AD948" s="7">
        <v>4</v>
      </c>
      <c r="AE948" s="6">
        <v>4</v>
      </c>
      <c r="AF948" t="s">
        <v>5537</v>
      </c>
      <c r="AG948" s="9" t="s">
        <v>5538</v>
      </c>
      <c r="AH948" s="9" t="str">
        <f t="shared" si="76"/>
        <v xml:space="preserve">Girl, </v>
      </c>
      <c r="AI948" s="10" t="str">
        <f t="shared" si="77"/>
        <v>15 months</v>
      </c>
      <c r="AJ948" s="9" t="str">
        <f t="shared" si="78"/>
        <v>United States</v>
      </c>
      <c r="AK948" t="s">
        <v>5539</v>
      </c>
      <c r="AL948" t="s">
        <v>5540</v>
      </c>
      <c r="AM948">
        <v>9</v>
      </c>
      <c r="AN948">
        <v>9</v>
      </c>
      <c r="AO948">
        <v>7</v>
      </c>
      <c r="AP948">
        <v>7</v>
      </c>
      <c r="AQ948">
        <v>6</v>
      </c>
      <c r="AR948">
        <v>7</v>
      </c>
      <c r="AS948">
        <v>9</v>
      </c>
      <c r="AT948">
        <v>8</v>
      </c>
      <c r="AU948">
        <v>8</v>
      </c>
      <c r="AV948">
        <v>2</v>
      </c>
      <c r="AW948">
        <v>2</v>
      </c>
      <c r="AX948">
        <v>4</v>
      </c>
      <c r="AZ948" t="s">
        <v>185</v>
      </c>
      <c r="BA948" t="s">
        <v>185</v>
      </c>
      <c r="BB948" t="s">
        <v>186</v>
      </c>
      <c r="BC948" t="s">
        <v>186</v>
      </c>
      <c r="BD948" t="s">
        <v>189</v>
      </c>
      <c r="BE948" t="s">
        <v>184</v>
      </c>
      <c r="BF948" t="s">
        <v>187</v>
      </c>
      <c r="BG948" t="s">
        <v>184</v>
      </c>
      <c r="BH948" t="s">
        <v>184</v>
      </c>
      <c r="BI948" t="s">
        <v>184</v>
      </c>
      <c r="BJ948" t="s">
        <v>189</v>
      </c>
      <c r="BK948" t="s">
        <v>187</v>
      </c>
      <c r="BL948" t="s">
        <v>187</v>
      </c>
      <c r="BM948" t="s">
        <v>187</v>
      </c>
      <c r="BN948" t="s">
        <v>188</v>
      </c>
      <c r="BO948" t="s">
        <v>185</v>
      </c>
      <c r="BP948" t="s">
        <v>186</v>
      </c>
      <c r="BQ948" t="s">
        <v>186</v>
      </c>
      <c r="BR948" t="s">
        <v>228</v>
      </c>
      <c r="BS948" t="s">
        <v>579</v>
      </c>
      <c r="BT948" t="s">
        <v>642</v>
      </c>
      <c r="BV948" t="s">
        <v>210</v>
      </c>
      <c r="BW948" t="s">
        <v>184</v>
      </c>
      <c r="BX948" t="s">
        <v>184</v>
      </c>
      <c r="BY948" t="s">
        <v>189</v>
      </c>
      <c r="BZ948" t="s">
        <v>189</v>
      </c>
      <c r="CA948" t="s">
        <v>189</v>
      </c>
      <c r="CB948" t="s">
        <v>184</v>
      </c>
      <c r="CC948" t="s">
        <v>189</v>
      </c>
      <c r="CD948" t="s">
        <v>184</v>
      </c>
      <c r="CE948" t="s">
        <v>210</v>
      </c>
      <c r="CF948" t="s">
        <v>189</v>
      </c>
      <c r="CG948" t="s">
        <v>189</v>
      </c>
      <c r="CH948" t="s">
        <v>189</v>
      </c>
      <c r="CI948" t="s">
        <v>189</v>
      </c>
      <c r="CJ948" t="s">
        <v>189</v>
      </c>
      <c r="CK948" t="s">
        <v>189</v>
      </c>
      <c r="CL948" t="s">
        <v>184</v>
      </c>
      <c r="CM948" t="s">
        <v>184</v>
      </c>
      <c r="CN948" t="s">
        <v>188</v>
      </c>
      <c r="CO948" t="s">
        <v>189</v>
      </c>
      <c r="CP948" t="s">
        <v>189</v>
      </c>
      <c r="CQ948" t="s">
        <v>5541</v>
      </c>
      <c r="CR948" t="s">
        <v>194</v>
      </c>
      <c r="CV948" t="s">
        <v>249</v>
      </c>
      <c r="CW948" t="s">
        <v>249</v>
      </c>
      <c r="CY948" t="s">
        <v>249</v>
      </c>
      <c r="CZ948" t="s">
        <v>189</v>
      </c>
      <c r="DA948" t="s">
        <v>184</v>
      </c>
      <c r="DB948" t="s">
        <v>249</v>
      </c>
      <c r="DC948" t="s">
        <v>249</v>
      </c>
      <c r="DD948" t="s">
        <v>249</v>
      </c>
      <c r="DE948" t="s">
        <v>189</v>
      </c>
      <c r="DF948" t="s">
        <v>189</v>
      </c>
      <c r="DG948" t="s">
        <v>184</v>
      </c>
      <c r="DH948" t="s">
        <v>184</v>
      </c>
      <c r="DI948" t="s">
        <v>184</v>
      </c>
      <c r="DJ948" t="s">
        <v>184</v>
      </c>
      <c r="DK948" t="s">
        <v>189</v>
      </c>
      <c r="DL948" t="s">
        <v>188</v>
      </c>
      <c r="DM948" t="s">
        <v>189</v>
      </c>
      <c r="DN948" t="s">
        <v>184</v>
      </c>
      <c r="DO948" t="s">
        <v>184</v>
      </c>
      <c r="DP948" t="s">
        <v>184</v>
      </c>
      <c r="DQ948" t="s">
        <v>184</v>
      </c>
      <c r="DV948" t="s">
        <v>187</v>
      </c>
      <c r="DW948" t="s">
        <v>184</v>
      </c>
      <c r="DX948" t="s">
        <v>189</v>
      </c>
      <c r="DY948" t="s">
        <v>184</v>
      </c>
      <c r="DZ948" t="s">
        <v>189</v>
      </c>
      <c r="EA948" t="s">
        <v>188</v>
      </c>
      <c r="EB948" t="s">
        <v>185</v>
      </c>
      <c r="EC948" t="s">
        <v>185</v>
      </c>
      <c r="ED948" t="s">
        <v>185</v>
      </c>
      <c r="EE948" t="s">
        <v>187</v>
      </c>
      <c r="EF948" t="s">
        <v>187</v>
      </c>
      <c r="EG948" t="s">
        <v>189</v>
      </c>
      <c r="EH948" t="s">
        <v>187</v>
      </c>
      <c r="EI948" t="s">
        <v>5542</v>
      </c>
      <c r="EJ948" s="8" t="s">
        <v>587</v>
      </c>
      <c r="EK948" s="8" t="s">
        <v>2728</v>
      </c>
      <c r="EL948" s="8" t="s">
        <v>5543</v>
      </c>
      <c r="EM948" t="s">
        <v>185</v>
      </c>
      <c r="EN948" t="s">
        <v>185</v>
      </c>
      <c r="EO948" t="s">
        <v>185</v>
      </c>
      <c r="EP948" t="s">
        <v>184</v>
      </c>
      <c r="EQ948" t="s">
        <v>185</v>
      </c>
      <c r="ER948" t="s">
        <v>204</v>
      </c>
      <c r="ES948" t="s">
        <v>185</v>
      </c>
      <c r="ET948" t="s">
        <v>204</v>
      </c>
      <c r="EU948" t="s">
        <v>189</v>
      </c>
      <c r="EV948" t="s">
        <v>204</v>
      </c>
      <c r="EW948" t="s">
        <v>204</v>
      </c>
      <c r="EX948" t="s">
        <v>185</v>
      </c>
      <c r="EY948" t="s">
        <v>185</v>
      </c>
      <c r="EZ948" t="s">
        <v>185</v>
      </c>
      <c r="FA948" t="s">
        <v>184</v>
      </c>
      <c r="FB948" t="s">
        <v>184</v>
      </c>
      <c r="FC948" t="s">
        <v>204</v>
      </c>
      <c r="FD948" t="s">
        <v>189</v>
      </c>
      <c r="FF948" t="s">
        <v>749</v>
      </c>
      <c r="FG948" t="s">
        <v>5269</v>
      </c>
      <c r="FH948" t="s">
        <v>5544</v>
      </c>
      <c r="FI948" t="s">
        <v>5545</v>
      </c>
      <c r="FM948" t="s">
        <v>184</v>
      </c>
      <c r="FN948" t="s">
        <v>184</v>
      </c>
      <c r="FO948" t="s">
        <v>184</v>
      </c>
      <c r="FP948" t="s">
        <v>210</v>
      </c>
      <c r="FQ948" t="s">
        <v>184</v>
      </c>
      <c r="FR948" t="s">
        <v>189</v>
      </c>
      <c r="FS948" t="s">
        <v>210</v>
      </c>
      <c r="FT948" t="s">
        <v>189</v>
      </c>
      <c r="FU948" t="s">
        <v>189</v>
      </c>
      <c r="FV948" t="s">
        <v>187</v>
      </c>
      <c r="FW948" t="s">
        <v>187</v>
      </c>
      <c r="FX948" t="s">
        <v>189</v>
      </c>
      <c r="FY948" t="s">
        <v>210</v>
      </c>
      <c r="FZ948" t="s">
        <v>210</v>
      </c>
      <c r="GA948" t="s">
        <v>189</v>
      </c>
      <c r="GB948" t="s">
        <v>210</v>
      </c>
      <c r="GC948" t="s">
        <v>184</v>
      </c>
      <c r="GD948" t="s">
        <v>226</v>
      </c>
      <c r="GE948" t="s">
        <v>226</v>
      </c>
      <c r="GF948" t="s">
        <v>189</v>
      </c>
      <c r="GG948" t="s">
        <v>189</v>
      </c>
      <c r="GH948" t="s">
        <v>189</v>
      </c>
      <c r="GI948" t="s">
        <v>189</v>
      </c>
      <c r="GJ948" t="s">
        <v>184</v>
      </c>
      <c r="GK948" t="s">
        <v>188</v>
      </c>
      <c r="GL948" t="s">
        <v>184</v>
      </c>
      <c r="GM948" t="s">
        <v>189</v>
      </c>
      <c r="GN948" t="s">
        <v>188</v>
      </c>
      <c r="GO948" t="s">
        <v>189</v>
      </c>
      <c r="GP948" t="s">
        <v>188</v>
      </c>
      <c r="GS948" t="s">
        <v>5546</v>
      </c>
      <c r="GT948" t="s">
        <v>5547</v>
      </c>
      <c r="GU948" t="s">
        <v>292</v>
      </c>
      <c r="GV948" t="s">
        <v>5548</v>
      </c>
      <c r="GW948" t="s">
        <v>5549</v>
      </c>
      <c r="GX948" t="s">
        <v>5550</v>
      </c>
      <c r="GY948" t="s">
        <v>5551</v>
      </c>
      <c r="HB948" t="s">
        <v>213</v>
      </c>
      <c r="IN948" t="s">
        <v>214</v>
      </c>
      <c r="IO948" t="s">
        <v>217</v>
      </c>
      <c r="IP948" t="s">
        <v>216</v>
      </c>
      <c r="IQ948" t="s">
        <v>216</v>
      </c>
      <c r="IR948" t="s">
        <v>273</v>
      </c>
      <c r="IS948" t="s">
        <v>273</v>
      </c>
      <c r="IT948" t="s">
        <v>214</v>
      </c>
      <c r="IU948" t="s">
        <v>216</v>
      </c>
      <c r="IV948" t="s">
        <v>215</v>
      </c>
      <c r="IW948" t="s">
        <v>215</v>
      </c>
      <c r="IX948" t="s">
        <v>215</v>
      </c>
      <c r="IY948" t="s">
        <v>217</v>
      </c>
      <c r="IZ948" t="s">
        <v>216</v>
      </c>
      <c r="JA948" t="s">
        <v>215</v>
      </c>
      <c r="JB948" t="s">
        <v>216</v>
      </c>
    </row>
    <row r="949" spans="1:262" ht="15">
      <c r="A949">
        <v>1081</v>
      </c>
      <c r="B949" t="s">
        <v>6733</v>
      </c>
      <c r="C949" t="s">
        <v>6733</v>
      </c>
      <c r="D949">
        <v>12</v>
      </c>
      <c r="E949" t="s">
        <v>167</v>
      </c>
      <c r="G949" t="s">
        <v>169</v>
      </c>
      <c r="I949" t="s">
        <v>236</v>
      </c>
      <c r="J949" s="5" t="s">
        <v>171</v>
      </c>
      <c r="L949" t="s">
        <v>1758</v>
      </c>
      <c r="M949" s="3">
        <f t="shared" si="74"/>
        <v>443.85028935185255</v>
      </c>
      <c r="N949" s="4">
        <f t="shared" si="75"/>
        <v>14.552468503339428</v>
      </c>
      <c r="P949" t="s">
        <v>173</v>
      </c>
      <c r="S949">
        <v>1</v>
      </c>
      <c r="T949" t="s">
        <v>6734</v>
      </c>
      <c r="U949" t="s">
        <v>174</v>
      </c>
      <c r="W949" t="s">
        <v>296</v>
      </c>
      <c r="X949" t="s">
        <v>175</v>
      </c>
      <c r="Y949" t="s">
        <v>6735</v>
      </c>
      <c r="Z949" t="s">
        <v>948</v>
      </c>
      <c r="AA949" s="6">
        <v>1</v>
      </c>
      <c r="AD949" s="7">
        <v>3</v>
      </c>
      <c r="AF949" t="s">
        <v>6736</v>
      </c>
      <c r="AH949" s="9" t="str">
        <f t="shared" si="76"/>
        <v xml:space="preserve">Boy, </v>
      </c>
      <c r="AI949" s="10" t="str">
        <f t="shared" si="77"/>
        <v>15 months</v>
      </c>
      <c r="AJ949" s="9" t="str">
        <f t="shared" si="78"/>
        <v>United Kingdom</v>
      </c>
      <c r="AK949" t="s">
        <v>6737</v>
      </c>
      <c r="AL949" t="s">
        <v>6738</v>
      </c>
      <c r="AM949">
        <v>10</v>
      </c>
      <c r="AN949">
        <v>10</v>
      </c>
      <c r="AO949">
        <v>10</v>
      </c>
      <c r="AP949">
        <v>10</v>
      </c>
      <c r="AQ949">
        <v>10</v>
      </c>
      <c r="AR949">
        <v>10</v>
      </c>
      <c r="AS949">
        <v>10</v>
      </c>
      <c r="AT949">
        <v>10</v>
      </c>
      <c r="AU949">
        <v>10</v>
      </c>
      <c r="AV949">
        <v>0</v>
      </c>
      <c r="AW949">
        <v>10</v>
      </c>
      <c r="AX949">
        <v>10</v>
      </c>
      <c r="AY949" t="s">
        <v>6739</v>
      </c>
      <c r="AZ949" t="s">
        <v>225</v>
      </c>
      <c r="BA949" t="s">
        <v>225</v>
      </c>
      <c r="BB949" t="s">
        <v>186</v>
      </c>
      <c r="BC949" t="s">
        <v>225</v>
      </c>
      <c r="BD949" t="s">
        <v>189</v>
      </c>
      <c r="BE949" t="s">
        <v>189</v>
      </c>
      <c r="BF949" t="s">
        <v>189</v>
      </c>
      <c r="BG949" t="s">
        <v>189</v>
      </c>
      <c r="BH949" t="s">
        <v>189</v>
      </c>
      <c r="BI949" t="s">
        <v>184</v>
      </c>
      <c r="BJ949" t="s">
        <v>189</v>
      </c>
      <c r="BK949" t="s">
        <v>189</v>
      </c>
      <c r="BL949" t="s">
        <v>184</v>
      </c>
      <c r="BM949" t="s">
        <v>184</v>
      </c>
      <c r="BN949" t="s">
        <v>186</v>
      </c>
      <c r="BO949" t="s">
        <v>186</v>
      </c>
      <c r="BP949" t="s">
        <v>189</v>
      </c>
      <c r="BQ949" t="s">
        <v>186</v>
      </c>
      <c r="BR949" t="s">
        <v>6740</v>
      </c>
      <c r="BS949" t="s">
        <v>318</v>
      </c>
      <c r="BT949" t="s">
        <v>317</v>
      </c>
      <c r="BV949" t="s">
        <v>189</v>
      </c>
      <c r="BW949" t="s">
        <v>184</v>
      </c>
      <c r="BX949" t="s">
        <v>184</v>
      </c>
      <c r="BY949" t="s">
        <v>184</v>
      </c>
      <c r="BZ949" t="s">
        <v>189</v>
      </c>
      <c r="CA949" t="s">
        <v>184</v>
      </c>
      <c r="CB949" t="s">
        <v>184</v>
      </c>
      <c r="CC949" t="s">
        <v>184</v>
      </c>
      <c r="CD949" t="s">
        <v>184</v>
      </c>
      <c r="CE949" t="s">
        <v>189</v>
      </c>
      <c r="CF949" t="s">
        <v>189</v>
      </c>
      <c r="CG949" t="s">
        <v>189</v>
      </c>
      <c r="CH949" t="s">
        <v>186</v>
      </c>
      <c r="CI949" t="s">
        <v>186</v>
      </c>
      <c r="CJ949" t="s">
        <v>186</v>
      </c>
      <c r="CK949" t="s">
        <v>184</v>
      </c>
      <c r="CL949" t="s">
        <v>184</v>
      </c>
      <c r="CM949" t="s">
        <v>189</v>
      </c>
      <c r="CN949" t="s">
        <v>189</v>
      </c>
      <c r="CO949" t="s">
        <v>189</v>
      </c>
      <c r="CP949" t="s">
        <v>189</v>
      </c>
      <c r="CQ949" t="s">
        <v>6741</v>
      </c>
      <c r="CR949" t="s">
        <v>231</v>
      </c>
      <c r="CS949" t="s">
        <v>6742</v>
      </c>
      <c r="CT949" t="s">
        <v>2295</v>
      </c>
      <c r="CU949" t="s">
        <v>2295</v>
      </c>
      <c r="CV949" t="s">
        <v>188</v>
      </c>
      <c r="CW949" t="s">
        <v>188</v>
      </c>
      <c r="CY949" t="s">
        <v>189</v>
      </c>
      <c r="CZ949" t="s">
        <v>189</v>
      </c>
      <c r="DA949" t="s">
        <v>186</v>
      </c>
      <c r="DB949" t="s">
        <v>189</v>
      </c>
      <c r="DC949" t="s">
        <v>189</v>
      </c>
      <c r="DD949" t="s">
        <v>189</v>
      </c>
      <c r="DE949" t="s">
        <v>189</v>
      </c>
      <c r="DF949" t="s">
        <v>184</v>
      </c>
      <c r="DG949" t="s">
        <v>186</v>
      </c>
      <c r="DH949" t="s">
        <v>184</v>
      </c>
      <c r="DI949" t="s">
        <v>189</v>
      </c>
      <c r="DJ949" t="s">
        <v>184</v>
      </c>
      <c r="DK949" t="s">
        <v>184</v>
      </c>
      <c r="DL949" t="s">
        <v>186</v>
      </c>
      <c r="DM949" t="s">
        <v>186</v>
      </c>
      <c r="DN949" t="s">
        <v>186</v>
      </c>
      <c r="DO949" t="s">
        <v>184</v>
      </c>
      <c r="DP949" t="s">
        <v>184</v>
      </c>
      <c r="DQ949" t="s">
        <v>189</v>
      </c>
      <c r="DS949" t="s">
        <v>1021</v>
      </c>
      <c r="DT949" t="s">
        <v>443</v>
      </c>
      <c r="DU949" t="s">
        <v>6743</v>
      </c>
      <c r="DV949" t="s">
        <v>184</v>
      </c>
      <c r="DW949" t="s">
        <v>184</v>
      </c>
      <c r="DX949" t="s">
        <v>184</v>
      </c>
      <c r="DY949" t="s">
        <v>189</v>
      </c>
      <c r="DZ949" t="s">
        <v>189</v>
      </c>
      <c r="EA949" t="s">
        <v>187</v>
      </c>
      <c r="EB949" t="s">
        <v>226</v>
      </c>
      <c r="EC949" t="s">
        <v>187</v>
      </c>
      <c r="ED949" t="s">
        <v>187</v>
      </c>
      <c r="EE949" t="s">
        <v>189</v>
      </c>
      <c r="EF949" t="s">
        <v>189</v>
      </c>
      <c r="EG949" t="s">
        <v>184</v>
      </c>
      <c r="EH949" t="s">
        <v>184</v>
      </c>
      <c r="EJ949" s="8" t="s">
        <v>6744</v>
      </c>
      <c r="EK949" s="8" t="s">
        <v>2295</v>
      </c>
      <c r="EL949" s="8" t="s">
        <v>2295</v>
      </c>
      <c r="EM949" t="s">
        <v>184</v>
      </c>
      <c r="EN949" t="s">
        <v>189</v>
      </c>
      <c r="EO949" t="s">
        <v>189</v>
      </c>
      <c r="EP949" t="s">
        <v>184</v>
      </c>
      <c r="EQ949" t="s">
        <v>189</v>
      </c>
      <c r="ER949" t="s">
        <v>184</v>
      </c>
      <c r="ES949" t="s">
        <v>204</v>
      </c>
      <c r="ET949" t="s">
        <v>204</v>
      </c>
      <c r="EU949" t="s">
        <v>186</v>
      </c>
      <c r="EV949" t="s">
        <v>184</v>
      </c>
      <c r="EW949" t="s">
        <v>204</v>
      </c>
      <c r="EX949" t="s">
        <v>204</v>
      </c>
      <c r="EY949" t="s">
        <v>204</v>
      </c>
      <c r="EZ949" t="s">
        <v>188</v>
      </c>
      <c r="FA949" t="s">
        <v>188</v>
      </c>
      <c r="FB949" t="s">
        <v>185</v>
      </c>
      <c r="FC949" t="s">
        <v>185</v>
      </c>
      <c r="FD949" t="s">
        <v>185</v>
      </c>
      <c r="FF949" t="s">
        <v>1056</v>
      </c>
      <c r="FG949" t="s">
        <v>6745</v>
      </c>
      <c r="FH949" t="s">
        <v>2980</v>
      </c>
      <c r="FI949" t="s">
        <v>3367</v>
      </c>
      <c r="FJ949" t="s">
        <v>6746</v>
      </c>
      <c r="FK949" t="s">
        <v>2295</v>
      </c>
      <c r="FM949" t="s">
        <v>291</v>
      </c>
      <c r="FN949" t="s">
        <v>210</v>
      </c>
      <c r="FO949" t="s">
        <v>210</v>
      </c>
      <c r="FP949" t="s">
        <v>210</v>
      </c>
      <c r="FQ949" t="s">
        <v>226</v>
      </c>
      <c r="FR949" t="s">
        <v>189</v>
      </c>
      <c r="FS949" t="s">
        <v>291</v>
      </c>
      <c r="FT949" t="s">
        <v>291</v>
      </c>
      <c r="FU949" t="s">
        <v>291</v>
      </c>
      <c r="FV949" t="s">
        <v>210</v>
      </c>
      <c r="FW949" t="s">
        <v>291</v>
      </c>
      <c r="FX949" t="s">
        <v>210</v>
      </c>
      <c r="FY949" t="s">
        <v>210</v>
      </c>
      <c r="FZ949" t="s">
        <v>210</v>
      </c>
      <c r="GA949" t="s">
        <v>184</v>
      </c>
      <c r="GB949" t="s">
        <v>184</v>
      </c>
      <c r="GC949" t="s">
        <v>184</v>
      </c>
      <c r="GD949" t="s">
        <v>186</v>
      </c>
      <c r="GE949" t="s">
        <v>186</v>
      </c>
      <c r="GF949" t="s">
        <v>184</v>
      </c>
      <c r="GG949" t="s">
        <v>184</v>
      </c>
      <c r="GH949" t="s">
        <v>184</v>
      </c>
      <c r="GI949" t="s">
        <v>210</v>
      </c>
      <c r="GJ949" t="s">
        <v>210</v>
      </c>
      <c r="GK949" t="s">
        <v>186</v>
      </c>
      <c r="GL949" t="s">
        <v>184</v>
      </c>
      <c r="GM949" t="s">
        <v>188</v>
      </c>
      <c r="GN949" t="s">
        <v>188</v>
      </c>
      <c r="GO949" t="s">
        <v>187</v>
      </c>
      <c r="GP949" t="s">
        <v>188</v>
      </c>
      <c r="GQ949" t="s">
        <v>6747</v>
      </c>
      <c r="GS949" t="s">
        <v>333</v>
      </c>
      <c r="GT949" t="s">
        <v>2683</v>
      </c>
      <c r="GU949" t="s">
        <v>3467</v>
      </c>
      <c r="GV949" t="s">
        <v>785</v>
      </c>
      <c r="GW949" t="s">
        <v>6748</v>
      </c>
      <c r="GX949" t="s">
        <v>1088</v>
      </c>
      <c r="HB949" t="s">
        <v>213</v>
      </c>
      <c r="IN949" t="s">
        <v>214</v>
      </c>
      <c r="IO949" t="s">
        <v>216</v>
      </c>
      <c r="IP949" t="s">
        <v>248</v>
      </c>
      <c r="IQ949" t="s">
        <v>216</v>
      </c>
      <c r="IR949" t="s">
        <v>273</v>
      </c>
      <c r="IS949" t="s">
        <v>248</v>
      </c>
      <c r="IT949" t="s">
        <v>214</v>
      </c>
      <c r="IU949" t="s">
        <v>248</v>
      </c>
      <c r="IV949" t="s">
        <v>248</v>
      </c>
      <c r="IW949" t="s">
        <v>248</v>
      </c>
      <c r="IX949" t="s">
        <v>216</v>
      </c>
      <c r="IY949" t="s">
        <v>217</v>
      </c>
      <c r="IZ949" t="s">
        <v>215</v>
      </c>
      <c r="JA949" t="s">
        <v>214</v>
      </c>
      <c r="JB949" t="s">
        <v>215</v>
      </c>
    </row>
    <row r="950" spans="1:262" ht="15">
      <c r="A950">
        <v>2076</v>
      </c>
      <c r="C950" t="s">
        <v>12828</v>
      </c>
      <c r="D950">
        <v>4</v>
      </c>
      <c r="E950" t="s">
        <v>167</v>
      </c>
      <c r="G950" t="s">
        <v>169</v>
      </c>
      <c r="J950" s="5" t="s">
        <v>218</v>
      </c>
      <c r="L950" s="1">
        <v>41157</v>
      </c>
      <c r="M950" s="3">
        <f t="shared" si="74"/>
        <v>443.85861111111444</v>
      </c>
      <c r="N950" s="4">
        <f t="shared" si="75"/>
        <v>14.552741347905391</v>
      </c>
      <c r="O950">
        <f>MAX(AA950:AE950)</f>
        <v>4</v>
      </c>
      <c r="P950" t="s">
        <v>220</v>
      </c>
      <c r="S950">
        <v>1</v>
      </c>
      <c r="T950" t="s">
        <v>12836</v>
      </c>
      <c r="U950" t="s">
        <v>174</v>
      </c>
      <c r="W950" t="s">
        <v>296</v>
      </c>
      <c r="X950" t="s">
        <v>650</v>
      </c>
      <c r="Y950" t="s">
        <v>1887</v>
      </c>
      <c r="Z950" t="s">
        <v>12837</v>
      </c>
      <c r="AA950" s="6">
        <v>1</v>
      </c>
      <c r="AB950" s="6">
        <v>2</v>
      </c>
      <c r="AD950" s="7">
        <v>3</v>
      </c>
      <c r="AE950" s="6">
        <v>4</v>
      </c>
      <c r="AF950" t="s">
        <v>12838</v>
      </c>
      <c r="AG950" s="9" t="s">
        <v>12839</v>
      </c>
      <c r="AH950" s="9" t="str">
        <f t="shared" si="76"/>
        <v xml:space="preserve">Girl, </v>
      </c>
      <c r="AI950" s="10" t="str">
        <f t="shared" si="77"/>
        <v>15 months</v>
      </c>
      <c r="AJ950" s="9" t="str">
        <f t="shared" si="78"/>
        <v>United States</v>
      </c>
      <c r="AK950" t="s">
        <v>12840</v>
      </c>
      <c r="AL950" t="s">
        <v>12841</v>
      </c>
      <c r="AM950">
        <v>10</v>
      </c>
      <c r="AN950">
        <v>10</v>
      </c>
      <c r="AO950">
        <v>10</v>
      </c>
      <c r="AP950">
        <v>10</v>
      </c>
      <c r="AQ950">
        <v>10</v>
      </c>
      <c r="AR950">
        <v>10</v>
      </c>
      <c r="AS950">
        <v>10</v>
      </c>
      <c r="AT950">
        <v>10</v>
      </c>
      <c r="AU950">
        <v>10</v>
      </c>
      <c r="AV950">
        <v>0</v>
      </c>
      <c r="AW950">
        <v>0</v>
      </c>
      <c r="AX950">
        <v>10</v>
      </c>
      <c r="AY950" t="s">
        <v>12842</v>
      </c>
    </row>
    <row r="951" spans="1:262" ht="15">
      <c r="A951">
        <v>900</v>
      </c>
      <c r="B951" t="s">
        <v>5631</v>
      </c>
      <c r="C951" t="s">
        <v>5631</v>
      </c>
      <c r="D951">
        <v>12</v>
      </c>
      <c r="E951" t="s">
        <v>167</v>
      </c>
      <c r="G951" t="s">
        <v>169</v>
      </c>
      <c r="I951" t="s">
        <v>236</v>
      </c>
      <c r="J951" s="5" t="s">
        <v>4018</v>
      </c>
      <c r="L951" t="s">
        <v>5632</v>
      </c>
      <c r="M951" s="3">
        <f t="shared" si="74"/>
        <v>444.33650462963124</v>
      </c>
      <c r="N951" s="4">
        <f t="shared" si="75"/>
        <v>14.568409987856763</v>
      </c>
      <c r="P951" t="s">
        <v>173</v>
      </c>
      <c r="S951">
        <v>0</v>
      </c>
      <c r="U951" t="s">
        <v>174</v>
      </c>
      <c r="W951" t="s">
        <v>501</v>
      </c>
      <c r="X951" t="s">
        <v>501</v>
      </c>
      <c r="Y951" t="s">
        <v>5633</v>
      </c>
      <c r="Z951" t="s">
        <v>5634</v>
      </c>
      <c r="AA951" s="6">
        <v>1</v>
      </c>
      <c r="AB951" s="6">
        <v>2</v>
      </c>
      <c r="AC951" s="6">
        <v>2</v>
      </c>
      <c r="AD951" s="7">
        <v>5</v>
      </c>
      <c r="AE951" s="6">
        <v>5</v>
      </c>
      <c r="AF951" t="s">
        <v>5635</v>
      </c>
      <c r="AG951" s="9" t="s">
        <v>5636</v>
      </c>
      <c r="AH951" s="9" t="str">
        <f t="shared" si="76"/>
        <v xml:space="preserve">Boy, </v>
      </c>
      <c r="AI951" s="10" t="str">
        <f t="shared" si="77"/>
        <v>15 months</v>
      </c>
      <c r="AJ951" s="9" t="str">
        <f t="shared" si="78"/>
        <v>Singapore</v>
      </c>
      <c r="AK951" t="s">
        <v>5636</v>
      </c>
      <c r="AL951" t="s">
        <v>850</v>
      </c>
      <c r="AM951">
        <v>7</v>
      </c>
      <c r="AN951">
        <v>8</v>
      </c>
      <c r="AO951">
        <v>10</v>
      </c>
      <c r="AP951">
        <v>9</v>
      </c>
      <c r="AQ951">
        <v>10</v>
      </c>
      <c r="AR951">
        <v>10</v>
      </c>
      <c r="AS951">
        <v>8</v>
      </c>
      <c r="AT951">
        <v>7</v>
      </c>
      <c r="AU951">
        <v>8</v>
      </c>
      <c r="AV951">
        <v>5</v>
      </c>
      <c r="AW951">
        <v>9</v>
      </c>
      <c r="AX951">
        <v>8</v>
      </c>
      <c r="AY951" t="s">
        <v>5637</v>
      </c>
      <c r="AZ951" t="s">
        <v>185</v>
      </c>
      <c r="BA951" t="s">
        <v>185</v>
      </c>
      <c r="BB951" t="s">
        <v>186</v>
      </c>
      <c r="BC951" t="s">
        <v>186</v>
      </c>
      <c r="BD951" t="s">
        <v>189</v>
      </c>
      <c r="BE951" t="s">
        <v>185</v>
      </c>
      <c r="BF951" t="s">
        <v>185</v>
      </c>
      <c r="BG951" t="s">
        <v>226</v>
      </c>
      <c r="BH951" t="s">
        <v>226</v>
      </c>
      <c r="BI951" t="s">
        <v>226</v>
      </c>
      <c r="BJ951" t="s">
        <v>226</v>
      </c>
      <c r="BK951" t="s">
        <v>226</v>
      </c>
      <c r="BL951" t="s">
        <v>188</v>
      </c>
      <c r="BM951" t="s">
        <v>184</v>
      </c>
      <c r="BN951" t="s">
        <v>226</v>
      </c>
      <c r="BO951" t="s">
        <v>185</v>
      </c>
      <c r="BP951" t="s">
        <v>186</v>
      </c>
      <c r="BQ951" t="s">
        <v>186</v>
      </c>
      <c r="BR951" t="s">
        <v>893</v>
      </c>
      <c r="BS951" t="s">
        <v>191</v>
      </c>
      <c r="BT951" t="s">
        <v>634</v>
      </c>
      <c r="BU951" t="s">
        <v>626</v>
      </c>
      <c r="BV951" t="s">
        <v>184</v>
      </c>
      <c r="BW951" t="s">
        <v>187</v>
      </c>
      <c r="BX951" t="s">
        <v>187</v>
      </c>
      <c r="BY951" t="s">
        <v>189</v>
      </c>
      <c r="BZ951" t="s">
        <v>187</v>
      </c>
      <c r="CA951" t="s">
        <v>189</v>
      </c>
      <c r="CB951" t="s">
        <v>184</v>
      </c>
      <c r="CC951" t="s">
        <v>189</v>
      </c>
      <c r="CD951" t="s">
        <v>210</v>
      </c>
      <c r="CE951" t="s">
        <v>210</v>
      </c>
      <c r="CF951" t="s">
        <v>184</v>
      </c>
      <c r="CG951" t="s">
        <v>188</v>
      </c>
      <c r="CH951" t="s">
        <v>188</v>
      </c>
      <c r="CI951" t="s">
        <v>188</v>
      </c>
      <c r="CJ951" t="s">
        <v>188</v>
      </c>
      <c r="CK951" t="s">
        <v>184</v>
      </c>
      <c r="CL951" t="s">
        <v>210</v>
      </c>
      <c r="CM951" t="s">
        <v>187</v>
      </c>
      <c r="CN951" t="s">
        <v>186</v>
      </c>
      <c r="CO951" t="s">
        <v>184</v>
      </c>
      <c r="CP951" t="s">
        <v>189</v>
      </c>
      <c r="CQ951" t="s">
        <v>884</v>
      </c>
      <c r="CR951" t="s">
        <v>194</v>
      </c>
      <c r="CS951" t="s">
        <v>5638</v>
      </c>
      <c r="CT951" t="s">
        <v>5638</v>
      </c>
      <c r="CU951" t="s">
        <v>5638</v>
      </c>
      <c r="CV951" t="s">
        <v>189</v>
      </c>
      <c r="CW951" t="s">
        <v>189</v>
      </c>
      <c r="CY951" t="s">
        <v>184</v>
      </c>
      <c r="CZ951" t="s">
        <v>210</v>
      </c>
      <c r="DA951" t="s">
        <v>186</v>
      </c>
      <c r="DB951" t="s">
        <v>186</v>
      </c>
      <c r="DC951" t="s">
        <v>186</v>
      </c>
      <c r="DD951" t="s">
        <v>186</v>
      </c>
      <c r="DE951" t="s">
        <v>189</v>
      </c>
      <c r="DF951" t="s">
        <v>189</v>
      </c>
      <c r="DG951" t="s">
        <v>189</v>
      </c>
      <c r="DH951" t="s">
        <v>185</v>
      </c>
      <c r="DI951" t="s">
        <v>189</v>
      </c>
      <c r="DJ951" t="s">
        <v>189</v>
      </c>
      <c r="DK951" t="s">
        <v>185</v>
      </c>
      <c r="DL951" t="s">
        <v>187</v>
      </c>
      <c r="DM951" t="s">
        <v>184</v>
      </c>
      <c r="DN951" t="s">
        <v>185</v>
      </c>
      <c r="DO951" t="s">
        <v>185</v>
      </c>
      <c r="DP951" t="s">
        <v>185</v>
      </c>
      <c r="DQ951" t="s">
        <v>226</v>
      </c>
      <c r="DR951" t="s">
        <v>5639</v>
      </c>
      <c r="DS951" t="s">
        <v>5639</v>
      </c>
      <c r="DT951" t="s">
        <v>1719</v>
      </c>
      <c r="DU951" t="s">
        <v>5640</v>
      </c>
      <c r="DV951" t="s">
        <v>188</v>
      </c>
      <c r="DW951" t="s">
        <v>189</v>
      </c>
      <c r="DX951" t="s">
        <v>189</v>
      </c>
      <c r="DY951" t="s">
        <v>189</v>
      </c>
      <c r="DZ951" t="s">
        <v>184</v>
      </c>
      <c r="EA951" t="s">
        <v>188</v>
      </c>
      <c r="EB951" t="s">
        <v>187</v>
      </c>
      <c r="EC951" t="s">
        <v>185</v>
      </c>
      <c r="ED951" t="s">
        <v>185</v>
      </c>
      <c r="EE951" t="s">
        <v>189</v>
      </c>
      <c r="EF951" t="s">
        <v>184</v>
      </c>
      <c r="EG951" t="s">
        <v>185</v>
      </c>
      <c r="EH951" t="s">
        <v>189</v>
      </c>
      <c r="EJ951" s="8" t="s">
        <v>324</v>
      </c>
      <c r="EK951" s="8" t="s">
        <v>5639</v>
      </c>
      <c r="EL951" s="8" t="s">
        <v>5641</v>
      </c>
      <c r="EM951" t="s">
        <v>185</v>
      </c>
      <c r="EN951" t="s">
        <v>187</v>
      </c>
      <c r="EO951" t="s">
        <v>184</v>
      </c>
      <c r="EP951" t="s">
        <v>185</v>
      </c>
      <c r="EQ951" t="s">
        <v>189</v>
      </c>
      <c r="ER951" t="s">
        <v>185</v>
      </c>
      <c r="ES951" t="s">
        <v>204</v>
      </c>
      <c r="ET951" t="s">
        <v>204</v>
      </c>
      <c r="EU951" t="s">
        <v>189</v>
      </c>
      <c r="EV951" t="s">
        <v>204</v>
      </c>
      <c r="EW951" t="s">
        <v>204</v>
      </c>
      <c r="EX951" t="s">
        <v>185</v>
      </c>
      <c r="EY951" t="s">
        <v>185</v>
      </c>
      <c r="EZ951" t="s">
        <v>204</v>
      </c>
      <c r="FA951" t="s">
        <v>186</v>
      </c>
      <c r="FB951" t="s">
        <v>184</v>
      </c>
      <c r="FC951" t="s">
        <v>185</v>
      </c>
      <c r="FD951" t="s">
        <v>189</v>
      </c>
      <c r="FF951" t="s">
        <v>5569</v>
      </c>
      <c r="FG951" t="s">
        <v>259</v>
      </c>
      <c r="FH951" t="s">
        <v>5642</v>
      </c>
      <c r="FI951" t="s">
        <v>4106</v>
      </c>
      <c r="FL951" t="s">
        <v>5643</v>
      </c>
      <c r="FM951" t="s">
        <v>184</v>
      </c>
      <c r="FN951" t="s">
        <v>189</v>
      </c>
      <c r="FO951" t="s">
        <v>189</v>
      </c>
      <c r="FP951" t="s">
        <v>210</v>
      </c>
      <c r="FQ951" t="s">
        <v>189</v>
      </c>
      <c r="FR951" t="s">
        <v>184</v>
      </c>
      <c r="FS951" t="s">
        <v>291</v>
      </c>
      <c r="FT951" t="s">
        <v>189</v>
      </c>
      <c r="FU951" t="s">
        <v>291</v>
      </c>
      <c r="FV951" t="s">
        <v>188</v>
      </c>
      <c r="FW951" t="s">
        <v>187</v>
      </c>
      <c r="FX951" t="s">
        <v>187</v>
      </c>
      <c r="FY951" t="s">
        <v>189</v>
      </c>
      <c r="FZ951" t="s">
        <v>189</v>
      </c>
      <c r="GA951" t="s">
        <v>187</v>
      </c>
      <c r="GB951" t="s">
        <v>187</v>
      </c>
      <c r="GC951" t="s">
        <v>184</v>
      </c>
      <c r="GD951" t="s">
        <v>226</v>
      </c>
      <c r="GE951" t="s">
        <v>187</v>
      </c>
      <c r="GF951" t="s">
        <v>226</v>
      </c>
      <c r="GG951" t="s">
        <v>184</v>
      </c>
      <c r="GH951" t="s">
        <v>210</v>
      </c>
      <c r="GI951" t="s">
        <v>210</v>
      </c>
      <c r="GJ951" t="s">
        <v>189</v>
      </c>
      <c r="GK951" t="s">
        <v>188</v>
      </c>
      <c r="GL951" t="s">
        <v>210</v>
      </c>
      <c r="GM951" t="s">
        <v>189</v>
      </c>
      <c r="GN951" t="s">
        <v>188</v>
      </c>
      <c r="GO951" t="s">
        <v>188</v>
      </c>
      <c r="GP951" t="s">
        <v>188</v>
      </c>
      <c r="GQ951" t="s">
        <v>5644</v>
      </c>
      <c r="GR951" t="s">
        <v>5645</v>
      </c>
      <c r="GS951" t="s">
        <v>5646</v>
      </c>
      <c r="GT951" t="s">
        <v>5647</v>
      </c>
      <c r="GU951" t="s">
        <v>1564</v>
      </c>
      <c r="GV951" t="s">
        <v>1177</v>
      </c>
      <c r="GW951" t="s">
        <v>1190</v>
      </c>
      <c r="GX951" t="s">
        <v>5648</v>
      </c>
      <c r="HB951" t="s">
        <v>213</v>
      </c>
      <c r="IN951" t="s">
        <v>272</v>
      </c>
      <c r="IO951" t="s">
        <v>215</v>
      </c>
      <c r="IP951" t="s">
        <v>248</v>
      </c>
      <c r="IQ951" t="s">
        <v>273</v>
      </c>
      <c r="IR951" t="s">
        <v>214</v>
      </c>
      <c r="IS951" t="s">
        <v>215</v>
      </c>
      <c r="IT951" t="s">
        <v>215</v>
      </c>
      <c r="IU951" t="s">
        <v>216</v>
      </c>
      <c r="IV951" t="s">
        <v>248</v>
      </c>
      <c r="IW951" t="s">
        <v>215</v>
      </c>
      <c r="IX951" t="s">
        <v>273</v>
      </c>
      <c r="IY951" t="s">
        <v>217</v>
      </c>
      <c r="IZ951" t="s">
        <v>216</v>
      </c>
      <c r="JA951" t="s">
        <v>215</v>
      </c>
      <c r="JB951" t="s">
        <v>215</v>
      </c>
    </row>
    <row r="952" spans="1:262" ht="15">
      <c r="A952">
        <v>274</v>
      </c>
      <c r="B952" t="s">
        <v>2500</v>
      </c>
      <c r="C952" t="s">
        <v>2500</v>
      </c>
      <c r="D952">
        <v>12</v>
      </c>
      <c r="E952" t="s">
        <v>167</v>
      </c>
      <c r="G952" t="s">
        <v>169</v>
      </c>
      <c r="I952" t="s">
        <v>236</v>
      </c>
      <c r="J952" s="5" t="s">
        <v>171</v>
      </c>
      <c r="L952" t="s">
        <v>2501</v>
      </c>
      <c r="M952" s="3">
        <f t="shared" si="74"/>
        <v>445.67562500000349</v>
      </c>
      <c r="N952" s="4">
        <f t="shared" si="75"/>
        <v>14.612315573770607</v>
      </c>
      <c r="P952" t="s">
        <v>173</v>
      </c>
      <c r="S952">
        <v>0</v>
      </c>
      <c r="U952" t="s">
        <v>174</v>
      </c>
      <c r="W952" t="s">
        <v>296</v>
      </c>
      <c r="X952" t="s">
        <v>501</v>
      </c>
      <c r="Y952" t="s">
        <v>2095</v>
      </c>
      <c r="Z952" t="s">
        <v>1112</v>
      </c>
      <c r="AA952" s="6">
        <v>1</v>
      </c>
      <c r="AB952" s="6">
        <v>1</v>
      </c>
      <c r="AC952" s="6">
        <v>2</v>
      </c>
      <c r="AF952" t="s">
        <v>2502</v>
      </c>
      <c r="AG952" s="9" t="s">
        <v>2503</v>
      </c>
      <c r="AH952" s="9" t="str">
        <f t="shared" si="76"/>
        <v xml:space="preserve">Boy, </v>
      </c>
      <c r="AI952" s="10" t="str">
        <f t="shared" si="77"/>
        <v>15 months</v>
      </c>
      <c r="AJ952" s="9" t="str">
        <f t="shared" si="78"/>
        <v>United Kingdom</v>
      </c>
      <c r="AK952" t="s">
        <v>2504</v>
      </c>
      <c r="AL952" t="s">
        <v>2505</v>
      </c>
      <c r="AM952">
        <v>7</v>
      </c>
      <c r="AN952">
        <v>5</v>
      </c>
      <c r="AO952">
        <v>3</v>
      </c>
      <c r="AP952">
        <v>6</v>
      </c>
      <c r="AQ952">
        <v>9</v>
      </c>
      <c r="AR952">
        <v>6</v>
      </c>
      <c r="AS952">
        <v>7</v>
      </c>
      <c r="AT952">
        <v>9</v>
      </c>
      <c r="AU952">
        <v>9</v>
      </c>
      <c r="AV952">
        <v>1</v>
      </c>
      <c r="AW952">
        <v>2</v>
      </c>
      <c r="AX952">
        <v>7</v>
      </c>
      <c r="AZ952" t="s">
        <v>184</v>
      </c>
      <c r="BA952" t="s">
        <v>185</v>
      </c>
      <c r="BB952" t="s">
        <v>186</v>
      </c>
      <c r="BC952" t="s">
        <v>186</v>
      </c>
      <c r="BD952" t="s">
        <v>189</v>
      </c>
      <c r="BE952" t="s">
        <v>189</v>
      </c>
      <c r="BF952" t="s">
        <v>184</v>
      </c>
      <c r="BG952" t="s">
        <v>187</v>
      </c>
      <c r="BH952" t="s">
        <v>186</v>
      </c>
      <c r="BI952" t="s">
        <v>226</v>
      </c>
      <c r="BJ952" t="s">
        <v>187</v>
      </c>
      <c r="BK952" t="s">
        <v>226</v>
      </c>
      <c r="BL952" t="s">
        <v>226</v>
      </c>
      <c r="BM952" t="s">
        <v>186</v>
      </c>
      <c r="BN952" t="s">
        <v>187</v>
      </c>
      <c r="BO952" t="s">
        <v>187</v>
      </c>
      <c r="BP952" t="s">
        <v>186</v>
      </c>
      <c r="BQ952" t="s">
        <v>186</v>
      </c>
      <c r="BR952" t="s">
        <v>190</v>
      </c>
      <c r="BS952" t="s">
        <v>246</v>
      </c>
      <c r="BT952" t="s">
        <v>2506</v>
      </c>
      <c r="BV952" t="s">
        <v>184</v>
      </c>
      <c r="BW952" t="s">
        <v>210</v>
      </c>
      <c r="BX952" t="s">
        <v>187</v>
      </c>
      <c r="BY952" t="s">
        <v>184</v>
      </c>
      <c r="BZ952" t="s">
        <v>226</v>
      </c>
      <c r="CA952" t="s">
        <v>189</v>
      </c>
      <c r="CB952" t="s">
        <v>187</v>
      </c>
      <c r="CC952" t="s">
        <v>184</v>
      </c>
      <c r="CD952" t="s">
        <v>184</v>
      </c>
      <c r="CE952" t="s">
        <v>187</v>
      </c>
      <c r="CF952" t="s">
        <v>184</v>
      </c>
      <c r="CG952" t="s">
        <v>189</v>
      </c>
      <c r="CH952" t="s">
        <v>186</v>
      </c>
      <c r="CI952" t="s">
        <v>186</v>
      </c>
      <c r="CJ952" t="s">
        <v>186</v>
      </c>
      <c r="CK952" t="s">
        <v>184</v>
      </c>
      <c r="CL952" t="s">
        <v>247</v>
      </c>
      <c r="CM952" t="s">
        <v>184</v>
      </c>
      <c r="CN952" t="s">
        <v>186</v>
      </c>
      <c r="CO952" t="s">
        <v>189</v>
      </c>
      <c r="CP952" t="s">
        <v>186</v>
      </c>
      <c r="CR952" t="s">
        <v>1127</v>
      </c>
      <c r="CV952" t="s">
        <v>249</v>
      </c>
      <c r="CW952" t="s">
        <v>249</v>
      </c>
      <c r="CY952" t="s">
        <v>184</v>
      </c>
      <c r="CZ952" t="s">
        <v>210</v>
      </c>
      <c r="DA952" t="s">
        <v>186</v>
      </c>
      <c r="DB952" t="s">
        <v>184</v>
      </c>
      <c r="DC952" t="s">
        <v>184</v>
      </c>
      <c r="DD952" t="s">
        <v>189</v>
      </c>
      <c r="DE952" t="s">
        <v>184</v>
      </c>
      <c r="DF952" t="s">
        <v>189</v>
      </c>
      <c r="DG952" t="s">
        <v>186</v>
      </c>
      <c r="DH952" t="s">
        <v>184</v>
      </c>
      <c r="DI952" t="s">
        <v>189</v>
      </c>
      <c r="DJ952" t="s">
        <v>189</v>
      </c>
      <c r="DK952" t="s">
        <v>186</v>
      </c>
      <c r="DL952" t="s">
        <v>189</v>
      </c>
      <c r="DM952" t="s">
        <v>184</v>
      </c>
      <c r="DN952" t="s">
        <v>184</v>
      </c>
      <c r="DO952" t="s">
        <v>184</v>
      </c>
      <c r="DP952" t="s">
        <v>184</v>
      </c>
      <c r="DQ952" t="s">
        <v>184</v>
      </c>
      <c r="DS952" t="s">
        <v>864</v>
      </c>
      <c r="DT952" t="s">
        <v>2507</v>
      </c>
      <c r="DU952" t="s">
        <v>2508</v>
      </c>
      <c r="DV952" t="s">
        <v>185</v>
      </c>
      <c r="DW952" t="s">
        <v>185</v>
      </c>
      <c r="DX952" t="s">
        <v>185</v>
      </c>
      <c r="DY952" t="s">
        <v>226</v>
      </c>
      <c r="DZ952" t="s">
        <v>189</v>
      </c>
      <c r="EA952" t="s">
        <v>189</v>
      </c>
      <c r="EB952" t="s">
        <v>184</v>
      </c>
      <c r="EC952" t="s">
        <v>185</v>
      </c>
      <c r="ED952" t="s">
        <v>322</v>
      </c>
      <c r="EE952" t="s">
        <v>185</v>
      </c>
      <c r="EF952" t="s">
        <v>185</v>
      </c>
      <c r="EG952" t="s">
        <v>186</v>
      </c>
      <c r="EH952" t="s">
        <v>185</v>
      </c>
      <c r="EJ952" s="8" t="s">
        <v>2509</v>
      </c>
      <c r="EK952" s="8" t="s">
        <v>2510</v>
      </c>
      <c r="EL952" s="8" t="s">
        <v>447</v>
      </c>
      <c r="EM952" t="s">
        <v>185</v>
      </c>
      <c r="EN952" t="s">
        <v>184</v>
      </c>
      <c r="EO952" t="s">
        <v>187</v>
      </c>
      <c r="EP952" t="s">
        <v>185</v>
      </c>
      <c r="EQ952" t="s">
        <v>184</v>
      </c>
      <c r="ER952" t="s">
        <v>184</v>
      </c>
      <c r="ES952" t="s">
        <v>204</v>
      </c>
      <c r="ET952" t="s">
        <v>204</v>
      </c>
      <c r="EU952" t="s">
        <v>184</v>
      </c>
      <c r="EV952" t="s">
        <v>204</v>
      </c>
      <c r="EW952" t="s">
        <v>204</v>
      </c>
      <c r="EX952" t="s">
        <v>204</v>
      </c>
      <c r="EY952" t="s">
        <v>204</v>
      </c>
      <c r="EZ952" t="s">
        <v>185</v>
      </c>
      <c r="FA952" t="s">
        <v>185</v>
      </c>
      <c r="FB952" t="s">
        <v>187</v>
      </c>
      <c r="FC952" t="s">
        <v>185</v>
      </c>
      <c r="FD952" t="s">
        <v>184</v>
      </c>
      <c r="FE952" t="s">
        <v>2511</v>
      </c>
      <c r="FF952" t="s">
        <v>2512</v>
      </c>
      <c r="FG952" t="s">
        <v>2513</v>
      </c>
      <c r="FH952" t="s">
        <v>2514</v>
      </c>
      <c r="FI952" t="s">
        <v>2515</v>
      </c>
      <c r="FJ952" t="s">
        <v>2515</v>
      </c>
      <c r="FK952" t="s">
        <v>2515</v>
      </c>
      <c r="FL952" t="s">
        <v>2516</v>
      </c>
      <c r="FM952" t="s">
        <v>291</v>
      </c>
      <c r="FN952" t="s">
        <v>291</v>
      </c>
      <c r="FO952" t="s">
        <v>291</v>
      </c>
      <c r="FP952" t="s">
        <v>291</v>
      </c>
      <c r="FQ952" t="s">
        <v>187</v>
      </c>
      <c r="FR952" t="s">
        <v>189</v>
      </c>
      <c r="FS952" t="s">
        <v>291</v>
      </c>
      <c r="FT952" t="s">
        <v>291</v>
      </c>
      <c r="FU952" t="s">
        <v>210</v>
      </c>
      <c r="FV952" t="s">
        <v>226</v>
      </c>
      <c r="FW952" t="s">
        <v>184</v>
      </c>
      <c r="FX952" t="s">
        <v>184</v>
      </c>
      <c r="FY952" t="s">
        <v>210</v>
      </c>
      <c r="FZ952" t="s">
        <v>210</v>
      </c>
      <c r="GA952" t="s">
        <v>184</v>
      </c>
      <c r="GB952" t="s">
        <v>210</v>
      </c>
      <c r="GC952" t="s">
        <v>210</v>
      </c>
      <c r="GD952" t="s">
        <v>226</v>
      </c>
      <c r="GE952" t="s">
        <v>226</v>
      </c>
      <c r="GF952" t="s">
        <v>226</v>
      </c>
      <c r="GG952" t="s">
        <v>210</v>
      </c>
      <c r="GH952" t="s">
        <v>210</v>
      </c>
      <c r="GI952" t="s">
        <v>210</v>
      </c>
      <c r="GJ952" t="s">
        <v>184</v>
      </c>
      <c r="GK952" t="s">
        <v>189</v>
      </c>
      <c r="GL952" t="s">
        <v>291</v>
      </c>
      <c r="GM952" t="s">
        <v>189</v>
      </c>
      <c r="GN952" t="s">
        <v>226</v>
      </c>
      <c r="GO952" t="s">
        <v>189</v>
      </c>
      <c r="GP952" t="s">
        <v>189</v>
      </c>
      <c r="GS952" t="s">
        <v>2517</v>
      </c>
      <c r="GT952" t="s">
        <v>2502</v>
      </c>
      <c r="GU952" t="s">
        <v>2518</v>
      </c>
      <c r="GV952" t="s">
        <v>554</v>
      </c>
      <c r="GW952" t="s">
        <v>2519</v>
      </c>
      <c r="GX952" t="s">
        <v>1877</v>
      </c>
      <c r="HB952" t="s">
        <v>213</v>
      </c>
      <c r="IN952" t="s">
        <v>214</v>
      </c>
      <c r="IO952" t="s">
        <v>217</v>
      </c>
      <c r="IP952" t="s">
        <v>248</v>
      </c>
      <c r="IQ952" t="s">
        <v>273</v>
      </c>
      <c r="IR952" t="s">
        <v>216</v>
      </c>
      <c r="IS952" t="s">
        <v>216</v>
      </c>
      <c r="IT952" t="s">
        <v>215</v>
      </c>
      <c r="IU952" t="s">
        <v>272</v>
      </c>
      <c r="IV952" t="s">
        <v>248</v>
      </c>
      <c r="IW952" t="s">
        <v>272</v>
      </c>
      <c r="IX952" t="s">
        <v>217</v>
      </c>
      <c r="IY952" t="s">
        <v>217</v>
      </c>
      <c r="IZ952" t="s">
        <v>214</v>
      </c>
      <c r="JA952" t="s">
        <v>217</v>
      </c>
      <c r="JB952" t="s">
        <v>216</v>
      </c>
    </row>
    <row r="953" spans="1:262" ht="15">
      <c r="A953">
        <v>648</v>
      </c>
      <c r="C953" t="s">
        <v>4596</v>
      </c>
      <c r="D953">
        <v>2</v>
      </c>
      <c r="E953" t="s">
        <v>167</v>
      </c>
      <c r="G953" t="s">
        <v>169</v>
      </c>
      <c r="J953" s="5" t="s">
        <v>4586</v>
      </c>
      <c r="L953" t="s">
        <v>4608</v>
      </c>
      <c r="M953" s="3">
        <f t="shared" si="74"/>
        <v>445.97011574073986</v>
      </c>
      <c r="N953" s="4">
        <f t="shared" si="75"/>
        <v>14.62197100789311</v>
      </c>
      <c r="P953" t="s">
        <v>173</v>
      </c>
      <c r="S953">
        <v>5</v>
      </c>
      <c r="T953" t="s">
        <v>4609</v>
      </c>
      <c r="U953" t="s">
        <v>174</v>
      </c>
      <c r="W953" t="s">
        <v>393</v>
      </c>
      <c r="X953" t="s">
        <v>456</v>
      </c>
      <c r="Z953" t="s">
        <v>4610</v>
      </c>
      <c r="AH953" s="9" t="str">
        <f t="shared" si="76"/>
        <v xml:space="preserve">Boy, </v>
      </c>
      <c r="AI953" s="10" t="str">
        <f t="shared" si="77"/>
        <v>15 months</v>
      </c>
      <c r="AJ953" s="9" t="str">
        <f t="shared" si="78"/>
        <v>Jordan</v>
      </c>
    </row>
    <row r="954" spans="1:262" ht="15">
      <c r="A954">
        <v>735</v>
      </c>
      <c r="B954" t="s">
        <v>4909</v>
      </c>
      <c r="C954" t="s">
        <v>4909</v>
      </c>
      <c r="D954">
        <v>12</v>
      </c>
      <c r="E954" t="s">
        <v>167</v>
      </c>
      <c r="G954" t="s">
        <v>169</v>
      </c>
      <c r="J954" s="5" t="s">
        <v>482</v>
      </c>
      <c r="L954" t="s">
        <v>4910</v>
      </c>
      <c r="M954" s="3">
        <f t="shared" si="74"/>
        <v>446.58832175925636</v>
      </c>
      <c r="N954" s="4">
        <f t="shared" si="75"/>
        <v>14.642240057680537</v>
      </c>
      <c r="P954" t="s">
        <v>220</v>
      </c>
      <c r="S954">
        <v>2</v>
      </c>
      <c r="T954" t="s">
        <v>4911</v>
      </c>
      <c r="U954" t="s">
        <v>174</v>
      </c>
      <c r="W954" t="s">
        <v>650</v>
      </c>
      <c r="X954" t="s">
        <v>650</v>
      </c>
      <c r="Y954" t="s">
        <v>4839</v>
      </c>
      <c r="Z954" t="s">
        <v>4912</v>
      </c>
      <c r="AA954" s="6">
        <v>1</v>
      </c>
      <c r="AB954" s="6">
        <v>2</v>
      </c>
      <c r="AC954" s="6">
        <v>3</v>
      </c>
      <c r="AD954" s="7">
        <v>5</v>
      </c>
      <c r="AE954" s="6">
        <v>6</v>
      </c>
      <c r="AF954" t="s">
        <v>2818</v>
      </c>
      <c r="AG954" s="9" t="s">
        <v>4913</v>
      </c>
      <c r="AH954" s="9" t="str">
        <f t="shared" si="76"/>
        <v xml:space="preserve">Girl, </v>
      </c>
      <c r="AI954" s="10" t="str">
        <f t="shared" si="77"/>
        <v>15 months</v>
      </c>
      <c r="AJ954" s="9" t="str">
        <f t="shared" si="78"/>
        <v>Canada</v>
      </c>
      <c r="AK954" t="s">
        <v>1837</v>
      </c>
      <c r="AL954" t="s">
        <v>4914</v>
      </c>
      <c r="AM954">
        <v>10</v>
      </c>
      <c r="AN954">
        <v>10</v>
      </c>
      <c r="AO954">
        <v>10</v>
      </c>
      <c r="AP954">
        <v>9</v>
      </c>
      <c r="AQ954">
        <v>9</v>
      </c>
      <c r="AR954">
        <v>9</v>
      </c>
      <c r="AS954">
        <v>10</v>
      </c>
      <c r="AT954">
        <v>9</v>
      </c>
      <c r="AU954">
        <v>9</v>
      </c>
      <c r="AV954">
        <v>7</v>
      </c>
      <c r="AW954">
        <v>10</v>
      </c>
      <c r="AX954">
        <v>3</v>
      </c>
      <c r="AY954" t="s">
        <v>4915</v>
      </c>
      <c r="AZ954" t="s">
        <v>225</v>
      </c>
      <c r="BA954" t="s">
        <v>225</v>
      </c>
      <c r="BB954" t="s">
        <v>184</v>
      </c>
      <c r="BC954" t="s">
        <v>225</v>
      </c>
      <c r="BD954" t="s">
        <v>189</v>
      </c>
      <c r="BE954" t="s">
        <v>189</v>
      </c>
      <c r="BF954" t="s">
        <v>185</v>
      </c>
      <c r="BG954" t="s">
        <v>184</v>
      </c>
      <c r="BH954" t="s">
        <v>184</v>
      </c>
      <c r="BI954" t="s">
        <v>185</v>
      </c>
      <c r="BJ954" t="s">
        <v>187</v>
      </c>
      <c r="BK954" t="s">
        <v>185</v>
      </c>
      <c r="BL954" t="s">
        <v>225</v>
      </c>
      <c r="BM954" t="s">
        <v>186</v>
      </c>
      <c r="BN954" t="s">
        <v>188</v>
      </c>
      <c r="BO954" t="s">
        <v>225</v>
      </c>
      <c r="BP954" t="s">
        <v>186</v>
      </c>
      <c r="BQ954" t="s">
        <v>186</v>
      </c>
      <c r="BR954" t="s">
        <v>348</v>
      </c>
      <c r="BS954" t="s">
        <v>3446</v>
      </c>
      <c r="BT954" t="s">
        <v>1526</v>
      </c>
      <c r="BV954" t="s">
        <v>210</v>
      </c>
      <c r="BW954" t="s">
        <v>210</v>
      </c>
      <c r="BX954" t="s">
        <v>210</v>
      </c>
      <c r="BY954" t="s">
        <v>210</v>
      </c>
      <c r="BZ954" t="s">
        <v>187</v>
      </c>
      <c r="CA954" t="s">
        <v>210</v>
      </c>
      <c r="CB954" t="s">
        <v>210</v>
      </c>
      <c r="CC954" t="s">
        <v>210</v>
      </c>
      <c r="CD954" t="s">
        <v>247</v>
      </c>
      <c r="CE954" t="s">
        <v>187</v>
      </c>
      <c r="CF954" t="s">
        <v>189</v>
      </c>
      <c r="CG954" t="s">
        <v>187</v>
      </c>
      <c r="CH954" t="s">
        <v>186</v>
      </c>
      <c r="CI954" t="s">
        <v>189</v>
      </c>
      <c r="CJ954" t="s">
        <v>187</v>
      </c>
      <c r="CK954" t="s">
        <v>210</v>
      </c>
      <c r="CL954" t="s">
        <v>247</v>
      </c>
      <c r="CM954" t="s">
        <v>247</v>
      </c>
      <c r="CN954" t="s">
        <v>189</v>
      </c>
      <c r="CO954" t="s">
        <v>247</v>
      </c>
      <c r="CP954" t="s">
        <v>188</v>
      </c>
      <c r="CR954" t="s">
        <v>4916</v>
      </c>
      <c r="CS954" t="s">
        <v>4917</v>
      </c>
      <c r="CT954" t="s">
        <v>4918</v>
      </c>
      <c r="CU954" t="s">
        <v>4919</v>
      </c>
      <c r="CV954" t="s">
        <v>184</v>
      </c>
      <c r="CW954" t="s">
        <v>189</v>
      </c>
      <c r="CY954" t="s">
        <v>210</v>
      </c>
      <c r="CZ954" t="s">
        <v>210</v>
      </c>
      <c r="DA954" t="s">
        <v>189</v>
      </c>
      <c r="DB954" t="s">
        <v>186</v>
      </c>
      <c r="DC954" t="s">
        <v>186</v>
      </c>
      <c r="DD954" t="s">
        <v>186</v>
      </c>
      <c r="DE954" t="s">
        <v>247</v>
      </c>
      <c r="DF954" t="s">
        <v>185</v>
      </c>
      <c r="DG954" t="s">
        <v>186</v>
      </c>
      <c r="DH954" t="s">
        <v>247</v>
      </c>
      <c r="DI954" t="s">
        <v>184</v>
      </c>
      <c r="DJ954" t="s">
        <v>185</v>
      </c>
      <c r="DK954" t="s">
        <v>186</v>
      </c>
      <c r="DL954" t="s">
        <v>188</v>
      </c>
      <c r="DM954" t="s">
        <v>189</v>
      </c>
      <c r="DN954" t="s">
        <v>187</v>
      </c>
      <c r="DO954" t="s">
        <v>247</v>
      </c>
      <c r="DP954" t="s">
        <v>247</v>
      </c>
      <c r="DQ954" t="s">
        <v>186</v>
      </c>
      <c r="DS954" t="s">
        <v>352</v>
      </c>
      <c r="DT954" t="s">
        <v>234</v>
      </c>
      <c r="DU954" t="s">
        <v>4585</v>
      </c>
      <c r="DV954" t="s">
        <v>184</v>
      </c>
      <c r="DW954" t="s">
        <v>186</v>
      </c>
      <c r="DX954" t="s">
        <v>184</v>
      </c>
      <c r="DY954" t="s">
        <v>185</v>
      </c>
      <c r="DZ954" t="s">
        <v>186</v>
      </c>
      <c r="EA954" t="s">
        <v>185</v>
      </c>
      <c r="EB954" t="s">
        <v>187</v>
      </c>
      <c r="EC954" t="s">
        <v>187</v>
      </c>
      <c r="ED954" t="s">
        <v>184</v>
      </c>
      <c r="EE954" t="s">
        <v>184</v>
      </c>
      <c r="EF954" t="s">
        <v>322</v>
      </c>
      <c r="EG954" t="s">
        <v>322</v>
      </c>
      <c r="EH954" t="s">
        <v>184</v>
      </c>
      <c r="EM954" t="s">
        <v>186</v>
      </c>
      <c r="EN954" t="s">
        <v>185</v>
      </c>
      <c r="EO954" t="s">
        <v>187</v>
      </c>
      <c r="EP954" t="s">
        <v>204</v>
      </c>
      <c r="EQ954" t="s">
        <v>187</v>
      </c>
      <c r="ER954" t="s">
        <v>204</v>
      </c>
      <c r="ES954" t="s">
        <v>204</v>
      </c>
      <c r="ET954" t="s">
        <v>204</v>
      </c>
      <c r="EU954" t="s">
        <v>184</v>
      </c>
      <c r="EV954" t="s">
        <v>204</v>
      </c>
      <c r="EW954" t="s">
        <v>204</v>
      </c>
      <c r="EX954" t="s">
        <v>204</v>
      </c>
      <c r="EY954" t="s">
        <v>204</v>
      </c>
      <c r="EZ954" t="s">
        <v>204</v>
      </c>
      <c r="FA954" t="s">
        <v>204</v>
      </c>
      <c r="FB954" t="s">
        <v>204</v>
      </c>
      <c r="FC954" t="s">
        <v>204</v>
      </c>
      <c r="FD954" t="s">
        <v>204</v>
      </c>
      <c r="FF954" t="s">
        <v>702</v>
      </c>
      <c r="FG954" t="s">
        <v>1168</v>
      </c>
      <c r="FH954" t="s">
        <v>681</v>
      </c>
      <c r="FM954" t="s">
        <v>291</v>
      </c>
      <c r="FN954" t="s">
        <v>291</v>
      </c>
      <c r="FO954" t="s">
        <v>291</v>
      </c>
      <c r="FP954" t="s">
        <v>291</v>
      </c>
      <c r="FQ954" t="s">
        <v>184</v>
      </c>
      <c r="FR954" t="s">
        <v>184</v>
      </c>
      <c r="FS954" t="s">
        <v>291</v>
      </c>
      <c r="FT954" t="s">
        <v>291</v>
      </c>
      <c r="FU954" t="s">
        <v>291</v>
      </c>
      <c r="FV954" t="s">
        <v>186</v>
      </c>
      <c r="FW954" t="s">
        <v>184</v>
      </c>
      <c r="FX954" t="s">
        <v>189</v>
      </c>
      <c r="FY954" t="s">
        <v>291</v>
      </c>
      <c r="FZ954" t="s">
        <v>291</v>
      </c>
      <c r="GA954" t="s">
        <v>291</v>
      </c>
      <c r="GB954" t="s">
        <v>291</v>
      </c>
      <c r="GC954" t="s">
        <v>210</v>
      </c>
      <c r="GD954" t="s">
        <v>187</v>
      </c>
      <c r="GE954" t="s">
        <v>210</v>
      </c>
      <c r="GF954" t="s">
        <v>187</v>
      </c>
      <c r="GG954" t="s">
        <v>210</v>
      </c>
      <c r="GH954" t="s">
        <v>210</v>
      </c>
      <c r="GI954" t="s">
        <v>291</v>
      </c>
      <c r="GJ954" t="s">
        <v>291</v>
      </c>
      <c r="GK954" t="s">
        <v>186</v>
      </c>
      <c r="GL954" t="s">
        <v>210</v>
      </c>
      <c r="GM954" t="s">
        <v>189</v>
      </c>
      <c r="GN954" t="s">
        <v>226</v>
      </c>
      <c r="GO954" t="s">
        <v>186</v>
      </c>
      <c r="GP954" t="s">
        <v>188</v>
      </c>
      <c r="HB954" t="s">
        <v>213</v>
      </c>
      <c r="IN954" t="s">
        <v>272</v>
      </c>
      <c r="IO954" t="s">
        <v>248</v>
      </c>
      <c r="IP954" t="s">
        <v>248</v>
      </c>
      <c r="IQ954" t="s">
        <v>216</v>
      </c>
      <c r="IR954" t="s">
        <v>215</v>
      </c>
      <c r="IS954" t="s">
        <v>216</v>
      </c>
      <c r="IT954" t="s">
        <v>216</v>
      </c>
      <c r="IU954" t="s">
        <v>216</v>
      </c>
      <c r="IV954" t="s">
        <v>273</v>
      </c>
      <c r="IW954" t="s">
        <v>214</v>
      </c>
      <c r="IX954" t="s">
        <v>214</v>
      </c>
      <c r="IY954" t="s">
        <v>272</v>
      </c>
      <c r="IZ954" t="s">
        <v>216</v>
      </c>
      <c r="JA954" t="s">
        <v>214</v>
      </c>
      <c r="JB954" t="s">
        <v>273</v>
      </c>
    </row>
    <row r="955" spans="1:262" ht="15">
      <c r="A955">
        <v>395</v>
      </c>
      <c r="B955" t="s">
        <v>3347</v>
      </c>
      <c r="C955" t="s">
        <v>3347</v>
      </c>
      <c r="D955">
        <v>12</v>
      </c>
      <c r="E955" t="s">
        <v>167</v>
      </c>
      <c r="G955" t="s">
        <v>169</v>
      </c>
      <c r="I955" t="s">
        <v>170</v>
      </c>
      <c r="J955" s="5" t="s">
        <v>171</v>
      </c>
      <c r="L955" t="s">
        <v>3348</v>
      </c>
      <c r="M955" s="3">
        <f t="shared" si="74"/>
        <v>448.68950231481722</v>
      </c>
      <c r="N955" s="4">
        <f t="shared" si="75"/>
        <v>14.711131223436631</v>
      </c>
      <c r="P955" t="s">
        <v>173</v>
      </c>
      <c r="S955">
        <v>1</v>
      </c>
      <c r="T955" t="s">
        <v>3349</v>
      </c>
      <c r="U955" t="s">
        <v>174</v>
      </c>
      <c r="W955" t="s">
        <v>650</v>
      </c>
      <c r="X955" t="s">
        <v>501</v>
      </c>
      <c r="Y955" t="s">
        <v>3350</v>
      </c>
      <c r="Z955" t="s">
        <v>2019</v>
      </c>
      <c r="AA955" s="6">
        <v>1</v>
      </c>
      <c r="AD955" s="7">
        <v>3</v>
      </c>
      <c r="AF955" t="s">
        <v>3351</v>
      </c>
      <c r="AG955" s="9" t="s">
        <v>3352</v>
      </c>
      <c r="AH955" s="9" t="str">
        <f t="shared" si="76"/>
        <v xml:space="preserve">Boy, </v>
      </c>
      <c r="AI955" s="10" t="str">
        <f t="shared" si="77"/>
        <v>15 months</v>
      </c>
      <c r="AJ955" s="9" t="str">
        <f t="shared" si="78"/>
        <v>United Kingdom</v>
      </c>
      <c r="AK955" t="s">
        <v>3353</v>
      </c>
      <c r="AL955" t="s">
        <v>3354</v>
      </c>
      <c r="AM955">
        <v>8</v>
      </c>
      <c r="AN955">
        <v>9</v>
      </c>
      <c r="AO955">
        <v>5</v>
      </c>
      <c r="AP955">
        <v>9</v>
      </c>
      <c r="AQ955">
        <v>10</v>
      </c>
      <c r="AR955">
        <v>10</v>
      </c>
      <c r="AS955">
        <v>10</v>
      </c>
      <c r="AT955">
        <v>10</v>
      </c>
      <c r="AU955">
        <v>10</v>
      </c>
      <c r="AV955">
        <v>6</v>
      </c>
      <c r="AW955">
        <v>6</v>
      </c>
      <c r="AX955">
        <v>7</v>
      </c>
      <c r="AY955" t="s">
        <v>3355</v>
      </c>
      <c r="AZ955" t="s">
        <v>185</v>
      </c>
      <c r="BA955" t="s">
        <v>185</v>
      </c>
      <c r="BB955" t="s">
        <v>225</v>
      </c>
      <c r="BC955" t="s">
        <v>186</v>
      </c>
      <c r="BD955" t="s">
        <v>226</v>
      </c>
      <c r="BE955" t="s">
        <v>226</v>
      </c>
      <c r="BF955" t="s">
        <v>189</v>
      </c>
      <c r="BG955" t="s">
        <v>225</v>
      </c>
      <c r="BH955" t="s">
        <v>185</v>
      </c>
      <c r="BI955" t="s">
        <v>184</v>
      </c>
      <c r="BJ955" t="s">
        <v>226</v>
      </c>
      <c r="BK955" t="s">
        <v>189</v>
      </c>
      <c r="BL955" t="s">
        <v>189</v>
      </c>
      <c r="BM955" t="s">
        <v>186</v>
      </c>
      <c r="BN955" t="s">
        <v>188</v>
      </c>
      <c r="BO955" t="s">
        <v>186</v>
      </c>
      <c r="BP955" t="s">
        <v>186</v>
      </c>
      <c r="BQ955" t="s">
        <v>186</v>
      </c>
      <c r="BR955" t="s">
        <v>3356</v>
      </c>
      <c r="BS955" t="s">
        <v>580</v>
      </c>
      <c r="BT955" t="s">
        <v>579</v>
      </c>
      <c r="BU955" t="s">
        <v>3357</v>
      </c>
      <c r="BV955" t="s">
        <v>210</v>
      </c>
      <c r="BW955" t="s">
        <v>184</v>
      </c>
      <c r="BX955" t="s">
        <v>189</v>
      </c>
      <c r="BY955" t="s">
        <v>184</v>
      </c>
      <c r="BZ955" t="s">
        <v>189</v>
      </c>
      <c r="CA955" t="s">
        <v>189</v>
      </c>
      <c r="CB955" t="s">
        <v>184</v>
      </c>
      <c r="CC955" t="s">
        <v>184</v>
      </c>
      <c r="CD955" t="s">
        <v>210</v>
      </c>
      <c r="CE955" t="s">
        <v>184</v>
      </c>
      <c r="CF955" t="s">
        <v>187</v>
      </c>
      <c r="CG955" t="s">
        <v>210</v>
      </c>
      <c r="CH955" t="s">
        <v>186</v>
      </c>
      <c r="CI955" t="s">
        <v>226</v>
      </c>
      <c r="CJ955" t="s">
        <v>186</v>
      </c>
      <c r="CK955" t="s">
        <v>184</v>
      </c>
      <c r="CL955" t="s">
        <v>184</v>
      </c>
      <c r="CM955" t="s">
        <v>189</v>
      </c>
      <c r="CN955" t="s">
        <v>189</v>
      </c>
      <c r="CO955" t="s">
        <v>184</v>
      </c>
      <c r="CP955" t="s">
        <v>186</v>
      </c>
      <c r="CR955" t="s">
        <v>231</v>
      </c>
      <c r="CS955" t="s">
        <v>197</v>
      </c>
      <c r="CV955" t="s">
        <v>184</v>
      </c>
      <c r="CW955" t="s">
        <v>184</v>
      </c>
      <c r="CY955" t="s">
        <v>189</v>
      </c>
      <c r="CZ955" t="s">
        <v>210</v>
      </c>
      <c r="DA955" t="s">
        <v>184</v>
      </c>
      <c r="DB955" t="s">
        <v>186</v>
      </c>
      <c r="DC955" t="s">
        <v>249</v>
      </c>
      <c r="DD955" t="s">
        <v>186</v>
      </c>
      <c r="DE955" t="s">
        <v>189</v>
      </c>
      <c r="DF955" t="s">
        <v>184</v>
      </c>
      <c r="DG955" t="s">
        <v>184</v>
      </c>
      <c r="DH955" t="s">
        <v>186</v>
      </c>
      <c r="DI955" t="s">
        <v>185</v>
      </c>
      <c r="DJ955" t="s">
        <v>184</v>
      </c>
      <c r="DK955" t="s">
        <v>186</v>
      </c>
      <c r="DL955" t="s">
        <v>189</v>
      </c>
      <c r="DM955" t="s">
        <v>189</v>
      </c>
      <c r="DN955" t="s">
        <v>189</v>
      </c>
      <c r="DO955" t="s">
        <v>185</v>
      </c>
      <c r="DP955" t="s">
        <v>186</v>
      </c>
      <c r="DQ955" t="s">
        <v>186</v>
      </c>
      <c r="DS955" t="s">
        <v>3358</v>
      </c>
      <c r="DT955" t="s">
        <v>3359</v>
      </c>
      <c r="DU955" t="s">
        <v>2541</v>
      </c>
      <c r="DV955" t="s">
        <v>189</v>
      </c>
      <c r="DW955" t="s">
        <v>185</v>
      </c>
      <c r="DX955" t="s">
        <v>187</v>
      </c>
      <c r="DY955" t="s">
        <v>226</v>
      </c>
      <c r="DZ955" t="s">
        <v>226</v>
      </c>
      <c r="EA955" t="s">
        <v>188</v>
      </c>
      <c r="EB955" t="s">
        <v>226</v>
      </c>
      <c r="EC955" t="s">
        <v>184</v>
      </c>
      <c r="ED955" t="s">
        <v>184</v>
      </c>
      <c r="EE955" t="s">
        <v>187</v>
      </c>
      <c r="EF955" t="s">
        <v>187</v>
      </c>
      <c r="EG955" t="s">
        <v>184</v>
      </c>
      <c r="EH955" t="s">
        <v>187</v>
      </c>
      <c r="EJ955" s="8" t="s">
        <v>3360</v>
      </c>
      <c r="EK955" s="8" t="s">
        <v>3361</v>
      </c>
      <c r="EL955" s="8" t="s">
        <v>3362</v>
      </c>
      <c r="EM955" t="s">
        <v>185</v>
      </c>
      <c r="EN955" t="s">
        <v>185</v>
      </c>
      <c r="EO955" t="s">
        <v>185</v>
      </c>
      <c r="EP955" t="s">
        <v>204</v>
      </c>
      <c r="EQ955" t="s">
        <v>189</v>
      </c>
      <c r="ER955" t="s">
        <v>184</v>
      </c>
      <c r="ES955" t="s">
        <v>204</v>
      </c>
      <c r="ET955" t="s">
        <v>204</v>
      </c>
      <c r="EU955" t="s">
        <v>184</v>
      </c>
      <c r="EV955" t="s">
        <v>185</v>
      </c>
      <c r="EW955" t="s">
        <v>204</v>
      </c>
      <c r="EX955" t="s">
        <v>204</v>
      </c>
      <c r="EY955" t="s">
        <v>204</v>
      </c>
      <c r="EZ955" t="s">
        <v>188</v>
      </c>
      <c r="FA955" t="s">
        <v>188</v>
      </c>
      <c r="FB955" t="s">
        <v>185</v>
      </c>
      <c r="FC955" t="s">
        <v>185</v>
      </c>
      <c r="FD955" t="s">
        <v>184</v>
      </c>
      <c r="FE955" t="s">
        <v>3363</v>
      </c>
      <c r="FF955" t="s">
        <v>590</v>
      </c>
      <c r="FG955" t="s">
        <v>3364</v>
      </c>
      <c r="FH955" t="s">
        <v>749</v>
      </c>
      <c r="FI955" t="s">
        <v>3365</v>
      </c>
      <c r="FJ955" t="s">
        <v>3366</v>
      </c>
      <c r="FK955" t="s">
        <v>3367</v>
      </c>
      <c r="FM955" t="s">
        <v>210</v>
      </c>
      <c r="FN955" t="s">
        <v>184</v>
      </c>
      <c r="FO955" t="s">
        <v>210</v>
      </c>
      <c r="FP955" t="s">
        <v>291</v>
      </c>
      <c r="FQ955" t="s">
        <v>187</v>
      </c>
      <c r="FR955" t="s">
        <v>189</v>
      </c>
      <c r="FS955" t="s">
        <v>291</v>
      </c>
      <c r="FT955" t="s">
        <v>291</v>
      </c>
      <c r="FU955" t="s">
        <v>184</v>
      </c>
      <c r="FV955" t="s">
        <v>188</v>
      </c>
      <c r="FW955" t="s">
        <v>184</v>
      </c>
      <c r="FX955" t="s">
        <v>210</v>
      </c>
      <c r="FY955" t="s">
        <v>210</v>
      </c>
      <c r="FZ955" t="s">
        <v>210</v>
      </c>
      <c r="GA955" t="s">
        <v>184</v>
      </c>
      <c r="GB955" t="s">
        <v>184</v>
      </c>
      <c r="GC955" t="s">
        <v>210</v>
      </c>
      <c r="GD955" t="s">
        <v>186</v>
      </c>
      <c r="GE955" t="s">
        <v>186</v>
      </c>
      <c r="GF955" t="s">
        <v>186</v>
      </c>
      <c r="GG955" t="s">
        <v>186</v>
      </c>
      <c r="GH955" t="s">
        <v>184</v>
      </c>
      <c r="GI955" t="s">
        <v>184</v>
      </c>
      <c r="GJ955" t="s">
        <v>210</v>
      </c>
      <c r="GK955" t="s">
        <v>226</v>
      </c>
      <c r="GL955" t="s">
        <v>186</v>
      </c>
      <c r="GM955" t="s">
        <v>188</v>
      </c>
      <c r="GN955" t="s">
        <v>188</v>
      </c>
      <c r="GO955" t="s">
        <v>188</v>
      </c>
      <c r="GP955" t="s">
        <v>188</v>
      </c>
      <c r="GS955" t="s">
        <v>667</v>
      </c>
      <c r="GT955" t="s">
        <v>783</v>
      </c>
      <c r="GU955" t="s">
        <v>3368</v>
      </c>
      <c r="GV955" t="s">
        <v>1303</v>
      </c>
      <c r="GW955" t="s">
        <v>667</v>
      </c>
      <c r="GX955" t="s">
        <v>838</v>
      </c>
      <c r="HB955" t="s">
        <v>213</v>
      </c>
      <c r="IN955" t="s">
        <v>216</v>
      </c>
      <c r="IO955" t="s">
        <v>217</v>
      </c>
      <c r="IP955" t="s">
        <v>273</v>
      </c>
      <c r="IQ955" t="s">
        <v>248</v>
      </c>
      <c r="IR955" t="s">
        <v>215</v>
      </c>
      <c r="IS955" t="s">
        <v>273</v>
      </c>
      <c r="IT955" t="s">
        <v>217</v>
      </c>
      <c r="IU955" t="s">
        <v>214</v>
      </c>
      <c r="IV955" t="s">
        <v>248</v>
      </c>
      <c r="IW955" t="s">
        <v>272</v>
      </c>
      <c r="IX955" t="s">
        <v>217</v>
      </c>
      <c r="IY955" t="s">
        <v>217</v>
      </c>
      <c r="IZ955" t="s">
        <v>273</v>
      </c>
      <c r="JA955" t="s">
        <v>214</v>
      </c>
      <c r="JB955" t="s">
        <v>216</v>
      </c>
    </row>
    <row r="956" spans="1:262" ht="15">
      <c r="A956">
        <v>1622</v>
      </c>
      <c r="C956" t="s">
        <v>10189</v>
      </c>
      <c r="D956">
        <v>2</v>
      </c>
      <c r="E956" t="s">
        <v>167</v>
      </c>
      <c r="G956" t="s">
        <v>169</v>
      </c>
      <c r="I956" t="s">
        <v>170</v>
      </c>
      <c r="J956" s="5" t="s">
        <v>171</v>
      </c>
      <c r="L956" t="s">
        <v>2648</v>
      </c>
      <c r="M956" s="3">
        <f t="shared" si="74"/>
        <v>448.82562499999767</v>
      </c>
      <c r="N956" s="4">
        <f t="shared" si="75"/>
        <v>14.715594262295006</v>
      </c>
      <c r="P956" t="s">
        <v>173</v>
      </c>
      <c r="S956">
        <v>0</v>
      </c>
      <c r="U956" t="s">
        <v>174</v>
      </c>
      <c r="W956" t="s">
        <v>296</v>
      </c>
      <c r="X956" t="s">
        <v>650</v>
      </c>
      <c r="Y956" t="s">
        <v>1075</v>
      </c>
      <c r="Z956" t="s">
        <v>10226</v>
      </c>
      <c r="AH956" s="9" t="str">
        <f t="shared" si="76"/>
        <v xml:space="preserve">Boy, </v>
      </c>
      <c r="AI956" s="10" t="str">
        <f t="shared" si="77"/>
        <v>15 months</v>
      </c>
      <c r="AJ956" s="9" t="str">
        <f t="shared" si="78"/>
        <v>United Kingdom</v>
      </c>
    </row>
    <row r="957" spans="1:262" ht="15">
      <c r="A957">
        <v>2047</v>
      </c>
      <c r="B957" t="s">
        <v>12702</v>
      </c>
      <c r="C957" t="s">
        <v>12702</v>
      </c>
      <c r="D957">
        <v>12</v>
      </c>
      <c r="E957" t="s">
        <v>167</v>
      </c>
      <c r="G957" t="s">
        <v>169</v>
      </c>
      <c r="J957" s="5" t="s">
        <v>171</v>
      </c>
      <c r="L957" t="s">
        <v>6809</v>
      </c>
      <c r="M957" s="3">
        <f t="shared" si="74"/>
        <v>448.84965277777519</v>
      </c>
      <c r="N957" s="4">
        <f t="shared" si="75"/>
        <v>14.716382058287712</v>
      </c>
      <c r="P957" t="s">
        <v>173</v>
      </c>
      <c r="S957">
        <v>0</v>
      </c>
      <c r="U957" t="s">
        <v>174</v>
      </c>
      <c r="W957" t="s">
        <v>175</v>
      </c>
      <c r="X957" t="s">
        <v>393</v>
      </c>
      <c r="Y957" t="s">
        <v>2326</v>
      </c>
      <c r="Z957" t="s">
        <v>12703</v>
      </c>
      <c r="AA957" s="6">
        <v>1</v>
      </c>
      <c r="AB957" s="6">
        <v>1</v>
      </c>
      <c r="AD957" s="7">
        <v>7</v>
      </c>
      <c r="AE957" s="6">
        <v>12</v>
      </c>
      <c r="AF957" t="s">
        <v>12704</v>
      </c>
      <c r="AG957" s="9" t="s">
        <v>12705</v>
      </c>
      <c r="AH957" s="9" t="str">
        <f t="shared" si="76"/>
        <v xml:space="preserve">Boy, </v>
      </c>
      <c r="AI957" s="10" t="str">
        <f t="shared" si="77"/>
        <v>15 months</v>
      </c>
      <c r="AJ957" s="9" t="str">
        <f t="shared" si="78"/>
        <v>United Kingdom</v>
      </c>
      <c r="AK957" t="s">
        <v>12706</v>
      </c>
      <c r="AL957" t="s">
        <v>12707</v>
      </c>
      <c r="AM957">
        <v>10</v>
      </c>
      <c r="AN957">
        <v>10</v>
      </c>
      <c r="AO957">
        <v>1</v>
      </c>
      <c r="AP957">
        <v>2</v>
      </c>
      <c r="AQ957">
        <v>10</v>
      </c>
      <c r="AR957">
        <v>10</v>
      </c>
      <c r="AS957">
        <v>10</v>
      </c>
      <c r="AT957">
        <v>10</v>
      </c>
      <c r="AU957">
        <v>10</v>
      </c>
      <c r="AV957">
        <v>7</v>
      </c>
      <c r="AW957">
        <v>8</v>
      </c>
      <c r="AX957">
        <v>5</v>
      </c>
      <c r="AY957" t="s">
        <v>12708</v>
      </c>
      <c r="AZ957" t="s">
        <v>225</v>
      </c>
      <c r="BA957" t="s">
        <v>225</v>
      </c>
      <c r="BB957" t="s">
        <v>186</v>
      </c>
      <c r="BC957" t="s">
        <v>186</v>
      </c>
      <c r="BD957" t="s">
        <v>185</v>
      </c>
      <c r="BE957" t="s">
        <v>225</v>
      </c>
      <c r="BF957" t="s">
        <v>184</v>
      </c>
      <c r="BG957" t="s">
        <v>184</v>
      </c>
      <c r="BH957" t="s">
        <v>184</v>
      </c>
      <c r="BI957" t="s">
        <v>184</v>
      </c>
      <c r="BJ957" t="s">
        <v>189</v>
      </c>
      <c r="BK957" t="s">
        <v>189</v>
      </c>
      <c r="BL957" t="s">
        <v>189</v>
      </c>
      <c r="BM957" t="s">
        <v>186</v>
      </c>
      <c r="BN957" t="s">
        <v>189</v>
      </c>
      <c r="BO957" t="s">
        <v>186</v>
      </c>
      <c r="BP957" t="s">
        <v>186</v>
      </c>
      <c r="BQ957" t="s">
        <v>186</v>
      </c>
      <c r="BR957" t="s">
        <v>246</v>
      </c>
      <c r="BS957" t="s">
        <v>190</v>
      </c>
      <c r="BT957" t="s">
        <v>5868</v>
      </c>
      <c r="BU957" t="s">
        <v>12709</v>
      </c>
      <c r="BV957" t="s">
        <v>210</v>
      </c>
      <c r="BW957" t="s">
        <v>247</v>
      </c>
      <c r="BX957" t="s">
        <v>247</v>
      </c>
      <c r="BY957" t="s">
        <v>189</v>
      </c>
      <c r="BZ957" t="s">
        <v>188</v>
      </c>
      <c r="CA957" t="s">
        <v>210</v>
      </c>
      <c r="CB957" t="s">
        <v>184</v>
      </c>
      <c r="CC957" t="s">
        <v>189</v>
      </c>
      <c r="CD957" t="s">
        <v>189</v>
      </c>
      <c r="CE957" t="s">
        <v>184</v>
      </c>
      <c r="CF957" t="s">
        <v>210</v>
      </c>
      <c r="CG957" t="s">
        <v>210</v>
      </c>
      <c r="CH957" t="s">
        <v>186</v>
      </c>
      <c r="CI957" t="s">
        <v>187</v>
      </c>
      <c r="CJ957" t="s">
        <v>210</v>
      </c>
      <c r="CK957" t="s">
        <v>210</v>
      </c>
      <c r="CL957" t="s">
        <v>247</v>
      </c>
      <c r="CM957" t="s">
        <v>210</v>
      </c>
      <c r="CN957" t="s">
        <v>187</v>
      </c>
      <c r="CO957" t="s">
        <v>184</v>
      </c>
      <c r="CP957" t="s">
        <v>187</v>
      </c>
      <c r="CQ957" t="s">
        <v>12710</v>
      </c>
      <c r="CR957" t="s">
        <v>194</v>
      </c>
      <c r="CS957" t="s">
        <v>658</v>
      </c>
      <c r="CT957" t="s">
        <v>6927</v>
      </c>
      <c r="CV957" t="s">
        <v>247</v>
      </c>
      <c r="CW957" t="s">
        <v>184</v>
      </c>
      <c r="CY957" t="s">
        <v>247</v>
      </c>
      <c r="CZ957" t="s">
        <v>210</v>
      </c>
      <c r="DA957" t="s">
        <v>186</v>
      </c>
      <c r="DB957" t="s">
        <v>186</v>
      </c>
      <c r="DC957" t="s">
        <v>184</v>
      </c>
      <c r="DD957" t="s">
        <v>189</v>
      </c>
      <c r="DE957" t="s">
        <v>189</v>
      </c>
      <c r="DF957" t="s">
        <v>185</v>
      </c>
      <c r="DG957" t="s">
        <v>186</v>
      </c>
      <c r="DH957" t="s">
        <v>247</v>
      </c>
      <c r="DI957" t="s">
        <v>185</v>
      </c>
      <c r="DJ957" t="s">
        <v>247</v>
      </c>
      <c r="DK957" t="s">
        <v>186</v>
      </c>
      <c r="DL957" t="s">
        <v>184</v>
      </c>
      <c r="DM957" t="s">
        <v>186</v>
      </c>
      <c r="DN957" t="s">
        <v>186</v>
      </c>
      <c r="DO957" t="s">
        <v>184</v>
      </c>
      <c r="DP957" t="s">
        <v>186</v>
      </c>
      <c r="DQ957" t="s">
        <v>189</v>
      </c>
      <c r="DS957" t="s">
        <v>321</v>
      </c>
      <c r="DT957" t="s">
        <v>3199</v>
      </c>
      <c r="DU957" t="s">
        <v>12711</v>
      </c>
      <c r="DV957" t="s">
        <v>188</v>
      </c>
      <c r="DW957" t="s">
        <v>189</v>
      </c>
      <c r="DX957" t="s">
        <v>189</v>
      </c>
      <c r="DY957" t="s">
        <v>185</v>
      </c>
      <c r="DZ957" t="s">
        <v>189</v>
      </c>
      <c r="EA957" t="s">
        <v>187</v>
      </c>
      <c r="EB957" t="s">
        <v>189</v>
      </c>
      <c r="EC957" t="s">
        <v>185</v>
      </c>
      <c r="ED957" t="s">
        <v>185</v>
      </c>
      <c r="EE957" t="s">
        <v>185</v>
      </c>
      <c r="EF957" t="s">
        <v>185</v>
      </c>
      <c r="EG957" t="s">
        <v>184</v>
      </c>
      <c r="EH957" t="s">
        <v>185</v>
      </c>
      <c r="EJ957" s="8" t="s">
        <v>12712</v>
      </c>
      <c r="EK957" s="8" t="s">
        <v>12713</v>
      </c>
      <c r="EL957" s="8" t="s">
        <v>12714</v>
      </c>
      <c r="EM957" t="s">
        <v>188</v>
      </c>
      <c r="EN957" t="s">
        <v>185</v>
      </c>
      <c r="EO957" t="s">
        <v>186</v>
      </c>
      <c r="EP957" t="s">
        <v>185</v>
      </c>
      <c r="EQ957" t="s">
        <v>185</v>
      </c>
      <c r="ER957" t="s">
        <v>204</v>
      </c>
      <c r="ES957" t="s">
        <v>204</v>
      </c>
      <c r="ET957" t="s">
        <v>204</v>
      </c>
      <c r="EU957" t="s">
        <v>185</v>
      </c>
      <c r="EV957" t="s">
        <v>204</v>
      </c>
      <c r="EW957" t="s">
        <v>204</v>
      </c>
      <c r="EX957" t="s">
        <v>204</v>
      </c>
      <c r="EY957" t="s">
        <v>204</v>
      </c>
      <c r="EZ957" t="s">
        <v>204</v>
      </c>
      <c r="FA957" t="s">
        <v>204</v>
      </c>
      <c r="FB957" t="s">
        <v>204</v>
      </c>
      <c r="FC957" t="s">
        <v>204</v>
      </c>
      <c r="FD957" t="s">
        <v>204</v>
      </c>
      <c r="FE957" t="s">
        <v>12715</v>
      </c>
      <c r="FF957" t="s">
        <v>2148</v>
      </c>
      <c r="FG957" t="s">
        <v>812</v>
      </c>
      <c r="FH957" t="s">
        <v>12716</v>
      </c>
      <c r="FI957" t="s">
        <v>1788</v>
      </c>
      <c r="FJ957">
        <v>12345</v>
      </c>
      <c r="FK957" t="s">
        <v>1236</v>
      </c>
      <c r="FL957" t="s">
        <v>12717</v>
      </c>
      <c r="FM957" t="s">
        <v>291</v>
      </c>
      <c r="FN957" t="s">
        <v>291</v>
      </c>
      <c r="FO957" t="s">
        <v>291</v>
      </c>
      <c r="FP957" t="s">
        <v>210</v>
      </c>
      <c r="FQ957" t="s">
        <v>189</v>
      </c>
      <c r="FR957" t="s">
        <v>189</v>
      </c>
      <c r="FS957" t="s">
        <v>291</v>
      </c>
      <c r="FT957" t="s">
        <v>291</v>
      </c>
      <c r="FU957" t="s">
        <v>291</v>
      </c>
      <c r="FV957" t="s">
        <v>189</v>
      </c>
      <c r="FW957" t="s">
        <v>210</v>
      </c>
      <c r="FX957" t="s">
        <v>210</v>
      </c>
      <c r="FY957" t="s">
        <v>291</v>
      </c>
      <c r="FZ957" t="s">
        <v>291</v>
      </c>
      <c r="GA957" t="s">
        <v>291</v>
      </c>
      <c r="GB957" t="s">
        <v>189</v>
      </c>
      <c r="GC957" t="s">
        <v>291</v>
      </c>
      <c r="GD957" t="s">
        <v>187</v>
      </c>
      <c r="GE957" t="s">
        <v>210</v>
      </c>
      <c r="GF957" t="s">
        <v>189</v>
      </c>
      <c r="GG957" t="s">
        <v>189</v>
      </c>
      <c r="GH957" t="s">
        <v>189</v>
      </c>
      <c r="GI957" t="s">
        <v>291</v>
      </c>
      <c r="GJ957" t="s">
        <v>210</v>
      </c>
      <c r="GK957" t="s">
        <v>188</v>
      </c>
      <c r="GL957" t="s">
        <v>291</v>
      </c>
      <c r="GM957" t="s">
        <v>187</v>
      </c>
      <c r="GN957" t="s">
        <v>188</v>
      </c>
      <c r="GO957" t="s">
        <v>291</v>
      </c>
      <c r="GP957" t="s">
        <v>187</v>
      </c>
      <c r="GQ957" t="s">
        <v>12718</v>
      </c>
      <c r="GS957" t="s">
        <v>333</v>
      </c>
      <c r="GT957" t="s">
        <v>12719</v>
      </c>
      <c r="GU957" t="s">
        <v>514</v>
      </c>
      <c r="GV957" t="s">
        <v>804</v>
      </c>
      <c r="GW957" t="s">
        <v>12720</v>
      </c>
      <c r="GX957" t="s">
        <v>12721</v>
      </c>
      <c r="GY957" t="s">
        <v>7557</v>
      </c>
      <c r="HB957" t="s">
        <v>213</v>
      </c>
      <c r="IN957" t="s">
        <v>273</v>
      </c>
      <c r="IO957" t="s">
        <v>217</v>
      </c>
      <c r="IP957" t="s">
        <v>215</v>
      </c>
      <c r="IQ957" t="s">
        <v>273</v>
      </c>
      <c r="IR957" t="s">
        <v>273</v>
      </c>
      <c r="IS957" t="s">
        <v>273</v>
      </c>
      <c r="IT957" t="s">
        <v>217</v>
      </c>
      <c r="IU957" t="s">
        <v>248</v>
      </c>
      <c r="IV957" t="s">
        <v>248</v>
      </c>
      <c r="IW957" t="s">
        <v>216</v>
      </c>
      <c r="IX957" t="s">
        <v>273</v>
      </c>
      <c r="IY957" t="s">
        <v>216</v>
      </c>
      <c r="IZ957" t="s">
        <v>215</v>
      </c>
      <c r="JA957" t="s">
        <v>217</v>
      </c>
      <c r="JB957" t="s">
        <v>216</v>
      </c>
    </row>
    <row r="958" spans="1:262" ht="15">
      <c r="A958">
        <v>1043</v>
      </c>
      <c r="C958" t="s">
        <v>6493</v>
      </c>
      <c r="D958">
        <v>2</v>
      </c>
      <c r="E958" t="s">
        <v>167</v>
      </c>
      <c r="G958" t="s">
        <v>169</v>
      </c>
      <c r="I958" t="s">
        <v>236</v>
      </c>
      <c r="J958" s="5" t="s">
        <v>218</v>
      </c>
      <c r="L958" t="s">
        <v>5531</v>
      </c>
      <c r="M958" s="3">
        <f t="shared" si="74"/>
        <v>449.35599537037342</v>
      </c>
      <c r="N958" s="4">
        <f t="shared" si="75"/>
        <v>14.732983454766341</v>
      </c>
      <c r="P958" t="s">
        <v>220</v>
      </c>
      <c r="S958">
        <v>0</v>
      </c>
      <c r="U958" t="s">
        <v>174</v>
      </c>
      <c r="W958" t="s">
        <v>175</v>
      </c>
      <c r="X958" t="s">
        <v>175</v>
      </c>
      <c r="Y958" t="s">
        <v>453</v>
      </c>
      <c r="Z958" t="s">
        <v>2525</v>
      </c>
      <c r="AH958" s="9" t="str">
        <f t="shared" si="76"/>
        <v xml:space="preserve">Girl, </v>
      </c>
      <c r="AI958" s="10" t="str">
        <f t="shared" si="77"/>
        <v>15 months</v>
      </c>
      <c r="AJ958" s="9" t="str">
        <f t="shared" si="78"/>
        <v>United States</v>
      </c>
    </row>
    <row r="959" spans="1:262" ht="15">
      <c r="A959">
        <v>680</v>
      </c>
      <c r="B959" t="s">
        <v>4769</v>
      </c>
      <c r="C959" t="s">
        <v>4769</v>
      </c>
      <c r="D959">
        <v>12</v>
      </c>
      <c r="E959" t="s">
        <v>167</v>
      </c>
      <c r="G959" t="s">
        <v>169</v>
      </c>
      <c r="I959" t="s">
        <v>236</v>
      </c>
      <c r="J959" s="5" t="s">
        <v>4770</v>
      </c>
      <c r="L959" t="s">
        <v>2557</v>
      </c>
      <c r="M959" s="3">
        <f t="shared" si="74"/>
        <v>449.63134259259095</v>
      </c>
      <c r="N959" s="4">
        <f t="shared" si="75"/>
        <v>14.742011232543966</v>
      </c>
      <c r="P959" t="s">
        <v>173</v>
      </c>
      <c r="S959">
        <v>0</v>
      </c>
      <c r="U959" t="s">
        <v>174</v>
      </c>
      <c r="W959" t="s">
        <v>650</v>
      </c>
      <c r="X959" t="s">
        <v>296</v>
      </c>
      <c r="Z959" t="s">
        <v>4771</v>
      </c>
      <c r="AA959" s="6">
        <v>1</v>
      </c>
      <c r="AB959" s="6">
        <v>1</v>
      </c>
      <c r="AD959" s="7">
        <v>4</v>
      </c>
      <c r="AE959" s="6">
        <v>6</v>
      </c>
      <c r="AF959" t="s">
        <v>4772</v>
      </c>
      <c r="AH959" s="9" t="str">
        <f t="shared" si="76"/>
        <v xml:space="preserve">Boy, </v>
      </c>
      <c r="AI959" s="10" t="str">
        <f t="shared" si="77"/>
        <v>15 months</v>
      </c>
      <c r="AJ959" s="9" t="str">
        <f t="shared" si="78"/>
        <v>Saudi Arabia</v>
      </c>
      <c r="AK959" t="s">
        <v>4773</v>
      </c>
      <c r="AL959" t="s">
        <v>4774</v>
      </c>
      <c r="AM959">
        <v>10</v>
      </c>
      <c r="AN959">
        <v>10</v>
      </c>
      <c r="AO959">
        <v>3</v>
      </c>
      <c r="AP959">
        <v>5</v>
      </c>
      <c r="AQ959">
        <v>6</v>
      </c>
      <c r="AR959">
        <v>6</v>
      </c>
      <c r="AS959">
        <v>1</v>
      </c>
      <c r="AT959">
        <v>4</v>
      </c>
      <c r="AU959">
        <v>1</v>
      </c>
      <c r="AV959">
        <v>9</v>
      </c>
      <c r="AW959">
        <v>9</v>
      </c>
      <c r="AX959">
        <v>8</v>
      </c>
      <c r="AY959" t="s">
        <v>4775</v>
      </c>
      <c r="AZ959" t="s">
        <v>185</v>
      </c>
      <c r="BA959" t="s">
        <v>185</v>
      </c>
      <c r="BB959" t="s">
        <v>186</v>
      </c>
      <c r="BC959" t="s">
        <v>186</v>
      </c>
      <c r="BD959" t="s">
        <v>184</v>
      </c>
      <c r="BE959" t="s">
        <v>185</v>
      </c>
      <c r="BF959" t="s">
        <v>184</v>
      </c>
      <c r="BG959" t="s">
        <v>184</v>
      </c>
      <c r="BH959" t="s">
        <v>226</v>
      </c>
      <c r="BI959" t="s">
        <v>188</v>
      </c>
      <c r="BJ959" t="s">
        <v>189</v>
      </c>
      <c r="BK959" t="s">
        <v>226</v>
      </c>
      <c r="BL959" t="s">
        <v>188</v>
      </c>
      <c r="BM959" t="s">
        <v>186</v>
      </c>
      <c r="BN959" t="s">
        <v>226</v>
      </c>
      <c r="BO959" t="s">
        <v>188</v>
      </c>
      <c r="BP959" t="s">
        <v>188</v>
      </c>
      <c r="BQ959" t="s">
        <v>188</v>
      </c>
      <c r="BR959" t="s">
        <v>4776</v>
      </c>
      <c r="BS959" t="s">
        <v>4777</v>
      </c>
      <c r="BT959" t="s">
        <v>4778</v>
      </c>
      <c r="BV959" t="s">
        <v>187</v>
      </c>
      <c r="BW959" t="s">
        <v>189</v>
      </c>
      <c r="BX959" t="s">
        <v>189</v>
      </c>
      <c r="BY959" t="s">
        <v>187</v>
      </c>
      <c r="BZ959" t="s">
        <v>210</v>
      </c>
      <c r="CA959" t="s">
        <v>189</v>
      </c>
      <c r="CB959" t="s">
        <v>189</v>
      </c>
      <c r="CC959" t="s">
        <v>184</v>
      </c>
      <c r="CD959" t="s">
        <v>210</v>
      </c>
      <c r="CE959" t="s">
        <v>247</v>
      </c>
      <c r="CF959" t="s">
        <v>226</v>
      </c>
      <c r="CG959" t="s">
        <v>226</v>
      </c>
      <c r="CH959" t="s">
        <v>188</v>
      </c>
      <c r="CI959" t="s">
        <v>210</v>
      </c>
      <c r="CJ959" t="s">
        <v>210</v>
      </c>
      <c r="CK959" t="s">
        <v>210</v>
      </c>
      <c r="CL959" t="s">
        <v>184</v>
      </c>
      <c r="CM959" t="s">
        <v>189</v>
      </c>
      <c r="CN959" t="s">
        <v>188</v>
      </c>
      <c r="CO959" t="s">
        <v>226</v>
      </c>
      <c r="CP959" t="s">
        <v>189</v>
      </c>
      <c r="CR959" t="s">
        <v>194</v>
      </c>
      <c r="CS959" t="s">
        <v>4779</v>
      </c>
      <c r="CV959" t="s">
        <v>184</v>
      </c>
      <c r="CW959" t="s">
        <v>184</v>
      </c>
      <c r="CY959" t="s">
        <v>249</v>
      </c>
      <c r="CZ959" t="s">
        <v>249</v>
      </c>
      <c r="DA959" t="s">
        <v>186</v>
      </c>
      <c r="DB959" t="s">
        <v>186</v>
      </c>
      <c r="DC959" t="s">
        <v>186</v>
      </c>
      <c r="DD959" t="s">
        <v>184</v>
      </c>
      <c r="DE959" t="s">
        <v>189</v>
      </c>
      <c r="DF959" t="s">
        <v>189</v>
      </c>
      <c r="DG959" t="s">
        <v>187</v>
      </c>
      <c r="DH959" t="s">
        <v>187</v>
      </c>
      <c r="DI959" t="s">
        <v>189</v>
      </c>
      <c r="DJ959" t="s">
        <v>189</v>
      </c>
      <c r="DK959" t="s">
        <v>189</v>
      </c>
      <c r="DL959" t="s">
        <v>226</v>
      </c>
      <c r="DM959" t="s">
        <v>187</v>
      </c>
      <c r="DN959" t="s">
        <v>226</v>
      </c>
      <c r="DO959" t="s">
        <v>226</v>
      </c>
      <c r="DP959" t="s">
        <v>185</v>
      </c>
      <c r="DQ959" t="s">
        <v>186</v>
      </c>
      <c r="DS959" t="s">
        <v>1021</v>
      </c>
      <c r="DV959" t="s">
        <v>226</v>
      </c>
      <c r="DW959" t="s">
        <v>226</v>
      </c>
      <c r="DX959" t="s">
        <v>226</v>
      </c>
      <c r="DY959" t="s">
        <v>187</v>
      </c>
      <c r="DZ959" t="s">
        <v>188</v>
      </c>
      <c r="EA959" t="s">
        <v>187</v>
      </c>
      <c r="EB959" t="s">
        <v>226</v>
      </c>
      <c r="EC959" t="s">
        <v>187</v>
      </c>
      <c r="ED959" t="s">
        <v>189</v>
      </c>
      <c r="EE959" t="s">
        <v>188</v>
      </c>
      <c r="EF959" t="s">
        <v>189</v>
      </c>
      <c r="EG959" t="s">
        <v>226</v>
      </c>
      <c r="EH959" t="s">
        <v>226</v>
      </c>
      <c r="EJ959" s="8" t="s">
        <v>4780</v>
      </c>
      <c r="EK959" s="8" t="s">
        <v>4781</v>
      </c>
      <c r="EL959" s="8" t="s">
        <v>4782</v>
      </c>
      <c r="EM959" t="s">
        <v>185</v>
      </c>
      <c r="EN959" t="s">
        <v>188</v>
      </c>
      <c r="EO959" t="s">
        <v>226</v>
      </c>
      <c r="EP959" t="s">
        <v>187</v>
      </c>
      <c r="EQ959" t="s">
        <v>226</v>
      </c>
      <c r="ER959" t="s">
        <v>184</v>
      </c>
      <c r="ES959" t="s">
        <v>204</v>
      </c>
      <c r="ET959" t="s">
        <v>204</v>
      </c>
      <c r="EU959" t="s">
        <v>184</v>
      </c>
      <c r="EV959" t="s">
        <v>204</v>
      </c>
      <c r="EW959" t="s">
        <v>189</v>
      </c>
      <c r="EX959" t="s">
        <v>184</v>
      </c>
      <c r="EY959" t="s">
        <v>185</v>
      </c>
      <c r="EZ959" t="s">
        <v>185</v>
      </c>
      <c r="FA959" t="s">
        <v>184</v>
      </c>
      <c r="FB959" t="s">
        <v>204</v>
      </c>
      <c r="FC959" t="s">
        <v>184</v>
      </c>
      <c r="FD959" t="s">
        <v>226</v>
      </c>
      <c r="FF959" t="s">
        <v>4783</v>
      </c>
      <c r="FG959" t="s">
        <v>4784</v>
      </c>
      <c r="FI959" t="s">
        <v>4785</v>
      </c>
      <c r="FJ959" t="s">
        <v>4786</v>
      </c>
      <c r="FL959" t="s">
        <v>4787</v>
      </c>
      <c r="FM959" t="s">
        <v>291</v>
      </c>
      <c r="FN959" t="s">
        <v>210</v>
      </c>
      <c r="FO959" t="s">
        <v>210</v>
      </c>
      <c r="FP959" t="s">
        <v>186</v>
      </c>
      <c r="FQ959" t="s">
        <v>189</v>
      </c>
      <c r="FR959" t="s">
        <v>189</v>
      </c>
      <c r="FS959" t="s">
        <v>291</v>
      </c>
      <c r="FT959" t="s">
        <v>210</v>
      </c>
      <c r="FU959" t="s">
        <v>210</v>
      </c>
      <c r="FV959" t="s">
        <v>226</v>
      </c>
      <c r="FW959" t="s">
        <v>189</v>
      </c>
      <c r="FX959" t="s">
        <v>226</v>
      </c>
      <c r="FY959" t="s">
        <v>189</v>
      </c>
      <c r="FZ959" t="s">
        <v>189</v>
      </c>
      <c r="GA959" t="s">
        <v>226</v>
      </c>
      <c r="GB959" t="s">
        <v>226</v>
      </c>
      <c r="GC959" t="s">
        <v>187</v>
      </c>
      <c r="GD959" t="s">
        <v>188</v>
      </c>
      <c r="GE959" t="s">
        <v>226</v>
      </c>
      <c r="GF959" t="s">
        <v>188</v>
      </c>
      <c r="GG959" t="s">
        <v>188</v>
      </c>
      <c r="GH959" t="s">
        <v>188</v>
      </c>
      <c r="GI959" t="s">
        <v>184</v>
      </c>
      <c r="GJ959" t="s">
        <v>226</v>
      </c>
      <c r="GK959" t="s">
        <v>188</v>
      </c>
      <c r="GL959" t="s">
        <v>184</v>
      </c>
      <c r="GM959" t="s">
        <v>210</v>
      </c>
      <c r="GN959" t="s">
        <v>226</v>
      </c>
      <c r="GO959" t="s">
        <v>187</v>
      </c>
      <c r="GP959" t="s">
        <v>187</v>
      </c>
      <c r="HB959" t="s">
        <v>213</v>
      </c>
      <c r="IN959" t="s">
        <v>216</v>
      </c>
      <c r="IO959" t="s">
        <v>214</v>
      </c>
      <c r="IP959" t="s">
        <v>272</v>
      </c>
      <c r="IQ959" t="s">
        <v>273</v>
      </c>
      <c r="IR959" t="s">
        <v>215</v>
      </c>
      <c r="IS959" t="s">
        <v>294</v>
      </c>
      <c r="IT959" t="s">
        <v>294</v>
      </c>
      <c r="IU959" t="s">
        <v>272</v>
      </c>
      <c r="IV959" t="s">
        <v>294</v>
      </c>
      <c r="IW959" t="s">
        <v>215</v>
      </c>
      <c r="IX959" t="s">
        <v>273</v>
      </c>
      <c r="IY959" t="s">
        <v>214</v>
      </c>
      <c r="IZ959" t="s">
        <v>216</v>
      </c>
      <c r="JA959" t="s">
        <v>214</v>
      </c>
      <c r="JB959" t="s">
        <v>273</v>
      </c>
    </row>
    <row r="960" spans="1:262" ht="15">
      <c r="A960">
        <v>437</v>
      </c>
      <c r="C960" t="s">
        <v>3512</v>
      </c>
      <c r="D960">
        <v>2</v>
      </c>
      <c r="E960" t="s">
        <v>167</v>
      </c>
      <c r="G960" t="s">
        <v>169</v>
      </c>
      <c r="I960" t="s">
        <v>338</v>
      </c>
      <c r="J960" s="5" t="s">
        <v>218</v>
      </c>
      <c r="L960" t="s">
        <v>3537</v>
      </c>
      <c r="M960" s="3">
        <f t="shared" si="74"/>
        <v>455.89930555555475</v>
      </c>
      <c r="N960" s="4">
        <f t="shared" si="75"/>
        <v>14.94751821493622</v>
      </c>
      <c r="P960" t="s">
        <v>173</v>
      </c>
      <c r="S960">
        <v>1</v>
      </c>
      <c r="T960" t="s">
        <v>3538</v>
      </c>
      <c r="U960" t="s">
        <v>174</v>
      </c>
      <c r="W960" t="s">
        <v>430</v>
      </c>
      <c r="X960" t="s">
        <v>650</v>
      </c>
      <c r="Y960" t="s">
        <v>822</v>
      </c>
      <c r="Z960" t="s">
        <v>3539</v>
      </c>
      <c r="AH960" s="9" t="str">
        <f t="shared" si="76"/>
        <v xml:space="preserve">Boy, </v>
      </c>
      <c r="AI960" s="10" t="str">
        <f t="shared" si="77"/>
        <v>15 months</v>
      </c>
      <c r="AJ960" s="9" t="str">
        <f t="shared" si="78"/>
        <v>United States</v>
      </c>
    </row>
    <row r="961" spans="1:262" ht="15">
      <c r="A961">
        <v>1227</v>
      </c>
      <c r="C961" t="s">
        <v>7769</v>
      </c>
      <c r="D961">
        <v>2</v>
      </c>
      <c r="E961" t="s">
        <v>167</v>
      </c>
      <c r="G961" t="s">
        <v>169</v>
      </c>
      <c r="J961" s="5" t="s">
        <v>171</v>
      </c>
      <c r="L961" t="s">
        <v>7796</v>
      </c>
      <c r="M961" s="3">
        <f t="shared" si="74"/>
        <v>457.04387731481256</v>
      </c>
      <c r="N961" s="4">
        <f t="shared" si="75"/>
        <v>14.985045157862707</v>
      </c>
      <c r="P961" t="s">
        <v>173</v>
      </c>
      <c r="S961">
        <v>0</v>
      </c>
      <c r="U961" t="s">
        <v>174</v>
      </c>
      <c r="W961" t="s">
        <v>650</v>
      </c>
      <c r="X961" t="s">
        <v>175</v>
      </c>
      <c r="Y961" t="s">
        <v>3675</v>
      </c>
      <c r="Z961" t="s">
        <v>7797</v>
      </c>
      <c r="AH961" s="9" t="str">
        <f t="shared" si="76"/>
        <v xml:space="preserve">Boy, </v>
      </c>
      <c r="AI961" s="10" t="str">
        <f t="shared" si="77"/>
        <v>15 months</v>
      </c>
      <c r="AJ961" s="9" t="str">
        <f t="shared" si="78"/>
        <v>United Kingdom</v>
      </c>
    </row>
    <row r="962" spans="1:262" ht="15">
      <c r="A962">
        <v>1917</v>
      </c>
      <c r="C962" t="s">
        <v>11973</v>
      </c>
      <c r="D962">
        <v>2</v>
      </c>
      <c r="E962" t="s">
        <v>167</v>
      </c>
      <c r="G962" t="s">
        <v>169</v>
      </c>
      <c r="J962" s="5" t="s">
        <v>171</v>
      </c>
      <c r="L962" t="s">
        <v>3508</v>
      </c>
      <c r="M962" s="3">
        <f t="shared" ref="M962:M1025" si="79">C962-L962</f>
        <v>458.70045138888963</v>
      </c>
      <c r="N962" s="4">
        <f t="shared" ref="N962:N1025" si="80">M962/30.5</f>
        <v>15.039359061930808</v>
      </c>
      <c r="P962" t="s">
        <v>220</v>
      </c>
      <c r="S962">
        <v>0</v>
      </c>
      <c r="U962" t="s">
        <v>174</v>
      </c>
      <c r="W962" t="s">
        <v>650</v>
      </c>
      <c r="X962" t="s">
        <v>393</v>
      </c>
      <c r="Y962" t="s">
        <v>11988</v>
      </c>
      <c r="Z962" t="s">
        <v>9693</v>
      </c>
      <c r="AH962" s="9" t="str">
        <f t="shared" si="76"/>
        <v xml:space="preserve">Girl, </v>
      </c>
      <c r="AI962" s="10" t="str">
        <f t="shared" si="77"/>
        <v>15 months</v>
      </c>
      <c r="AJ962" s="9" t="str">
        <f t="shared" si="78"/>
        <v>United Kingdom</v>
      </c>
    </row>
    <row r="963" spans="1:262" ht="15">
      <c r="A963">
        <v>934</v>
      </c>
      <c r="C963" t="s">
        <v>5815</v>
      </c>
      <c r="D963">
        <v>3</v>
      </c>
      <c r="E963" t="s">
        <v>167</v>
      </c>
      <c r="G963" t="s">
        <v>169</v>
      </c>
      <c r="J963" s="5" t="s">
        <v>171</v>
      </c>
      <c r="K963" t="s">
        <v>525</v>
      </c>
      <c r="L963" t="s">
        <v>5841</v>
      </c>
      <c r="M963" s="3">
        <f t="shared" si="79"/>
        <v>459.88249999999971</v>
      </c>
      <c r="N963" s="4">
        <f t="shared" si="80"/>
        <v>15.078114754098351</v>
      </c>
      <c r="P963" t="s">
        <v>173</v>
      </c>
      <c r="S963">
        <v>1</v>
      </c>
      <c r="T963" t="s">
        <v>5842</v>
      </c>
      <c r="U963" t="s">
        <v>174</v>
      </c>
      <c r="W963" t="s">
        <v>393</v>
      </c>
      <c r="X963" t="s">
        <v>393</v>
      </c>
      <c r="Y963" t="s">
        <v>1462</v>
      </c>
      <c r="AA963" s="6">
        <v>2</v>
      </c>
      <c r="AB963" s="6">
        <v>3</v>
      </c>
      <c r="AC963" s="6">
        <v>6</v>
      </c>
      <c r="AD963" s="7">
        <v>7</v>
      </c>
      <c r="AH963" s="9" t="str">
        <f t="shared" ref="AH963:AH1026" si="81">CONCATENATE(IF(P963="Female","Girl","Boy"),", ")</f>
        <v xml:space="preserve">Boy, </v>
      </c>
      <c r="AI963" s="10" t="str">
        <f t="shared" ref="AI963:AI1026" si="82">CONCATENATE(ROUND(N963,0), " months")</f>
        <v>15 months</v>
      </c>
      <c r="AJ963" s="9" t="str">
        <f t="shared" ref="AJ963:AJ1026" si="83">J963</f>
        <v>United Kingdom</v>
      </c>
    </row>
    <row r="964" spans="1:262" ht="15">
      <c r="A964">
        <v>392</v>
      </c>
      <c r="C964" t="s">
        <v>3304</v>
      </c>
      <c r="D964">
        <v>2</v>
      </c>
      <c r="E964" t="s">
        <v>167</v>
      </c>
      <c r="G964" t="s">
        <v>169</v>
      </c>
      <c r="I964" t="s">
        <v>236</v>
      </c>
      <c r="J964" s="5" t="s">
        <v>218</v>
      </c>
      <c r="L964" t="s">
        <v>3323</v>
      </c>
      <c r="M964" s="3">
        <f t="shared" si="79"/>
        <v>459.93149305555562</v>
      </c>
      <c r="N964" s="4">
        <f t="shared" si="80"/>
        <v>15.079721083788709</v>
      </c>
      <c r="P964" t="s">
        <v>173</v>
      </c>
      <c r="S964">
        <v>0</v>
      </c>
      <c r="U964" t="s">
        <v>174</v>
      </c>
      <c r="W964" t="s">
        <v>296</v>
      </c>
      <c r="X964" t="s">
        <v>175</v>
      </c>
      <c r="Y964" t="s">
        <v>469</v>
      </c>
      <c r="Z964" t="s">
        <v>3324</v>
      </c>
      <c r="AH964" s="9" t="str">
        <f t="shared" si="81"/>
        <v xml:space="preserve">Boy, </v>
      </c>
      <c r="AI964" s="10" t="str">
        <f t="shared" si="82"/>
        <v>15 months</v>
      </c>
      <c r="AJ964" s="9" t="str">
        <f t="shared" si="83"/>
        <v>United States</v>
      </c>
    </row>
    <row r="965" spans="1:262" ht="15">
      <c r="A965">
        <v>549</v>
      </c>
      <c r="B965" t="s">
        <v>4023</v>
      </c>
      <c r="C965" t="s">
        <v>4023</v>
      </c>
      <c r="D965">
        <v>12</v>
      </c>
      <c r="E965" t="s">
        <v>167</v>
      </c>
      <c r="G965" t="s">
        <v>169</v>
      </c>
      <c r="I965" t="s">
        <v>236</v>
      </c>
      <c r="J965" s="5" t="s">
        <v>218</v>
      </c>
      <c r="L965" t="s">
        <v>4024</v>
      </c>
      <c r="M965" s="3">
        <f t="shared" si="79"/>
        <v>460.20189814814512</v>
      </c>
      <c r="N965" s="4">
        <f t="shared" si="80"/>
        <v>15.088586824529347</v>
      </c>
      <c r="P965" t="s">
        <v>220</v>
      </c>
      <c r="S965">
        <v>0</v>
      </c>
      <c r="U965" t="s">
        <v>174</v>
      </c>
      <c r="W965" t="s">
        <v>296</v>
      </c>
      <c r="X965" t="s">
        <v>175</v>
      </c>
      <c r="Y965" t="s">
        <v>4025</v>
      </c>
      <c r="Z965" t="s">
        <v>4026</v>
      </c>
      <c r="AA965" s="6">
        <v>1</v>
      </c>
      <c r="AB965" s="6">
        <v>3</v>
      </c>
      <c r="AC965" s="6">
        <v>8</v>
      </c>
      <c r="AD965" s="7">
        <v>8</v>
      </c>
      <c r="AE965" s="6">
        <v>9</v>
      </c>
      <c r="AF965" t="s">
        <v>4027</v>
      </c>
      <c r="AG965" s="9" t="s">
        <v>4028</v>
      </c>
      <c r="AH965" s="9" t="str">
        <f t="shared" si="81"/>
        <v xml:space="preserve">Girl, </v>
      </c>
      <c r="AI965" s="10" t="str">
        <f t="shared" si="82"/>
        <v>15 months</v>
      </c>
      <c r="AJ965" s="9" t="str">
        <f t="shared" si="83"/>
        <v>United States</v>
      </c>
      <c r="AK965" t="s">
        <v>4029</v>
      </c>
      <c r="AL965" t="s">
        <v>4030</v>
      </c>
      <c r="AM965">
        <v>10</v>
      </c>
      <c r="AN965">
        <v>10</v>
      </c>
      <c r="AO965">
        <v>8</v>
      </c>
      <c r="AP965">
        <v>7</v>
      </c>
      <c r="AQ965">
        <v>10</v>
      </c>
      <c r="AR965">
        <v>10</v>
      </c>
      <c r="AS965">
        <v>10</v>
      </c>
      <c r="AT965">
        <v>8</v>
      </c>
      <c r="AU965">
        <v>8</v>
      </c>
      <c r="AV965">
        <v>1</v>
      </c>
      <c r="AW965">
        <v>1</v>
      </c>
      <c r="AX965">
        <v>7</v>
      </c>
      <c r="AZ965" t="s">
        <v>225</v>
      </c>
      <c r="BA965" t="s">
        <v>225</v>
      </c>
      <c r="BB965" t="s">
        <v>186</v>
      </c>
      <c r="BC965" t="s">
        <v>186</v>
      </c>
      <c r="BD965" t="s">
        <v>184</v>
      </c>
      <c r="BE965" t="s">
        <v>184</v>
      </c>
      <c r="BF965" t="s">
        <v>186</v>
      </c>
      <c r="BG965" t="s">
        <v>184</v>
      </c>
      <c r="BH965" t="s">
        <v>186</v>
      </c>
      <c r="BI965" t="s">
        <v>185</v>
      </c>
      <c r="BJ965" t="s">
        <v>226</v>
      </c>
      <c r="BK965" t="s">
        <v>188</v>
      </c>
      <c r="BL965" t="s">
        <v>188</v>
      </c>
      <c r="BM965" t="s">
        <v>225</v>
      </c>
      <c r="BN965" t="s">
        <v>189</v>
      </c>
      <c r="BO965" t="s">
        <v>186</v>
      </c>
      <c r="BP965" t="s">
        <v>184</v>
      </c>
      <c r="BQ965" t="s">
        <v>184</v>
      </c>
      <c r="BR965" t="s">
        <v>190</v>
      </c>
      <c r="BS965" t="s">
        <v>1668</v>
      </c>
      <c r="BT965" t="s">
        <v>4031</v>
      </c>
      <c r="BV965" t="s">
        <v>184</v>
      </c>
      <c r="BW965" t="s">
        <v>247</v>
      </c>
      <c r="BX965" t="s">
        <v>184</v>
      </c>
      <c r="BY965" t="s">
        <v>210</v>
      </c>
      <c r="BZ965" t="s">
        <v>189</v>
      </c>
      <c r="CA965" t="s">
        <v>210</v>
      </c>
      <c r="CB965" t="s">
        <v>210</v>
      </c>
      <c r="CC965" t="s">
        <v>184</v>
      </c>
      <c r="CD965" t="s">
        <v>189</v>
      </c>
      <c r="CE965" t="s">
        <v>187</v>
      </c>
      <c r="CF965" t="s">
        <v>189</v>
      </c>
      <c r="CG965" t="s">
        <v>189</v>
      </c>
      <c r="CH965" t="s">
        <v>186</v>
      </c>
      <c r="CI965" t="s">
        <v>187</v>
      </c>
      <c r="CJ965" t="s">
        <v>186</v>
      </c>
      <c r="CK965" t="s">
        <v>189</v>
      </c>
      <c r="CL965" t="s">
        <v>184</v>
      </c>
      <c r="CM965" t="s">
        <v>210</v>
      </c>
      <c r="CN965" t="s">
        <v>210</v>
      </c>
      <c r="CO965" t="s">
        <v>210</v>
      </c>
      <c r="CP965" t="s">
        <v>210</v>
      </c>
      <c r="CR965" t="s">
        <v>194</v>
      </c>
      <c r="CS965" t="s">
        <v>494</v>
      </c>
      <c r="CV965" t="s">
        <v>226</v>
      </c>
      <c r="CW965" t="s">
        <v>226</v>
      </c>
      <c r="CY965" t="s">
        <v>210</v>
      </c>
      <c r="CZ965" t="s">
        <v>210</v>
      </c>
      <c r="DA965" t="s">
        <v>184</v>
      </c>
      <c r="DB965" t="s">
        <v>186</v>
      </c>
      <c r="DC965" t="s">
        <v>186</v>
      </c>
      <c r="DD965" t="s">
        <v>186</v>
      </c>
      <c r="DE965" t="s">
        <v>189</v>
      </c>
      <c r="DF965" t="s">
        <v>189</v>
      </c>
      <c r="DG965" t="s">
        <v>184</v>
      </c>
      <c r="DH965" t="s">
        <v>189</v>
      </c>
      <c r="DI965" t="s">
        <v>184</v>
      </c>
      <c r="DJ965" t="s">
        <v>185</v>
      </c>
      <c r="DK965" t="s">
        <v>247</v>
      </c>
      <c r="DL965" t="s">
        <v>189</v>
      </c>
      <c r="DM965" t="s">
        <v>189</v>
      </c>
      <c r="DN965" t="s">
        <v>189</v>
      </c>
      <c r="DO965" t="s">
        <v>184</v>
      </c>
      <c r="DP965" t="s">
        <v>247</v>
      </c>
      <c r="DQ965" t="s">
        <v>185</v>
      </c>
      <c r="DS965" t="s">
        <v>353</v>
      </c>
      <c r="DT965" t="s">
        <v>2269</v>
      </c>
      <c r="DU965" t="s">
        <v>744</v>
      </c>
      <c r="DV965" t="s">
        <v>184</v>
      </c>
      <c r="DW965" t="s">
        <v>322</v>
      </c>
      <c r="DX965" t="s">
        <v>184</v>
      </c>
      <c r="DY965" t="s">
        <v>184</v>
      </c>
      <c r="DZ965" t="s">
        <v>184</v>
      </c>
      <c r="EA965" t="s">
        <v>186</v>
      </c>
      <c r="EB965" t="s">
        <v>189</v>
      </c>
      <c r="EC965" t="s">
        <v>184</v>
      </c>
      <c r="ED965" t="s">
        <v>185</v>
      </c>
      <c r="EE965" t="s">
        <v>184</v>
      </c>
      <c r="EF965" t="s">
        <v>184</v>
      </c>
      <c r="EG965" t="s">
        <v>184</v>
      </c>
      <c r="EH965" t="s">
        <v>322</v>
      </c>
      <c r="EM965" t="s">
        <v>189</v>
      </c>
      <c r="EN965" t="s">
        <v>185</v>
      </c>
      <c r="EO965" t="s">
        <v>226</v>
      </c>
      <c r="EP965" t="s">
        <v>204</v>
      </c>
      <c r="EQ965" t="s">
        <v>189</v>
      </c>
      <c r="ER965" t="s">
        <v>204</v>
      </c>
      <c r="ES965" t="s">
        <v>204</v>
      </c>
      <c r="ET965" t="s">
        <v>204</v>
      </c>
      <c r="EU965" t="s">
        <v>187</v>
      </c>
      <c r="EV965" t="s">
        <v>204</v>
      </c>
      <c r="EW965" t="s">
        <v>204</v>
      </c>
      <c r="EX965" t="s">
        <v>204</v>
      </c>
      <c r="EY965" t="s">
        <v>204</v>
      </c>
      <c r="EZ965" t="s">
        <v>188</v>
      </c>
      <c r="FA965" t="s">
        <v>188</v>
      </c>
      <c r="FB965" t="s">
        <v>189</v>
      </c>
      <c r="FC965" t="s">
        <v>184</v>
      </c>
      <c r="FD965" t="s">
        <v>185</v>
      </c>
      <c r="FM965" t="s">
        <v>291</v>
      </c>
      <c r="FN965" t="s">
        <v>188</v>
      </c>
      <c r="FO965" t="s">
        <v>184</v>
      </c>
      <c r="FP965" t="s">
        <v>291</v>
      </c>
      <c r="FQ965" t="s">
        <v>188</v>
      </c>
      <c r="FR965" t="s">
        <v>226</v>
      </c>
      <c r="FS965" t="s">
        <v>291</v>
      </c>
      <c r="FT965" t="s">
        <v>291</v>
      </c>
      <c r="FU965" t="s">
        <v>291</v>
      </c>
      <c r="FV965" t="s">
        <v>188</v>
      </c>
      <c r="FW965" t="s">
        <v>189</v>
      </c>
      <c r="FX965" t="s">
        <v>188</v>
      </c>
      <c r="FY965" t="s">
        <v>291</v>
      </c>
      <c r="FZ965" t="s">
        <v>291</v>
      </c>
      <c r="GA965" t="s">
        <v>226</v>
      </c>
      <c r="GB965" t="s">
        <v>184</v>
      </c>
      <c r="GC965" t="s">
        <v>210</v>
      </c>
      <c r="GD965" t="s">
        <v>188</v>
      </c>
      <c r="GE965" t="s">
        <v>188</v>
      </c>
      <c r="GF965" t="s">
        <v>188</v>
      </c>
      <c r="GG965" t="s">
        <v>189</v>
      </c>
      <c r="GH965" t="s">
        <v>189</v>
      </c>
      <c r="GI965" t="s">
        <v>210</v>
      </c>
      <c r="GJ965" t="s">
        <v>187</v>
      </c>
      <c r="GK965" t="s">
        <v>189</v>
      </c>
      <c r="GL965" t="s">
        <v>184</v>
      </c>
      <c r="GM965" t="s">
        <v>187</v>
      </c>
      <c r="GN965" t="s">
        <v>188</v>
      </c>
      <c r="GO965" t="s">
        <v>291</v>
      </c>
      <c r="GP965" t="s">
        <v>186</v>
      </c>
      <c r="HB965" t="s">
        <v>213</v>
      </c>
      <c r="IN965" t="s">
        <v>216</v>
      </c>
      <c r="IO965" t="s">
        <v>272</v>
      </c>
      <c r="IP965" t="s">
        <v>217</v>
      </c>
      <c r="IQ965" t="s">
        <v>273</v>
      </c>
      <c r="IR965" t="s">
        <v>215</v>
      </c>
      <c r="IS965" t="s">
        <v>248</v>
      </c>
      <c r="IT965" t="s">
        <v>216</v>
      </c>
      <c r="IU965" t="s">
        <v>216</v>
      </c>
      <c r="IV965" t="s">
        <v>214</v>
      </c>
      <c r="IW965" t="s">
        <v>216</v>
      </c>
      <c r="IX965" t="s">
        <v>215</v>
      </c>
      <c r="IY965" t="s">
        <v>214</v>
      </c>
      <c r="IZ965" t="s">
        <v>273</v>
      </c>
      <c r="JA965" t="s">
        <v>272</v>
      </c>
      <c r="JB965" t="s">
        <v>216</v>
      </c>
    </row>
    <row r="966" spans="1:262" ht="15">
      <c r="A966">
        <v>1697</v>
      </c>
      <c r="C966" t="s">
        <v>10640</v>
      </c>
      <c r="D966">
        <v>2</v>
      </c>
      <c r="E966" t="s">
        <v>167</v>
      </c>
      <c r="G966" t="s">
        <v>169</v>
      </c>
      <c r="I966" t="s">
        <v>236</v>
      </c>
      <c r="J966" s="5" t="s">
        <v>171</v>
      </c>
      <c r="L966" t="s">
        <v>4991</v>
      </c>
      <c r="M966" s="3">
        <f t="shared" si="79"/>
        <v>460.91972222222103</v>
      </c>
      <c r="N966" s="4">
        <f t="shared" si="80"/>
        <v>15.112122040072821</v>
      </c>
      <c r="P966" t="s">
        <v>173</v>
      </c>
      <c r="S966">
        <v>0</v>
      </c>
      <c r="U966" t="s">
        <v>174</v>
      </c>
      <c r="W966" t="s">
        <v>430</v>
      </c>
      <c r="X966" t="s">
        <v>296</v>
      </c>
      <c r="Y966" t="s">
        <v>10660</v>
      </c>
      <c r="Z966" t="s">
        <v>9006</v>
      </c>
      <c r="AH966" s="9" t="str">
        <f t="shared" si="81"/>
        <v xml:space="preserve">Boy, </v>
      </c>
      <c r="AI966" s="10" t="str">
        <f t="shared" si="82"/>
        <v>15 months</v>
      </c>
      <c r="AJ966" s="9" t="str">
        <f t="shared" si="83"/>
        <v>United Kingdom</v>
      </c>
    </row>
    <row r="967" spans="1:262" ht="15">
      <c r="A967">
        <v>1509</v>
      </c>
      <c r="B967" t="s">
        <v>9518</v>
      </c>
      <c r="C967" t="s">
        <v>9518</v>
      </c>
      <c r="D967">
        <v>12</v>
      </c>
      <c r="E967" t="s">
        <v>167</v>
      </c>
      <c r="G967" t="s">
        <v>169</v>
      </c>
      <c r="I967" t="s">
        <v>236</v>
      </c>
      <c r="J967" s="5" t="s">
        <v>171</v>
      </c>
      <c r="L967" t="s">
        <v>9519</v>
      </c>
      <c r="M967" s="3">
        <f t="shared" si="79"/>
        <v>462.48747685184935</v>
      </c>
      <c r="N967" s="4">
        <f t="shared" si="80"/>
        <v>15.163523831208176</v>
      </c>
      <c r="P967" t="s">
        <v>173</v>
      </c>
      <c r="S967">
        <v>0</v>
      </c>
      <c r="U967" t="s">
        <v>174</v>
      </c>
      <c r="X967" t="s">
        <v>176</v>
      </c>
      <c r="Y967" t="s">
        <v>9520</v>
      </c>
      <c r="Z967" t="s">
        <v>9521</v>
      </c>
      <c r="AA967" s="6">
        <v>2</v>
      </c>
      <c r="AB967" s="6">
        <v>4</v>
      </c>
      <c r="AD967" s="7">
        <v>5</v>
      </c>
      <c r="AF967" t="s">
        <v>314</v>
      </c>
      <c r="AG967" s="9" t="s">
        <v>9522</v>
      </c>
      <c r="AH967" s="9" t="str">
        <f t="shared" si="81"/>
        <v xml:space="preserve">Boy, </v>
      </c>
      <c r="AI967" s="10" t="str">
        <f t="shared" si="82"/>
        <v>15 months</v>
      </c>
      <c r="AJ967" s="9" t="str">
        <f t="shared" si="83"/>
        <v>United Kingdom</v>
      </c>
      <c r="AK967" t="s">
        <v>314</v>
      </c>
      <c r="AL967" t="s">
        <v>9523</v>
      </c>
      <c r="AM967">
        <v>10</v>
      </c>
      <c r="AN967">
        <v>9</v>
      </c>
      <c r="AO967">
        <v>6</v>
      </c>
      <c r="AP967">
        <v>8</v>
      </c>
      <c r="AQ967">
        <v>9</v>
      </c>
      <c r="AR967">
        <v>9</v>
      </c>
      <c r="AS967">
        <v>7</v>
      </c>
      <c r="AT967">
        <v>8</v>
      </c>
      <c r="AU967">
        <v>8</v>
      </c>
      <c r="AV967">
        <v>0</v>
      </c>
      <c r="AW967">
        <v>4</v>
      </c>
      <c r="AX967">
        <v>7</v>
      </c>
      <c r="AZ967" t="s">
        <v>185</v>
      </c>
      <c r="BA967" t="s">
        <v>185</v>
      </c>
      <c r="BB967" t="s">
        <v>186</v>
      </c>
      <c r="BC967" t="s">
        <v>186</v>
      </c>
      <c r="BD967" t="s">
        <v>184</v>
      </c>
      <c r="BE967" t="s">
        <v>186</v>
      </c>
      <c r="BF967" t="s">
        <v>186</v>
      </c>
      <c r="BG967" t="s">
        <v>184</v>
      </c>
      <c r="BH967" t="s">
        <v>185</v>
      </c>
      <c r="BI967" t="s">
        <v>189</v>
      </c>
      <c r="BJ967" t="s">
        <v>226</v>
      </c>
      <c r="BK967" t="s">
        <v>184</v>
      </c>
      <c r="BL967" t="s">
        <v>189</v>
      </c>
      <c r="BM967" t="s">
        <v>184</v>
      </c>
      <c r="BN967" t="s">
        <v>187</v>
      </c>
      <c r="BO967" t="s">
        <v>186</v>
      </c>
      <c r="BP967" t="s">
        <v>186</v>
      </c>
      <c r="BQ967" t="s">
        <v>186</v>
      </c>
      <c r="BR967" t="s">
        <v>318</v>
      </c>
      <c r="BS967" t="s">
        <v>317</v>
      </c>
      <c r="BV967" t="s">
        <v>226</v>
      </c>
      <c r="BW967" t="s">
        <v>184</v>
      </c>
      <c r="BX967" t="s">
        <v>189</v>
      </c>
      <c r="BY967" t="s">
        <v>184</v>
      </c>
      <c r="BZ967" t="s">
        <v>188</v>
      </c>
      <c r="CA967" t="s">
        <v>184</v>
      </c>
      <c r="CB967" t="s">
        <v>184</v>
      </c>
      <c r="CC967" t="s">
        <v>184</v>
      </c>
      <c r="CD967" t="s">
        <v>226</v>
      </c>
      <c r="CE967" t="s">
        <v>188</v>
      </c>
      <c r="CF967" t="s">
        <v>184</v>
      </c>
      <c r="CG967" t="s">
        <v>188</v>
      </c>
      <c r="CH967" t="s">
        <v>186</v>
      </c>
      <c r="CI967" t="s">
        <v>186</v>
      </c>
      <c r="CJ967" t="s">
        <v>186</v>
      </c>
      <c r="CK967" t="s">
        <v>189</v>
      </c>
      <c r="CL967" t="s">
        <v>184</v>
      </c>
      <c r="CM967" t="s">
        <v>187</v>
      </c>
      <c r="CN967" t="s">
        <v>226</v>
      </c>
      <c r="CO967" t="s">
        <v>184</v>
      </c>
      <c r="CP967" t="s">
        <v>186</v>
      </c>
      <c r="CR967" t="s">
        <v>194</v>
      </c>
      <c r="CV967" t="s">
        <v>188</v>
      </c>
      <c r="CW967" t="s">
        <v>188</v>
      </c>
      <c r="CY967" t="s">
        <v>184</v>
      </c>
      <c r="CZ967" t="s">
        <v>184</v>
      </c>
      <c r="DA967" t="s">
        <v>210</v>
      </c>
      <c r="DB967" t="s">
        <v>184</v>
      </c>
      <c r="DC967" t="s">
        <v>184</v>
      </c>
      <c r="DD967" t="s">
        <v>186</v>
      </c>
      <c r="DE967" t="s">
        <v>185</v>
      </c>
      <c r="DF967" t="s">
        <v>185</v>
      </c>
      <c r="DG967" t="s">
        <v>186</v>
      </c>
      <c r="DH967" t="s">
        <v>186</v>
      </c>
      <c r="DI967" t="s">
        <v>189</v>
      </c>
      <c r="DJ967" t="s">
        <v>189</v>
      </c>
      <c r="DK967" t="s">
        <v>184</v>
      </c>
      <c r="DL967" t="s">
        <v>187</v>
      </c>
      <c r="DM967" t="s">
        <v>186</v>
      </c>
      <c r="DN967" t="s">
        <v>186</v>
      </c>
      <c r="DO967" t="s">
        <v>186</v>
      </c>
      <c r="DP967" t="s">
        <v>186</v>
      </c>
      <c r="DQ967" t="s">
        <v>186</v>
      </c>
      <c r="DS967" t="s">
        <v>695</v>
      </c>
      <c r="DT967" t="s">
        <v>9524</v>
      </c>
      <c r="DV967" t="s">
        <v>187</v>
      </c>
      <c r="DW967" t="s">
        <v>189</v>
      </c>
      <c r="DX967" t="s">
        <v>184</v>
      </c>
      <c r="DY967" t="s">
        <v>184</v>
      </c>
      <c r="DZ967" t="s">
        <v>189</v>
      </c>
      <c r="EA967" t="s">
        <v>226</v>
      </c>
      <c r="EB967" t="s">
        <v>189</v>
      </c>
      <c r="EC967" t="s">
        <v>185</v>
      </c>
      <c r="ED967" t="s">
        <v>186</v>
      </c>
      <c r="EE967" t="s">
        <v>189</v>
      </c>
      <c r="EF967" t="s">
        <v>189</v>
      </c>
      <c r="EG967" t="s">
        <v>189</v>
      </c>
      <c r="EH967" t="s">
        <v>189</v>
      </c>
      <c r="EJ967" s="8" t="s">
        <v>324</v>
      </c>
      <c r="EK967" s="8" t="s">
        <v>9525</v>
      </c>
      <c r="EM967" t="s">
        <v>185</v>
      </c>
      <c r="EN967" t="s">
        <v>184</v>
      </c>
      <c r="EO967" t="s">
        <v>189</v>
      </c>
      <c r="EP967" t="s">
        <v>185</v>
      </c>
      <c r="EQ967" t="s">
        <v>189</v>
      </c>
      <c r="ER967" t="s">
        <v>184</v>
      </c>
      <c r="ES967" t="s">
        <v>185</v>
      </c>
      <c r="ET967" t="s">
        <v>185</v>
      </c>
      <c r="EU967" t="s">
        <v>188</v>
      </c>
      <c r="EV967" t="s">
        <v>204</v>
      </c>
      <c r="EW967" t="s">
        <v>204</v>
      </c>
      <c r="EX967" t="s">
        <v>204</v>
      </c>
      <c r="EY967" t="s">
        <v>204</v>
      </c>
      <c r="EZ967" t="s">
        <v>186</v>
      </c>
      <c r="FA967" t="s">
        <v>186</v>
      </c>
      <c r="FB967" t="s">
        <v>185</v>
      </c>
      <c r="FC967" t="s">
        <v>186</v>
      </c>
      <c r="FD967" t="s">
        <v>184</v>
      </c>
      <c r="FM967" t="s">
        <v>291</v>
      </c>
      <c r="FN967" t="s">
        <v>291</v>
      </c>
      <c r="FO967" t="s">
        <v>291</v>
      </c>
      <c r="FP967" t="s">
        <v>291</v>
      </c>
      <c r="FQ967" t="s">
        <v>189</v>
      </c>
      <c r="FR967" t="s">
        <v>189</v>
      </c>
      <c r="FS967" t="s">
        <v>291</v>
      </c>
      <c r="FT967" t="s">
        <v>291</v>
      </c>
      <c r="FU967" t="s">
        <v>291</v>
      </c>
      <c r="FV967" t="s">
        <v>188</v>
      </c>
      <c r="FW967" t="s">
        <v>189</v>
      </c>
      <c r="FX967" t="s">
        <v>184</v>
      </c>
      <c r="FY967" t="s">
        <v>210</v>
      </c>
      <c r="FZ967" t="s">
        <v>184</v>
      </c>
      <c r="GA967" t="s">
        <v>189</v>
      </c>
      <c r="GB967" t="s">
        <v>184</v>
      </c>
      <c r="GC967" t="s">
        <v>210</v>
      </c>
      <c r="GD967" t="s">
        <v>189</v>
      </c>
      <c r="GE967" t="s">
        <v>189</v>
      </c>
      <c r="GF967" t="s">
        <v>184</v>
      </c>
      <c r="GG967" t="s">
        <v>184</v>
      </c>
      <c r="GH967" t="s">
        <v>210</v>
      </c>
      <c r="GI967" t="s">
        <v>210</v>
      </c>
      <c r="GJ967" t="s">
        <v>210</v>
      </c>
      <c r="GK967" t="s">
        <v>188</v>
      </c>
      <c r="GL967" t="s">
        <v>189</v>
      </c>
      <c r="GM967" t="s">
        <v>187</v>
      </c>
      <c r="GN967" t="s">
        <v>188</v>
      </c>
      <c r="GO967" t="s">
        <v>189</v>
      </c>
      <c r="GP967" t="s">
        <v>188</v>
      </c>
      <c r="GS967" t="s">
        <v>333</v>
      </c>
      <c r="GT967" t="s">
        <v>9526</v>
      </c>
      <c r="HB967" t="s">
        <v>213</v>
      </c>
      <c r="IN967" t="s">
        <v>272</v>
      </c>
      <c r="IO967" t="s">
        <v>217</v>
      </c>
      <c r="IP967" t="s">
        <v>248</v>
      </c>
      <c r="IQ967" t="s">
        <v>216</v>
      </c>
      <c r="IR967" t="s">
        <v>214</v>
      </c>
      <c r="IS967" t="s">
        <v>215</v>
      </c>
      <c r="IT967" t="s">
        <v>272</v>
      </c>
      <c r="IU967" t="s">
        <v>214</v>
      </c>
      <c r="IV967" t="s">
        <v>248</v>
      </c>
      <c r="IW967" t="s">
        <v>272</v>
      </c>
      <c r="IX967" t="s">
        <v>217</v>
      </c>
      <c r="IY967" t="s">
        <v>294</v>
      </c>
      <c r="IZ967" t="s">
        <v>272</v>
      </c>
      <c r="JA967" t="s">
        <v>217</v>
      </c>
      <c r="JB967" t="s">
        <v>216</v>
      </c>
    </row>
    <row r="968" spans="1:262" ht="15">
      <c r="A968">
        <v>600</v>
      </c>
      <c r="C968" t="s">
        <v>4315</v>
      </c>
      <c r="D968">
        <v>2</v>
      </c>
      <c r="E968" t="s">
        <v>167</v>
      </c>
      <c r="G968" t="s">
        <v>169</v>
      </c>
      <c r="I968" t="s">
        <v>236</v>
      </c>
      <c r="J968" s="5" t="s">
        <v>218</v>
      </c>
      <c r="L968" t="s">
        <v>4024</v>
      </c>
      <c r="M968" s="3">
        <f t="shared" si="79"/>
        <v>462.67539351851883</v>
      </c>
      <c r="N968" s="4">
        <f t="shared" si="80"/>
        <v>15.16968503339406</v>
      </c>
      <c r="P968" t="s">
        <v>220</v>
      </c>
      <c r="S968">
        <v>0</v>
      </c>
      <c r="U968" t="s">
        <v>174</v>
      </c>
      <c r="W968" t="s">
        <v>175</v>
      </c>
      <c r="X968" t="s">
        <v>176</v>
      </c>
      <c r="Y968" t="s">
        <v>4337</v>
      </c>
      <c r="Z968" t="s">
        <v>4338</v>
      </c>
      <c r="AH968" s="9" t="str">
        <f t="shared" si="81"/>
        <v xml:space="preserve">Girl, </v>
      </c>
      <c r="AI968" s="10" t="str">
        <f t="shared" si="82"/>
        <v>15 months</v>
      </c>
      <c r="AJ968" s="9" t="str">
        <f t="shared" si="83"/>
        <v>United States</v>
      </c>
    </row>
    <row r="969" spans="1:262" ht="15">
      <c r="A969">
        <v>1860</v>
      </c>
      <c r="B969" t="s">
        <v>11604</v>
      </c>
      <c r="C969" t="s">
        <v>11604</v>
      </c>
      <c r="D969">
        <v>12</v>
      </c>
      <c r="E969" t="s">
        <v>167</v>
      </c>
      <c r="G969" t="s">
        <v>169</v>
      </c>
      <c r="I969" t="s">
        <v>236</v>
      </c>
      <c r="J969" s="5" t="s">
        <v>171</v>
      </c>
      <c r="L969" t="s">
        <v>9333</v>
      </c>
      <c r="M969" s="3">
        <f t="shared" si="79"/>
        <v>463.37721064814832</v>
      </c>
      <c r="N969" s="4">
        <f t="shared" si="80"/>
        <v>15.192695431086831</v>
      </c>
      <c r="P969" t="s">
        <v>173</v>
      </c>
      <c r="S969">
        <v>0</v>
      </c>
      <c r="U969" t="s">
        <v>174</v>
      </c>
      <c r="W969" t="s">
        <v>296</v>
      </c>
      <c r="X969" t="s">
        <v>175</v>
      </c>
      <c r="Y969" t="s">
        <v>239</v>
      </c>
      <c r="Z969" t="s">
        <v>11605</v>
      </c>
      <c r="AA969" s="6">
        <v>2</v>
      </c>
      <c r="AB969" s="6">
        <v>3</v>
      </c>
      <c r="AC969" s="6">
        <v>5</v>
      </c>
      <c r="AD969" s="7">
        <v>3</v>
      </c>
      <c r="AE969" s="6">
        <v>4</v>
      </c>
      <c r="AF969" t="s">
        <v>11606</v>
      </c>
      <c r="AG969" s="9" t="s">
        <v>11607</v>
      </c>
      <c r="AH969" s="9" t="str">
        <f t="shared" si="81"/>
        <v xml:space="preserve">Boy, </v>
      </c>
      <c r="AI969" s="10" t="str">
        <f t="shared" si="82"/>
        <v>15 months</v>
      </c>
      <c r="AJ969" s="9" t="str">
        <f t="shared" si="83"/>
        <v>United Kingdom</v>
      </c>
      <c r="AK969" t="s">
        <v>11608</v>
      </c>
      <c r="AL969" t="s">
        <v>11609</v>
      </c>
      <c r="AM969">
        <v>7</v>
      </c>
      <c r="AN969">
        <v>6</v>
      </c>
      <c r="AO969">
        <v>6</v>
      </c>
      <c r="AP969">
        <v>9</v>
      </c>
      <c r="AQ969">
        <v>8</v>
      </c>
      <c r="AR969">
        <v>9</v>
      </c>
      <c r="AS969">
        <v>10</v>
      </c>
      <c r="AT969">
        <v>7</v>
      </c>
      <c r="AU969">
        <v>8</v>
      </c>
      <c r="AV969">
        <v>9</v>
      </c>
      <c r="AW969">
        <v>9</v>
      </c>
      <c r="AX969">
        <v>7</v>
      </c>
      <c r="AY969" t="s">
        <v>11610</v>
      </c>
      <c r="AZ969" t="s">
        <v>225</v>
      </c>
      <c r="BA969" t="s">
        <v>225</v>
      </c>
      <c r="BB969" t="s">
        <v>186</v>
      </c>
      <c r="BC969" t="s">
        <v>186</v>
      </c>
      <c r="BD969" t="s">
        <v>189</v>
      </c>
      <c r="BE969" t="s">
        <v>225</v>
      </c>
      <c r="BF969" t="s">
        <v>187</v>
      </c>
      <c r="BG969" t="s">
        <v>187</v>
      </c>
      <c r="BH969" t="s">
        <v>187</v>
      </c>
      <c r="BI969" t="s">
        <v>189</v>
      </c>
      <c r="BJ969" t="s">
        <v>187</v>
      </c>
      <c r="BK969" t="s">
        <v>187</v>
      </c>
      <c r="BL969" t="s">
        <v>187</v>
      </c>
      <c r="BM969" t="s">
        <v>184</v>
      </c>
      <c r="BN969" t="s">
        <v>189</v>
      </c>
      <c r="BO969" t="s">
        <v>186</v>
      </c>
      <c r="BP969" t="s">
        <v>186</v>
      </c>
      <c r="BQ969" t="s">
        <v>186</v>
      </c>
      <c r="BR969" t="s">
        <v>190</v>
      </c>
      <c r="BS969" t="s">
        <v>246</v>
      </c>
      <c r="BT969" t="s">
        <v>316</v>
      </c>
      <c r="BV969" t="s">
        <v>189</v>
      </c>
      <c r="BW969" t="s">
        <v>189</v>
      </c>
      <c r="BX969" t="s">
        <v>184</v>
      </c>
      <c r="BY969" t="s">
        <v>189</v>
      </c>
      <c r="BZ969" t="s">
        <v>184</v>
      </c>
      <c r="CA969" t="s">
        <v>210</v>
      </c>
      <c r="CB969" t="s">
        <v>247</v>
      </c>
      <c r="CC969" t="s">
        <v>247</v>
      </c>
      <c r="CD969" t="s">
        <v>247</v>
      </c>
      <c r="CE969" t="s">
        <v>247</v>
      </c>
      <c r="CF969" t="s">
        <v>189</v>
      </c>
      <c r="CG969" t="s">
        <v>187</v>
      </c>
      <c r="CH969" t="s">
        <v>226</v>
      </c>
      <c r="CI969" t="s">
        <v>186</v>
      </c>
      <c r="CJ969" t="s">
        <v>186</v>
      </c>
      <c r="CK969" t="s">
        <v>184</v>
      </c>
      <c r="CL969" t="s">
        <v>184</v>
      </c>
      <c r="CM969" t="s">
        <v>189</v>
      </c>
      <c r="CN969" t="s">
        <v>184</v>
      </c>
      <c r="CO969" t="s">
        <v>210</v>
      </c>
      <c r="CP969" t="s">
        <v>186</v>
      </c>
      <c r="CQ969" t="s">
        <v>11611</v>
      </c>
      <c r="CR969" t="s">
        <v>194</v>
      </c>
      <c r="CS969" t="s">
        <v>10169</v>
      </c>
      <c r="CT969" t="s">
        <v>658</v>
      </c>
      <c r="CV969" t="s">
        <v>188</v>
      </c>
      <c r="CW969" t="s">
        <v>188</v>
      </c>
      <c r="CY969" t="s">
        <v>210</v>
      </c>
      <c r="CZ969" t="s">
        <v>210</v>
      </c>
      <c r="DA969" t="s">
        <v>186</v>
      </c>
      <c r="DB969" t="s">
        <v>188</v>
      </c>
      <c r="DC969" t="s">
        <v>226</v>
      </c>
      <c r="DD969" t="s">
        <v>186</v>
      </c>
      <c r="DE969" t="s">
        <v>184</v>
      </c>
      <c r="DF969" t="s">
        <v>185</v>
      </c>
      <c r="DG969" t="s">
        <v>189</v>
      </c>
      <c r="DH969" t="s">
        <v>184</v>
      </c>
      <c r="DI969" t="s">
        <v>184</v>
      </c>
      <c r="DJ969" t="s">
        <v>185</v>
      </c>
      <c r="DK969" t="s">
        <v>184</v>
      </c>
      <c r="DL969" t="s">
        <v>184</v>
      </c>
      <c r="DM969" t="s">
        <v>187</v>
      </c>
      <c r="DN969" t="s">
        <v>189</v>
      </c>
      <c r="DO969" t="s">
        <v>189</v>
      </c>
      <c r="DP969" t="s">
        <v>187</v>
      </c>
      <c r="DQ969" t="s">
        <v>226</v>
      </c>
      <c r="DS969" t="s">
        <v>3199</v>
      </c>
      <c r="DT969" t="s">
        <v>11612</v>
      </c>
      <c r="DU969" t="s">
        <v>11613</v>
      </c>
      <c r="DV969" t="s">
        <v>187</v>
      </c>
      <c r="DW969" t="s">
        <v>322</v>
      </c>
      <c r="DX969" t="s">
        <v>187</v>
      </c>
      <c r="DY969" t="s">
        <v>184</v>
      </c>
      <c r="DZ969" t="s">
        <v>189</v>
      </c>
      <c r="EA969" t="s">
        <v>187</v>
      </c>
      <c r="EB969" t="s">
        <v>184</v>
      </c>
      <c r="EC969" t="s">
        <v>189</v>
      </c>
      <c r="ED969" t="s">
        <v>185</v>
      </c>
      <c r="EE969" t="s">
        <v>189</v>
      </c>
      <c r="EF969" t="s">
        <v>185</v>
      </c>
      <c r="EG969" t="s">
        <v>186</v>
      </c>
      <c r="EH969" t="s">
        <v>189</v>
      </c>
      <c r="EJ969" s="8" t="s">
        <v>11614</v>
      </c>
      <c r="EK969" s="8" t="s">
        <v>11615</v>
      </c>
      <c r="EL969" s="8" t="s">
        <v>11616</v>
      </c>
      <c r="EM969" t="s">
        <v>184</v>
      </c>
      <c r="EN969" t="s">
        <v>189</v>
      </c>
      <c r="EO969" t="s">
        <v>226</v>
      </c>
      <c r="EP969" t="s">
        <v>185</v>
      </c>
      <c r="EQ969" t="s">
        <v>189</v>
      </c>
      <c r="ER969" t="s">
        <v>204</v>
      </c>
      <c r="ES969" t="s">
        <v>204</v>
      </c>
      <c r="ET969" t="s">
        <v>204</v>
      </c>
      <c r="EU969" t="s">
        <v>184</v>
      </c>
      <c r="EV969" t="s">
        <v>204</v>
      </c>
      <c r="EW969" t="s">
        <v>204</v>
      </c>
      <c r="EX969" t="s">
        <v>185</v>
      </c>
      <c r="EY969" t="s">
        <v>185</v>
      </c>
      <c r="EZ969" t="s">
        <v>204</v>
      </c>
      <c r="FA969" t="s">
        <v>204</v>
      </c>
      <c r="FB969" t="s">
        <v>184</v>
      </c>
      <c r="FC969" t="s">
        <v>185</v>
      </c>
      <c r="FD969" t="s">
        <v>204</v>
      </c>
      <c r="FF969" t="s">
        <v>206</v>
      </c>
      <c r="FG969" t="s">
        <v>259</v>
      </c>
      <c r="FH969" t="s">
        <v>2079</v>
      </c>
      <c r="FI969" t="s">
        <v>8355</v>
      </c>
      <c r="FJ969" t="s">
        <v>1108</v>
      </c>
      <c r="FK969" t="s">
        <v>11617</v>
      </c>
      <c r="FM969" t="s">
        <v>189</v>
      </c>
      <c r="FN969" t="s">
        <v>189</v>
      </c>
      <c r="FO969" t="s">
        <v>189</v>
      </c>
      <c r="FP969" t="s">
        <v>210</v>
      </c>
      <c r="FQ969" t="s">
        <v>184</v>
      </c>
      <c r="FR969" t="s">
        <v>184</v>
      </c>
      <c r="FS969" t="s">
        <v>210</v>
      </c>
      <c r="FT969" t="s">
        <v>210</v>
      </c>
      <c r="FU969" t="s">
        <v>210</v>
      </c>
      <c r="FV969" t="s">
        <v>187</v>
      </c>
      <c r="FW969" t="s">
        <v>189</v>
      </c>
      <c r="FX969" t="s">
        <v>184</v>
      </c>
      <c r="FY969" t="s">
        <v>210</v>
      </c>
      <c r="FZ969" t="s">
        <v>184</v>
      </c>
      <c r="GA969" t="s">
        <v>184</v>
      </c>
      <c r="GB969" t="s">
        <v>210</v>
      </c>
      <c r="GC969" t="s">
        <v>210</v>
      </c>
      <c r="GD969" t="s">
        <v>188</v>
      </c>
      <c r="GE969" t="s">
        <v>188</v>
      </c>
      <c r="GF969" t="s">
        <v>226</v>
      </c>
      <c r="GG969" t="s">
        <v>189</v>
      </c>
      <c r="GH969" t="s">
        <v>189</v>
      </c>
      <c r="GI969" t="s">
        <v>210</v>
      </c>
      <c r="GJ969" t="s">
        <v>184</v>
      </c>
      <c r="GK969" t="s">
        <v>189</v>
      </c>
      <c r="GL969" t="s">
        <v>189</v>
      </c>
      <c r="GM969" t="s">
        <v>184</v>
      </c>
      <c r="GN969" t="s">
        <v>187</v>
      </c>
      <c r="GO969" t="s">
        <v>189</v>
      </c>
      <c r="GP969" t="s">
        <v>226</v>
      </c>
      <c r="GR969" t="s">
        <v>11618</v>
      </c>
      <c r="GS969" t="s">
        <v>804</v>
      </c>
      <c r="GT969" t="s">
        <v>1614</v>
      </c>
      <c r="GV969" t="s">
        <v>11619</v>
      </c>
      <c r="GW969" t="s">
        <v>11620</v>
      </c>
      <c r="GZ969" t="s">
        <v>11621</v>
      </c>
      <c r="HB969" t="s">
        <v>213</v>
      </c>
      <c r="IN969" t="s">
        <v>214</v>
      </c>
      <c r="IO969" t="s">
        <v>272</v>
      </c>
      <c r="IP969" t="s">
        <v>214</v>
      </c>
      <c r="IQ969" t="s">
        <v>217</v>
      </c>
      <c r="IR969" t="s">
        <v>216</v>
      </c>
      <c r="IS969" t="s">
        <v>216</v>
      </c>
      <c r="IT969" t="s">
        <v>217</v>
      </c>
      <c r="IU969" t="s">
        <v>214</v>
      </c>
      <c r="IV969" t="s">
        <v>216</v>
      </c>
      <c r="IW969" t="s">
        <v>216</v>
      </c>
      <c r="IX969" t="s">
        <v>215</v>
      </c>
      <c r="IY969" t="s">
        <v>217</v>
      </c>
      <c r="IZ969" t="s">
        <v>215</v>
      </c>
      <c r="JA969" t="s">
        <v>215</v>
      </c>
      <c r="JB969" t="s">
        <v>214</v>
      </c>
    </row>
    <row r="970" spans="1:262" ht="15">
      <c r="A970">
        <v>1276</v>
      </c>
      <c r="B970" t="s">
        <v>8053</v>
      </c>
      <c r="C970" t="s">
        <v>8053</v>
      </c>
      <c r="D970">
        <v>12</v>
      </c>
      <c r="E970" t="s">
        <v>167</v>
      </c>
      <c r="G970" t="s">
        <v>169</v>
      </c>
      <c r="I970" t="s">
        <v>236</v>
      </c>
      <c r="J970" s="5" t="s">
        <v>171</v>
      </c>
      <c r="L970" t="s">
        <v>3542</v>
      </c>
      <c r="M970" s="3">
        <f t="shared" si="79"/>
        <v>463.91732638888789</v>
      </c>
      <c r="N970" s="4">
        <f t="shared" si="80"/>
        <v>15.210404143897964</v>
      </c>
      <c r="P970" t="s">
        <v>220</v>
      </c>
      <c r="S970">
        <v>0</v>
      </c>
      <c r="U970" t="s">
        <v>174</v>
      </c>
      <c r="W970" t="s">
        <v>175</v>
      </c>
      <c r="X970" t="s">
        <v>175</v>
      </c>
      <c r="Y970" t="s">
        <v>8054</v>
      </c>
      <c r="Z970" t="s">
        <v>8055</v>
      </c>
      <c r="AA970" s="6">
        <v>1</v>
      </c>
      <c r="AB970" s="6">
        <v>4</v>
      </c>
      <c r="AF970" t="s">
        <v>8056</v>
      </c>
      <c r="AH970" s="9" t="str">
        <f t="shared" si="81"/>
        <v xml:space="preserve">Girl, </v>
      </c>
      <c r="AI970" s="10" t="str">
        <f t="shared" si="82"/>
        <v>15 months</v>
      </c>
      <c r="AJ970" s="9" t="str">
        <f t="shared" si="83"/>
        <v>United Kingdom</v>
      </c>
      <c r="AK970" t="s">
        <v>8057</v>
      </c>
      <c r="AL970" t="s">
        <v>8058</v>
      </c>
      <c r="AM970">
        <v>7</v>
      </c>
      <c r="AN970">
        <v>7</v>
      </c>
      <c r="AO970">
        <v>8</v>
      </c>
      <c r="AP970">
        <v>8</v>
      </c>
      <c r="AQ970">
        <v>8</v>
      </c>
      <c r="AR970">
        <v>9</v>
      </c>
      <c r="AS970">
        <v>9</v>
      </c>
      <c r="AT970">
        <v>7</v>
      </c>
      <c r="AU970">
        <v>7</v>
      </c>
      <c r="AV970">
        <v>3</v>
      </c>
      <c r="AW970">
        <v>4</v>
      </c>
      <c r="AX970">
        <v>9</v>
      </c>
      <c r="AZ970" t="s">
        <v>185</v>
      </c>
      <c r="BA970" t="s">
        <v>185</v>
      </c>
      <c r="BB970" t="s">
        <v>186</v>
      </c>
      <c r="BC970" t="s">
        <v>186</v>
      </c>
      <c r="BD970" t="s">
        <v>187</v>
      </c>
      <c r="BE970" t="s">
        <v>189</v>
      </c>
      <c r="BF970" t="s">
        <v>226</v>
      </c>
      <c r="BG970" t="s">
        <v>184</v>
      </c>
      <c r="BH970" t="s">
        <v>189</v>
      </c>
      <c r="BI970" t="s">
        <v>187</v>
      </c>
      <c r="BJ970" t="s">
        <v>187</v>
      </c>
      <c r="BK970" t="s">
        <v>187</v>
      </c>
      <c r="BL970" t="s">
        <v>187</v>
      </c>
      <c r="BM970" t="s">
        <v>189</v>
      </c>
      <c r="BN970" t="s">
        <v>188</v>
      </c>
      <c r="BO970" t="s">
        <v>184</v>
      </c>
      <c r="BP970" t="s">
        <v>186</v>
      </c>
      <c r="BQ970" t="s">
        <v>186</v>
      </c>
      <c r="BR970" t="s">
        <v>317</v>
      </c>
      <c r="BS970" t="s">
        <v>318</v>
      </c>
      <c r="BT970" t="s">
        <v>8059</v>
      </c>
      <c r="BV970" t="s">
        <v>184</v>
      </c>
      <c r="BW970" t="s">
        <v>210</v>
      </c>
      <c r="BX970" t="s">
        <v>184</v>
      </c>
      <c r="BY970" t="s">
        <v>184</v>
      </c>
      <c r="BZ970" t="s">
        <v>189</v>
      </c>
      <c r="CA970" t="s">
        <v>189</v>
      </c>
      <c r="CB970" t="s">
        <v>210</v>
      </c>
      <c r="CC970" t="s">
        <v>210</v>
      </c>
      <c r="CD970" t="s">
        <v>210</v>
      </c>
      <c r="CE970" t="s">
        <v>210</v>
      </c>
      <c r="CF970" t="s">
        <v>184</v>
      </c>
      <c r="CG970" t="s">
        <v>187</v>
      </c>
      <c r="CH970" t="s">
        <v>184</v>
      </c>
      <c r="CI970" t="s">
        <v>184</v>
      </c>
      <c r="CJ970" t="s">
        <v>186</v>
      </c>
      <c r="CK970" t="s">
        <v>210</v>
      </c>
      <c r="CL970" t="s">
        <v>210</v>
      </c>
      <c r="CM970" t="s">
        <v>189</v>
      </c>
      <c r="CN970" t="s">
        <v>186</v>
      </c>
      <c r="CO970" t="s">
        <v>189</v>
      </c>
      <c r="CP970" t="s">
        <v>186</v>
      </c>
      <c r="CQ970" t="s">
        <v>8060</v>
      </c>
      <c r="CR970" t="s">
        <v>493</v>
      </c>
      <c r="CV970" t="s">
        <v>189</v>
      </c>
      <c r="CW970" t="s">
        <v>226</v>
      </c>
      <c r="CY970" t="s">
        <v>189</v>
      </c>
      <c r="CZ970" t="s">
        <v>210</v>
      </c>
      <c r="DA970" t="s">
        <v>184</v>
      </c>
      <c r="DB970" t="s">
        <v>184</v>
      </c>
      <c r="DC970" t="s">
        <v>184</v>
      </c>
      <c r="DD970" t="s">
        <v>226</v>
      </c>
      <c r="DE970" t="s">
        <v>189</v>
      </c>
      <c r="DF970" t="s">
        <v>189</v>
      </c>
      <c r="DG970" t="s">
        <v>184</v>
      </c>
      <c r="DH970" t="s">
        <v>184</v>
      </c>
      <c r="DI970" t="s">
        <v>184</v>
      </c>
      <c r="DJ970" t="s">
        <v>184</v>
      </c>
      <c r="DK970" t="s">
        <v>184</v>
      </c>
      <c r="DL970" t="s">
        <v>187</v>
      </c>
      <c r="DM970" t="s">
        <v>187</v>
      </c>
      <c r="DN970" t="s">
        <v>184</v>
      </c>
      <c r="DO970" t="s">
        <v>184</v>
      </c>
      <c r="DP970" t="s">
        <v>186</v>
      </c>
      <c r="DQ970" t="s">
        <v>226</v>
      </c>
      <c r="DS970" t="s">
        <v>234</v>
      </c>
      <c r="DT970" t="s">
        <v>2161</v>
      </c>
      <c r="DU970" t="s">
        <v>8061</v>
      </c>
      <c r="DV970" t="s">
        <v>189</v>
      </c>
      <c r="DW970" t="s">
        <v>189</v>
      </c>
      <c r="DX970" t="s">
        <v>184</v>
      </c>
      <c r="DY970" t="s">
        <v>184</v>
      </c>
      <c r="DZ970" t="s">
        <v>186</v>
      </c>
      <c r="EA970" t="s">
        <v>226</v>
      </c>
      <c r="EB970" t="s">
        <v>189</v>
      </c>
      <c r="EC970" t="s">
        <v>189</v>
      </c>
      <c r="ED970" t="s">
        <v>189</v>
      </c>
      <c r="EE970" t="s">
        <v>189</v>
      </c>
      <c r="EF970" t="s">
        <v>189</v>
      </c>
      <c r="EG970" t="s">
        <v>189</v>
      </c>
      <c r="EH970" t="s">
        <v>189</v>
      </c>
      <c r="EM970" t="s">
        <v>189</v>
      </c>
      <c r="EN970" t="s">
        <v>189</v>
      </c>
      <c r="EO970" t="s">
        <v>189</v>
      </c>
      <c r="EP970" t="s">
        <v>184</v>
      </c>
      <c r="EQ970" t="s">
        <v>184</v>
      </c>
      <c r="ER970" t="s">
        <v>184</v>
      </c>
      <c r="ES970" t="s">
        <v>185</v>
      </c>
      <c r="ET970" t="s">
        <v>185</v>
      </c>
      <c r="EU970" t="s">
        <v>184</v>
      </c>
      <c r="EV970" t="s">
        <v>204</v>
      </c>
      <c r="EW970" t="s">
        <v>204</v>
      </c>
      <c r="EX970" t="s">
        <v>204</v>
      </c>
      <c r="EY970" t="s">
        <v>204</v>
      </c>
      <c r="EZ970" t="s">
        <v>189</v>
      </c>
      <c r="FA970" t="s">
        <v>187</v>
      </c>
      <c r="FB970" t="s">
        <v>184</v>
      </c>
      <c r="FC970" t="s">
        <v>184</v>
      </c>
      <c r="FD970" t="s">
        <v>184</v>
      </c>
      <c r="FE970" t="s">
        <v>8062</v>
      </c>
      <c r="FF970" t="s">
        <v>749</v>
      </c>
      <c r="FG970" t="s">
        <v>8063</v>
      </c>
      <c r="FH970" t="s">
        <v>8064</v>
      </c>
      <c r="FM970" t="s">
        <v>291</v>
      </c>
      <c r="FN970" t="s">
        <v>291</v>
      </c>
      <c r="FO970" t="s">
        <v>291</v>
      </c>
      <c r="FP970" t="s">
        <v>210</v>
      </c>
      <c r="FQ970" t="s">
        <v>189</v>
      </c>
      <c r="FR970" t="s">
        <v>184</v>
      </c>
      <c r="FS970" t="s">
        <v>210</v>
      </c>
      <c r="FT970" t="s">
        <v>210</v>
      </c>
      <c r="FU970" t="s">
        <v>189</v>
      </c>
      <c r="FV970" t="s">
        <v>187</v>
      </c>
      <c r="FW970" t="s">
        <v>189</v>
      </c>
      <c r="FX970" t="s">
        <v>187</v>
      </c>
      <c r="FY970" t="s">
        <v>210</v>
      </c>
      <c r="FZ970" t="s">
        <v>210</v>
      </c>
      <c r="GA970" t="s">
        <v>210</v>
      </c>
      <c r="GB970" t="s">
        <v>210</v>
      </c>
      <c r="GC970" t="s">
        <v>189</v>
      </c>
      <c r="GD970" t="s">
        <v>188</v>
      </c>
      <c r="GE970" t="s">
        <v>187</v>
      </c>
      <c r="GF970" t="s">
        <v>187</v>
      </c>
      <c r="GG970" t="s">
        <v>187</v>
      </c>
      <c r="GH970" t="s">
        <v>187</v>
      </c>
      <c r="GI970" t="s">
        <v>184</v>
      </c>
      <c r="GJ970" t="s">
        <v>184</v>
      </c>
      <c r="GK970" t="s">
        <v>188</v>
      </c>
      <c r="GL970" t="s">
        <v>184</v>
      </c>
      <c r="GM970" t="s">
        <v>189</v>
      </c>
      <c r="GN970" t="s">
        <v>186</v>
      </c>
      <c r="GO970" t="s">
        <v>184</v>
      </c>
      <c r="GP970" t="s">
        <v>186</v>
      </c>
      <c r="HB970" t="s">
        <v>480</v>
      </c>
    </row>
    <row r="971" spans="1:262" ht="15">
      <c r="A971">
        <v>1955</v>
      </c>
      <c r="B971" t="s">
        <v>12212</v>
      </c>
      <c r="C971" t="s">
        <v>12212</v>
      </c>
      <c r="D971">
        <v>12</v>
      </c>
      <c r="E971" t="s">
        <v>167</v>
      </c>
      <c r="G971" t="s">
        <v>169</v>
      </c>
      <c r="I971" t="s">
        <v>236</v>
      </c>
      <c r="J971" s="5" t="s">
        <v>171</v>
      </c>
      <c r="L971" t="s">
        <v>12213</v>
      </c>
      <c r="M971" s="3">
        <f t="shared" si="79"/>
        <v>464.852569444447</v>
      </c>
      <c r="N971" s="4">
        <f t="shared" si="80"/>
        <v>15.241067850637606</v>
      </c>
      <c r="P971" t="s">
        <v>173</v>
      </c>
      <c r="S971">
        <v>0</v>
      </c>
      <c r="U971" t="s">
        <v>174</v>
      </c>
      <c r="W971" t="s">
        <v>175</v>
      </c>
      <c r="X971" t="s">
        <v>296</v>
      </c>
      <c r="Y971" t="s">
        <v>12214</v>
      </c>
      <c r="Z971" t="s">
        <v>12215</v>
      </c>
      <c r="AA971" s="6">
        <v>2</v>
      </c>
      <c r="AE971" s="6">
        <v>3</v>
      </c>
      <c r="AF971" t="s">
        <v>12216</v>
      </c>
      <c r="AG971" s="9" t="s">
        <v>12217</v>
      </c>
      <c r="AH971" s="9" t="str">
        <f t="shared" si="81"/>
        <v xml:space="preserve">Boy, </v>
      </c>
      <c r="AI971" s="10" t="str">
        <f t="shared" si="82"/>
        <v>15 months</v>
      </c>
      <c r="AJ971" s="9" t="str">
        <f t="shared" si="83"/>
        <v>United Kingdom</v>
      </c>
      <c r="AK971" t="s">
        <v>12218</v>
      </c>
      <c r="AL971" t="s">
        <v>12219</v>
      </c>
      <c r="AM971">
        <v>8</v>
      </c>
      <c r="AN971">
        <v>7</v>
      </c>
      <c r="AO971">
        <v>4</v>
      </c>
      <c r="AP971">
        <v>7</v>
      </c>
      <c r="AQ971">
        <v>9</v>
      </c>
      <c r="AR971">
        <v>9</v>
      </c>
      <c r="AS971">
        <v>8</v>
      </c>
      <c r="AT971">
        <v>7</v>
      </c>
      <c r="AU971">
        <v>7</v>
      </c>
      <c r="AV971">
        <v>0</v>
      </c>
      <c r="AW971">
        <v>3</v>
      </c>
      <c r="AX971">
        <v>8</v>
      </c>
      <c r="AY971" t="s">
        <v>12220</v>
      </c>
      <c r="AZ971" t="s">
        <v>185</v>
      </c>
      <c r="BA971" t="s">
        <v>184</v>
      </c>
      <c r="BB971" t="s">
        <v>186</v>
      </c>
      <c r="BC971" t="s">
        <v>186</v>
      </c>
      <c r="BD971" t="s">
        <v>189</v>
      </c>
      <c r="BE971" t="s">
        <v>185</v>
      </c>
      <c r="BF971" t="s">
        <v>186</v>
      </c>
      <c r="BG971" t="s">
        <v>184</v>
      </c>
      <c r="BH971" t="s">
        <v>185</v>
      </c>
      <c r="BI971" t="s">
        <v>188</v>
      </c>
      <c r="BJ971" t="s">
        <v>189</v>
      </c>
      <c r="BK971" t="s">
        <v>189</v>
      </c>
      <c r="BL971" t="s">
        <v>188</v>
      </c>
      <c r="BM971" t="s">
        <v>189</v>
      </c>
      <c r="BN971" t="s">
        <v>187</v>
      </c>
      <c r="BO971" t="s">
        <v>184</v>
      </c>
      <c r="BP971" t="s">
        <v>186</v>
      </c>
      <c r="BQ971" t="s">
        <v>186</v>
      </c>
      <c r="BR971" t="s">
        <v>246</v>
      </c>
      <c r="BS971" t="s">
        <v>191</v>
      </c>
      <c r="BT971" t="s">
        <v>190</v>
      </c>
      <c r="BV971" t="s">
        <v>187</v>
      </c>
      <c r="BW971" t="s">
        <v>187</v>
      </c>
      <c r="BX971" t="s">
        <v>184</v>
      </c>
      <c r="BY971" t="s">
        <v>184</v>
      </c>
      <c r="BZ971" t="s">
        <v>188</v>
      </c>
      <c r="CA971" t="s">
        <v>184</v>
      </c>
      <c r="CB971" t="s">
        <v>184</v>
      </c>
      <c r="CC971" t="s">
        <v>184</v>
      </c>
      <c r="CD971" t="s">
        <v>210</v>
      </c>
      <c r="CE971" t="s">
        <v>189</v>
      </c>
      <c r="CF971" t="s">
        <v>188</v>
      </c>
      <c r="CG971" t="s">
        <v>226</v>
      </c>
      <c r="CH971" t="s">
        <v>186</v>
      </c>
      <c r="CI971" t="s">
        <v>186</v>
      </c>
      <c r="CJ971" t="s">
        <v>186</v>
      </c>
      <c r="CK971" t="s">
        <v>189</v>
      </c>
      <c r="CL971" t="s">
        <v>210</v>
      </c>
      <c r="CM971" t="s">
        <v>210</v>
      </c>
      <c r="CN971" t="s">
        <v>210</v>
      </c>
      <c r="CO971" t="s">
        <v>189</v>
      </c>
      <c r="CP971" t="s">
        <v>187</v>
      </c>
      <c r="CR971" t="s">
        <v>194</v>
      </c>
      <c r="CS971" t="s">
        <v>2826</v>
      </c>
      <c r="CT971" t="s">
        <v>197</v>
      </c>
      <c r="CV971" t="s">
        <v>226</v>
      </c>
      <c r="CW971" t="s">
        <v>226</v>
      </c>
      <c r="CY971" t="s">
        <v>249</v>
      </c>
      <c r="CZ971" t="s">
        <v>249</v>
      </c>
      <c r="DA971" t="s">
        <v>184</v>
      </c>
      <c r="DB971" t="s">
        <v>249</v>
      </c>
      <c r="DC971" t="s">
        <v>189</v>
      </c>
      <c r="DD971" t="s">
        <v>189</v>
      </c>
      <c r="DE971" t="s">
        <v>189</v>
      </c>
      <c r="DF971" t="s">
        <v>189</v>
      </c>
      <c r="DG971" t="s">
        <v>226</v>
      </c>
      <c r="DH971" t="s">
        <v>187</v>
      </c>
      <c r="DI971" t="s">
        <v>189</v>
      </c>
      <c r="DJ971" t="s">
        <v>184</v>
      </c>
      <c r="DK971" t="s">
        <v>184</v>
      </c>
      <c r="DL971" t="s">
        <v>188</v>
      </c>
      <c r="DM971" t="s">
        <v>187</v>
      </c>
      <c r="DN971" t="s">
        <v>187</v>
      </c>
      <c r="DO971" t="s">
        <v>189</v>
      </c>
      <c r="DP971" t="s">
        <v>184</v>
      </c>
      <c r="DQ971" t="s">
        <v>189</v>
      </c>
      <c r="DS971" t="s">
        <v>1021</v>
      </c>
      <c r="DT971" t="s">
        <v>1719</v>
      </c>
      <c r="DU971" t="s">
        <v>12221</v>
      </c>
      <c r="DV971" t="s">
        <v>187</v>
      </c>
      <c r="DW971" t="s">
        <v>185</v>
      </c>
      <c r="DX971" t="s">
        <v>189</v>
      </c>
      <c r="DY971" t="s">
        <v>189</v>
      </c>
      <c r="DZ971" t="s">
        <v>189</v>
      </c>
      <c r="EA971" t="s">
        <v>188</v>
      </c>
      <c r="EB971" t="s">
        <v>185</v>
      </c>
      <c r="EC971" t="s">
        <v>185</v>
      </c>
      <c r="ED971" t="s">
        <v>185</v>
      </c>
      <c r="EE971" t="s">
        <v>185</v>
      </c>
      <c r="EF971" t="s">
        <v>185</v>
      </c>
      <c r="EG971" t="s">
        <v>184</v>
      </c>
      <c r="EH971" t="s">
        <v>187</v>
      </c>
      <c r="EJ971" s="8" t="s">
        <v>8048</v>
      </c>
      <c r="EK971" s="8" t="s">
        <v>1556</v>
      </c>
      <c r="EM971" t="s">
        <v>185</v>
      </c>
      <c r="EN971" t="s">
        <v>189</v>
      </c>
      <c r="EO971" t="s">
        <v>184</v>
      </c>
      <c r="EP971" t="s">
        <v>185</v>
      </c>
      <c r="EQ971" t="s">
        <v>189</v>
      </c>
      <c r="ER971" t="s">
        <v>185</v>
      </c>
      <c r="ES971" t="s">
        <v>185</v>
      </c>
      <c r="ET971" t="s">
        <v>186</v>
      </c>
      <c r="EU971" t="s">
        <v>187</v>
      </c>
      <c r="EV971" t="s">
        <v>204</v>
      </c>
      <c r="EW971" t="s">
        <v>185</v>
      </c>
      <c r="EX971" t="s">
        <v>185</v>
      </c>
      <c r="EY971" t="s">
        <v>185</v>
      </c>
      <c r="EZ971" t="s">
        <v>184</v>
      </c>
      <c r="FA971" t="s">
        <v>188</v>
      </c>
      <c r="FB971" t="s">
        <v>184</v>
      </c>
      <c r="FC971" t="s">
        <v>189</v>
      </c>
      <c r="FD971" t="s">
        <v>184</v>
      </c>
      <c r="FF971" t="s">
        <v>749</v>
      </c>
      <c r="FG971" t="s">
        <v>2731</v>
      </c>
      <c r="FH971" t="s">
        <v>681</v>
      </c>
      <c r="FI971" t="s">
        <v>12222</v>
      </c>
      <c r="FL971" t="s">
        <v>12223</v>
      </c>
      <c r="FM971" t="s">
        <v>210</v>
      </c>
      <c r="FN971" t="s">
        <v>184</v>
      </c>
      <c r="FO971" t="s">
        <v>184</v>
      </c>
      <c r="FP971" t="s">
        <v>210</v>
      </c>
      <c r="FQ971" t="s">
        <v>188</v>
      </c>
      <c r="FR971" t="s">
        <v>184</v>
      </c>
      <c r="FS971" t="s">
        <v>291</v>
      </c>
      <c r="FT971" t="s">
        <v>210</v>
      </c>
      <c r="FU971" t="s">
        <v>210</v>
      </c>
      <c r="FV971" t="s">
        <v>226</v>
      </c>
      <c r="FW971" t="s">
        <v>184</v>
      </c>
      <c r="FX971" t="s">
        <v>184</v>
      </c>
      <c r="FY971" t="s">
        <v>210</v>
      </c>
      <c r="FZ971" t="s">
        <v>210</v>
      </c>
      <c r="GA971" t="s">
        <v>189</v>
      </c>
      <c r="GB971" t="s">
        <v>184</v>
      </c>
      <c r="GC971" t="s">
        <v>184</v>
      </c>
      <c r="GD971" t="s">
        <v>188</v>
      </c>
      <c r="GE971" t="s">
        <v>188</v>
      </c>
      <c r="GF971" t="s">
        <v>187</v>
      </c>
      <c r="GG971" t="s">
        <v>189</v>
      </c>
      <c r="GH971" t="s">
        <v>189</v>
      </c>
      <c r="GI971" t="s">
        <v>184</v>
      </c>
      <c r="GJ971" t="s">
        <v>184</v>
      </c>
      <c r="GK971" t="s">
        <v>188</v>
      </c>
      <c r="GL971" t="s">
        <v>187</v>
      </c>
      <c r="GM971" t="s">
        <v>189</v>
      </c>
      <c r="GN971" t="s">
        <v>188</v>
      </c>
      <c r="GO971" t="s">
        <v>210</v>
      </c>
      <c r="GP971" t="s">
        <v>189</v>
      </c>
      <c r="GS971" t="s">
        <v>476</v>
      </c>
      <c r="GV971" t="s">
        <v>3390</v>
      </c>
      <c r="GW971" t="s">
        <v>1177</v>
      </c>
      <c r="GX971" t="s">
        <v>1190</v>
      </c>
      <c r="GY971" t="s">
        <v>12224</v>
      </c>
      <c r="HB971" t="s">
        <v>213</v>
      </c>
      <c r="IN971" t="s">
        <v>215</v>
      </c>
      <c r="IO971" t="s">
        <v>217</v>
      </c>
      <c r="IP971" t="s">
        <v>216</v>
      </c>
      <c r="IQ971" t="s">
        <v>216</v>
      </c>
      <c r="IR971" t="s">
        <v>216</v>
      </c>
      <c r="IS971" t="s">
        <v>273</v>
      </c>
      <c r="IT971" t="s">
        <v>217</v>
      </c>
      <c r="IU971" t="s">
        <v>248</v>
      </c>
      <c r="IV971" t="s">
        <v>216</v>
      </c>
      <c r="IW971" t="s">
        <v>216</v>
      </c>
      <c r="IX971" t="s">
        <v>216</v>
      </c>
      <c r="IY971" t="s">
        <v>217</v>
      </c>
      <c r="IZ971" t="s">
        <v>214</v>
      </c>
      <c r="JA971" t="s">
        <v>214</v>
      </c>
      <c r="JB971" t="s">
        <v>214</v>
      </c>
    </row>
    <row r="972" spans="1:262" ht="15">
      <c r="A972">
        <v>61</v>
      </c>
      <c r="C972" t="s">
        <v>875</v>
      </c>
      <c r="D972">
        <v>5</v>
      </c>
      <c r="E972" t="s">
        <v>167</v>
      </c>
      <c r="G972" t="s">
        <v>169</v>
      </c>
      <c r="J972" s="5" t="s">
        <v>340</v>
      </c>
      <c r="L972" t="s">
        <v>885</v>
      </c>
      <c r="M972" s="3">
        <f t="shared" si="79"/>
        <v>465.96120370370045</v>
      </c>
      <c r="N972" s="4">
        <f t="shared" si="80"/>
        <v>15.277416514875425</v>
      </c>
      <c r="P972" t="s">
        <v>173</v>
      </c>
      <c r="S972">
        <v>1</v>
      </c>
      <c r="T972" t="s">
        <v>886</v>
      </c>
      <c r="U972" t="s">
        <v>174</v>
      </c>
      <c r="W972" t="s">
        <v>296</v>
      </c>
      <c r="X972" t="s">
        <v>650</v>
      </c>
      <c r="Y972" t="s">
        <v>887</v>
      </c>
      <c r="Z972" t="s">
        <v>888</v>
      </c>
      <c r="AA972" s="6">
        <v>4</v>
      </c>
      <c r="AB972" s="6">
        <v>4</v>
      </c>
      <c r="AG972" s="9" t="s">
        <v>889</v>
      </c>
      <c r="AH972" s="9" t="str">
        <f t="shared" si="81"/>
        <v xml:space="preserve">Boy, </v>
      </c>
      <c r="AI972" s="10" t="str">
        <f t="shared" si="82"/>
        <v>15 months</v>
      </c>
      <c r="AJ972" s="9" t="str">
        <f t="shared" si="83"/>
        <v>Netherlands</v>
      </c>
      <c r="AK972" t="s">
        <v>890</v>
      </c>
      <c r="AL972" t="s">
        <v>891</v>
      </c>
      <c r="AM972">
        <v>6</v>
      </c>
      <c r="AN972">
        <v>8</v>
      </c>
      <c r="AO972">
        <v>8</v>
      </c>
      <c r="AP972">
        <v>8</v>
      </c>
      <c r="AQ972">
        <v>9</v>
      </c>
      <c r="AR972">
        <v>8</v>
      </c>
      <c r="AS972">
        <v>9</v>
      </c>
      <c r="AT972">
        <v>7</v>
      </c>
      <c r="AU972">
        <v>7</v>
      </c>
      <c r="AV972">
        <v>4</v>
      </c>
      <c r="AW972">
        <v>7</v>
      </c>
      <c r="AX972">
        <v>4</v>
      </c>
      <c r="AY972" t="s">
        <v>892</v>
      </c>
      <c r="AZ972" t="s">
        <v>185</v>
      </c>
      <c r="BA972" t="s">
        <v>185</v>
      </c>
      <c r="BB972" t="s">
        <v>185</v>
      </c>
      <c r="BC972" t="s">
        <v>186</v>
      </c>
      <c r="BD972" t="s">
        <v>184</v>
      </c>
      <c r="BE972" t="s">
        <v>184</v>
      </c>
      <c r="BF972" t="s">
        <v>186</v>
      </c>
      <c r="BG972" t="s">
        <v>189</v>
      </c>
      <c r="BH972" t="s">
        <v>185</v>
      </c>
      <c r="BI972" t="s">
        <v>184</v>
      </c>
      <c r="BJ972" t="s">
        <v>189</v>
      </c>
      <c r="BK972" t="s">
        <v>184</v>
      </c>
      <c r="BL972" t="s">
        <v>184</v>
      </c>
      <c r="BM972" t="s">
        <v>185</v>
      </c>
      <c r="BN972" t="s">
        <v>187</v>
      </c>
      <c r="BO972" t="s">
        <v>186</v>
      </c>
      <c r="BP972" t="s">
        <v>186</v>
      </c>
      <c r="BQ972" t="s">
        <v>186</v>
      </c>
      <c r="BR972" t="s">
        <v>283</v>
      </c>
      <c r="BS972" t="s">
        <v>634</v>
      </c>
      <c r="BT972" t="s">
        <v>893</v>
      </c>
    </row>
    <row r="973" spans="1:262" ht="15">
      <c r="A973">
        <v>92</v>
      </c>
      <c r="B973" t="s">
        <v>1183</v>
      </c>
      <c r="C973" t="s">
        <v>1183</v>
      </c>
      <c r="D973">
        <v>12</v>
      </c>
      <c r="E973" t="s">
        <v>167</v>
      </c>
      <c r="G973" t="s">
        <v>169</v>
      </c>
      <c r="I973" t="s">
        <v>170</v>
      </c>
      <c r="J973" s="5" t="s">
        <v>171</v>
      </c>
      <c r="L973" t="s">
        <v>1184</v>
      </c>
      <c r="M973" s="3">
        <f t="shared" si="79"/>
        <v>466.94162037037313</v>
      </c>
      <c r="N973" s="4">
        <f t="shared" si="80"/>
        <v>15.309561323618791</v>
      </c>
      <c r="P973" t="s">
        <v>173</v>
      </c>
      <c r="S973">
        <v>0</v>
      </c>
      <c r="W973" t="s">
        <v>501</v>
      </c>
      <c r="X973" t="s">
        <v>501</v>
      </c>
      <c r="Y973" t="s">
        <v>1185</v>
      </c>
      <c r="Z973" t="s">
        <v>1185</v>
      </c>
      <c r="AA973" s="6">
        <v>6</v>
      </c>
      <c r="AB973" s="6">
        <v>6</v>
      </c>
      <c r="AG973" s="9" t="s">
        <v>1186</v>
      </c>
      <c r="AH973" s="9" t="str">
        <f t="shared" si="81"/>
        <v xml:space="preserve">Boy, </v>
      </c>
      <c r="AI973" s="10" t="str">
        <f t="shared" si="82"/>
        <v>15 months</v>
      </c>
      <c r="AJ973" s="9" t="str">
        <f t="shared" si="83"/>
        <v>United Kingdom</v>
      </c>
      <c r="AK973" t="s">
        <v>1187</v>
      </c>
      <c r="AL973" t="s">
        <v>1188</v>
      </c>
      <c r="AM973">
        <v>9</v>
      </c>
      <c r="AN973">
        <v>7</v>
      </c>
      <c r="AO973">
        <v>5</v>
      </c>
      <c r="AP973">
        <v>7</v>
      </c>
      <c r="AQ973">
        <v>9</v>
      </c>
      <c r="AR973">
        <v>10</v>
      </c>
      <c r="AS973">
        <v>8</v>
      </c>
      <c r="AT973">
        <v>7</v>
      </c>
      <c r="AU973">
        <v>6</v>
      </c>
      <c r="AV973">
        <v>9</v>
      </c>
      <c r="AW973">
        <v>8</v>
      </c>
      <c r="AX973">
        <v>7</v>
      </c>
      <c r="AZ973" t="s">
        <v>185</v>
      </c>
      <c r="BA973" t="s">
        <v>185</v>
      </c>
      <c r="BB973" t="s">
        <v>186</v>
      </c>
      <c r="BC973" t="s">
        <v>186</v>
      </c>
      <c r="BD973" t="s">
        <v>189</v>
      </c>
      <c r="BE973" t="s">
        <v>184</v>
      </c>
      <c r="BF973" t="s">
        <v>189</v>
      </c>
      <c r="BG973" t="s">
        <v>184</v>
      </c>
      <c r="BH973" t="s">
        <v>185</v>
      </c>
      <c r="BI973" t="s">
        <v>184</v>
      </c>
      <c r="BJ973" t="s">
        <v>187</v>
      </c>
      <c r="BK973" t="s">
        <v>185</v>
      </c>
      <c r="BL973" t="s">
        <v>184</v>
      </c>
      <c r="BM973" t="s">
        <v>186</v>
      </c>
      <c r="BN973" t="s">
        <v>226</v>
      </c>
      <c r="BO973" t="s">
        <v>186</v>
      </c>
      <c r="BP973" t="s">
        <v>186</v>
      </c>
      <c r="BQ973" t="s">
        <v>186</v>
      </c>
      <c r="BR973" t="s">
        <v>318</v>
      </c>
      <c r="BS973" t="s">
        <v>317</v>
      </c>
      <c r="BT973" t="s">
        <v>316</v>
      </c>
      <c r="BV973" t="s">
        <v>226</v>
      </c>
      <c r="BW973" t="s">
        <v>189</v>
      </c>
      <c r="BX973" t="s">
        <v>189</v>
      </c>
      <c r="BY973" t="s">
        <v>187</v>
      </c>
      <c r="BZ973" t="s">
        <v>187</v>
      </c>
      <c r="CA973" t="s">
        <v>189</v>
      </c>
      <c r="CB973" t="s">
        <v>184</v>
      </c>
      <c r="CC973" t="s">
        <v>187</v>
      </c>
      <c r="CD973" t="s">
        <v>189</v>
      </c>
      <c r="CE973" t="s">
        <v>187</v>
      </c>
      <c r="CF973" t="s">
        <v>226</v>
      </c>
      <c r="CG973" t="s">
        <v>226</v>
      </c>
      <c r="CH973" t="s">
        <v>184</v>
      </c>
      <c r="CI973" t="s">
        <v>186</v>
      </c>
      <c r="CJ973" t="s">
        <v>186</v>
      </c>
      <c r="CK973" t="s">
        <v>184</v>
      </c>
      <c r="CL973" t="s">
        <v>189</v>
      </c>
      <c r="CM973" t="s">
        <v>189</v>
      </c>
      <c r="CN973" t="s">
        <v>186</v>
      </c>
      <c r="CO973" t="s">
        <v>184</v>
      </c>
      <c r="CP973" t="s">
        <v>186</v>
      </c>
      <c r="CR973" t="s">
        <v>468</v>
      </c>
      <c r="CV973" t="s">
        <v>226</v>
      </c>
      <c r="CW973" t="s">
        <v>226</v>
      </c>
      <c r="CY973" t="s">
        <v>189</v>
      </c>
      <c r="CZ973" t="s">
        <v>184</v>
      </c>
      <c r="DA973" t="s">
        <v>184</v>
      </c>
      <c r="DB973" t="s">
        <v>189</v>
      </c>
      <c r="DC973" t="s">
        <v>184</v>
      </c>
      <c r="DD973" t="s">
        <v>186</v>
      </c>
      <c r="DE973" t="s">
        <v>187</v>
      </c>
      <c r="DF973" t="s">
        <v>189</v>
      </c>
      <c r="DG973" t="s">
        <v>186</v>
      </c>
      <c r="DH973" t="s">
        <v>185</v>
      </c>
      <c r="DI973" t="s">
        <v>184</v>
      </c>
      <c r="DJ973" t="s">
        <v>186</v>
      </c>
      <c r="DK973" t="s">
        <v>186</v>
      </c>
      <c r="DL973" t="s">
        <v>186</v>
      </c>
      <c r="DM973" t="s">
        <v>184</v>
      </c>
      <c r="DN973" t="s">
        <v>184</v>
      </c>
      <c r="DO973" t="s">
        <v>184</v>
      </c>
      <c r="DP973" t="s">
        <v>247</v>
      </c>
      <c r="DQ973" t="s">
        <v>184</v>
      </c>
      <c r="DS973" t="s">
        <v>1021</v>
      </c>
      <c r="DT973" t="s">
        <v>232</v>
      </c>
      <c r="DU973" t="s">
        <v>679</v>
      </c>
      <c r="DV973" t="s">
        <v>185</v>
      </c>
      <c r="DW973" t="s">
        <v>185</v>
      </c>
      <c r="DX973" t="s">
        <v>185</v>
      </c>
      <c r="DY973" t="s">
        <v>189</v>
      </c>
      <c r="DZ973" t="s">
        <v>189</v>
      </c>
      <c r="EA973" t="s">
        <v>226</v>
      </c>
      <c r="EB973" t="s">
        <v>187</v>
      </c>
      <c r="EC973" t="s">
        <v>184</v>
      </c>
      <c r="ED973" t="s">
        <v>184</v>
      </c>
      <c r="EE973" t="s">
        <v>187</v>
      </c>
      <c r="EF973" t="s">
        <v>187</v>
      </c>
      <c r="EG973" t="s">
        <v>187</v>
      </c>
      <c r="EH973" t="s">
        <v>189</v>
      </c>
      <c r="EM973" t="s">
        <v>185</v>
      </c>
      <c r="EN973" t="s">
        <v>185</v>
      </c>
      <c r="EO973" t="s">
        <v>189</v>
      </c>
      <c r="EP973" t="s">
        <v>187</v>
      </c>
      <c r="EQ973" t="s">
        <v>187</v>
      </c>
      <c r="ER973" t="s">
        <v>189</v>
      </c>
      <c r="ES973" t="s">
        <v>185</v>
      </c>
      <c r="ET973" t="s">
        <v>204</v>
      </c>
      <c r="EU973" t="s">
        <v>189</v>
      </c>
      <c r="EV973" t="s">
        <v>204</v>
      </c>
      <c r="EW973" t="s">
        <v>204</v>
      </c>
      <c r="EX973" t="s">
        <v>184</v>
      </c>
      <c r="EY973" t="s">
        <v>189</v>
      </c>
      <c r="EZ973" t="s">
        <v>189</v>
      </c>
      <c r="FA973" t="s">
        <v>189</v>
      </c>
      <c r="FB973" t="s">
        <v>185</v>
      </c>
      <c r="FC973" t="s">
        <v>185</v>
      </c>
      <c r="FD973" t="s">
        <v>184</v>
      </c>
      <c r="FE973" t="s">
        <v>777</v>
      </c>
      <c r="FI973" t="s">
        <v>1189</v>
      </c>
      <c r="FJ973" t="s">
        <v>478</v>
      </c>
      <c r="FM973" t="s">
        <v>291</v>
      </c>
      <c r="FN973" t="s">
        <v>291</v>
      </c>
      <c r="FO973" t="s">
        <v>210</v>
      </c>
      <c r="FP973" t="s">
        <v>210</v>
      </c>
      <c r="FQ973" t="s">
        <v>187</v>
      </c>
      <c r="FR973" t="s">
        <v>189</v>
      </c>
      <c r="FS973" t="s">
        <v>184</v>
      </c>
      <c r="FT973" t="s">
        <v>210</v>
      </c>
      <c r="FU973" t="s">
        <v>186</v>
      </c>
      <c r="FV973" t="s">
        <v>226</v>
      </c>
      <c r="FW973" t="s">
        <v>184</v>
      </c>
      <c r="FX973" t="s">
        <v>226</v>
      </c>
      <c r="FY973" t="s">
        <v>189</v>
      </c>
      <c r="FZ973" t="s">
        <v>189</v>
      </c>
      <c r="GA973" t="s">
        <v>189</v>
      </c>
      <c r="GB973" t="s">
        <v>184</v>
      </c>
      <c r="GC973" t="s">
        <v>184</v>
      </c>
      <c r="GD973" t="s">
        <v>186</v>
      </c>
      <c r="GE973" t="s">
        <v>186</v>
      </c>
      <c r="GF973" t="s">
        <v>186</v>
      </c>
      <c r="GG973" t="s">
        <v>186</v>
      </c>
      <c r="GH973" t="s">
        <v>186</v>
      </c>
      <c r="GI973" t="s">
        <v>226</v>
      </c>
      <c r="GJ973" t="s">
        <v>187</v>
      </c>
      <c r="GK973" t="s">
        <v>186</v>
      </c>
      <c r="GL973" t="s">
        <v>226</v>
      </c>
      <c r="GM973" t="s">
        <v>226</v>
      </c>
      <c r="GN973" t="s">
        <v>186</v>
      </c>
      <c r="GO973" t="s">
        <v>186</v>
      </c>
      <c r="GP973" t="s">
        <v>186</v>
      </c>
      <c r="GS973" t="s">
        <v>476</v>
      </c>
      <c r="GT973" t="s">
        <v>1190</v>
      </c>
      <c r="GU973" t="s">
        <v>1191</v>
      </c>
      <c r="HB973" t="s">
        <v>213</v>
      </c>
      <c r="IN973" t="s">
        <v>214</v>
      </c>
      <c r="IO973" t="s">
        <v>272</v>
      </c>
      <c r="IP973" t="s">
        <v>216</v>
      </c>
      <c r="IQ973" t="s">
        <v>216</v>
      </c>
      <c r="IR973" t="s">
        <v>217</v>
      </c>
      <c r="IS973" t="s">
        <v>216</v>
      </c>
      <c r="IT973" t="s">
        <v>217</v>
      </c>
      <c r="IU973" t="s">
        <v>215</v>
      </c>
      <c r="IV973" t="s">
        <v>248</v>
      </c>
      <c r="IW973" t="s">
        <v>214</v>
      </c>
      <c r="IX973" t="s">
        <v>217</v>
      </c>
      <c r="IY973" t="s">
        <v>214</v>
      </c>
      <c r="IZ973" t="s">
        <v>214</v>
      </c>
      <c r="JA973" t="s">
        <v>215</v>
      </c>
      <c r="JB973" t="s">
        <v>215</v>
      </c>
    </row>
    <row r="974" spans="1:262" ht="15">
      <c r="A974">
        <v>461</v>
      </c>
      <c r="C974" t="s">
        <v>3601</v>
      </c>
      <c r="D974">
        <v>2</v>
      </c>
      <c r="E974" t="s">
        <v>167</v>
      </c>
      <c r="G974" t="s">
        <v>169</v>
      </c>
      <c r="I974" t="s">
        <v>338</v>
      </c>
      <c r="J974" s="5" t="s">
        <v>218</v>
      </c>
      <c r="L974" t="s">
        <v>736</v>
      </c>
      <c r="M974" s="3">
        <f t="shared" si="79"/>
        <v>466.95325231481547</v>
      </c>
      <c r="N974" s="4">
        <f t="shared" si="80"/>
        <v>15.30994269884641</v>
      </c>
      <c r="P974" t="s">
        <v>173</v>
      </c>
      <c r="S974">
        <v>3</v>
      </c>
      <c r="T974" t="s">
        <v>3613</v>
      </c>
      <c r="U974" t="s">
        <v>174</v>
      </c>
      <c r="W974" t="s">
        <v>430</v>
      </c>
      <c r="X974" t="s">
        <v>296</v>
      </c>
      <c r="Y974" t="s">
        <v>634</v>
      </c>
      <c r="Z974" t="s">
        <v>3614</v>
      </c>
      <c r="AH974" s="9" t="str">
        <f t="shared" si="81"/>
        <v xml:space="preserve">Boy, </v>
      </c>
      <c r="AI974" s="10" t="str">
        <f t="shared" si="82"/>
        <v>15 months</v>
      </c>
      <c r="AJ974" s="9" t="str">
        <f t="shared" si="83"/>
        <v>United States</v>
      </c>
    </row>
    <row r="975" spans="1:262" ht="15">
      <c r="A975">
        <v>810</v>
      </c>
      <c r="C975" t="s">
        <v>5186</v>
      </c>
      <c r="D975">
        <v>2</v>
      </c>
      <c r="E975" t="s">
        <v>167</v>
      </c>
      <c r="G975" t="s">
        <v>169</v>
      </c>
      <c r="J975" s="5" t="s">
        <v>218</v>
      </c>
      <c r="L975" t="s">
        <v>5215</v>
      </c>
      <c r="M975" s="3">
        <f t="shared" si="79"/>
        <v>468.94869212962658</v>
      </c>
      <c r="N975" s="4">
        <f t="shared" si="80"/>
        <v>15.375366955069724</v>
      </c>
      <c r="P975" t="s">
        <v>220</v>
      </c>
      <c r="S975">
        <v>1</v>
      </c>
      <c r="T975" t="s">
        <v>5216</v>
      </c>
      <c r="U975" t="s">
        <v>174</v>
      </c>
      <c r="W975" t="s">
        <v>650</v>
      </c>
      <c r="X975" t="s">
        <v>650</v>
      </c>
      <c r="Y975" t="s">
        <v>5217</v>
      </c>
      <c r="Z975" t="s">
        <v>5218</v>
      </c>
      <c r="AH975" s="9" t="str">
        <f t="shared" si="81"/>
        <v xml:space="preserve">Girl, </v>
      </c>
      <c r="AI975" s="10" t="str">
        <f t="shared" si="82"/>
        <v>15 months</v>
      </c>
      <c r="AJ975" s="9" t="str">
        <f t="shared" si="83"/>
        <v>United States</v>
      </c>
    </row>
    <row r="976" spans="1:262" ht="15">
      <c r="A976">
        <v>954</v>
      </c>
      <c r="C976" t="s">
        <v>5979</v>
      </c>
      <c r="D976">
        <v>8</v>
      </c>
      <c r="E976" t="s">
        <v>167</v>
      </c>
      <c r="G976" t="s">
        <v>169</v>
      </c>
      <c r="J976" s="5" t="s">
        <v>171</v>
      </c>
      <c r="L976" t="s">
        <v>1896</v>
      </c>
      <c r="M976" s="3">
        <f t="shared" si="79"/>
        <v>469.05010416666482</v>
      </c>
      <c r="N976" s="4">
        <f t="shared" si="80"/>
        <v>15.378691939890651</v>
      </c>
      <c r="P976" t="s">
        <v>220</v>
      </c>
      <c r="S976">
        <v>0</v>
      </c>
      <c r="U976" t="s">
        <v>174</v>
      </c>
      <c r="W976" t="s">
        <v>175</v>
      </c>
      <c r="X976" t="s">
        <v>296</v>
      </c>
      <c r="Y976" t="s">
        <v>5996</v>
      </c>
      <c r="Z976" t="s">
        <v>5997</v>
      </c>
      <c r="AA976" s="6">
        <v>1</v>
      </c>
      <c r="AB976" s="6">
        <v>1</v>
      </c>
      <c r="AC976" s="6">
        <v>2</v>
      </c>
      <c r="AD976" s="7">
        <v>2</v>
      </c>
      <c r="AE976" s="6">
        <v>3</v>
      </c>
      <c r="AF976" t="s">
        <v>5998</v>
      </c>
      <c r="AG976" s="9" t="s">
        <v>5999</v>
      </c>
      <c r="AH976" s="9" t="str">
        <f t="shared" si="81"/>
        <v xml:space="preserve">Girl, </v>
      </c>
      <c r="AI976" s="10" t="str">
        <f t="shared" si="82"/>
        <v>15 months</v>
      </c>
      <c r="AJ976" s="9" t="str">
        <f t="shared" si="83"/>
        <v>United Kingdom</v>
      </c>
      <c r="AK976" t="s">
        <v>6000</v>
      </c>
      <c r="AL976" t="s">
        <v>6001</v>
      </c>
      <c r="AM976">
        <v>7</v>
      </c>
      <c r="AN976">
        <v>8</v>
      </c>
      <c r="AO976">
        <v>8</v>
      </c>
      <c r="AP976">
        <v>8</v>
      </c>
      <c r="AQ976">
        <v>10</v>
      </c>
      <c r="AR976">
        <v>9</v>
      </c>
      <c r="AS976">
        <v>9</v>
      </c>
      <c r="AT976">
        <v>9</v>
      </c>
      <c r="AU976">
        <v>9</v>
      </c>
      <c r="AV976">
        <v>5</v>
      </c>
      <c r="AW976">
        <v>7</v>
      </c>
      <c r="AX976">
        <v>9</v>
      </c>
      <c r="AY976" t="s">
        <v>6002</v>
      </c>
      <c r="AZ976" t="s">
        <v>225</v>
      </c>
      <c r="BA976" t="s">
        <v>185</v>
      </c>
      <c r="BB976" t="s">
        <v>184</v>
      </c>
      <c r="BC976" t="s">
        <v>184</v>
      </c>
      <c r="BD976" t="s">
        <v>185</v>
      </c>
      <c r="BE976" t="s">
        <v>185</v>
      </c>
      <c r="BF976" t="s">
        <v>184</v>
      </c>
      <c r="BG976" t="s">
        <v>185</v>
      </c>
      <c r="BH976" t="s">
        <v>185</v>
      </c>
      <c r="BI976" t="s">
        <v>185</v>
      </c>
      <c r="BJ976" t="s">
        <v>184</v>
      </c>
      <c r="BK976" t="s">
        <v>184</v>
      </c>
      <c r="BL976" t="s">
        <v>184</v>
      </c>
      <c r="BM976" t="s">
        <v>184</v>
      </c>
      <c r="BN976" t="s">
        <v>184</v>
      </c>
      <c r="BO976" t="s">
        <v>225</v>
      </c>
      <c r="BP976" t="s">
        <v>185</v>
      </c>
      <c r="BQ976" t="s">
        <v>185</v>
      </c>
      <c r="BR976" t="s">
        <v>246</v>
      </c>
      <c r="BS976" t="s">
        <v>945</v>
      </c>
      <c r="BT976" t="s">
        <v>1389</v>
      </c>
      <c r="BU976" t="s">
        <v>6003</v>
      </c>
      <c r="BV976" t="s">
        <v>247</v>
      </c>
      <c r="BW976" t="s">
        <v>210</v>
      </c>
      <c r="BX976" t="s">
        <v>247</v>
      </c>
      <c r="BY976" t="s">
        <v>184</v>
      </c>
      <c r="BZ976" t="s">
        <v>189</v>
      </c>
      <c r="CA976" t="s">
        <v>210</v>
      </c>
      <c r="CB976" t="s">
        <v>210</v>
      </c>
      <c r="CC976" t="s">
        <v>210</v>
      </c>
      <c r="CD976" t="s">
        <v>210</v>
      </c>
      <c r="CE976" t="s">
        <v>189</v>
      </c>
      <c r="CF976" t="s">
        <v>247</v>
      </c>
      <c r="CG976" t="s">
        <v>184</v>
      </c>
      <c r="CH976" t="s">
        <v>189</v>
      </c>
      <c r="CI976" t="s">
        <v>186</v>
      </c>
      <c r="CJ976" t="s">
        <v>189</v>
      </c>
      <c r="CK976" t="s">
        <v>247</v>
      </c>
      <c r="CL976" t="s">
        <v>247</v>
      </c>
      <c r="CM976" t="s">
        <v>247</v>
      </c>
      <c r="CN976" t="s">
        <v>187</v>
      </c>
      <c r="CO976" t="s">
        <v>210</v>
      </c>
      <c r="CP976" t="s">
        <v>247</v>
      </c>
      <c r="CR976" t="s">
        <v>194</v>
      </c>
      <c r="CS976" t="s">
        <v>559</v>
      </c>
      <c r="CT976" t="s">
        <v>559</v>
      </c>
      <c r="CU976" t="s">
        <v>559</v>
      </c>
      <c r="CV976" t="s">
        <v>189</v>
      </c>
      <c r="CW976" t="s">
        <v>189</v>
      </c>
      <c r="CY976" t="s">
        <v>247</v>
      </c>
      <c r="CZ976" t="s">
        <v>247</v>
      </c>
      <c r="DA976" t="s">
        <v>247</v>
      </c>
      <c r="DB976" t="s">
        <v>186</v>
      </c>
      <c r="DC976" t="s">
        <v>186</v>
      </c>
      <c r="DD976" t="s">
        <v>186</v>
      </c>
      <c r="DE976" t="s">
        <v>185</v>
      </c>
      <c r="DF976" t="s">
        <v>247</v>
      </c>
      <c r="DG976" t="s">
        <v>184</v>
      </c>
      <c r="DH976" t="s">
        <v>185</v>
      </c>
      <c r="DI976" t="s">
        <v>247</v>
      </c>
      <c r="DJ976" t="s">
        <v>247</v>
      </c>
      <c r="DK976" t="s">
        <v>247</v>
      </c>
      <c r="DL976" t="s">
        <v>247</v>
      </c>
      <c r="DM976" t="s">
        <v>185</v>
      </c>
      <c r="DN976" t="s">
        <v>185</v>
      </c>
      <c r="DO976" t="s">
        <v>247</v>
      </c>
      <c r="DP976" t="s">
        <v>186</v>
      </c>
      <c r="DQ976" t="s">
        <v>185</v>
      </c>
      <c r="DS976" t="s">
        <v>6004</v>
      </c>
      <c r="DT976" t="s">
        <v>6005</v>
      </c>
      <c r="DU976" t="s">
        <v>864</v>
      </c>
      <c r="DV976" t="s">
        <v>322</v>
      </c>
      <c r="DW976" t="s">
        <v>185</v>
      </c>
      <c r="DX976" t="s">
        <v>322</v>
      </c>
      <c r="DY976" t="s">
        <v>184</v>
      </c>
      <c r="DZ976" t="s">
        <v>184</v>
      </c>
      <c r="EA976" t="s">
        <v>189</v>
      </c>
      <c r="EB976" t="s">
        <v>189</v>
      </c>
      <c r="EC976" t="s">
        <v>322</v>
      </c>
      <c r="ED976" t="s">
        <v>322</v>
      </c>
      <c r="EE976" t="s">
        <v>187</v>
      </c>
      <c r="EF976" t="s">
        <v>185</v>
      </c>
      <c r="EG976" t="s">
        <v>322</v>
      </c>
      <c r="EH976" t="s">
        <v>322</v>
      </c>
      <c r="EI976" t="s">
        <v>6006</v>
      </c>
      <c r="EJ976" s="8" t="s">
        <v>6007</v>
      </c>
      <c r="EK976" s="8" t="s">
        <v>6008</v>
      </c>
      <c r="EL976" s="8" t="s">
        <v>6009</v>
      </c>
      <c r="EM976" t="s">
        <v>184</v>
      </c>
      <c r="EN976" t="s">
        <v>204</v>
      </c>
      <c r="EO976" t="s">
        <v>184</v>
      </c>
      <c r="EP976" t="s">
        <v>204</v>
      </c>
      <c r="EQ976" t="s">
        <v>184</v>
      </c>
      <c r="ER976" t="s">
        <v>204</v>
      </c>
      <c r="ES976" t="s">
        <v>204</v>
      </c>
      <c r="ET976" t="s">
        <v>204</v>
      </c>
      <c r="EU976" t="s">
        <v>185</v>
      </c>
      <c r="EV976" t="s">
        <v>204</v>
      </c>
      <c r="EW976" t="s">
        <v>204</v>
      </c>
      <c r="EX976" t="s">
        <v>204</v>
      </c>
      <c r="EY976" t="s">
        <v>185</v>
      </c>
      <c r="EZ976" t="s">
        <v>185</v>
      </c>
      <c r="FA976" t="s">
        <v>204</v>
      </c>
      <c r="FB976" t="s">
        <v>184</v>
      </c>
      <c r="FC976" t="s">
        <v>204</v>
      </c>
      <c r="FD976" t="s">
        <v>185</v>
      </c>
      <c r="FE976" t="s">
        <v>6010</v>
      </c>
      <c r="FF976" t="s">
        <v>6011</v>
      </c>
      <c r="FG976" t="s">
        <v>6012</v>
      </c>
      <c r="FH976" t="s">
        <v>6013</v>
      </c>
      <c r="FI976" t="s">
        <v>6014</v>
      </c>
      <c r="FJ976" t="s">
        <v>6015</v>
      </c>
      <c r="FK976" t="s">
        <v>6016</v>
      </c>
      <c r="FL976" t="s">
        <v>6017</v>
      </c>
      <c r="FM976" t="s">
        <v>291</v>
      </c>
      <c r="FN976" t="s">
        <v>291</v>
      </c>
      <c r="FO976" t="s">
        <v>291</v>
      </c>
      <c r="FP976" t="s">
        <v>291</v>
      </c>
      <c r="FQ976" t="s">
        <v>291</v>
      </c>
      <c r="FR976" t="s">
        <v>291</v>
      </c>
      <c r="FS976" t="s">
        <v>291</v>
      </c>
      <c r="FT976" t="s">
        <v>291</v>
      </c>
      <c r="FU976" t="s">
        <v>291</v>
      </c>
      <c r="FV976" t="s">
        <v>291</v>
      </c>
      <c r="FW976" t="s">
        <v>210</v>
      </c>
      <c r="FX976" t="s">
        <v>184</v>
      </c>
      <c r="FY976" t="s">
        <v>291</v>
      </c>
      <c r="FZ976" t="s">
        <v>291</v>
      </c>
      <c r="GA976" t="s">
        <v>291</v>
      </c>
      <c r="GB976" t="s">
        <v>291</v>
      </c>
      <c r="GC976" t="s">
        <v>210</v>
      </c>
      <c r="GD976" t="s">
        <v>210</v>
      </c>
      <c r="GE976" t="s">
        <v>187</v>
      </c>
      <c r="GF976" t="s">
        <v>184</v>
      </c>
      <c r="GG976" t="s">
        <v>184</v>
      </c>
      <c r="GH976" t="s">
        <v>184</v>
      </c>
      <c r="GI976" t="s">
        <v>291</v>
      </c>
      <c r="GJ976" t="s">
        <v>291</v>
      </c>
      <c r="GK976" t="s">
        <v>291</v>
      </c>
      <c r="GL976" t="s">
        <v>187</v>
      </c>
      <c r="GM976" t="s">
        <v>187</v>
      </c>
      <c r="GN976" t="s">
        <v>188</v>
      </c>
      <c r="GO976" t="s">
        <v>210</v>
      </c>
      <c r="GP976" t="s">
        <v>184</v>
      </c>
      <c r="GQ976" t="s">
        <v>6018</v>
      </c>
      <c r="GY976" t="s">
        <v>3039</v>
      </c>
    </row>
    <row r="977" spans="1:262" ht="15">
      <c r="A977">
        <v>242</v>
      </c>
      <c r="B977" t="s">
        <v>2259</v>
      </c>
      <c r="C977" t="s">
        <v>2259</v>
      </c>
      <c r="D977">
        <v>12</v>
      </c>
      <c r="E977" t="s">
        <v>167</v>
      </c>
      <c r="G977" t="s">
        <v>169</v>
      </c>
      <c r="I977" t="s">
        <v>236</v>
      </c>
      <c r="J977" s="5" t="s">
        <v>171</v>
      </c>
      <c r="L977" t="s">
        <v>2260</v>
      </c>
      <c r="M977" s="3">
        <f t="shared" si="79"/>
        <v>469.39609953703621</v>
      </c>
      <c r="N977" s="4">
        <f t="shared" si="80"/>
        <v>15.390036050394629</v>
      </c>
      <c r="P977" t="s">
        <v>173</v>
      </c>
      <c r="S977">
        <v>3</v>
      </c>
      <c r="T977" t="s">
        <v>2261</v>
      </c>
      <c r="U977" t="s">
        <v>174</v>
      </c>
      <c r="W977" t="s">
        <v>501</v>
      </c>
      <c r="X977" t="s">
        <v>175</v>
      </c>
      <c r="Y977" t="s">
        <v>453</v>
      </c>
      <c r="Z977" t="s">
        <v>789</v>
      </c>
      <c r="AA977" s="6">
        <v>2</v>
      </c>
      <c r="AB977" s="6">
        <v>3</v>
      </c>
      <c r="AC977" s="6">
        <v>2</v>
      </c>
      <c r="AD977" s="7">
        <v>3</v>
      </c>
      <c r="AE977" s="6">
        <v>5</v>
      </c>
      <c r="AF977" t="s">
        <v>2262</v>
      </c>
      <c r="AG977" s="9" t="s">
        <v>2263</v>
      </c>
      <c r="AH977" s="9" t="str">
        <f t="shared" si="81"/>
        <v xml:space="preserve">Boy, </v>
      </c>
      <c r="AI977" s="10" t="str">
        <f t="shared" si="82"/>
        <v>15 months</v>
      </c>
      <c r="AJ977" s="9" t="str">
        <f t="shared" si="83"/>
        <v>United Kingdom</v>
      </c>
      <c r="AK977" t="s">
        <v>1837</v>
      </c>
      <c r="AL977" t="s">
        <v>2264</v>
      </c>
      <c r="AM977">
        <v>6</v>
      </c>
      <c r="AN977">
        <v>8</v>
      </c>
      <c r="AO977">
        <v>7</v>
      </c>
      <c r="AP977">
        <v>4</v>
      </c>
      <c r="AQ977">
        <v>7</v>
      </c>
      <c r="AR977">
        <v>7</v>
      </c>
      <c r="AS977">
        <v>9</v>
      </c>
      <c r="AT977">
        <v>6</v>
      </c>
      <c r="AU977">
        <v>6</v>
      </c>
      <c r="AV977">
        <v>6</v>
      </c>
      <c r="AW977">
        <v>7</v>
      </c>
      <c r="AX977">
        <v>6</v>
      </c>
      <c r="AY977" t="s">
        <v>2265</v>
      </c>
      <c r="AZ977" t="s">
        <v>185</v>
      </c>
      <c r="BA977" t="s">
        <v>185</v>
      </c>
      <c r="BB977" t="s">
        <v>225</v>
      </c>
      <c r="BC977" t="s">
        <v>225</v>
      </c>
      <c r="BD977" t="s">
        <v>184</v>
      </c>
      <c r="BE977" t="s">
        <v>184</v>
      </c>
      <c r="BF977" t="s">
        <v>189</v>
      </c>
      <c r="BG977" t="s">
        <v>184</v>
      </c>
      <c r="BH977" t="s">
        <v>184</v>
      </c>
      <c r="BI977" t="s">
        <v>185</v>
      </c>
      <c r="BJ977" t="s">
        <v>187</v>
      </c>
      <c r="BK977" t="s">
        <v>189</v>
      </c>
      <c r="BL977" t="s">
        <v>187</v>
      </c>
      <c r="BM977" t="s">
        <v>185</v>
      </c>
      <c r="BN977" t="s">
        <v>187</v>
      </c>
      <c r="BO977" t="s">
        <v>186</v>
      </c>
      <c r="BP977" t="s">
        <v>184</v>
      </c>
      <c r="BQ977" t="s">
        <v>186</v>
      </c>
      <c r="BR977" t="s">
        <v>2266</v>
      </c>
      <c r="BS977" t="s">
        <v>2267</v>
      </c>
      <c r="BT977" t="s">
        <v>2268</v>
      </c>
      <c r="BV977" t="s">
        <v>184</v>
      </c>
      <c r="BW977" t="s">
        <v>184</v>
      </c>
      <c r="BX977" t="s">
        <v>184</v>
      </c>
      <c r="BY977" t="s">
        <v>184</v>
      </c>
      <c r="BZ977" t="s">
        <v>226</v>
      </c>
      <c r="CA977" t="s">
        <v>184</v>
      </c>
      <c r="CB977" t="s">
        <v>184</v>
      </c>
      <c r="CC977" t="s">
        <v>184</v>
      </c>
      <c r="CD977" t="s">
        <v>184</v>
      </c>
      <c r="CE977" t="s">
        <v>189</v>
      </c>
      <c r="CF977" t="s">
        <v>187</v>
      </c>
      <c r="CG977" t="s">
        <v>189</v>
      </c>
      <c r="CH977" t="s">
        <v>186</v>
      </c>
      <c r="CI977" t="s">
        <v>186</v>
      </c>
      <c r="CJ977" t="s">
        <v>186</v>
      </c>
      <c r="CK977" t="s">
        <v>210</v>
      </c>
      <c r="CL977" t="s">
        <v>247</v>
      </c>
      <c r="CM977" t="s">
        <v>210</v>
      </c>
      <c r="CN977" t="s">
        <v>189</v>
      </c>
      <c r="CO977" t="s">
        <v>184</v>
      </c>
      <c r="CP977" t="s">
        <v>186</v>
      </c>
      <c r="CR977" t="s">
        <v>194</v>
      </c>
      <c r="CV977" t="s">
        <v>184</v>
      </c>
      <c r="CW977" t="s">
        <v>189</v>
      </c>
      <c r="CY977" t="s">
        <v>184</v>
      </c>
      <c r="CZ977" t="s">
        <v>184</v>
      </c>
      <c r="DA977" t="s">
        <v>186</v>
      </c>
      <c r="DB977" t="s">
        <v>186</v>
      </c>
      <c r="DC977" t="s">
        <v>186</v>
      </c>
      <c r="DD977" t="s">
        <v>186</v>
      </c>
      <c r="DE977" t="s">
        <v>184</v>
      </c>
      <c r="DF977" t="s">
        <v>184</v>
      </c>
      <c r="DG977" t="s">
        <v>184</v>
      </c>
      <c r="DH977" t="s">
        <v>186</v>
      </c>
      <c r="DI977" t="s">
        <v>184</v>
      </c>
      <c r="DJ977" t="s">
        <v>185</v>
      </c>
      <c r="DK977" t="s">
        <v>185</v>
      </c>
      <c r="DL977" t="s">
        <v>189</v>
      </c>
      <c r="DM977" t="s">
        <v>189</v>
      </c>
      <c r="DN977" t="s">
        <v>184</v>
      </c>
      <c r="DO977" t="s">
        <v>184</v>
      </c>
      <c r="DP977" t="s">
        <v>184</v>
      </c>
      <c r="DQ977" t="s">
        <v>186</v>
      </c>
      <c r="DS977" t="s">
        <v>2269</v>
      </c>
      <c r="DT977" t="s">
        <v>382</v>
      </c>
      <c r="DV977" t="s">
        <v>184</v>
      </c>
      <c r="DW977" t="s">
        <v>184</v>
      </c>
      <c r="DX977" t="s">
        <v>184</v>
      </c>
      <c r="DY977" t="s">
        <v>184</v>
      </c>
      <c r="DZ977" t="s">
        <v>184</v>
      </c>
      <c r="EA977" t="s">
        <v>226</v>
      </c>
      <c r="EB977" t="s">
        <v>187</v>
      </c>
      <c r="EC977" t="s">
        <v>189</v>
      </c>
      <c r="ED977" t="s">
        <v>189</v>
      </c>
      <c r="EE977" t="s">
        <v>184</v>
      </c>
      <c r="EF977" t="s">
        <v>184</v>
      </c>
      <c r="EG977" t="s">
        <v>184</v>
      </c>
      <c r="EH977" t="s">
        <v>184</v>
      </c>
      <c r="EM977" t="s">
        <v>184</v>
      </c>
      <c r="EN977" t="s">
        <v>184</v>
      </c>
      <c r="EO977" t="s">
        <v>186</v>
      </c>
      <c r="EP977" t="s">
        <v>184</v>
      </c>
      <c r="EQ977" t="s">
        <v>184</v>
      </c>
      <c r="ER977" t="s">
        <v>184</v>
      </c>
      <c r="ES977" t="s">
        <v>185</v>
      </c>
      <c r="ET977" t="s">
        <v>185</v>
      </c>
      <c r="EU977" t="s">
        <v>188</v>
      </c>
      <c r="EV977" t="s">
        <v>188</v>
      </c>
      <c r="EW977" t="s">
        <v>185</v>
      </c>
      <c r="EX977" t="s">
        <v>185</v>
      </c>
      <c r="EY977" t="s">
        <v>185</v>
      </c>
      <c r="EZ977" t="s">
        <v>184</v>
      </c>
      <c r="FA977" t="s">
        <v>188</v>
      </c>
      <c r="FB977" t="s">
        <v>185</v>
      </c>
      <c r="FC977" t="s">
        <v>185</v>
      </c>
      <c r="FD977" t="s">
        <v>185</v>
      </c>
      <c r="FI977" t="s">
        <v>2270</v>
      </c>
      <c r="FJ977" t="s">
        <v>2271</v>
      </c>
      <c r="FM977" t="s">
        <v>210</v>
      </c>
      <c r="FN977" t="s">
        <v>210</v>
      </c>
      <c r="FO977" t="s">
        <v>291</v>
      </c>
      <c r="FP977" t="s">
        <v>184</v>
      </c>
      <c r="FQ977" t="s">
        <v>210</v>
      </c>
      <c r="FR977" t="s">
        <v>189</v>
      </c>
      <c r="FS977" t="s">
        <v>188</v>
      </c>
      <c r="FT977" t="s">
        <v>188</v>
      </c>
      <c r="FU977" t="s">
        <v>189</v>
      </c>
      <c r="FV977" t="s">
        <v>189</v>
      </c>
      <c r="FW977" t="s">
        <v>189</v>
      </c>
      <c r="FX977" t="s">
        <v>189</v>
      </c>
      <c r="FY977" t="s">
        <v>210</v>
      </c>
      <c r="FZ977" t="s">
        <v>210</v>
      </c>
      <c r="GA977" t="s">
        <v>187</v>
      </c>
      <c r="GB977" t="s">
        <v>189</v>
      </c>
      <c r="GC977" t="s">
        <v>184</v>
      </c>
      <c r="GD977" t="s">
        <v>186</v>
      </c>
      <c r="GE977" t="s">
        <v>186</v>
      </c>
      <c r="GF977" t="s">
        <v>186</v>
      </c>
      <c r="GG977" t="s">
        <v>186</v>
      </c>
      <c r="GH977" t="s">
        <v>184</v>
      </c>
      <c r="GI977" t="s">
        <v>184</v>
      </c>
      <c r="GJ977" t="s">
        <v>189</v>
      </c>
      <c r="GK977" t="s">
        <v>186</v>
      </c>
      <c r="GL977" t="s">
        <v>210</v>
      </c>
      <c r="GM977" t="s">
        <v>210</v>
      </c>
      <c r="GN977" t="s">
        <v>188</v>
      </c>
      <c r="GO977" t="s">
        <v>187</v>
      </c>
      <c r="GP977" t="s">
        <v>188</v>
      </c>
      <c r="GS977" t="s">
        <v>476</v>
      </c>
      <c r="HB977" t="s">
        <v>213</v>
      </c>
      <c r="IN977" t="s">
        <v>217</v>
      </c>
      <c r="IO977" t="s">
        <v>215</v>
      </c>
      <c r="IP977" t="s">
        <v>273</v>
      </c>
      <c r="IQ977" t="s">
        <v>215</v>
      </c>
      <c r="IR977" t="s">
        <v>273</v>
      </c>
      <c r="IS977" t="s">
        <v>248</v>
      </c>
      <c r="IT977" t="s">
        <v>215</v>
      </c>
      <c r="IU977" t="s">
        <v>215</v>
      </c>
      <c r="IV977" t="s">
        <v>248</v>
      </c>
      <c r="IW977" t="s">
        <v>214</v>
      </c>
      <c r="IX977" t="s">
        <v>215</v>
      </c>
      <c r="IY977" t="s">
        <v>272</v>
      </c>
      <c r="IZ977" t="s">
        <v>248</v>
      </c>
      <c r="JA977" t="s">
        <v>248</v>
      </c>
      <c r="JB977" t="s">
        <v>214</v>
      </c>
    </row>
    <row r="978" spans="1:262" ht="15">
      <c r="A978">
        <v>551</v>
      </c>
      <c r="B978" t="s">
        <v>4048</v>
      </c>
      <c r="C978" t="s">
        <v>4048</v>
      </c>
      <c r="D978">
        <v>12</v>
      </c>
      <c r="E978" t="s">
        <v>167</v>
      </c>
      <c r="G978" t="s">
        <v>169</v>
      </c>
      <c r="I978" t="s">
        <v>236</v>
      </c>
      <c r="J978" s="5" t="s">
        <v>218</v>
      </c>
      <c r="L978" t="s">
        <v>3323</v>
      </c>
      <c r="M978" s="3">
        <f t="shared" si="79"/>
        <v>471.26065972222568</v>
      </c>
      <c r="N978" s="4">
        <f t="shared" si="80"/>
        <v>15.451169171220513</v>
      </c>
      <c r="P978" t="s">
        <v>220</v>
      </c>
      <c r="S978">
        <v>1</v>
      </c>
      <c r="T978" t="s">
        <v>4049</v>
      </c>
      <c r="U978" t="s">
        <v>174</v>
      </c>
      <c r="W978" t="s">
        <v>296</v>
      </c>
      <c r="X978" t="s">
        <v>296</v>
      </c>
      <c r="Y978" t="s">
        <v>1181</v>
      </c>
      <c r="Z978" t="s">
        <v>4050</v>
      </c>
      <c r="AD978" s="7">
        <v>1</v>
      </c>
      <c r="AG978" s="9" t="s">
        <v>4051</v>
      </c>
      <c r="AH978" s="9" t="str">
        <f t="shared" si="81"/>
        <v xml:space="preserve">Girl, </v>
      </c>
      <c r="AI978" s="10" t="str">
        <f t="shared" si="82"/>
        <v>15 months</v>
      </c>
      <c r="AJ978" s="9" t="str">
        <f t="shared" si="83"/>
        <v>United States</v>
      </c>
      <c r="AK978" t="s">
        <v>1837</v>
      </c>
      <c r="AL978" t="s">
        <v>4052</v>
      </c>
      <c r="AM978">
        <v>8</v>
      </c>
      <c r="AN978">
        <v>7</v>
      </c>
      <c r="AO978">
        <v>6</v>
      </c>
      <c r="AP978">
        <v>6</v>
      </c>
      <c r="AQ978">
        <v>5</v>
      </c>
      <c r="AR978">
        <v>6</v>
      </c>
      <c r="AS978">
        <v>7</v>
      </c>
      <c r="AT978">
        <v>7</v>
      </c>
      <c r="AU978">
        <v>7</v>
      </c>
      <c r="AV978">
        <v>4</v>
      </c>
      <c r="AW978">
        <v>6</v>
      </c>
      <c r="AX978">
        <v>7</v>
      </c>
      <c r="AZ978" t="s">
        <v>225</v>
      </c>
      <c r="BA978" t="s">
        <v>187</v>
      </c>
      <c r="BB978" t="s">
        <v>225</v>
      </c>
      <c r="BC978" t="s">
        <v>186</v>
      </c>
      <c r="BD978" t="s">
        <v>187</v>
      </c>
      <c r="BE978" t="s">
        <v>187</v>
      </c>
      <c r="BF978" t="s">
        <v>186</v>
      </c>
      <c r="BG978" t="s">
        <v>226</v>
      </c>
      <c r="BH978" t="s">
        <v>188</v>
      </c>
      <c r="BI978" t="s">
        <v>188</v>
      </c>
      <c r="BJ978" t="s">
        <v>188</v>
      </c>
      <c r="BK978" t="s">
        <v>188</v>
      </c>
      <c r="BL978" t="s">
        <v>188</v>
      </c>
      <c r="BM978" t="s">
        <v>186</v>
      </c>
      <c r="BN978" t="s">
        <v>188</v>
      </c>
      <c r="BO978" t="s">
        <v>187</v>
      </c>
      <c r="BP978" t="s">
        <v>186</v>
      </c>
      <c r="BQ978" t="s">
        <v>186</v>
      </c>
      <c r="BR978" t="s">
        <v>1692</v>
      </c>
      <c r="BS978" t="s">
        <v>283</v>
      </c>
      <c r="BT978" t="s">
        <v>317</v>
      </c>
      <c r="BV978" t="s">
        <v>187</v>
      </c>
      <c r="BW978" t="s">
        <v>187</v>
      </c>
      <c r="BX978" t="s">
        <v>187</v>
      </c>
      <c r="BY978" t="s">
        <v>187</v>
      </c>
      <c r="BZ978" t="s">
        <v>187</v>
      </c>
      <c r="CA978" t="s">
        <v>187</v>
      </c>
      <c r="CB978" t="s">
        <v>187</v>
      </c>
      <c r="CC978" t="s">
        <v>187</v>
      </c>
      <c r="CD978" t="s">
        <v>187</v>
      </c>
      <c r="CE978" t="s">
        <v>187</v>
      </c>
      <c r="CF978" t="s">
        <v>226</v>
      </c>
      <c r="CG978" t="s">
        <v>247</v>
      </c>
      <c r="CH978" t="s">
        <v>184</v>
      </c>
      <c r="CI978" t="s">
        <v>186</v>
      </c>
      <c r="CJ978" t="s">
        <v>186</v>
      </c>
      <c r="CK978" t="s">
        <v>187</v>
      </c>
      <c r="CL978" t="s">
        <v>226</v>
      </c>
      <c r="CM978" t="s">
        <v>226</v>
      </c>
      <c r="CN978" t="s">
        <v>187</v>
      </c>
      <c r="CO978" t="s">
        <v>188</v>
      </c>
      <c r="CP978" t="s">
        <v>186</v>
      </c>
      <c r="CR978" t="s">
        <v>468</v>
      </c>
      <c r="CV978" t="s">
        <v>226</v>
      </c>
      <c r="CW978" t="s">
        <v>186</v>
      </c>
      <c r="CY978" t="s">
        <v>188</v>
      </c>
      <c r="CZ978" t="s">
        <v>249</v>
      </c>
      <c r="DA978" t="s">
        <v>186</v>
      </c>
      <c r="DB978" t="s">
        <v>186</v>
      </c>
      <c r="DC978" t="s">
        <v>186</v>
      </c>
      <c r="DD978" t="s">
        <v>186</v>
      </c>
      <c r="DE978" t="s">
        <v>189</v>
      </c>
      <c r="DF978" t="s">
        <v>187</v>
      </c>
      <c r="DG978" t="s">
        <v>186</v>
      </c>
      <c r="DH978" t="s">
        <v>184</v>
      </c>
      <c r="DI978" t="s">
        <v>184</v>
      </c>
      <c r="DJ978" t="s">
        <v>184</v>
      </c>
      <c r="DK978" t="s">
        <v>184</v>
      </c>
      <c r="DL978" t="s">
        <v>188</v>
      </c>
      <c r="DM978" t="s">
        <v>186</v>
      </c>
      <c r="DN978" t="s">
        <v>186</v>
      </c>
      <c r="DO978" t="s">
        <v>187</v>
      </c>
      <c r="DP978" t="s">
        <v>186</v>
      </c>
      <c r="DQ978" t="s">
        <v>187</v>
      </c>
      <c r="DV978" t="s">
        <v>187</v>
      </c>
      <c r="DW978" t="s">
        <v>187</v>
      </c>
      <c r="DX978" t="s">
        <v>187</v>
      </c>
      <c r="DY978" t="s">
        <v>189</v>
      </c>
      <c r="DZ978" t="s">
        <v>187</v>
      </c>
      <c r="EA978" t="s">
        <v>188</v>
      </c>
      <c r="EB978" t="s">
        <v>226</v>
      </c>
      <c r="EC978" t="s">
        <v>187</v>
      </c>
      <c r="ED978" t="s">
        <v>184</v>
      </c>
      <c r="EE978" t="s">
        <v>187</v>
      </c>
      <c r="EF978" t="s">
        <v>187</v>
      </c>
      <c r="EG978" t="s">
        <v>187</v>
      </c>
      <c r="EH978" t="s">
        <v>187</v>
      </c>
      <c r="EM978" t="s">
        <v>184</v>
      </c>
      <c r="EN978" t="s">
        <v>189</v>
      </c>
      <c r="EO978" t="s">
        <v>188</v>
      </c>
      <c r="EP978" t="s">
        <v>184</v>
      </c>
      <c r="EQ978" t="s">
        <v>189</v>
      </c>
      <c r="ER978" t="s">
        <v>184</v>
      </c>
      <c r="ES978" t="s">
        <v>204</v>
      </c>
      <c r="ET978" t="s">
        <v>204</v>
      </c>
      <c r="EU978" t="s">
        <v>188</v>
      </c>
      <c r="EV978" t="s">
        <v>204</v>
      </c>
      <c r="EW978" t="s">
        <v>189</v>
      </c>
      <c r="EX978" t="s">
        <v>187</v>
      </c>
      <c r="EY978" t="s">
        <v>226</v>
      </c>
      <c r="EZ978" t="s">
        <v>226</v>
      </c>
      <c r="FA978" t="s">
        <v>187</v>
      </c>
      <c r="FB978" t="s">
        <v>189</v>
      </c>
      <c r="FC978" t="s">
        <v>226</v>
      </c>
      <c r="FD978" t="s">
        <v>226</v>
      </c>
      <c r="FM978" t="s">
        <v>291</v>
      </c>
      <c r="FN978" t="s">
        <v>210</v>
      </c>
      <c r="FO978" t="s">
        <v>210</v>
      </c>
      <c r="FP978" t="s">
        <v>189</v>
      </c>
      <c r="FQ978" t="s">
        <v>187</v>
      </c>
      <c r="FR978" t="s">
        <v>187</v>
      </c>
      <c r="FS978" t="s">
        <v>210</v>
      </c>
      <c r="FT978" t="s">
        <v>291</v>
      </c>
      <c r="FU978" t="s">
        <v>189</v>
      </c>
      <c r="FV978" t="s">
        <v>186</v>
      </c>
      <c r="FW978" t="s">
        <v>186</v>
      </c>
      <c r="FX978" t="s">
        <v>186</v>
      </c>
      <c r="FY978" t="s">
        <v>189</v>
      </c>
      <c r="FZ978" t="s">
        <v>189</v>
      </c>
      <c r="GA978" t="s">
        <v>189</v>
      </c>
      <c r="GB978" t="s">
        <v>184</v>
      </c>
      <c r="GC978" t="s">
        <v>187</v>
      </c>
      <c r="GD978" t="s">
        <v>186</v>
      </c>
      <c r="GE978" t="s">
        <v>186</v>
      </c>
      <c r="GF978" t="s">
        <v>186</v>
      </c>
      <c r="GG978" t="s">
        <v>226</v>
      </c>
      <c r="GH978" t="s">
        <v>186</v>
      </c>
      <c r="GI978" t="s">
        <v>184</v>
      </c>
      <c r="GJ978" t="s">
        <v>186</v>
      </c>
      <c r="GK978" t="s">
        <v>189</v>
      </c>
      <c r="GL978" t="s">
        <v>188</v>
      </c>
      <c r="GM978" t="s">
        <v>189</v>
      </c>
      <c r="GN978" t="s">
        <v>188</v>
      </c>
      <c r="GO978" t="s">
        <v>226</v>
      </c>
      <c r="GP978" t="s">
        <v>188</v>
      </c>
      <c r="HB978" t="s">
        <v>213</v>
      </c>
      <c r="IN978" t="s">
        <v>273</v>
      </c>
      <c r="IO978" t="s">
        <v>217</v>
      </c>
      <c r="IP978" t="s">
        <v>215</v>
      </c>
      <c r="IQ978" t="s">
        <v>273</v>
      </c>
      <c r="IR978" t="s">
        <v>216</v>
      </c>
      <c r="IS978" t="s">
        <v>273</v>
      </c>
      <c r="IT978" t="s">
        <v>216</v>
      </c>
      <c r="IU978" t="s">
        <v>216</v>
      </c>
      <c r="IV978" t="s">
        <v>273</v>
      </c>
      <c r="IW978" t="s">
        <v>272</v>
      </c>
      <c r="IX978" t="s">
        <v>216</v>
      </c>
      <c r="IY978" t="s">
        <v>272</v>
      </c>
      <c r="IZ978" t="s">
        <v>273</v>
      </c>
      <c r="JA978" t="s">
        <v>215</v>
      </c>
      <c r="JB978" t="s">
        <v>216</v>
      </c>
    </row>
    <row r="979" spans="1:262" ht="15">
      <c r="A979">
        <v>2079</v>
      </c>
      <c r="B979" t="s">
        <v>12844</v>
      </c>
      <c r="C979" t="s">
        <v>12844</v>
      </c>
      <c r="D979">
        <v>12</v>
      </c>
      <c r="E979" t="s">
        <v>167</v>
      </c>
      <c r="G979" t="s">
        <v>169</v>
      </c>
      <c r="I979" t="s">
        <v>338</v>
      </c>
      <c r="J979" s="5" t="s">
        <v>3774</v>
      </c>
      <c r="L979" t="s">
        <v>1307</v>
      </c>
      <c r="M979" s="3">
        <f t="shared" si="79"/>
        <v>472.15925925925694</v>
      </c>
      <c r="N979" s="4">
        <f t="shared" si="80"/>
        <v>15.480631451123179</v>
      </c>
      <c r="P979" t="s">
        <v>173</v>
      </c>
      <c r="S979">
        <v>0</v>
      </c>
      <c r="U979" t="s">
        <v>174</v>
      </c>
      <c r="W979" t="s">
        <v>501</v>
      </c>
      <c r="X979" t="s">
        <v>501</v>
      </c>
      <c r="Y979" t="s">
        <v>6743</v>
      </c>
      <c r="Z979" t="s">
        <v>12845</v>
      </c>
      <c r="AA979" s="6">
        <v>4</v>
      </c>
      <c r="AB979" s="6">
        <v>8</v>
      </c>
      <c r="AC979" s="6">
        <v>12</v>
      </c>
      <c r="AD979" s="7">
        <v>8</v>
      </c>
      <c r="AE979" s="6">
        <v>12</v>
      </c>
      <c r="AG979" s="9" t="s">
        <v>12846</v>
      </c>
      <c r="AH979" s="9" t="str">
        <f t="shared" si="81"/>
        <v xml:space="preserve">Boy, </v>
      </c>
      <c r="AI979" s="10" t="str">
        <f t="shared" si="82"/>
        <v>15 months</v>
      </c>
      <c r="AJ979" s="9" t="str">
        <f t="shared" si="83"/>
        <v>Mexico</v>
      </c>
      <c r="AK979" t="s">
        <v>12847</v>
      </c>
      <c r="AL979" t="s">
        <v>12848</v>
      </c>
      <c r="AM979">
        <v>9</v>
      </c>
      <c r="AN979">
        <v>9</v>
      </c>
      <c r="AO979">
        <v>4</v>
      </c>
      <c r="AP979">
        <v>9</v>
      </c>
      <c r="AQ979">
        <v>10</v>
      </c>
      <c r="AR979">
        <v>10</v>
      </c>
      <c r="AS979">
        <v>10</v>
      </c>
      <c r="AT979">
        <v>1</v>
      </c>
      <c r="AU979">
        <v>1</v>
      </c>
      <c r="AV979">
        <v>1</v>
      </c>
      <c r="AW979">
        <v>0</v>
      </c>
      <c r="AX979">
        <v>9</v>
      </c>
      <c r="AZ979" t="s">
        <v>225</v>
      </c>
      <c r="BA979" t="s">
        <v>226</v>
      </c>
      <c r="BB979" t="s">
        <v>186</v>
      </c>
      <c r="BC979" t="s">
        <v>186</v>
      </c>
      <c r="BD979" t="s">
        <v>225</v>
      </c>
      <c r="BE979" t="s">
        <v>188</v>
      </c>
      <c r="BF979" t="s">
        <v>187</v>
      </c>
      <c r="BG979" t="s">
        <v>187</v>
      </c>
      <c r="BH979" t="s">
        <v>225</v>
      </c>
      <c r="BI979" t="s">
        <v>184</v>
      </c>
      <c r="BJ979" t="s">
        <v>226</v>
      </c>
      <c r="BK979" t="s">
        <v>185</v>
      </c>
      <c r="BL979" t="s">
        <v>185</v>
      </c>
      <c r="BM979" t="s">
        <v>189</v>
      </c>
      <c r="BN979" t="s">
        <v>188</v>
      </c>
      <c r="BO979" t="s">
        <v>184</v>
      </c>
      <c r="BP979" t="s">
        <v>186</v>
      </c>
      <c r="BQ979" t="s">
        <v>186</v>
      </c>
      <c r="BR979" t="s">
        <v>676</v>
      </c>
      <c r="BS979" t="s">
        <v>346</v>
      </c>
      <c r="BT979" t="s">
        <v>2160</v>
      </c>
      <c r="BV979" t="s">
        <v>187</v>
      </c>
      <c r="BW979" t="s">
        <v>189</v>
      </c>
      <c r="BX979" t="s">
        <v>189</v>
      </c>
      <c r="BY979" t="s">
        <v>184</v>
      </c>
      <c r="BZ979" t="s">
        <v>184</v>
      </c>
      <c r="CA979" t="s">
        <v>210</v>
      </c>
      <c r="CB979" t="s">
        <v>210</v>
      </c>
      <c r="CC979" t="s">
        <v>187</v>
      </c>
      <c r="CD979" t="s">
        <v>189</v>
      </c>
      <c r="CE979" t="s">
        <v>210</v>
      </c>
      <c r="CF979" t="s">
        <v>226</v>
      </c>
      <c r="CG979" t="s">
        <v>226</v>
      </c>
      <c r="CH979" t="s">
        <v>186</v>
      </c>
      <c r="CI979" t="s">
        <v>226</v>
      </c>
      <c r="CJ979" t="s">
        <v>187</v>
      </c>
      <c r="CK979" t="s">
        <v>187</v>
      </c>
      <c r="CL979" t="s">
        <v>187</v>
      </c>
      <c r="CM979" t="s">
        <v>187</v>
      </c>
      <c r="CN979" t="s">
        <v>226</v>
      </c>
      <c r="CO979" t="s">
        <v>184</v>
      </c>
      <c r="CP979" t="s">
        <v>188</v>
      </c>
      <c r="CQ979" t="s">
        <v>12849</v>
      </c>
      <c r="CR979" t="s">
        <v>194</v>
      </c>
      <c r="CS979" t="s">
        <v>469</v>
      </c>
      <c r="CV979" t="s">
        <v>226</v>
      </c>
      <c r="CW979" t="s">
        <v>249</v>
      </c>
      <c r="CY979" t="s">
        <v>189</v>
      </c>
      <c r="CZ979" t="s">
        <v>210</v>
      </c>
      <c r="DA979" t="s">
        <v>186</v>
      </c>
      <c r="DB979" t="s">
        <v>184</v>
      </c>
      <c r="DC979" t="s">
        <v>184</v>
      </c>
      <c r="DD979" t="s">
        <v>186</v>
      </c>
      <c r="DE979" t="s">
        <v>226</v>
      </c>
      <c r="DF979" t="s">
        <v>189</v>
      </c>
      <c r="DG979" t="s">
        <v>188</v>
      </c>
      <c r="DH979" t="s">
        <v>184</v>
      </c>
      <c r="DI979" t="s">
        <v>184</v>
      </c>
      <c r="DJ979" t="s">
        <v>184</v>
      </c>
      <c r="DK979" t="s">
        <v>188</v>
      </c>
      <c r="DL979" t="s">
        <v>188</v>
      </c>
      <c r="DM979" t="s">
        <v>186</v>
      </c>
      <c r="DN979" t="s">
        <v>186</v>
      </c>
      <c r="DO979" t="s">
        <v>185</v>
      </c>
      <c r="DP979" t="s">
        <v>185</v>
      </c>
      <c r="DQ979" t="s">
        <v>226</v>
      </c>
      <c r="DS979" t="s">
        <v>5227</v>
      </c>
      <c r="DT979" t="s">
        <v>12850</v>
      </c>
      <c r="DU979" t="s">
        <v>12851</v>
      </c>
      <c r="DV979" t="s">
        <v>189</v>
      </c>
      <c r="DW979" t="s">
        <v>189</v>
      </c>
      <c r="DX979" t="s">
        <v>189</v>
      </c>
      <c r="DY979" t="s">
        <v>322</v>
      </c>
      <c r="DZ979" t="s">
        <v>226</v>
      </c>
      <c r="EA979" t="s">
        <v>226</v>
      </c>
      <c r="EB979" t="s">
        <v>187</v>
      </c>
      <c r="EC979" t="s">
        <v>322</v>
      </c>
      <c r="ED979" t="s">
        <v>187</v>
      </c>
      <c r="EE979" t="s">
        <v>187</v>
      </c>
      <c r="EF979" t="s">
        <v>185</v>
      </c>
      <c r="EG979" t="s">
        <v>184</v>
      </c>
      <c r="EH979" t="s">
        <v>322</v>
      </c>
      <c r="EI979" t="s">
        <v>12852</v>
      </c>
      <c r="EJ979" s="8" t="s">
        <v>12853</v>
      </c>
      <c r="EK979" s="8" t="s">
        <v>12854</v>
      </c>
      <c r="EL979" s="8" t="s">
        <v>2055</v>
      </c>
      <c r="EM979" t="s">
        <v>204</v>
      </c>
      <c r="EN979" t="s">
        <v>185</v>
      </c>
      <c r="EO979" t="s">
        <v>184</v>
      </c>
      <c r="EP979" t="s">
        <v>204</v>
      </c>
      <c r="EQ979" t="s">
        <v>184</v>
      </c>
      <c r="ER979" t="s">
        <v>184</v>
      </c>
      <c r="ES979" t="s">
        <v>204</v>
      </c>
      <c r="ET979" t="s">
        <v>204</v>
      </c>
      <c r="EU979" t="s">
        <v>184</v>
      </c>
      <c r="EV979" t="s">
        <v>186</v>
      </c>
      <c r="EW979" t="s">
        <v>184</v>
      </c>
      <c r="EX979" t="s">
        <v>185</v>
      </c>
      <c r="EY979" t="s">
        <v>204</v>
      </c>
      <c r="EZ979" t="s">
        <v>187</v>
      </c>
      <c r="FA979" t="s">
        <v>187</v>
      </c>
      <c r="FB979" t="s">
        <v>185</v>
      </c>
      <c r="FC979" t="s">
        <v>185</v>
      </c>
      <c r="FD979" t="s">
        <v>188</v>
      </c>
      <c r="FF979" t="s">
        <v>12855</v>
      </c>
      <c r="FG979" t="s">
        <v>12856</v>
      </c>
      <c r="FH979" t="s">
        <v>12857</v>
      </c>
      <c r="FM979" t="s">
        <v>210</v>
      </c>
      <c r="FN979" t="s">
        <v>210</v>
      </c>
      <c r="FO979" t="s">
        <v>291</v>
      </c>
      <c r="FP979" t="s">
        <v>186</v>
      </c>
      <c r="FQ979" t="s">
        <v>189</v>
      </c>
      <c r="FR979" t="s">
        <v>187</v>
      </c>
      <c r="FS979" t="s">
        <v>189</v>
      </c>
      <c r="FT979" t="s">
        <v>189</v>
      </c>
      <c r="FU979" t="s">
        <v>189</v>
      </c>
      <c r="FV979" t="s">
        <v>226</v>
      </c>
      <c r="FW979" t="s">
        <v>226</v>
      </c>
      <c r="FX979" t="s">
        <v>189</v>
      </c>
      <c r="FY979" t="s">
        <v>210</v>
      </c>
      <c r="FZ979" t="s">
        <v>210</v>
      </c>
      <c r="GA979" t="s">
        <v>226</v>
      </c>
      <c r="GB979" t="s">
        <v>184</v>
      </c>
      <c r="GC979" t="s">
        <v>210</v>
      </c>
      <c r="GD979" t="s">
        <v>188</v>
      </c>
      <c r="GE979" t="s">
        <v>226</v>
      </c>
      <c r="GF979" t="s">
        <v>226</v>
      </c>
      <c r="GG979" t="s">
        <v>226</v>
      </c>
      <c r="GH979" t="s">
        <v>188</v>
      </c>
      <c r="GI979" t="s">
        <v>187</v>
      </c>
      <c r="GJ979" t="s">
        <v>187</v>
      </c>
      <c r="GK979" t="s">
        <v>188</v>
      </c>
      <c r="GL979" t="s">
        <v>187</v>
      </c>
      <c r="GM979" t="s">
        <v>187</v>
      </c>
      <c r="GN979" t="s">
        <v>188</v>
      </c>
      <c r="GO979" t="s">
        <v>189</v>
      </c>
      <c r="GP979" t="s">
        <v>189</v>
      </c>
      <c r="HB979" t="s">
        <v>480</v>
      </c>
    </row>
    <row r="980" spans="1:262" ht="15">
      <c r="A980">
        <v>635</v>
      </c>
      <c r="C980" t="s">
        <v>4494</v>
      </c>
      <c r="D980">
        <v>6</v>
      </c>
      <c r="E980" t="s">
        <v>167</v>
      </c>
      <c r="G980" t="s">
        <v>169</v>
      </c>
      <c r="J980" s="5" t="s">
        <v>218</v>
      </c>
      <c r="L980" t="s">
        <v>4557</v>
      </c>
      <c r="M980" s="3">
        <f t="shared" si="79"/>
        <v>473.52999999999884</v>
      </c>
      <c r="N980" s="4">
        <f t="shared" si="80"/>
        <v>15.525573770491764</v>
      </c>
      <c r="P980" t="s">
        <v>173</v>
      </c>
      <c r="S980">
        <v>0</v>
      </c>
      <c r="U980" t="s">
        <v>174</v>
      </c>
      <c r="W980" t="s">
        <v>296</v>
      </c>
      <c r="X980" t="s">
        <v>430</v>
      </c>
      <c r="Y980" t="s">
        <v>4558</v>
      </c>
      <c r="Z980" t="s">
        <v>935</v>
      </c>
      <c r="AA980" s="6">
        <v>1</v>
      </c>
      <c r="AB980" s="6">
        <v>3</v>
      </c>
      <c r="AF980" t="s">
        <v>4559</v>
      </c>
      <c r="AG980" s="9" t="s">
        <v>949</v>
      </c>
      <c r="AH980" s="9" t="str">
        <f t="shared" si="81"/>
        <v xml:space="preserve">Boy, </v>
      </c>
      <c r="AI980" s="10" t="str">
        <f t="shared" si="82"/>
        <v>16 months</v>
      </c>
      <c r="AJ980" s="9" t="str">
        <f t="shared" si="83"/>
        <v>United States</v>
      </c>
      <c r="AK980" t="s">
        <v>4560</v>
      </c>
      <c r="AL980" t="s">
        <v>4561</v>
      </c>
      <c r="AM980">
        <v>10</v>
      </c>
      <c r="AN980">
        <v>9</v>
      </c>
      <c r="AO980">
        <v>2</v>
      </c>
      <c r="AP980">
        <v>5</v>
      </c>
      <c r="AQ980">
        <v>10</v>
      </c>
      <c r="AR980">
        <v>7</v>
      </c>
      <c r="AS980">
        <v>10</v>
      </c>
      <c r="AT980">
        <v>10</v>
      </c>
      <c r="AU980">
        <v>10</v>
      </c>
      <c r="AV980">
        <v>0</v>
      </c>
      <c r="AW980">
        <v>1</v>
      </c>
      <c r="AX980">
        <v>0</v>
      </c>
      <c r="AZ980" t="s">
        <v>225</v>
      </c>
      <c r="BA980" t="s">
        <v>225</v>
      </c>
      <c r="BB980" t="s">
        <v>186</v>
      </c>
      <c r="BC980" t="s">
        <v>186</v>
      </c>
      <c r="BD980" t="s">
        <v>225</v>
      </c>
      <c r="BE980" t="s">
        <v>225</v>
      </c>
      <c r="BF980" t="s">
        <v>225</v>
      </c>
      <c r="BG980" t="s">
        <v>225</v>
      </c>
      <c r="BH980" t="s">
        <v>188</v>
      </c>
      <c r="BI980" t="s">
        <v>188</v>
      </c>
      <c r="BJ980" t="s">
        <v>226</v>
      </c>
      <c r="BK980" t="s">
        <v>188</v>
      </c>
      <c r="BL980" t="s">
        <v>188</v>
      </c>
      <c r="BM980" t="s">
        <v>225</v>
      </c>
      <c r="BN980" t="s">
        <v>189</v>
      </c>
      <c r="BO980" t="s">
        <v>186</v>
      </c>
      <c r="BP980" t="s">
        <v>186</v>
      </c>
      <c r="BQ980" t="s">
        <v>186</v>
      </c>
      <c r="BR980" t="s">
        <v>579</v>
      </c>
      <c r="BS980" t="s">
        <v>228</v>
      </c>
      <c r="BT980" t="s">
        <v>676</v>
      </c>
      <c r="BV980" t="s">
        <v>188</v>
      </c>
      <c r="BW980" t="s">
        <v>188</v>
      </c>
      <c r="BX980" t="s">
        <v>226</v>
      </c>
      <c r="BY980" t="s">
        <v>187</v>
      </c>
      <c r="BZ980" t="s">
        <v>188</v>
      </c>
      <c r="CA980" t="s">
        <v>189</v>
      </c>
      <c r="CB980" t="s">
        <v>184</v>
      </c>
      <c r="CC980" t="s">
        <v>184</v>
      </c>
      <c r="CD980" t="s">
        <v>210</v>
      </c>
      <c r="CE980" t="s">
        <v>247</v>
      </c>
      <c r="CF980" t="s">
        <v>226</v>
      </c>
      <c r="CG980" t="s">
        <v>188</v>
      </c>
      <c r="CH980" t="s">
        <v>188</v>
      </c>
      <c r="CI980" t="s">
        <v>188</v>
      </c>
      <c r="CJ980" t="s">
        <v>226</v>
      </c>
      <c r="CK980" t="s">
        <v>226</v>
      </c>
      <c r="CL980" t="s">
        <v>210</v>
      </c>
      <c r="CM980" t="s">
        <v>189</v>
      </c>
      <c r="CN980" t="s">
        <v>189</v>
      </c>
      <c r="CO980" t="s">
        <v>187</v>
      </c>
      <c r="CP980" t="s">
        <v>188</v>
      </c>
      <c r="CQ980" t="s">
        <v>4562</v>
      </c>
      <c r="CR980" t="s">
        <v>194</v>
      </c>
      <c r="CS980" t="s">
        <v>4563</v>
      </c>
      <c r="CT980" t="s">
        <v>4564</v>
      </c>
      <c r="CU980" t="s">
        <v>4565</v>
      </c>
    </row>
    <row r="981" spans="1:262" ht="15">
      <c r="A981">
        <v>163</v>
      </c>
      <c r="B981" t="s">
        <v>1723</v>
      </c>
      <c r="C981" t="s">
        <v>1723</v>
      </c>
      <c r="D981">
        <v>12</v>
      </c>
      <c r="E981" t="s">
        <v>167</v>
      </c>
      <c r="G981" t="s">
        <v>169</v>
      </c>
      <c r="J981" s="5" t="s">
        <v>218</v>
      </c>
      <c r="L981" t="s">
        <v>1724</v>
      </c>
      <c r="M981" s="3">
        <f t="shared" si="79"/>
        <v>473.9743402777749</v>
      </c>
      <c r="N981" s="4">
        <f t="shared" si="80"/>
        <v>15.540142304189342</v>
      </c>
      <c r="P981" t="s">
        <v>173</v>
      </c>
      <c r="S981">
        <v>0</v>
      </c>
      <c r="U981" t="s">
        <v>174</v>
      </c>
      <c r="W981" t="s">
        <v>175</v>
      </c>
      <c r="X981" t="s">
        <v>176</v>
      </c>
      <c r="Y981" t="s">
        <v>1725</v>
      </c>
      <c r="Z981" t="s">
        <v>1726</v>
      </c>
      <c r="AG981" s="9" t="s">
        <v>1727</v>
      </c>
      <c r="AH981" s="9" t="str">
        <f t="shared" si="81"/>
        <v xml:space="preserve">Boy, </v>
      </c>
      <c r="AI981" s="10" t="str">
        <f t="shared" si="82"/>
        <v>16 months</v>
      </c>
      <c r="AJ981" s="9" t="str">
        <f t="shared" si="83"/>
        <v>United States</v>
      </c>
      <c r="AK981" t="s">
        <v>1728</v>
      </c>
      <c r="AL981" t="s">
        <v>1729</v>
      </c>
      <c r="AM981">
        <v>2</v>
      </c>
      <c r="AN981">
        <v>7</v>
      </c>
      <c r="AO981">
        <v>9</v>
      </c>
      <c r="AP981">
        <v>9</v>
      </c>
      <c r="AQ981">
        <v>10</v>
      </c>
      <c r="AR981">
        <v>10</v>
      </c>
      <c r="AS981">
        <v>9</v>
      </c>
      <c r="AT981">
        <v>5</v>
      </c>
      <c r="AU981">
        <v>7</v>
      </c>
      <c r="AV981">
        <v>5</v>
      </c>
      <c r="AW981">
        <v>0</v>
      </c>
      <c r="AX981">
        <v>9</v>
      </c>
      <c r="AZ981" t="s">
        <v>189</v>
      </c>
      <c r="BA981" t="s">
        <v>189</v>
      </c>
      <c r="BB981" t="s">
        <v>186</v>
      </c>
      <c r="BC981" t="s">
        <v>186</v>
      </c>
      <c r="BD981" t="s">
        <v>184</v>
      </c>
      <c r="BE981" t="s">
        <v>189</v>
      </c>
      <c r="BF981" t="s">
        <v>189</v>
      </c>
      <c r="BG981" t="s">
        <v>189</v>
      </c>
      <c r="BH981" t="s">
        <v>187</v>
      </c>
      <c r="BI981" t="s">
        <v>226</v>
      </c>
      <c r="BJ981" t="s">
        <v>187</v>
      </c>
      <c r="BK981" t="s">
        <v>187</v>
      </c>
      <c r="BL981" t="s">
        <v>188</v>
      </c>
      <c r="BM981" t="s">
        <v>186</v>
      </c>
      <c r="BN981" t="s">
        <v>226</v>
      </c>
      <c r="BO981" t="s">
        <v>186</v>
      </c>
      <c r="BP981" t="s">
        <v>226</v>
      </c>
      <c r="BQ981" t="s">
        <v>186</v>
      </c>
      <c r="BR981" t="s">
        <v>308</v>
      </c>
      <c r="BS981" t="s">
        <v>1730</v>
      </c>
      <c r="BT981" t="s">
        <v>190</v>
      </c>
      <c r="BV981" t="s">
        <v>210</v>
      </c>
      <c r="BW981" t="s">
        <v>187</v>
      </c>
      <c r="BX981" t="s">
        <v>184</v>
      </c>
      <c r="BY981" t="s">
        <v>187</v>
      </c>
      <c r="BZ981" t="s">
        <v>226</v>
      </c>
      <c r="CA981" t="s">
        <v>189</v>
      </c>
      <c r="CB981" t="s">
        <v>189</v>
      </c>
      <c r="CC981" t="s">
        <v>189</v>
      </c>
      <c r="CD981" t="s">
        <v>187</v>
      </c>
      <c r="CE981" t="s">
        <v>187</v>
      </c>
      <c r="CF981" t="s">
        <v>188</v>
      </c>
      <c r="CG981" t="s">
        <v>188</v>
      </c>
      <c r="CH981" t="s">
        <v>226</v>
      </c>
      <c r="CI981" t="s">
        <v>186</v>
      </c>
      <c r="CJ981" t="s">
        <v>186</v>
      </c>
      <c r="CK981" t="s">
        <v>189</v>
      </c>
      <c r="CL981" t="s">
        <v>210</v>
      </c>
      <c r="CM981" t="s">
        <v>226</v>
      </c>
      <c r="CN981" t="s">
        <v>226</v>
      </c>
      <c r="CO981" t="s">
        <v>226</v>
      </c>
      <c r="CP981" t="s">
        <v>186</v>
      </c>
      <c r="CQ981" t="s">
        <v>1731</v>
      </c>
      <c r="CR981" t="s">
        <v>231</v>
      </c>
      <c r="CV981" t="s">
        <v>188</v>
      </c>
      <c r="CW981" t="s">
        <v>188</v>
      </c>
      <c r="CY981" t="s">
        <v>249</v>
      </c>
      <c r="CZ981" t="s">
        <v>184</v>
      </c>
      <c r="DA981" t="s">
        <v>186</v>
      </c>
      <c r="DB981" t="s">
        <v>186</v>
      </c>
      <c r="DC981" t="s">
        <v>186</v>
      </c>
      <c r="DD981" t="s">
        <v>188</v>
      </c>
      <c r="DE981" t="s">
        <v>187</v>
      </c>
      <c r="DF981" t="s">
        <v>187</v>
      </c>
      <c r="DG981" t="s">
        <v>186</v>
      </c>
      <c r="DH981" t="s">
        <v>185</v>
      </c>
      <c r="DI981" t="s">
        <v>184</v>
      </c>
      <c r="DJ981" t="s">
        <v>184</v>
      </c>
      <c r="DK981" t="s">
        <v>186</v>
      </c>
      <c r="DL981" t="s">
        <v>226</v>
      </c>
      <c r="DM981" t="s">
        <v>189</v>
      </c>
      <c r="DN981" t="s">
        <v>184</v>
      </c>
      <c r="DO981" t="s">
        <v>184</v>
      </c>
      <c r="DP981" t="s">
        <v>247</v>
      </c>
      <c r="DQ981" t="s">
        <v>189</v>
      </c>
      <c r="DS981" t="s">
        <v>1021</v>
      </c>
      <c r="DT981" t="s">
        <v>1732</v>
      </c>
      <c r="DU981" t="s">
        <v>1733</v>
      </c>
      <c r="DV981" t="s">
        <v>187</v>
      </c>
      <c r="DW981" t="s">
        <v>189</v>
      </c>
      <c r="DX981" t="s">
        <v>226</v>
      </c>
      <c r="DY981" t="s">
        <v>226</v>
      </c>
      <c r="DZ981" t="s">
        <v>226</v>
      </c>
      <c r="EA981" t="s">
        <v>188</v>
      </c>
      <c r="EB981" t="s">
        <v>189</v>
      </c>
      <c r="EC981" t="s">
        <v>184</v>
      </c>
      <c r="ED981" t="s">
        <v>184</v>
      </c>
      <c r="EE981" t="s">
        <v>187</v>
      </c>
      <c r="EF981" t="s">
        <v>189</v>
      </c>
      <c r="EG981" t="s">
        <v>187</v>
      </c>
      <c r="EH981" t="s">
        <v>187</v>
      </c>
      <c r="EM981" t="s">
        <v>185</v>
      </c>
      <c r="EN981" t="s">
        <v>189</v>
      </c>
      <c r="EO981" t="s">
        <v>188</v>
      </c>
      <c r="EP981" t="s">
        <v>185</v>
      </c>
      <c r="EQ981" t="s">
        <v>187</v>
      </c>
      <c r="ER981" t="s">
        <v>185</v>
      </c>
      <c r="ES981" t="s">
        <v>184</v>
      </c>
      <c r="ET981" t="s">
        <v>189</v>
      </c>
      <c r="EU981" t="s">
        <v>187</v>
      </c>
      <c r="EV981" t="s">
        <v>204</v>
      </c>
      <c r="EW981" t="s">
        <v>204</v>
      </c>
      <c r="EX981" t="s">
        <v>185</v>
      </c>
      <c r="EY981" t="s">
        <v>185</v>
      </c>
      <c r="EZ981" t="s">
        <v>187</v>
      </c>
      <c r="FA981" t="s">
        <v>204</v>
      </c>
      <c r="FB981" t="s">
        <v>187</v>
      </c>
      <c r="FC981" t="s">
        <v>189</v>
      </c>
      <c r="FD981" t="s">
        <v>189</v>
      </c>
      <c r="FF981" t="s">
        <v>1734</v>
      </c>
      <c r="FG981" t="s">
        <v>1735</v>
      </c>
      <c r="FH981" t="s">
        <v>1736</v>
      </c>
      <c r="FM981" t="s">
        <v>187</v>
      </c>
      <c r="FN981" t="s">
        <v>226</v>
      </c>
      <c r="FO981" t="s">
        <v>187</v>
      </c>
      <c r="FP981" t="s">
        <v>187</v>
      </c>
      <c r="FQ981" t="s">
        <v>186</v>
      </c>
      <c r="FR981" t="s">
        <v>189</v>
      </c>
      <c r="FS981" t="s">
        <v>291</v>
      </c>
      <c r="FT981" t="s">
        <v>210</v>
      </c>
      <c r="FU981" t="s">
        <v>210</v>
      </c>
      <c r="FV981" t="s">
        <v>226</v>
      </c>
      <c r="FW981" t="s">
        <v>226</v>
      </c>
      <c r="FX981" t="s">
        <v>226</v>
      </c>
      <c r="FY981" t="s">
        <v>210</v>
      </c>
      <c r="FZ981" t="s">
        <v>210</v>
      </c>
      <c r="GA981" t="s">
        <v>189</v>
      </c>
      <c r="GB981" t="s">
        <v>189</v>
      </c>
      <c r="GC981" t="s">
        <v>187</v>
      </c>
      <c r="GD981" t="s">
        <v>186</v>
      </c>
      <c r="GE981" t="s">
        <v>186</v>
      </c>
      <c r="GF981" t="s">
        <v>186</v>
      </c>
      <c r="GG981" t="s">
        <v>187</v>
      </c>
      <c r="GH981" t="s">
        <v>187</v>
      </c>
      <c r="GI981" t="s">
        <v>189</v>
      </c>
      <c r="GJ981" t="s">
        <v>189</v>
      </c>
      <c r="GK981" t="s">
        <v>187</v>
      </c>
      <c r="GL981" t="s">
        <v>189</v>
      </c>
      <c r="GM981" t="s">
        <v>187</v>
      </c>
      <c r="GN981" t="s">
        <v>226</v>
      </c>
      <c r="GO981" t="s">
        <v>187</v>
      </c>
      <c r="GP981" t="s">
        <v>184</v>
      </c>
      <c r="HB981" t="s">
        <v>213</v>
      </c>
      <c r="IN981" t="s">
        <v>272</v>
      </c>
      <c r="IO981" t="s">
        <v>215</v>
      </c>
      <c r="IP981" t="s">
        <v>273</v>
      </c>
      <c r="IQ981" t="s">
        <v>273</v>
      </c>
      <c r="IR981" t="s">
        <v>248</v>
      </c>
      <c r="IS981" t="s">
        <v>215</v>
      </c>
      <c r="IT981" t="s">
        <v>217</v>
      </c>
      <c r="IU981" t="s">
        <v>217</v>
      </c>
      <c r="IV981" t="s">
        <v>248</v>
      </c>
      <c r="IW981" t="s">
        <v>215</v>
      </c>
      <c r="IX981" t="s">
        <v>214</v>
      </c>
      <c r="IY981" t="s">
        <v>217</v>
      </c>
      <c r="IZ981" t="s">
        <v>214</v>
      </c>
      <c r="JA981" t="s">
        <v>217</v>
      </c>
      <c r="JB981" t="s">
        <v>214</v>
      </c>
    </row>
    <row r="982" spans="1:262" ht="15">
      <c r="A982">
        <v>1265</v>
      </c>
      <c r="C982" t="s">
        <v>7927</v>
      </c>
      <c r="D982">
        <v>11</v>
      </c>
      <c r="E982" t="s">
        <v>167</v>
      </c>
      <c r="G982" t="s">
        <v>169</v>
      </c>
      <c r="I982" t="s">
        <v>338</v>
      </c>
      <c r="J982" s="5" t="s">
        <v>3609</v>
      </c>
      <c r="L982" t="s">
        <v>7962</v>
      </c>
      <c r="M982" s="3">
        <f t="shared" si="79"/>
        <v>474.57956018518598</v>
      </c>
      <c r="N982" s="4">
        <f t="shared" si="80"/>
        <v>15.559985579842163</v>
      </c>
      <c r="P982" t="s">
        <v>220</v>
      </c>
      <c r="S982">
        <v>0</v>
      </c>
      <c r="U982" t="s">
        <v>174</v>
      </c>
      <c r="W982" t="s">
        <v>296</v>
      </c>
      <c r="X982" t="s">
        <v>393</v>
      </c>
      <c r="Y982" t="s">
        <v>2456</v>
      </c>
      <c r="Z982" t="s">
        <v>7963</v>
      </c>
      <c r="AA982" s="6">
        <v>2</v>
      </c>
      <c r="AB982" s="6">
        <v>2</v>
      </c>
      <c r="AF982" t="s">
        <v>7964</v>
      </c>
      <c r="AG982" s="9" t="s">
        <v>7965</v>
      </c>
      <c r="AH982" s="9" t="str">
        <f t="shared" si="81"/>
        <v xml:space="preserve">Girl, </v>
      </c>
      <c r="AI982" s="10" t="str">
        <f t="shared" si="82"/>
        <v>16 months</v>
      </c>
      <c r="AJ982" s="9" t="str">
        <f t="shared" si="83"/>
        <v>Denmark</v>
      </c>
      <c r="AK982" t="s">
        <v>7966</v>
      </c>
      <c r="AL982" t="s">
        <v>514</v>
      </c>
      <c r="AM982">
        <v>10</v>
      </c>
      <c r="AN982">
        <v>10</v>
      </c>
      <c r="AO982">
        <v>5</v>
      </c>
      <c r="AP982">
        <v>7</v>
      </c>
      <c r="AQ982">
        <v>8</v>
      </c>
      <c r="AR982">
        <v>8</v>
      </c>
      <c r="AS982">
        <v>8</v>
      </c>
      <c r="AT982">
        <v>9</v>
      </c>
      <c r="AU982">
        <v>7</v>
      </c>
      <c r="AV982">
        <v>2</v>
      </c>
      <c r="AW982">
        <v>2</v>
      </c>
      <c r="AX982">
        <v>5</v>
      </c>
      <c r="AZ982" t="s">
        <v>185</v>
      </c>
      <c r="BA982" t="s">
        <v>185</v>
      </c>
      <c r="BB982" t="s">
        <v>186</v>
      </c>
      <c r="BC982" t="s">
        <v>186</v>
      </c>
      <c r="BD982" t="s">
        <v>184</v>
      </c>
      <c r="BE982" t="s">
        <v>184</v>
      </c>
      <c r="BF982" t="s">
        <v>189</v>
      </c>
      <c r="BG982" t="s">
        <v>189</v>
      </c>
      <c r="BH982" t="s">
        <v>184</v>
      </c>
      <c r="BI982" t="s">
        <v>186</v>
      </c>
      <c r="BJ982" t="s">
        <v>226</v>
      </c>
      <c r="BK982" t="s">
        <v>226</v>
      </c>
      <c r="BL982" t="s">
        <v>226</v>
      </c>
      <c r="BM982" t="s">
        <v>184</v>
      </c>
      <c r="BN982" t="s">
        <v>226</v>
      </c>
      <c r="BO982" t="s">
        <v>184</v>
      </c>
      <c r="BP982" t="s">
        <v>184</v>
      </c>
      <c r="BQ982" t="s">
        <v>184</v>
      </c>
      <c r="BV982" t="s">
        <v>189</v>
      </c>
      <c r="BW982" t="s">
        <v>189</v>
      </c>
      <c r="BX982" t="s">
        <v>189</v>
      </c>
      <c r="BY982" t="s">
        <v>189</v>
      </c>
      <c r="BZ982" t="s">
        <v>226</v>
      </c>
      <c r="CA982" t="s">
        <v>189</v>
      </c>
      <c r="CB982" t="s">
        <v>189</v>
      </c>
      <c r="CC982" t="s">
        <v>189</v>
      </c>
      <c r="CD982" t="s">
        <v>210</v>
      </c>
      <c r="CE982" t="s">
        <v>184</v>
      </c>
      <c r="CF982" t="s">
        <v>187</v>
      </c>
      <c r="CG982" t="s">
        <v>189</v>
      </c>
      <c r="CH982" t="s">
        <v>186</v>
      </c>
      <c r="CI982" t="s">
        <v>186</v>
      </c>
      <c r="CJ982" t="s">
        <v>189</v>
      </c>
      <c r="CK982" t="s">
        <v>189</v>
      </c>
      <c r="CL982" t="s">
        <v>184</v>
      </c>
      <c r="CM982" t="s">
        <v>184</v>
      </c>
      <c r="CN982" t="s">
        <v>184</v>
      </c>
      <c r="CO982" t="s">
        <v>189</v>
      </c>
      <c r="CP982" t="s">
        <v>186</v>
      </c>
      <c r="CR982" t="s">
        <v>231</v>
      </c>
      <c r="CV982" t="s">
        <v>226</v>
      </c>
      <c r="CW982" t="s">
        <v>226</v>
      </c>
      <c r="CY982" t="s">
        <v>249</v>
      </c>
      <c r="CZ982" t="s">
        <v>189</v>
      </c>
      <c r="DA982" t="s">
        <v>184</v>
      </c>
      <c r="DB982" t="s">
        <v>249</v>
      </c>
      <c r="DC982" t="s">
        <v>249</v>
      </c>
      <c r="DD982" t="s">
        <v>249</v>
      </c>
      <c r="DE982" t="s">
        <v>226</v>
      </c>
      <c r="DF982" t="s">
        <v>187</v>
      </c>
      <c r="DG982" t="s">
        <v>186</v>
      </c>
      <c r="DH982" t="s">
        <v>187</v>
      </c>
      <c r="DI982" t="s">
        <v>189</v>
      </c>
      <c r="DJ982" t="s">
        <v>184</v>
      </c>
      <c r="DK982" t="s">
        <v>185</v>
      </c>
      <c r="DL982" t="s">
        <v>226</v>
      </c>
      <c r="DM982" t="s">
        <v>187</v>
      </c>
      <c r="DN982" t="s">
        <v>187</v>
      </c>
      <c r="DO982" t="s">
        <v>189</v>
      </c>
      <c r="DP982" t="s">
        <v>189</v>
      </c>
      <c r="DQ982" t="s">
        <v>186</v>
      </c>
      <c r="DV982" t="s">
        <v>184</v>
      </c>
      <c r="DW982" t="s">
        <v>184</v>
      </c>
      <c r="DX982" t="s">
        <v>185</v>
      </c>
      <c r="DY982" t="s">
        <v>189</v>
      </c>
      <c r="DZ982" t="s">
        <v>184</v>
      </c>
      <c r="EA982" t="s">
        <v>226</v>
      </c>
      <c r="EB982" t="s">
        <v>184</v>
      </c>
      <c r="EC982" t="s">
        <v>184</v>
      </c>
      <c r="ED982" t="s">
        <v>184</v>
      </c>
      <c r="EE982" t="s">
        <v>184</v>
      </c>
      <c r="EF982" t="s">
        <v>185</v>
      </c>
      <c r="EG982" t="s">
        <v>184</v>
      </c>
      <c r="EH982" t="s">
        <v>184</v>
      </c>
      <c r="EM982" t="s">
        <v>189</v>
      </c>
      <c r="EN982" t="s">
        <v>189</v>
      </c>
      <c r="EO982" t="s">
        <v>184</v>
      </c>
      <c r="EP982" t="s">
        <v>189</v>
      </c>
      <c r="EQ982" t="s">
        <v>187</v>
      </c>
      <c r="ER982" t="s">
        <v>187</v>
      </c>
      <c r="ES982" t="s">
        <v>185</v>
      </c>
      <c r="ET982" t="s">
        <v>185</v>
      </c>
      <c r="EU982" t="s">
        <v>188</v>
      </c>
      <c r="EV982" t="s">
        <v>185</v>
      </c>
      <c r="EW982" t="s">
        <v>185</v>
      </c>
      <c r="EX982" t="s">
        <v>185</v>
      </c>
      <c r="EY982" t="s">
        <v>185</v>
      </c>
      <c r="EZ982" t="s">
        <v>187</v>
      </c>
      <c r="FA982" t="s">
        <v>187</v>
      </c>
      <c r="FB982" t="s">
        <v>184</v>
      </c>
      <c r="FC982" t="s">
        <v>189</v>
      </c>
      <c r="FD982" t="s">
        <v>187</v>
      </c>
      <c r="FM982" t="s">
        <v>210</v>
      </c>
      <c r="FN982" t="s">
        <v>210</v>
      </c>
      <c r="FO982" t="s">
        <v>210</v>
      </c>
      <c r="FP982" t="s">
        <v>188</v>
      </c>
      <c r="FQ982" t="s">
        <v>188</v>
      </c>
      <c r="FR982" t="s">
        <v>184</v>
      </c>
      <c r="FS982" t="s">
        <v>184</v>
      </c>
      <c r="FT982" t="s">
        <v>184</v>
      </c>
      <c r="FU982" t="s">
        <v>189</v>
      </c>
      <c r="FV982" t="s">
        <v>184</v>
      </c>
      <c r="FW982" t="s">
        <v>184</v>
      </c>
      <c r="FX982" t="s">
        <v>184</v>
      </c>
      <c r="FY982" t="s">
        <v>184</v>
      </c>
      <c r="FZ982" t="s">
        <v>184</v>
      </c>
      <c r="GA982" t="s">
        <v>189</v>
      </c>
      <c r="GB982" t="s">
        <v>184</v>
      </c>
      <c r="GC982" t="s">
        <v>184</v>
      </c>
      <c r="GD982" t="s">
        <v>186</v>
      </c>
      <c r="GE982" t="s">
        <v>186</v>
      </c>
      <c r="GF982" t="s">
        <v>187</v>
      </c>
      <c r="GG982" t="s">
        <v>187</v>
      </c>
      <c r="GH982" t="s">
        <v>187</v>
      </c>
      <c r="GI982" t="s">
        <v>187</v>
      </c>
      <c r="GJ982" t="s">
        <v>187</v>
      </c>
      <c r="GK982" t="s">
        <v>188</v>
      </c>
      <c r="GL982" t="s">
        <v>188</v>
      </c>
      <c r="GM982" t="s">
        <v>188</v>
      </c>
      <c r="GN982" t="s">
        <v>188</v>
      </c>
      <c r="GO982" t="s">
        <v>188</v>
      </c>
      <c r="GP982" t="s">
        <v>188</v>
      </c>
      <c r="HB982" t="s">
        <v>213</v>
      </c>
      <c r="IN982" t="s">
        <v>217</v>
      </c>
      <c r="IO982" t="s">
        <v>216</v>
      </c>
      <c r="IP982" t="s">
        <v>216</v>
      </c>
    </row>
    <row r="983" spans="1:262" ht="15">
      <c r="A983">
        <v>575</v>
      </c>
      <c r="B983" t="s">
        <v>4134</v>
      </c>
      <c r="C983" t="s">
        <v>4134</v>
      </c>
      <c r="D983">
        <v>12</v>
      </c>
      <c r="E983" t="s">
        <v>167</v>
      </c>
      <c r="G983" t="s">
        <v>169</v>
      </c>
      <c r="I983" t="s">
        <v>236</v>
      </c>
      <c r="J983" s="5" t="s">
        <v>171</v>
      </c>
      <c r="L983" t="s">
        <v>4135</v>
      </c>
      <c r="M983" s="3">
        <f t="shared" si="79"/>
        <v>474.90927083333372</v>
      </c>
      <c r="N983" s="4">
        <f t="shared" si="80"/>
        <v>15.570795765027334</v>
      </c>
      <c r="P983" t="s">
        <v>173</v>
      </c>
      <c r="S983">
        <v>3</v>
      </c>
      <c r="T983" t="s">
        <v>4136</v>
      </c>
      <c r="U983" t="s">
        <v>174</v>
      </c>
      <c r="W983" t="s">
        <v>501</v>
      </c>
      <c r="X983" t="s">
        <v>501</v>
      </c>
      <c r="Y983" t="s">
        <v>3306</v>
      </c>
      <c r="Z983" t="s">
        <v>4137</v>
      </c>
      <c r="AA983" s="6">
        <v>1.5</v>
      </c>
      <c r="AB983" s="6">
        <v>2</v>
      </c>
      <c r="AD983" s="7">
        <v>3</v>
      </c>
      <c r="AE983" s="6">
        <v>5</v>
      </c>
      <c r="AF983" t="s">
        <v>4138</v>
      </c>
      <c r="AG983" s="9" t="s">
        <v>4139</v>
      </c>
      <c r="AH983" s="9" t="str">
        <f t="shared" si="81"/>
        <v xml:space="preserve">Boy, </v>
      </c>
      <c r="AI983" s="10" t="str">
        <f t="shared" si="82"/>
        <v>16 months</v>
      </c>
      <c r="AJ983" s="9" t="str">
        <f t="shared" si="83"/>
        <v>United Kingdom</v>
      </c>
      <c r="AK983" t="s">
        <v>4140</v>
      </c>
      <c r="AL983" t="s">
        <v>4141</v>
      </c>
      <c r="AM983">
        <v>9</v>
      </c>
      <c r="AN983">
        <v>7</v>
      </c>
      <c r="AO983">
        <v>8</v>
      </c>
      <c r="AP983">
        <v>7</v>
      </c>
      <c r="AQ983">
        <v>6</v>
      </c>
      <c r="AR983">
        <v>6</v>
      </c>
      <c r="AS983">
        <v>8</v>
      </c>
      <c r="AT983">
        <v>6</v>
      </c>
      <c r="AU983">
        <v>1</v>
      </c>
      <c r="AV983">
        <v>0</v>
      </c>
      <c r="AW983">
        <v>1</v>
      </c>
      <c r="AX983">
        <v>7</v>
      </c>
      <c r="AY983" t="s">
        <v>4142</v>
      </c>
      <c r="AZ983" t="s">
        <v>189</v>
      </c>
      <c r="BA983" t="s">
        <v>189</v>
      </c>
      <c r="BB983" t="s">
        <v>185</v>
      </c>
      <c r="BC983" t="s">
        <v>185</v>
      </c>
      <c r="BD983" t="s">
        <v>226</v>
      </c>
      <c r="BE983" t="s">
        <v>226</v>
      </c>
      <c r="BF983" t="s">
        <v>186</v>
      </c>
      <c r="BG983" t="s">
        <v>189</v>
      </c>
      <c r="BH983" t="s">
        <v>189</v>
      </c>
      <c r="BI983" t="s">
        <v>186</v>
      </c>
      <c r="BJ983" t="s">
        <v>186</v>
      </c>
      <c r="BK983" t="s">
        <v>186</v>
      </c>
      <c r="BL983" t="s">
        <v>186</v>
      </c>
      <c r="BM983" t="s">
        <v>186</v>
      </c>
      <c r="BN983" t="s">
        <v>186</v>
      </c>
      <c r="BO983" t="s">
        <v>186</v>
      </c>
      <c r="BP983" t="s">
        <v>186</v>
      </c>
      <c r="BQ983" t="s">
        <v>226</v>
      </c>
      <c r="BR983" t="s">
        <v>4143</v>
      </c>
      <c r="BS983" t="s">
        <v>4144</v>
      </c>
      <c r="BT983" t="s">
        <v>4145</v>
      </c>
      <c r="BV983" t="s">
        <v>226</v>
      </c>
      <c r="BW983" t="s">
        <v>187</v>
      </c>
      <c r="BX983" t="s">
        <v>189</v>
      </c>
      <c r="BY983" t="s">
        <v>187</v>
      </c>
      <c r="BZ983" t="s">
        <v>188</v>
      </c>
      <c r="CA983" t="s">
        <v>187</v>
      </c>
      <c r="CB983" t="s">
        <v>184</v>
      </c>
      <c r="CC983" t="s">
        <v>187</v>
      </c>
      <c r="CD983" t="s">
        <v>189</v>
      </c>
      <c r="CE983" t="s">
        <v>187</v>
      </c>
      <c r="CF983" t="s">
        <v>189</v>
      </c>
      <c r="CG983" t="s">
        <v>189</v>
      </c>
      <c r="CH983" t="s">
        <v>226</v>
      </c>
      <c r="CI983" t="s">
        <v>188</v>
      </c>
      <c r="CJ983" t="s">
        <v>226</v>
      </c>
      <c r="CK983" t="s">
        <v>226</v>
      </c>
      <c r="CL983" t="s">
        <v>184</v>
      </c>
      <c r="CM983" t="s">
        <v>187</v>
      </c>
      <c r="CN983" t="s">
        <v>226</v>
      </c>
      <c r="CO983" t="s">
        <v>187</v>
      </c>
      <c r="CP983" t="s">
        <v>186</v>
      </c>
      <c r="CQ983" t="s">
        <v>4146</v>
      </c>
      <c r="CR983" t="s">
        <v>468</v>
      </c>
      <c r="CS983" t="s">
        <v>4147</v>
      </c>
      <c r="CV983" t="s">
        <v>188</v>
      </c>
      <c r="CW983" t="s">
        <v>188</v>
      </c>
      <c r="CY983" t="s">
        <v>249</v>
      </c>
      <c r="CZ983" t="s">
        <v>189</v>
      </c>
      <c r="DA983" t="s">
        <v>188</v>
      </c>
      <c r="DB983" t="s">
        <v>188</v>
      </c>
      <c r="DC983" t="s">
        <v>188</v>
      </c>
      <c r="DD983" t="s">
        <v>188</v>
      </c>
      <c r="DE983" t="s">
        <v>188</v>
      </c>
      <c r="DF983" t="s">
        <v>226</v>
      </c>
      <c r="DG983" t="s">
        <v>226</v>
      </c>
      <c r="DH983" t="s">
        <v>187</v>
      </c>
      <c r="DI983" t="s">
        <v>226</v>
      </c>
      <c r="DJ983" t="s">
        <v>187</v>
      </c>
      <c r="DK983" t="s">
        <v>186</v>
      </c>
      <c r="DL983" t="s">
        <v>186</v>
      </c>
      <c r="DM983" t="s">
        <v>186</v>
      </c>
      <c r="DN983" t="s">
        <v>226</v>
      </c>
      <c r="DO983" t="s">
        <v>188</v>
      </c>
      <c r="DP983" t="s">
        <v>187</v>
      </c>
      <c r="DQ983" t="s">
        <v>188</v>
      </c>
      <c r="DR983" t="s">
        <v>4148</v>
      </c>
      <c r="DS983" t="s">
        <v>3134</v>
      </c>
      <c r="DT983" t="s">
        <v>4149</v>
      </c>
      <c r="DU983" t="s">
        <v>4150</v>
      </c>
      <c r="DV983" t="s">
        <v>184</v>
      </c>
      <c r="DW983" t="s">
        <v>226</v>
      </c>
      <c r="DX983" t="s">
        <v>184</v>
      </c>
      <c r="DY983" t="s">
        <v>188</v>
      </c>
      <c r="DZ983" t="s">
        <v>188</v>
      </c>
      <c r="EA983" t="s">
        <v>186</v>
      </c>
      <c r="EB983" t="s">
        <v>184</v>
      </c>
      <c r="EC983" t="s">
        <v>187</v>
      </c>
      <c r="ED983" t="s">
        <v>187</v>
      </c>
      <c r="EE983" t="s">
        <v>189</v>
      </c>
      <c r="EF983" t="s">
        <v>189</v>
      </c>
      <c r="EG983" t="s">
        <v>226</v>
      </c>
      <c r="EH983" t="s">
        <v>188</v>
      </c>
      <c r="EI983" t="s">
        <v>4151</v>
      </c>
      <c r="EJ983" s="8" t="s">
        <v>2450</v>
      </c>
      <c r="EK983" s="8" t="s">
        <v>4152</v>
      </c>
      <c r="EL983" s="8" t="s">
        <v>4153</v>
      </c>
      <c r="EM983" t="s">
        <v>185</v>
      </c>
      <c r="EN983" t="s">
        <v>184</v>
      </c>
      <c r="EO983" t="s">
        <v>185</v>
      </c>
      <c r="EP983" t="s">
        <v>189</v>
      </c>
      <c r="EQ983" t="s">
        <v>226</v>
      </c>
      <c r="ER983" t="s">
        <v>185</v>
      </c>
      <c r="ES983" t="s">
        <v>185</v>
      </c>
      <c r="ET983" t="s">
        <v>185</v>
      </c>
      <c r="EU983" t="s">
        <v>189</v>
      </c>
      <c r="EV983" t="s">
        <v>185</v>
      </c>
      <c r="EW983" t="s">
        <v>185</v>
      </c>
      <c r="EX983" t="s">
        <v>189</v>
      </c>
      <c r="EY983" t="s">
        <v>189</v>
      </c>
      <c r="EZ983" t="s">
        <v>189</v>
      </c>
      <c r="FA983" t="s">
        <v>189</v>
      </c>
      <c r="FB983" t="s">
        <v>184</v>
      </c>
      <c r="FC983" t="s">
        <v>187</v>
      </c>
      <c r="FD983" t="s">
        <v>189</v>
      </c>
      <c r="FE983" t="s">
        <v>4154</v>
      </c>
      <c r="FF983" t="s">
        <v>4155</v>
      </c>
      <c r="FG983" t="s">
        <v>4156</v>
      </c>
      <c r="FI983" t="s">
        <v>3576</v>
      </c>
      <c r="FJ983" t="s">
        <v>4157</v>
      </c>
      <c r="FK983" t="s">
        <v>4158</v>
      </c>
      <c r="FL983" t="s">
        <v>4159</v>
      </c>
      <c r="FM983" t="s">
        <v>291</v>
      </c>
      <c r="FN983" t="s">
        <v>189</v>
      </c>
      <c r="FO983" t="s">
        <v>291</v>
      </c>
      <c r="FP983" t="s">
        <v>291</v>
      </c>
      <c r="FQ983" t="s">
        <v>184</v>
      </c>
      <c r="FR983" t="s">
        <v>189</v>
      </c>
      <c r="FS983" t="s">
        <v>184</v>
      </c>
      <c r="FT983" t="s">
        <v>184</v>
      </c>
      <c r="FU983" t="s">
        <v>184</v>
      </c>
      <c r="FV983" t="s">
        <v>186</v>
      </c>
      <c r="FW983" t="s">
        <v>184</v>
      </c>
      <c r="FX983" t="s">
        <v>186</v>
      </c>
      <c r="FY983" t="s">
        <v>189</v>
      </c>
      <c r="FZ983" t="s">
        <v>184</v>
      </c>
      <c r="GA983" t="s">
        <v>188</v>
      </c>
      <c r="GB983" t="s">
        <v>188</v>
      </c>
      <c r="GC983" t="s">
        <v>188</v>
      </c>
      <c r="GD983" t="s">
        <v>188</v>
      </c>
      <c r="GE983" t="s">
        <v>188</v>
      </c>
      <c r="GF983" t="s">
        <v>188</v>
      </c>
      <c r="GG983" t="s">
        <v>188</v>
      </c>
      <c r="GH983" t="s">
        <v>188</v>
      </c>
      <c r="GI983" t="s">
        <v>187</v>
      </c>
      <c r="GJ983" t="s">
        <v>188</v>
      </c>
      <c r="GK983" t="s">
        <v>188</v>
      </c>
      <c r="GL983" t="s">
        <v>187</v>
      </c>
      <c r="GM983" t="s">
        <v>187</v>
      </c>
      <c r="GN983" t="s">
        <v>188</v>
      </c>
      <c r="GO983" t="s">
        <v>184</v>
      </c>
      <c r="GP983" t="s">
        <v>188</v>
      </c>
      <c r="GS983" t="s">
        <v>2138</v>
      </c>
      <c r="GT983" t="s">
        <v>367</v>
      </c>
      <c r="GU983" t="s">
        <v>265</v>
      </c>
      <c r="HB983" t="s">
        <v>480</v>
      </c>
    </row>
    <row r="984" spans="1:262" ht="15">
      <c r="A984">
        <v>1426</v>
      </c>
      <c r="C984" t="s">
        <v>9025</v>
      </c>
      <c r="D984">
        <v>4</v>
      </c>
      <c r="E984" t="s">
        <v>167</v>
      </c>
      <c r="G984" t="s">
        <v>169</v>
      </c>
      <c r="I984" t="s">
        <v>236</v>
      </c>
      <c r="J984" s="5" t="s">
        <v>218</v>
      </c>
      <c r="L984" t="s">
        <v>9041</v>
      </c>
      <c r="M984" s="3">
        <f t="shared" si="79"/>
        <v>475.10644675925869</v>
      </c>
      <c r="N984" s="4">
        <f t="shared" si="80"/>
        <v>15.577260549483892</v>
      </c>
      <c r="P984" t="s">
        <v>220</v>
      </c>
      <c r="S984">
        <v>0</v>
      </c>
      <c r="U984" t="s">
        <v>174</v>
      </c>
      <c r="W984" t="s">
        <v>175</v>
      </c>
      <c r="X984" t="s">
        <v>175</v>
      </c>
      <c r="Y984" t="s">
        <v>3145</v>
      </c>
      <c r="Z984" t="s">
        <v>453</v>
      </c>
      <c r="AF984" t="s">
        <v>476</v>
      </c>
      <c r="AG984" s="9" t="s">
        <v>9042</v>
      </c>
      <c r="AH984" s="9" t="str">
        <f t="shared" si="81"/>
        <v xml:space="preserve">Girl, </v>
      </c>
      <c r="AI984" s="10" t="str">
        <f t="shared" si="82"/>
        <v>16 months</v>
      </c>
      <c r="AJ984" s="9" t="str">
        <f t="shared" si="83"/>
        <v>United States</v>
      </c>
      <c r="AK984" t="s">
        <v>765</v>
      </c>
      <c r="AL984" t="s">
        <v>9043</v>
      </c>
      <c r="AM984">
        <v>9</v>
      </c>
      <c r="AN984">
        <v>8</v>
      </c>
      <c r="AO984">
        <v>9</v>
      </c>
      <c r="AP984">
        <v>8</v>
      </c>
      <c r="AQ984">
        <v>8</v>
      </c>
      <c r="AR984">
        <v>10</v>
      </c>
      <c r="AS984">
        <v>7</v>
      </c>
      <c r="AT984">
        <v>8</v>
      </c>
      <c r="AU984">
        <v>8</v>
      </c>
      <c r="AV984">
        <v>4</v>
      </c>
      <c r="AW984">
        <v>4</v>
      </c>
      <c r="AX984">
        <v>5</v>
      </c>
    </row>
    <row r="985" spans="1:262" ht="15">
      <c r="A985">
        <v>414</v>
      </c>
      <c r="C985" t="s">
        <v>3397</v>
      </c>
      <c r="D985">
        <v>2</v>
      </c>
      <c r="E985" t="s">
        <v>167</v>
      </c>
      <c r="G985" t="s">
        <v>169</v>
      </c>
      <c r="I985" t="s">
        <v>236</v>
      </c>
      <c r="J985" s="5" t="s">
        <v>218</v>
      </c>
      <c r="L985" t="s">
        <v>1952</v>
      </c>
      <c r="M985" s="3">
        <f t="shared" si="79"/>
        <v>475.82946759259357</v>
      </c>
      <c r="N985" s="4">
        <f t="shared" si="80"/>
        <v>15.600966150576838</v>
      </c>
      <c r="P985" t="s">
        <v>220</v>
      </c>
      <c r="S985">
        <v>0</v>
      </c>
      <c r="U985" t="s">
        <v>174</v>
      </c>
      <c r="W985" t="s">
        <v>175</v>
      </c>
      <c r="X985" t="s">
        <v>296</v>
      </c>
      <c r="Y985" t="s">
        <v>3432</v>
      </c>
      <c r="Z985" t="s">
        <v>3433</v>
      </c>
      <c r="AH985" s="9" t="str">
        <f t="shared" si="81"/>
        <v xml:space="preserve">Girl, </v>
      </c>
      <c r="AI985" s="10" t="str">
        <f t="shared" si="82"/>
        <v>16 months</v>
      </c>
      <c r="AJ985" s="9" t="str">
        <f t="shared" si="83"/>
        <v>United States</v>
      </c>
    </row>
    <row r="986" spans="1:262" ht="15">
      <c r="A986">
        <v>1752</v>
      </c>
      <c r="B986" t="s">
        <v>10948</v>
      </c>
      <c r="C986" t="s">
        <v>10948</v>
      </c>
      <c r="D986">
        <v>12</v>
      </c>
      <c r="E986" t="s">
        <v>167</v>
      </c>
      <c r="G986" t="s">
        <v>169</v>
      </c>
      <c r="J986" s="5" t="s">
        <v>171</v>
      </c>
      <c r="L986" t="s">
        <v>10949</v>
      </c>
      <c r="M986" s="3">
        <f t="shared" si="79"/>
        <v>475.86965277777927</v>
      </c>
      <c r="N986" s="4">
        <f t="shared" si="80"/>
        <v>15.602283697632107</v>
      </c>
      <c r="P986" t="s">
        <v>173</v>
      </c>
      <c r="S986">
        <v>0</v>
      </c>
      <c r="U986" t="s">
        <v>174</v>
      </c>
      <c r="W986" t="s">
        <v>175</v>
      </c>
      <c r="X986" t="s">
        <v>501</v>
      </c>
      <c r="Y986" t="s">
        <v>600</v>
      </c>
      <c r="Z986" t="s">
        <v>453</v>
      </c>
      <c r="AA986" s="6">
        <v>3</v>
      </c>
      <c r="AB986" s="6">
        <v>4</v>
      </c>
      <c r="AD986" s="7">
        <v>4</v>
      </c>
      <c r="AE986" s="6">
        <v>5</v>
      </c>
      <c r="AG986" s="9" t="s">
        <v>10950</v>
      </c>
      <c r="AH986" s="9" t="str">
        <f t="shared" si="81"/>
        <v xml:space="preserve">Boy, </v>
      </c>
      <c r="AI986" s="10" t="str">
        <f t="shared" si="82"/>
        <v>16 months</v>
      </c>
      <c r="AJ986" s="9" t="str">
        <f t="shared" si="83"/>
        <v>United Kingdom</v>
      </c>
      <c r="AK986" t="s">
        <v>10951</v>
      </c>
      <c r="AL986" t="s">
        <v>10952</v>
      </c>
      <c r="AM986">
        <v>7</v>
      </c>
      <c r="AN986">
        <v>4</v>
      </c>
      <c r="AO986">
        <v>1</v>
      </c>
      <c r="AP986">
        <v>1</v>
      </c>
      <c r="AQ986">
        <v>6</v>
      </c>
      <c r="AR986">
        <v>8</v>
      </c>
      <c r="AS986">
        <v>7</v>
      </c>
      <c r="AT986">
        <v>4</v>
      </c>
      <c r="AU986">
        <v>4</v>
      </c>
      <c r="AV986">
        <v>2</v>
      </c>
      <c r="AW986">
        <v>1</v>
      </c>
      <c r="AX986">
        <v>5</v>
      </c>
      <c r="AZ986" t="s">
        <v>225</v>
      </c>
      <c r="BA986" t="s">
        <v>225</v>
      </c>
      <c r="BB986" t="s">
        <v>186</v>
      </c>
      <c r="BC986" t="s">
        <v>186</v>
      </c>
      <c r="BD986" t="s">
        <v>184</v>
      </c>
      <c r="BE986" t="s">
        <v>184</v>
      </c>
      <c r="BF986" t="s">
        <v>189</v>
      </c>
      <c r="BG986" t="s">
        <v>187</v>
      </c>
      <c r="BH986" t="s">
        <v>187</v>
      </c>
      <c r="BI986" t="s">
        <v>187</v>
      </c>
      <c r="BJ986" t="s">
        <v>226</v>
      </c>
      <c r="BK986" t="s">
        <v>226</v>
      </c>
      <c r="BL986" t="s">
        <v>226</v>
      </c>
      <c r="BM986" t="s">
        <v>187</v>
      </c>
      <c r="BN986" t="s">
        <v>188</v>
      </c>
      <c r="BO986" t="s">
        <v>186</v>
      </c>
      <c r="BP986" t="s">
        <v>188</v>
      </c>
      <c r="BQ986" t="s">
        <v>186</v>
      </c>
      <c r="BR986" t="s">
        <v>190</v>
      </c>
      <c r="BS986" t="s">
        <v>246</v>
      </c>
      <c r="BT986" t="s">
        <v>7874</v>
      </c>
      <c r="BV986" t="s">
        <v>184</v>
      </c>
      <c r="BW986" t="s">
        <v>189</v>
      </c>
      <c r="BX986" t="s">
        <v>189</v>
      </c>
      <c r="BY986" t="s">
        <v>189</v>
      </c>
      <c r="BZ986" t="s">
        <v>226</v>
      </c>
      <c r="CA986" t="s">
        <v>226</v>
      </c>
      <c r="CB986" t="s">
        <v>189</v>
      </c>
      <c r="CC986" t="s">
        <v>184</v>
      </c>
      <c r="CD986" t="s">
        <v>210</v>
      </c>
      <c r="CE986" t="s">
        <v>210</v>
      </c>
      <c r="CF986" t="s">
        <v>184</v>
      </c>
      <c r="CG986" t="s">
        <v>187</v>
      </c>
      <c r="CH986" t="s">
        <v>186</v>
      </c>
      <c r="CI986" t="s">
        <v>188</v>
      </c>
      <c r="CJ986" t="s">
        <v>186</v>
      </c>
      <c r="CK986" t="s">
        <v>189</v>
      </c>
      <c r="CL986" t="s">
        <v>189</v>
      </c>
      <c r="CM986" t="s">
        <v>189</v>
      </c>
      <c r="CN986" t="s">
        <v>226</v>
      </c>
      <c r="CO986" t="s">
        <v>187</v>
      </c>
      <c r="CP986" t="s">
        <v>186</v>
      </c>
      <c r="CQ986" t="s">
        <v>10953</v>
      </c>
      <c r="CR986" t="s">
        <v>194</v>
      </c>
      <c r="CS986" t="s">
        <v>197</v>
      </c>
      <c r="CV986" t="s">
        <v>184</v>
      </c>
      <c r="CW986" t="s">
        <v>189</v>
      </c>
      <c r="CY986" t="s">
        <v>249</v>
      </c>
      <c r="CZ986" t="s">
        <v>210</v>
      </c>
      <c r="DA986" t="s">
        <v>249</v>
      </c>
      <c r="DB986" t="s">
        <v>186</v>
      </c>
      <c r="DC986" t="s">
        <v>186</v>
      </c>
      <c r="DD986" t="s">
        <v>186</v>
      </c>
      <c r="DE986" t="s">
        <v>187</v>
      </c>
      <c r="DF986" t="s">
        <v>189</v>
      </c>
      <c r="DG986" t="s">
        <v>186</v>
      </c>
      <c r="DH986" t="s">
        <v>186</v>
      </c>
      <c r="DI986" t="s">
        <v>187</v>
      </c>
      <c r="DJ986" t="s">
        <v>184</v>
      </c>
      <c r="DK986" t="s">
        <v>186</v>
      </c>
      <c r="DL986" t="s">
        <v>226</v>
      </c>
      <c r="DM986" t="s">
        <v>187</v>
      </c>
      <c r="DN986" t="s">
        <v>184</v>
      </c>
      <c r="DO986" t="s">
        <v>184</v>
      </c>
      <c r="DP986" t="s">
        <v>189</v>
      </c>
      <c r="DQ986" t="s">
        <v>186</v>
      </c>
      <c r="DR986" t="s">
        <v>444</v>
      </c>
      <c r="DS986" t="s">
        <v>10954</v>
      </c>
      <c r="DT986" t="s">
        <v>10955</v>
      </c>
      <c r="DU986" t="s">
        <v>444</v>
      </c>
      <c r="DV986" t="s">
        <v>187</v>
      </c>
      <c r="DW986" t="s">
        <v>184</v>
      </c>
      <c r="DX986" t="s">
        <v>187</v>
      </c>
      <c r="DY986" t="s">
        <v>226</v>
      </c>
      <c r="DZ986" t="s">
        <v>187</v>
      </c>
      <c r="EA986" t="s">
        <v>188</v>
      </c>
      <c r="EB986" t="s">
        <v>189</v>
      </c>
      <c r="EC986" t="s">
        <v>187</v>
      </c>
      <c r="ED986" t="s">
        <v>187</v>
      </c>
      <c r="EE986" t="s">
        <v>189</v>
      </c>
      <c r="EF986" t="s">
        <v>187</v>
      </c>
      <c r="EG986" t="s">
        <v>187</v>
      </c>
      <c r="EH986" t="s">
        <v>186</v>
      </c>
      <c r="EM986" t="s">
        <v>188</v>
      </c>
      <c r="EN986" t="s">
        <v>188</v>
      </c>
      <c r="EO986" t="s">
        <v>186</v>
      </c>
      <c r="EP986" t="s">
        <v>187</v>
      </c>
      <c r="EQ986" t="s">
        <v>187</v>
      </c>
      <c r="ER986" t="s">
        <v>189</v>
      </c>
      <c r="ES986" t="s">
        <v>184</v>
      </c>
      <c r="ET986" t="s">
        <v>188</v>
      </c>
      <c r="EU986" t="s">
        <v>188</v>
      </c>
      <c r="EV986" t="s">
        <v>204</v>
      </c>
      <c r="EW986" t="s">
        <v>184</v>
      </c>
      <c r="EX986" t="s">
        <v>189</v>
      </c>
      <c r="EY986" t="s">
        <v>187</v>
      </c>
      <c r="EZ986" t="s">
        <v>186</v>
      </c>
      <c r="FA986" t="s">
        <v>186</v>
      </c>
      <c r="FB986" t="s">
        <v>189</v>
      </c>
      <c r="FC986" t="s">
        <v>186</v>
      </c>
      <c r="FD986" t="s">
        <v>186</v>
      </c>
      <c r="FE986" t="s">
        <v>10956</v>
      </c>
      <c r="FF986" t="s">
        <v>206</v>
      </c>
      <c r="FG986" t="s">
        <v>10957</v>
      </c>
      <c r="FH986" t="s">
        <v>333</v>
      </c>
      <c r="FI986" t="s">
        <v>1561</v>
      </c>
      <c r="FM986" t="s">
        <v>291</v>
      </c>
      <c r="FN986" t="s">
        <v>210</v>
      </c>
      <c r="FO986" t="s">
        <v>210</v>
      </c>
      <c r="FP986" t="s">
        <v>187</v>
      </c>
      <c r="FQ986" t="s">
        <v>188</v>
      </c>
      <c r="FR986" t="s">
        <v>188</v>
      </c>
      <c r="FS986" t="s">
        <v>210</v>
      </c>
      <c r="FT986" t="s">
        <v>186</v>
      </c>
      <c r="FU986" t="s">
        <v>184</v>
      </c>
      <c r="FV986" t="s">
        <v>188</v>
      </c>
      <c r="FW986" t="s">
        <v>188</v>
      </c>
      <c r="FX986" t="s">
        <v>188</v>
      </c>
      <c r="FY986" t="s">
        <v>210</v>
      </c>
      <c r="FZ986" t="s">
        <v>210</v>
      </c>
      <c r="GA986" t="s">
        <v>210</v>
      </c>
      <c r="GB986" t="s">
        <v>210</v>
      </c>
      <c r="GC986" t="s">
        <v>187</v>
      </c>
      <c r="GD986" t="s">
        <v>188</v>
      </c>
      <c r="GE986" t="s">
        <v>188</v>
      </c>
      <c r="GF986" t="s">
        <v>188</v>
      </c>
      <c r="GG986" t="s">
        <v>188</v>
      </c>
      <c r="GH986" t="s">
        <v>188</v>
      </c>
      <c r="GI986" t="s">
        <v>188</v>
      </c>
      <c r="GJ986" t="s">
        <v>188</v>
      </c>
      <c r="GK986" t="s">
        <v>188</v>
      </c>
      <c r="GL986" t="s">
        <v>188</v>
      </c>
      <c r="GM986" t="s">
        <v>188</v>
      </c>
      <c r="GN986" t="s">
        <v>188</v>
      </c>
      <c r="GO986" t="s">
        <v>188</v>
      </c>
      <c r="GP986" t="s">
        <v>188</v>
      </c>
      <c r="GS986" t="s">
        <v>333</v>
      </c>
      <c r="GT986" t="s">
        <v>4429</v>
      </c>
      <c r="HB986" t="s">
        <v>480</v>
      </c>
    </row>
    <row r="987" spans="1:262" ht="15">
      <c r="A987">
        <v>1526</v>
      </c>
      <c r="B987" t="s">
        <v>9623</v>
      </c>
      <c r="C987" t="s">
        <v>9623</v>
      </c>
      <c r="D987">
        <v>12</v>
      </c>
      <c r="E987" t="s">
        <v>167</v>
      </c>
      <c r="G987" t="s">
        <v>169</v>
      </c>
      <c r="I987" t="s">
        <v>236</v>
      </c>
      <c r="J987" s="5" t="s">
        <v>171</v>
      </c>
      <c r="L987" t="s">
        <v>9624</v>
      </c>
      <c r="M987" s="3">
        <f t="shared" si="79"/>
        <v>476.950370370374</v>
      </c>
      <c r="N987" s="4">
        <f t="shared" si="80"/>
        <v>15.637717061323738</v>
      </c>
      <c r="P987" t="s">
        <v>220</v>
      </c>
      <c r="S987">
        <v>0</v>
      </c>
      <c r="U987" t="s">
        <v>174</v>
      </c>
      <c r="W987" t="s">
        <v>176</v>
      </c>
      <c r="X987" t="s">
        <v>176</v>
      </c>
      <c r="Y987" t="s">
        <v>297</v>
      </c>
      <c r="Z987" t="s">
        <v>297</v>
      </c>
      <c r="AA987" s="6">
        <v>1</v>
      </c>
      <c r="AB987" s="6">
        <v>1</v>
      </c>
      <c r="AC987" s="6">
        <v>8</v>
      </c>
      <c r="AD987" s="7">
        <v>1.5</v>
      </c>
      <c r="AF987" t="s">
        <v>9625</v>
      </c>
      <c r="AG987" s="9" t="s">
        <v>9626</v>
      </c>
      <c r="AH987" s="9" t="str">
        <f t="shared" si="81"/>
        <v xml:space="preserve">Girl, </v>
      </c>
      <c r="AI987" s="10" t="str">
        <f t="shared" si="82"/>
        <v>16 months</v>
      </c>
      <c r="AJ987" s="9" t="str">
        <f t="shared" si="83"/>
        <v>United Kingdom</v>
      </c>
      <c r="AK987" t="s">
        <v>9627</v>
      </c>
      <c r="AL987" t="s">
        <v>9628</v>
      </c>
      <c r="AM987">
        <v>9</v>
      </c>
      <c r="AN987">
        <v>7</v>
      </c>
      <c r="AO987">
        <v>7</v>
      </c>
      <c r="AP987">
        <v>7</v>
      </c>
      <c r="AQ987">
        <v>6</v>
      </c>
      <c r="AR987">
        <v>8</v>
      </c>
      <c r="AS987">
        <v>9</v>
      </c>
      <c r="AT987">
        <v>10</v>
      </c>
      <c r="AU987">
        <v>10</v>
      </c>
      <c r="AV987">
        <v>3</v>
      </c>
      <c r="AW987">
        <v>3</v>
      </c>
      <c r="AX987">
        <v>6</v>
      </c>
      <c r="AY987" t="s">
        <v>9629</v>
      </c>
      <c r="AZ987" t="s">
        <v>225</v>
      </c>
      <c r="BA987" t="s">
        <v>225</v>
      </c>
      <c r="BB987" t="s">
        <v>186</v>
      </c>
      <c r="BC987" t="s">
        <v>186</v>
      </c>
      <c r="BD987" t="s">
        <v>189</v>
      </c>
      <c r="BE987" t="s">
        <v>184</v>
      </c>
      <c r="BF987" t="s">
        <v>186</v>
      </c>
      <c r="BG987" t="s">
        <v>184</v>
      </c>
      <c r="BH987" t="s">
        <v>185</v>
      </c>
      <c r="BI987" t="s">
        <v>184</v>
      </c>
      <c r="BJ987" t="s">
        <v>185</v>
      </c>
      <c r="BK987" t="s">
        <v>185</v>
      </c>
      <c r="BL987" t="s">
        <v>189</v>
      </c>
      <c r="BM987" t="s">
        <v>184</v>
      </c>
      <c r="BN987" t="s">
        <v>189</v>
      </c>
      <c r="BO987" t="s">
        <v>186</v>
      </c>
      <c r="BP987" t="s">
        <v>186</v>
      </c>
      <c r="BQ987" t="s">
        <v>186</v>
      </c>
      <c r="BR987" t="s">
        <v>190</v>
      </c>
      <c r="BS987" t="s">
        <v>246</v>
      </c>
      <c r="BT987" t="s">
        <v>9630</v>
      </c>
      <c r="BV987" t="s">
        <v>184</v>
      </c>
      <c r="BW987" t="s">
        <v>184</v>
      </c>
      <c r="BX987" t="s">
        <v>184</v>
      </c>
      <c r="BY987" t="s">
        <v>184</v>
      </c>
      <c r="BZ987" t="s">
        <v>187</v>
      </c>
      <c r="CA987" t="s">
        <v>184</v>
      </c>
      <c r="CB987" t="s">
        <v>210</v>
      </c>
      <c r="CC987" t="s">
        <v>247</v>
      </c>
      <c r="CD987" t="s">
        <v>247</v>
      </c>
      <c r="CE987" t="s">
        <v>247</v>
      </c>
      <c r="CF987" t="s">
        <v>189</v>
      </c>
      <c r="CG987" t="s">
        <v>226</v>
      </c>
      <c r="CH987" t="s">
        <v>186</v>
      </c>
      <c r="CI987" t="s">
        <v>189</v>
      </c>
      <c r="CJ987" t="s">
        <v>247</v>
      </c>
      <c r="CK987" t="s">
        <v>247</v>
      </c>
      <c r="CL987" t="s">
        <v>247</v>
      </c>
      <c r="CM987" t="s">
        <v>184</v>
      </c>
      <c r="CN987" t="s">
        <v>187</v>
      </c>
      <c r="CO987" t="s">
        <v>187</v>
      </c>
      <c r="CP987" t="s">
        <v>186</v>
      </c>
      <c r="CQ987" t="s">
        <v>9631</v>
      </c>
      <c r="CR987" t="s">
        <v>194</v>
      </c>
      <c r="CS987" t="s">
        <v>197</v>
      </c>
      <c r="CT987" t="s">
        <v>1987</v>
      </c>
      <c r="CV987" t="s">
        <v>186</v>
      </c>
      <c r="CW987" t="s">
        <v>186</v>
      </c>
      <c r="CY987" t="s">
        <v>184</v>
      </c>
      <c r="CZ987" t="s">
        <v>184</v>
      </c>
      <c r="DA987" t="s">
        <v>186</v>
      </c>
      <c r="DB987" t="s">
        <v>189</v>
      </c>
      <c r="DC987" t="s">
        <v>184</v>
      </c>
      <c r="DD987" t="s">
        <v>186</v>
      </c>
      <c r="DE987" t="s">
        <v>189</v>
      </c>
      <c r="DF987" t="s">
        <v>184</v>
      </c>
      <c r="DG987" t="s">
        <v>186</v>
      </c>
      <c r="DH987" t="s">
        <v>184</v>
      </c>
      <c r="DI987" t="s">
        <v>185</v>
      </c>
      <c r="DJ987" t="s">
        <v>185</v>
      </c>
      <c r="DK987" t="s">
        <v>185</v>
      </c>
      <c r="DL987" t="s">
        <v>186</v>
      </c>
      <c r="DM987" t="s">
        <v>189</v>
      </c>
      <c r="DN987" t="s">
        <v>186</v>
      </c>
      <c r="DO987" t="s">
        <v>189</v>
      </c>
      <c r="DP987" t="s">
        <v>185</v>
      </c>
      <c r="DQ987" t="s">
        <v>185</v>
      </c>
      <c r="DS987" t="s">
        <v>1860</v>
      </c>
      <c r="DT987" t="s">
        <v>695</v>
      </c>
      <c r="DU987" t="s">
        <v>1693</v>
      </c>
      <c r="DV987" t="s">
        <v>185</v>
      </c>
      <c r="DW987" t="s">
        <v>186</v>
      </c>
      <c r="DX987" t="s">
        <v>184</v>
      </c>
      <c r="DY987" t="s">
        <v>186</v>
      </c>
      <c r="DZ987" t="s">
        <v>184</v>
      </c>
      <c r="EA987" t="s">
        <v>186</v>
      </c>
      <c r="EB987" t="s">
        <v>184</v>
      </c>
      <c r="EC987" t="s">
        <v>184</v>
      </c>
      <c r="ED987" t="s">
        <v>184</v>
      </c>
      <c r="EE987" t="s">
        <v>189</v>
      </c>
      <c r="EF987" t="s">
        <v>185</v>
      </c>
      <c r="EG987" t="s">
        <v>189</v>
      </c>
      <c r="EH987" t="s">
        <v>187</v>
      </c>
      <c r="EI987" t="s">
        <v>9632</v>
      </c>
      <c r="EJ987" s="8" t="s">
        <v>9633</v>
      </c>
      <c r="EK987" s="8" t="s">
        <v>447</v>
      </c>
      <c r="EL987" s="8" t="s">
        <v>8048</v>
      </c>
      <c r="EM987" t="s">
        <v>184</v>
      </c>
      <c r="EN987" t="s">
        <v>184</v>
      </c>
      <c r="EO987" t="s">
        <v>185</v>
      </c>
      <c r="EP987" t="s">
        <v>184</v>
      </c>
      <c r="EQ987" t="s">
        <v>184</v>
      </c>
      <c r="ER987" t="s">
        <v>204</v>
      </c>
      <c r="ES987" t="s">
        <v>204</v>
      </c>
      <c r="ET987" t="s">
        <v>204</v>
      </c>
      <c r="EU987" t="s">
        <v>185</v>
      </c>
      <c r="EV987" t="s">
        <v>204</v>
      </c>
      <c r="EW987" t="s">
        <v>185</v>
      </c>
      <c r="EX987" t="s">
        <v>204</v>
      </c>
      <c r="EY987" t="s">
        <v>185</v>
      </c>
      <c r="EZ987" t="s">
        <v>189</v>
      </c>
      <c r="FA987" t="s">
        <v>186</v>
      </c>
      <c r="FB987" t="s">
        <v>185</v>
      </c>
      <c r="FC987" t="s">
        <v>185</v>
      </c>
      <c r="FD987" t="s">
        <v>186</v>
      </c>
      <c r="FF987" t="s">
        <v>9634</v>
      </c>
      <c r="FG987" t="s">
        <v>2148</v>
      </c>
      <c r="FH987" t="s">
        <v>368</v>
      </c>
      <c r="FI987" t="s">
        <v>9635</v>
      </c>
      <c r="FJ987" t="s">
        <v>926</v>
      </c>
      <c r="FK987" t="s">
        <v>2358</v>
      </c>
      <c r="FM987" t="s">
        <v>291</v>
      </c>
      <c r="FN987" t="s">
        <v>210</v>
      </c>
      <c r="FO987" t="s">
        <v>291</v>
      </c>
      <c r="FP987" t="s">
        <v>291</v>
      </c>
      <c r="FQ987" t="s">
        <v>189</v>
      </c>
      <c r="FR987" t="s">
        <v>210</v>
      </c>
      <c r="FS987" t="s">
        <v>210</v>
      </c>
      <c r="FT987" t="s">
        <v>291</v>
      </c>
      <c r="FU987" t="s">
        <v>291</v>
      </c>
      <c r="FV987" t="s">
        <v>210</v>
      </c>
      <c r="FW987" t="s">
        <v>184</v>
      </c>
      <c r="FX987" t="s">
        <v>210</v>
      </c>
      <c r="FY987" t="s">
        <v>291</v>
      </c>
      <c r="FZ987" t="s">
        <v>291</v>
      </c>
      <c r="GA987" t="s">
        <v>210</v>
      </c>
      <c r="GB987" t="s">
        <v>184</v>
      </c>
      <c r="GC987" t="s">
        <v>210</v>
      </c>
      <c r="GD987" t="s">
        <v>186</v>
      </c>
      <c r="GE987" t="s">
        <v>186</v>
      </c>
      <c r="GF987" t="s">
        <v>184</v>
      </c>
      <c r="GG987" t="s">
        <v>291</v>
      </c>
      <c r="GH987" t="s">
        <v>210</v>
      </c>
      <c r="GI987" t="s">
        <v>291</v>
      </c>
      <c r="GJ987" t="s">
        <v>291</v>
      </c>
      <c r="GK987" t="s">
        <v>186</v>
      </c>
      <c r="GL987" t="s">
        <v>291</v>
      </c>
      <c r="GM987" t="s">
        <v>184</v>
      </c>
      <c r="GN987" t="s">
        <v>187</v>
      </c>
      <c r="GO987" t="s">
        <v>189</v>
      </c>
      <c r="GP987" t="s">
        <v>187</v>
      </c>
      <c r="GS987" t="s">
        <v>333</v>
      </c>
      <c r="GT987" t="s">
        <v>265</v>
      </c>
      <c r="GU987" t="s">
        <v>871</v>
      </c>
      <c r="GV987" t="s">
        <v>2956</v>
      </c>
      <c r="GW987" t="s">
        <v>8608</v>
      </c>
      <c r="GX987" t="s">
        <v>5390</v>
      </c>
      <c r="GY987" t="s">
        <v>9636</v>
      </c>
      <c r="HB987" t="s">
        <v>213</v>
      </c>
      <c r="IN987" t="s">
        <v>272</v>
      </c>
      <c r="IO987" t="s">
        <v>217</v>
      </c>
      <c r="IP987" t="s">
        <v>214</v>
      </c>
      <c r="IQ987" t="s">
        <v>215</v>
      </c>
      <c r="IR987" t="s">
        <v>273</v>
      </c>
      <c r="IS987" t="s">
        <v>216</v>
      </c>
      <c r="IT987" t="s">
        <v>216</v>
      </c>
      <c r="IU987" t="s">
        <v>215</v>
      </c>
      <c r="IV987" t="s">
        <v>216</v>
      </c>
      <c r="IW987" t="s">
        <v>272</v>
      </c>
      <c r="IX987" t="s">
        <v>216</v>
      </c>
      <c r="IY987" t="s">
        <v>217</v>
      </c>
      <c r="IZ987" t="s">
        <v>273</v>
      </c>
      <c r="JA987" t="s">
        <v>217</v>
      </c>
      <c r="JB987" t="s">
        <v>216</v>
      </c>
    </row>
    <row r="988" spans="1:262" ht="15">
      <c r="A988">
        <v>996</v>
      </c>
      <c r="B988" t="s">
        <v>6290</v>
      </c>
      <c r="C988" t="s">
        <v>6290</v>
      </c>
      <c r="D988">
        <v>12</v>
      </c>
      <c r="E988" t="s">
        <v>167</v>
      </c>
      <c r="G988" t="s">
        <v>169</v>
      </c>
      <c r="J988" s="5" t="s">
        <v>171</v>
      </c>
      <c r="L988" t="s">
        <v>1896</v>
      </c>
      <c r="M988" s="3">
        <f t="shared" si="79"/>
        <v>477.65924768518744</v>
      </c>
      <c r="N988" s="4">
        <f t="shared" si="80"/>
        <v>15.660958940497949</v>
      </c>
      <c r="P988" t="s">
        <v>220</v>
      </c>
      <c r="S988">
        <v>0</v>
      </c>
      <c r="U988" t="s">
        <v>174</v>
      </c>
      <c r="W988" t="s">
        <v>175</v>
      </c>
      <c r="X988" t="s">
        <v>296</v>
      </c>
      <c r="Y988" t="s">
        <v>6291</v>
      </c>
      <c r="Z988" t="s">
        <v>6292</v>
      </c>
      <c r="AA988" s="6">
        <v>3</v>
      </c>
      <c r="AB988" s="6">
        <v>4</v>
      </c>
      <c r="AD988" s="7">
        <v>3</v>
      </c>
      <c r="AE988" s="6">
        <v>3</v>
      </c>
      <c r="AF988" t="s">
        <v>6293</v>
      </c>
      <c r="AG988" s="9" t="s">
        <v>6294</v>
      </c>
      <c r="AH988" s="9" t="str">
        <f t="shared" si="81"/>
        <v xml:space="preserve">Girl, </v>
      </c>
      <c r="AI988" s="10" t="str">
        <f t="shared" si="82"/>
        <v>16 months</v>
      </c>
      <c r="AJ988" s="9" t="str">
        <f t="shared" si="83"/>
        <v>United Kingdom</v>
      </c>
      <c r="AK988" t="s">
        <v>6295</v>
      </c>
      <c r="AL988" t="s">
        <v>6296</v>
      </c>
      <c r="AM988">
        <v>9</v>
      </c>
      <c r="AN988">
        <v>9</v>
      </c>
      <c r="AO988">
        <v>2</v>
      </c>
      <c r="AP988">
        <v>7</v>
      </c>
      <c r="AQ988">
        <v>6</v>
      </c>
      <c r="AR988">
        <v>6</v>
      </c>
      <c r="AS988">
        <v>8</v>
      </c>
      <c r="AT988">
        <v>7</v>
      </c>
      <c r="AU988">
        <v>7</v>
      </c>
      <c r="AV988">
        <v>4</v>
      </c>
      <c r="AW988">
        <v>3</v>
      </c>
      <c r="AX988">
        <v>6</v>
      </c>
      <c r="AY988" t="s">
        <v>6297</v>
      </c>
      <c r="AZ988" t="s">
        <v>225</v>
      </c>
      <c r="BA988" t="s">
        <v>225</v>
      </c>
      <c r="BB988" t="s">
        <v>186</v>
      </c>
      <c r="BC988" t="s">
        <v>186</v>
      </c>
      <c r="BD988" t="s">
        <v>184</v>
      </c>
      <c r="BE988" t="s">
        <v>185</v>
      </c>
      <c r="BF988" t="s">
        <v>189</v>
      </c>
      <c r="BG988" t="s">
        <v>187</v>
      </c>
      <c r="BH988" t="s">
        <v>186</v>
      </c>
      <c r="BI988" t="s">
        <v>225</v>
      </c>
      <c r="BJ988" t="s">
        <v>188</v>
      </c>
      <c r="BK988" t="s">
        <v>188</v>
      </c>
      <c r="BL988" t="s">
        <v>226</v>
      </c>
      <c r="BM988" t="s">
        <v>184</v>
      </c>
      <c r="BN988" t="s">
        <v>188</v>
      </c>
      <c r="BO988" t="s">
        <v>186</v>
      </c>
      <c r="BP988" t="s">
        <v>186</v>
      </c>
      <c r="BQ988" t="s">
        <v>186</v>
      </c>
      <c r="BR988" t="s">
        <v>190</v>
      </c>
      <c r="BS988" t="s">
        <v>6298</v>
      </c>
      <c r="BT988" t="s">
        <v>6299</v>
      </c>
      <c r="BV988" t="s">
        <v>226</v>
      </c>
      <c r="BW988" t="s">
        <v>226</v>
      </c>
      <c r="BX988" t="s">
        <v>187</v>
      </c>
      <c r="BY988" t="s">
        <v>189</v>
      </c>
      <c r="BZ988" t="s">
        <v>188</v>
      </c>
      <c r="CA988" t="s">
        <v>184</v>
      </c>
      <c r="CB988" t="s">
        <v>184</v>
      </c>
      <c r="CC988" t="s">
        <v>210</v>
      </c>
      <c r="CD988" t="s">
        <v>247</v>
      </c>
      <c r="CE988" t="s">
        <v>184</v>
      </c>
      <c r="CF988" t="s">
        <v>187</v>
      </c>
      <c r="CG988" t="s">
        <v>187</v>
      </c>
      <c r="CH988" t="s">
        <v>186</v>
      </c>
      <c r="CI988" t="s">
        <v>226</v>
      </c>
      <c r="CJ988" t="s">
        <v>226</v>
      </c>
      <c r="CK988" t="s">
        <v>226</v>
      </c>
      <c r="CL988" t="s">
        <v>184</v>
      </c>
      <c r="CM988" t="s">
        <v>184</v>
      </c>
      <c r="CN988" t="s">
        <v>187</v>
      </c>
      <c r="CO988" t="s">
        <v>184</v>
      </c>
      <c r="CP988" t="s">
        <v>187</v>
      </c>
      <c r="CQ988" t="s">
        <v>6300</v>
      </c>
      <c r="CR988" t="s">
        <v>493</v>
      </c>
      <c r="CS988" t="s">
        <v>6301</v>
      </c>
      <c r="CT988" t="s">
        <v>6302</v>
      </c>
      <c r="CU988" t="s">
        <v>1746</v>
      </c>
      <c r="CV988" t="s">
        <v>188</v>
      </c>
      <c r="CW988" t="s">
        <v>188</v>
      </c>
      <c r="CY988" t="s">
        <v>189</v>
      </c>
      <c r="CZ988" t="s">
        <v>210</v>
      </c>
      <c r="DA988" t="s">
        <v>186</v>
      </c>
      <c r="DB988" t="s">
        <v>249</v>
      </c>
      <c r="DC988" t="s">
        <v>226</v>
      </c>
      <c r="DD988" t="s">
        <v>186</v>
      </c>
      <c r="DE988" t="s">
        <v>226</v>
      </c>
      <c r="DF988" t="s">
        <v>187</v>
      </c>
      <c r="DG988" t="s">
        <v>186</v>
      </c>
      <c r="DH988" t="s">
        <v>184</v>
      </c>
      <c r="DI988" t="s">
        <v>184</v>
      </c>
      <c r="DJ988" t="s">
        <v>185</v>
      </c>
      <c r="DK988" t="s">
        <v>185</v>
      </c>
      <c r="DL988" t="s">
        <v>188</v>
      </c>
      <c r="DM988" t="s">
        <v>226</v>
      </c>
      <c r="DN988" t="s">
        <v>226</v>
      </c>
      <c r="DO988" t="s">
        <v>189</v>
      </c>
      <c r="DP988" t="s">
        <v>186</v>
      </c>
      <c r="DQ988" t="s">
        <v>187</v>
      </c>
      <c r="DS988" t="s">
        <v>6303</v>
      </c>
      <c r="DT988" t="s">
        <v>495</v>
      </c>
      <c r="DU988" t="s">
        <v>6304</v>
      </c>
      <c r="DV988" t="s">
        <v>187</v>
      </c>
      <c r="DW988" t="s">
        <v>189</v>
      </c>
      <c r="DX988" t="s">
        <v>189</v>
      </c>
      <c r="DY988" t="s">
        <v>189</v>
      </c>
      <c r="DZ988" t="s">
        <v>189</v>
      </c>
      <c r="EA988" t="s">
        <v>226</v>
      </c>
      <c r="EB988" t="s">
        <v>322</v>
      </c>
      <c r="EC988" t="s">
        <v>185</v>
      </c>
      <c r="ED988" t="s">
        <v>187</v>
      </c>
      <c r="EE988" t="s">
        <v>185</v>
      </c>
      <c r="EF988" t="s">
        <v>184</v>
      </c>
      <c r="EG988" t="s">
        <v>189</v>
      </c>
      <c r="EH988" t="s">
        <v>184</v>
      </c>
      <c r="EI988" t="s">
        <v>6305</v>
      </c>
      <c r="EJ988" s="8" t="s">
        <v>6306</v>
      </c>
      <c r="EK988" s="8" t="s">
        <v>6307</v>
      </c>
      <c r="EL988" s="8" t="s">
        <v>6308</v>
      </c>
      <c r="EM988" t="s">
        <v>189</v>
      </c>
      <c r="EN988" t="s">
        <v>189</v>
      </c>
      <c r="EO988" t="s">
        <v>184</v>
      </c>
      <c r="EP988" t="s">
        <v>185</v>
      </c>
      <c r="EQ988" t="s">
        <v>185</v>
      </c>
      <c r="ER988" t="s">
        <v>204</v>
      </c>
      <c r="ES988" t="s">
        <v>204</v>
      </c>
      <c r="ET988" t="s">
        <v>204</v>
      </c>
      <c r="EU988" t="s">
        <v>185</v>
      </c>
      <c r="EV988" t="s">
        <v>204</v>
      </c>
      <c r="EW988" t="s">
        <v>185</v>
      </c>
      <c r="EX988" t="s">
        <v>184</v>
      </c>
      <c r="EY988" t="s">
        <v>184</v>
      </c>
      <c r="EZ988" t="s">
        <v>185</v>
      </c>
      <c r="FA988" t="s">
        <v>187</v>
      </c>
      <c r="FB988" t="s">
        <v>185</v>
      </c>
      <c r="FC988" t="s">
        <v>204</v>
      </c>
      <c r="FD988" t="s">
        <v>187</v>
      </c>
      <c r="FE988" t="s">
        <v>6309</v>
      </c>
      <c r="FF988" t="s">
        <v>6310</v>
      </c>
      <c r="FG988" t="s">
        <v>6311</v>
      </c>
      <c r="FH988" t="s">
        <v>6312</v>
      </c>
      <c r="FI988" t="s">
        <v>6313</v>
      </c>
      <c r="FJ988" t="s">
        <v>6314</v>
      </c>
      <c r="FK988" t="s">
        <v>6315</v>
      </c>
      <c r="FL988" t="s">
        <v>6316</v>
      </c>
      <c r="FM988" t="s">
        <v>291</v>
      </c>
      <c r="FN988" t="s">
        <v>187</v>
      </c>
      <c r="FO988" t="s">
        <v>184</v>
      </c>
      <c r="FP988" t="s">
        <v>184</v>
      </c>
      <c r="FQ988" t="s">
        <v>184</v>
      </c>
      <c r="FR988" t="s">
        <v>187</v>
      </c>
      <c r="FS988" t="s">
        <v>291</v>
      </c>
      <c r="FT988" t="s">
        <v>291</v>
      </c>
      <c r="FU988" t="s">
        <v>189</v>
      </c>
      <c r="FV988" t="s">
        <v>187</v>
      </c>
      <c r="FW988" t="s">
        <v>187</v>
      </c>
      <c r="FX988" t="s">
        <v>189</v>
      </c>
      <c r="FY988" t="s">
        <v>184</v>
      </c>
      <c r="FZ988" t="s">
        <v>189</v>
      </c>
      <c r="GA988" t="s">
        <v>226</v>
      </c>
      <c r="GB988" t="s">
        <v>184</v>
      </c>
      <c r="GC988" t="s">
        <v>291</v>
      </c>
      <c r="GD988" t="s">
        <v>188</v>
      </c>
      <c r="GE988" t="s">
        <v>226</v>
      </c>
      <c r="GF988" t="s">
        <v>187</v>
      </c>
      <c r="GG988" t="s">
        <v>189</v>
      </c>
      <c r="GH988" t="s">
        <v>226</v>
      </c>
      <c r="GI988" t="s">
        <v>187</v>
      </c>
      <c r="GJ988" t="s">
        <v>189</v>
      </c>
      <c r="GK988" t="s">
        <v>187</v>
      </c>
      <c r="GL988" t="s">
        <v>189</v>
      </c>
      <c r="GM988" t="s">
        <v>189</v>
      </c>
      <c r="GN988" t="s">
        <v>226</v>
      </c>
      <c r="GO988" t="s">
        <v>188</v>
      </c>
      <c r="GP988" t="s">
        <v>188</v>
      </c>
      <c r="GR988" t="s">
        <v>6317</v>
      </c>
      <c r="GS988" t="s">
        <v>1240</v>
      </c>
      <c r="GT988" t="s">
        <v>476</v>
      </c>
      <c r="GU988" t="s">
        <v>6318</v>
      </c>
      <c r="GV988" t="s">
        <v>6313</v>
      </c>
      <c r="GW988" t="s">
        <v>6319</v>
      </c>
      <c r="GX988" t="s">
        <v>6320</v>
      </c>
      <c r="HB988" t="s">
        <v>213</v>
      </c>
      <c r="IN988" t="s">
        <v>272</v>
      </c>
      <c r="IO988" t="s">
        <v>217</v>
      </c>
      <c r="IP988" t="s">
        <v>215</v>
      </c>
      <c r="IQ988" t="s">
        <v>214</v>
      </c>
      <c r="IR988" t="s">
        <v>216</v>
      </c>
      <c r="IS988" t="s">
        <v>216</v>
      </c>
      <c r="IT988" t="s">
        <v>215</v>
      </c>
      <c r="IU988" t="s">
        <v>215</v>
      </c>
      <c r="IV988" t="s">
        <v>248</v>
      </c>
      <c r="IW988" t="s">
        <v>294</v>
      </c>
      <c r="IX988" t="s">
        <v>215</v>
      </c>
      <c r="IY988" t="s">
        <v>272</v>
      </c>
      <c r="IZ988" t="s">
        <v>216</v>
      </c>
      <c r="JA988" t="s">
        <v>272</v>
      </c>
      <c r="JB988" t="s">
        <v>215</v>
      </c>
    </row>
    <row r="989" spans="1:262" ht="15">
      <c r="A989">
        <v>1527</v>
      </c>
      <c r="C989" t="s">
        <v>9623</v>
      </c>
      <c r="D989">
        <v>2</v>
      </c>
      <c r="E989" t="s">
        <v>167</v>
      </c>
      <c r="G989" t="s">
        <v>169</v>
      </c>
      <c r="J989" s="5" t="s">
        <v>171</v>
      </c>
      <c r="L989" t="s">
        <v>2789</v>
      </c>
      <c r="M989" s="3">
        <f t="shared" si="79"/>
        <v>477.950370370374</v>
      </c>
      <c r="N989" s="4">
        <f t="shared" si="80"/>
        <v>15.670503946569639</v>
      </c>
      <c r="P989" t="s">
        <v>173</v>
      </c>
      <c r="S989">
        <v>0</v>
      </c>
      <c r="U989" t="s">
        <v>174</v>
      </c>
      <c r="W989" t="s">
        <v>175</v>
      </c>
      <c r="X989" t="s">
        <v>296</v>
      </c>
      <c r="AH989" s="9" t="str">
        <f t="shared" si="81"/>
        <v xml:space="preserve">Boy, </v>
      </c>
      <c r="AI989" s="10" t="str">
        <f t="shared" si="82"/>
        <v>16 months</v>
      </c>
      <c r="AJ989" s="9" t="str">
        <f t="shared" si="83"/>
        <v>United Kingdom</v>
      </c>
    </row>
    <row r="990" spans="1:262" ht="15">
      <c r="A990">
        <v>1054</v>
      </c>
      <c r="C990" t="s">
        <v>6578</v>
      </c>
      <c r="D990">
        <v>6</v>
      </c>
      <c r="E990" t="s">
        <v>167</v>
      </c>
      <c r="G990" t="s">
        <v>169</v>
      </c>
      <c r="J990" s="5" t="s">
        <v>171</v>
      </c>
      <c r="L990" t="s">
        <v>5394</v>
      </c>
      <c r="M990" s="3">
        <f t="shared" si="79"/>
        <v>479.84149305555911</v>
      </c>
      <c r="N990" s="4">
        <f t="shared" si="80"/>
        <v>15.732507969034724</v>
      </c>
      <c r="P990" t="s">
        <v>173</v>
      </c>
      <c r="S990">
        <v>2</v>
      </c>
      <c r="T990" t="s">
        <v>6593</v>
      </c>
      <c r="U990" t="s">
        <v>174</v>
      </c>
      <c r="W990" t="s">
        <v>296</v>
      </c>
      <c r="X990" t="s">
        <v>296</v>
      </c>
      <c r="Y990" t="s">
        <v>1226</v>
      </c>
      <c r="Z990" t="s">
        <v>4072</v>
      </c>
      <c r="AG990" s="9" t="s">
        <v>6594</v>
      </c>
      <c r="AH990" s="9" t="str">
        <f t="shared" si="81"/>
        <v xml:space="preserve">Boy, </v>
      </c>
      <c r="AI990" s="10" t="str">
        <f t="shared" si="82"/>
        <v>16 months</v>
      </c>
      <c r="AJ990" s="9" t="str">
        <f t="shared" si="83"/>
        <v>United Kingdom</v>
      </c>
      <c r="AK990" t="s">
        <v>6595</v>
      </c>
      <c r="AL990" t="s">
        <v>6596</v>
      </c>
      <c r="AM990">
        <v>8</v>
      </c>
      <c r="AN990">
        <v>8</v>
      </c>
      <c r="AO990">
        <v>8</v>
      </c>
      <c r="AP990">
        <v>6</v>
      </c>
      <c r="AQ990">
        <v>8</v>
      </c>
      <c r="AR990">
        <v>8</v>
      </c>
      <c r="AS990">
        <v>5</v>
      </c>
      <c r="AT990">
        <v>8</v>
      </c>
      <c r="AU990">
        <v>8</v>
      </c>
      <c r="AV990">
        <v>6</v>
      </c>
      <c r="AW990">
        <v>6</v>
      </c>
      <c r="AX990">
        <v>9</v>
      </c>
      <c r="AY990" t="s">
        <v>6597</v>
      </c>
      <c r="AZ990" t="s">
        <v>184</v>
      </c>
      <c r="BA990" t="s">
        <v>184</v>
      </c>
      <c r="BB990" t="s">
        <v>185</v>
      </c>
      <c r="BC990" t="s">
        <v>186</v>
      </c>
      <c r="BD990" t="s">
        <v>189</v>
      </c>
      <c r="BE990" t="s">
        <v>189</v>
      </c>
      <c r="BF990" t="s">
        <v>189</v>
      </c>
      <c r="BG990" t="s">
        <v>189</v>
      </c>
      <c r="BH990" t="s">
        <v>187</v>
      </c>
      <c r="BI990" t="s">
        <v>187</v>
      </c>
      <c r="BJ990" t="s">
        <v>187</v>
      </c>
      <c r="BK990" t="s">
        <v>189</v>
      </c>
      <c r="BL990" t="s">
        <v>187</v>
      </c>
      <c r="BM990" t="s">
        <v>184</v>
      </c>
      <c r="BN990" t="s">
        <v>187</v>
      </c>
      <c r="BO990" t="s">
        <v>186</v>
      </c>
      <c r="BP990" t="s">
        <v>186</v>
      </c>
      <c r="BQ990" t="s">
        <v>186</v>
      </c>
      <c r="BR990" t="s">
        <v>318</v>
      </c>
      <c r="BS990" t="s">
        <v>317</v>
      </c>
      <c r="BT990" t="s">
        <v>6598</v>
      </c>
      <c r="BV990" t="s">
        <v>187</v>
      </c>
      <c r="BW990" t="s">
        <v>184</v>
      </c>
      <c r="BX990" t="s">
        <v>184</v>
      </c>
      <c r="BY990" t="s">
        <v>184</v>
      </c>
      <c r="BZ990" t="s">
        <v>226</v>
      </c>
      <c r="CA990" t="s">
        <v>184</v>
      </c>
      <c r="CB990" t="s">
        <v>184</v>
      </c>
      <c r="CC990" t="s">
        <v>184</v>
      </c>
      <c r="CD990" t="s">
        <v>187</v>
      </c>
      <c r="CE990" t="s">
        <v>187</v>
      </c>
      <c r="CF990" t="s">
        <v>187</v>
      </c>
      <c r="CG990" t="s">
        <v>226</v>
      </c>
      <c r="CH990" t="s">
        <v>186</v>
      </c>
      <c r="CI990" t="s">
        <v>187</v>
      </c>
      <c r="CJ990" t="s">
        <v>186</v>
      </c>
      <c r="CK990" t="s">
        <v>184</v>
      </c>
      <c r="CL990" t="s">
        <v>184</v>
      </c>
      <c r="CM990" t="s">
        <v>189</v>
      </c>
      <c r="CN990" t="s">
        <v>187</v>
      </c>
      <c r="CO990" t="s">
        <v>189</v>
      </c>
      <c r="CP990" t="s">
        <v>187</v>
      </c>
      <c r="CR990" t="s">
        <v>231</v>
      </c>
    </row>
    <row r="991" spans="1:262" ht="15">
      <c r="A991">
        <v>19</v>
      </c>
      <c r="C991" t="s">
        <v>370</v>
      </c>
      <c r="D991">
        <v>9</v>
      </c>
      <c r="E991" t="s">
        <v>167</v>
      </c>
      <c r="G991" t="s">
        <v>169</v>
      </c>
      <c r="I991" t="s">
        <v>236</v>
      </c>
      <c r="J991" s="5" t="s">
        <v>171</v>
      </c>
      <c r="L991" t="s">
        <v>392</v>
      </c>
      <c r="M991" s="3">
        <f t="shared" si="79"/>
        <v>480.60509259259561</v>
      </c>
      <c r="N991" s="4">
        <f t="shared" si="80"/>
        <v>15.757544019429364</v>
      </c>
      <c r="P991" t="s">
        <v>173</v>
      </c>
      <c r="S991">
        <v>0</v>
      </c>
      <c r="U991" t="s">
        <v>174</v>
      </c>
      <c r="W991" t="s">
        <v>296</v>
      </c>
      <c r="X991" t="s">
        <v>393</v>
      </c>
      <c r="Y991" t="s">
        <v>394</v>
      </c>
      <c r="Z991" t="s">
        <v>395</v>
      </c>
      <c r="AA991" s="6">
        <v>1</v>
      </c>
      <c r="AB991" s="6">
        <v>4</v>
      </c>
      <c r="AC991" s="6">
        <v>7</v>
      </c>
      <c r="AD991" s="7">
        <v>7</v>
      </c>
      <c r="AE991" s="6">
        <v>7</v>
      </c>
      <c r="AF991" t="s">
        <v>396</v>
      </c>
      <c r="AG991" s="9" t="s">
        <v>397</v>
      </c>
      <c r="AH991" s="9" t="str">
        <f t="shared" si="81"/>
        <v xml:space="preserve">Boy, </v>
      </c>
      <c r="AI991" s="10" t="str">
        <f t="shared" si="82"/>
        <v>16 months</v>
      </c>
      <c r="AJ991" s="9" t="str">
        <f t="shared" si="83"/>
        <v>United Kingdom</v>
      </c>
      <c r="AK991" t="s">
        <v>398</v>
      </c>
      <c r="AL991" t="s">
        <v>399</v>
      </c>
      <c r="AM991">
        <v>9</v>
      </c>
      <c r="AN991">
        <v>7</v>
      </c>
      <c r="AO991">
        <v>10</v>
      </c>
      <c r="AP991">
        <v>10</v>
      </c>
      <c r="AQ991">
        <v>9</v>
      </c>
      <c r="AR991">
        <v>9</v>
      </c>
      <c r="AS991">
        <v>9</v>
      </c>
      <c r="AT991">
        <v>9</v>
      </c>
      <c r="AU991">
        <v>8</v>
      </c>
      <c r="AV991">
        <v>6</v>
      </c>
      <c r="AW991">
        <v>5</v>
      </c>
      <c r="AX991">
        <v>9</v>
      </c>
      <c r="AY991" t="s">
        <v>400</v>
      </c>
      <c r="AZ991" t="s">
        <v>185</v>
      </c>
      <c r="BA991" t="s">
        <v>184</v>
      </c>
      <c r="BB991" t="s">
        <v>186</v>
      </c>
      <c r="BC991" t="s">
        <v>186</v>
      </c>
      <c r="BD991" t="s">
        <v>186</v>
      </c>
      <c r="BE991" t="s">
        <v>186</v>
      </c>
      <c r="BF991" t="s">
        <v>186</v>
      </c>
      <c r="BG991" t="s">
        <v>185</v>
      </c>
      <c r="BH991" t="s">
        <v>225</v>
      </c>
      <c r="BI991" t="s">
        <v>186</v>
      </c>
      <c r="BJ991" t="s">
        <v>189</v>
      </c>
      <c r="BK991" t="s">
        <v>184</v>
      </c>
      <c r="BL991" t="s">
        <v>186</v>
      </c>
      <c r="BM991" t="s">
        <v>186</v>
      </c>
      <c r="BN991" t="s">
        <v>186</v>
      </c>
      <c r="BO991" t="s">
        <v>186</v>
      </c>
      <c r="BP991" t="s">
        <v>186</v>
      </c>
      <c r="BQ991" t="s">
        <v>186</v>
      </c>
      <c r="BR991" t="s">
        <v>401</v>
      </c>
      <c r="BS991" t="s">
        <v>402</v>
      </c>
      <c r="BT991" t="s">
        <v>403</v>
      </c>
      <c r="BV991" t="s">
        <v>188</v>
      </c>
      <c r="BW991" t="s">
        <v>226</v>
      </c>
      <c r="BX991" t="s">
        <v>210</v>
      </c>
      <c r="BY991" t="s">
        <v>184</v>
      </c>
      <c r="BZ991" t="s">
        <v>188</v>
      </c>
      <c r="CA991" t="s">
        <v>187</v>
      </c>
      <c r="CB991" t="s">
        <v>210</v>
      </c>
      <c r="CC991" t="s">
        <v>247</v>
      </c>
      <c r="CD991" t="s">
        <v>247</v>
      </c>
      <c r="CE991" t="s">
        <v>210</v>
      </c>
      <c r="CF991" t="s">
        <v>226</v>
      </c>
      <c r="CG991" t="s">
        <v>226</v>
      </c>
      <c r="CH991" t="s">
        <v>186</v>
      </c>
      <c r="CI991" t="s">
        <v>186</v>
      </c>
      <c r="CJ991" t="s">
        <v>186</v>
      </c>
      <c r="CK991" t="s">
        <v>189</v>
      </c>
      <c r="CL991" t="s">
        <v>210</v>
      </c>
      <c r="CM991" t="s">
        <v>247</v>
      </c>
      <c r="CN991" t="s">
        <v>189</v>
      </c>
      <c r="CO991" t="s">
        <v>210</v>
      </c>
      <c r="CP991" t="s">
        <v>186</v>
      </c>
      <c r="CQ991" t="s">
        <v>404</v>
      </c>
      <c r="CR991" t="s">
        <v>194</v>
      </c>
      <c r="CS991" t="s">
        <v>405</v>
      </c>
      <c r="CV991" t="s">
        <v>186</v>
      </c>
      <c r="CW991" t="s">
        <v>186</v>
      </c>
      <c r="CY991" t="s">
        <v>210</v>
      </c>
      <c r="CZ991" t="s">
        <v>210</v>
      </c>
      <c r="DA991" t="s">
        <v>247</v>
      </c>
      <c r="DB991" t="s">
        <v>249</v>
      </c>
      <c r="DC991" t="s">
        <v>189</v>
      </c>
      <c r="DD991" t="s">
        <v>189</v>
      </c>
      <c r="DE991" t="s">
        <v>189</v>
      </c>
      <c r="DF991" t="s">
        <v>189</v>
      </c>
      <c r="DG991" t="s">
        <v>185</v>
      </c>
      <c r="DH991" t="s">
        <v>185</v>
      </c>
      <c r="DI991" t="s">
        <v>185</v>
      </c>
      <c r="DJ991" t="s">
        <v>186</v>
      </c>
      <c r="DK991" t="s">
        <v>186</v>
      </c>
      <c r="DL991" t="s">
        <v>186</v>
      </c>
      <c r="DM991" t="s">
        <v>184</v>
      </c>
      <c r="DN991" t="s">
        <v>247</v>
      </c>
      <c r="DO991" t="s">
        <v>247</v>
      </c>
      <c r="DP991" t="s">
        <v>247</v>
      </c>
      <c r="DQ991" t="s">
        <v>185</v>
      </c>
      <c r="DS991" t="s">
        <v>406</v>
      </c>
      <c r="DT991" t="s">
        <v>407</v>
      </c>
      <c r="DU991" t="s">
        <v>408</v>
      </c>
      <c r="DV991" t="s">
        <v>184</v>
      </c>
      <c r="DW991" t="s">
        <v>185</v>
      </c>
      <c r="DX991" t="s">
        <v>184</v>
      </c>
      <c r="DY991" t="s">
        <v>184</v>
      </c>
      <c r="DZ991" t="s">
        <v>184</v>
      </c>
      <c r="EA991" t="s">
        <v>188</v>
      </c>
      <c r="EB991" t="s">
        <v>226</v>
      </c>
      <c r="EC991" t="s">
        <v>184</v>
      </c>
      <c r="ED991" t="s">
        <v>185</v>
      </c>
      <c r="EE991" t="s">
        <v>188</v>
      </c>
      <c r="EF991" t="s">
        <v>189</v>
      </c>
      <c r="EG991" t="s">
        <v>185</v>
      </c>
      <c r="EH991" t="s">
        <v>322</v>
      </c>
      <c r="EJ991" s="8" t="s">
        <v>409</v>
      </c>
      <c r="EK991" s="8" t="s">
        <v>410</v>
      </c>
      <c r="EL991" s="8" t="s">
        <v>411</v>
      </c>
      <c r="EM991" t="s">
        <v>204</v>
      </c>
      <c r="EN991" t="s">
        <v>204</v>
      </c>
      <c r="EO991" t="s">
        <v>185</v>
      </c>
      <c r="EP991" t="s">
        <v>184</v>
      </c>
      <c r="EQ991" t="s">
        <v>184</v>
      </c>
      <c r="ER991" t="s">
        <v>204</v>
      </c>
      <c r="ES991" t="s">
        <v>185</v>
      </c>
      <c r="ET991" t="s">
        <v>185</v>
      </c>
      <c r="EU991" t="s">
        <v>184</v>
      </c>
      <c r="EV991" t="s">
        <v>204</v>
      </c>
      <c r="EW991" t="s">
        <v>204</v>
      </c>
      <c r="EX991" t="s">
        <v>204</v>
      </c>
      <c r="EY991" t="s">
        <v>204</v>
      </c>
      <c r="EZ991" t="s">
        <v>185</v>
      </c>
      <c r="FA991" t="s">
        <v>185</v>
      </c>
      <c r="FB991" t="s">
        <v>185</v>
      </c>
      <c r="FC991" t="s">
        <v>185</v>
      </c>
      <c r="FD991" t="s">
        <v>204</v>
      </c>
      <c r="FE991" t="s">
        <v>412</v>
      </c>
      <c r="FF991" t="s">
        <v>413</v>
      </c>
      <c r="FG991" t="s">
        <v>414</v>
      </c>
      <c r="FH991" t="s">
        <v>415</v>
      </c>
      <c r="FI991" t="s">
        <v>416</v>
      </c>
      <c r="FJ991" t="s">
        <v>417</v>
      </c>
      <c r="FK991" t="s">
        <v>418</v>
      </c>
      <c r="FM991" t="s">
        <v>210</v>
      </c>
      <c r="FN991" t="s">
        <v>291</v>
      </c>
      <c r="FO991" t="s">
        <v>291</v>
      </c>
      <c r="FP991" t="s">
        <v>291</v>
      </c>
      <c r="FQ991" t="s">
        <v>189</v>
      </c>
      <c r="FR991" t="s">
        <v>184</v>
      </c>
      <c r="FS991" t="s">
        <v>291</v>
      </c>
      <c r="FT991" t="s">
        <v>291</v>
      </c>
      <c r="FU991" t="s">
        <v>291</v>
      </c>
      <c r="FV991" t="s">
        <v>210</v>
      </c>
      <c r="FW991" t="s">
        <v>291</v>
      </c>
      <c r="FX991" t="s">
        <v>210</v>
      </c>
      <c r="FY991" t="s">
        <v>291</v>
      </c>
      <c r="FZ991" t="s">
        <v>291</v>
      </c>
      <c r="GA991" t="s">
        <v>291</v>
      </c>
      <c r="GB991" t="s">
        <v>291</v>
      </c>
      <c r="GC991" t="s">
        <v>210</v>
      </c>
      <c r="GD991" t="s">
        <v>210</v>
      </c>
      <c r="GE991" t="s">
        <v>210</v>
      </c>
      <c r="GF991" t="s">
        <v>210</v>
      </c>
      <c r="GG991" t="s">
        <v>210</v>
      </c>
      <c r="GH991" t="s">
        <v>291</v>
      </c>
      <c r="GI991" t="s">
        <v>291</v>
      </c>
      <c r="GJ991" t="s">
        <v>210</v>
      </c>
      <c r="GK991" t="s">
        <v>187</v>
      </c>
      <c r="GL991" t="s">
        <v>291</v>
      </c>
      <c r="GM991" t="s">
        <v>226</v>
      </c>
      <c r="GN991" t="s">
        <v>188</v>
      </c>
      <c r="GO991" t="s">
        <v>226</v>
      </c>
      <c r="GP991" t="s">
        <v>188</v>
      </c>
      <c r="GQ991" t="s">
        <v>419</v>
      </c>
      <c r="GS991" t="s">
        <v>420</v>
      </c>
      <c r="GT991" t="s">
        <v>421</v>
      </c>
    </row>
    <row r="992" spans="1:262" ht="15">
      <c r="A992">
        <v>307</v>
      </c>
      <c r="C992" t="s">
        <v>2703</v>
      </c>
      <c r="D992">
        <v>9</v>
      </c>
      <c r="E992" t="s">
        <v>167</v>
      </c>
      <c r="G992" t="s">
        <v>169</v>
      </c>
      <c r="I992" t="s">
        <v>170</v>
      </c>
      <c r="J992" s="5" t="s">
        <v>171</v>
      </c>
      <c r="L992" t="s">
        <v>648</v>
      </c>
      <c r="M992" s="3">
        <f t="shared" si="79"/>
        <v>480.82372685184964</v>
      </c>
      <c r="N992" s="4">
        <f t="shared" si="80"/>
        <v>15.764712355798348</v>
      </c>
      <c r="P992" t="s">
        <v>173</v>
      </c>
      <c r="S992">
        <v>0</v>
      </c>
      <c r="U992" t="s">
        <v>174</v>
      </c>
      <c r="W992" t="s">
        <v>175</v>
      </c>
      <c r="X992" t="s">
        <v>175</v>
      </c>
      <c r="Y992" t="s">
        <v>2717</v>
      </c>
      <c r="Z992" t="s">
        <v>2718</v>
      </c>
      <c r="AA992" s="6">
        <v>1</v>
      </c>
      <c r="AF992" t="s">
        <v>2719</v>
      </c>
      <c r="AG992" s="9" t="s">
        <v>2720</v>
      </c>
      <c r="AH992" s="9" t="str">
        <f t="shared" si="81"/>
        <v xml:space="preserve">Boy, </v>
      </c>
      <c r="AI992" s="10" t="str">
        <f t="shared" si="82"/>
        <v>16 months</v>
      </c>
      <c r="AJ992" s="9" t="str">
        <f t="shared" si="83"/>
        <v>United Kingdom</v>
      </c>
      <c r="AK992" t="s">
        <v>2721</v>
      </c>
      <c r="AL992" t="s">
        <v>2722</v>
      </c>
      <c r="AM992">
        <v>9</v>
      </c>
      <c r="AN992">
        <v>9</v>
      </c>
      <c r="AO992">
        <v>5</v>
      </c>
      <c r="AP992">
        <v>7</v>
      </c>
      <c r="AQ992">
        <v>7</v>
      </c>
      <c r="AR992">
        <v>9</v>
      </c>
      <c r="AS992">
        <v>9</v>
      </c>
      <c r="AT992">
        <v>5</v>
      </c>
      <c r="AU992">
        <v>5</v>
      </c>
      <c r="AV992">
        <v>1</v>
      </c>
      <c r="AW992">
        <v>1</v>
      </c>
      <c r="AX992">
        <v>9</v>
      </c>
      <c r="AZ992" t="s">
        <v>185</v>
      </c>
      <c r="BA992" t="s">
        <v>185</v>
      </c>
      <c r="BB992" t="s">
        <v>186</v>
      </c>
      <c r="BC992" t="s">
        <v>186</v>
      </c>
      <c r="BD992" t="s">
        <v>189</v>
      </c>
      <c r="BE992" t="s">
        <v>184</v>
      </c>
      <c r="BF992" t="s">
        <v>184</v>
      </c>
      <c r="BG992" t="s">
        <v>187</v>
      </c>
      <c r="BH992" t="s">
        <v>226</v>
      </c>
      <c r="BI992" t="s">
        <v>226</v>
      </c>
      <c r="BJ992" t="s">
        <v>226</v>
      </c>
      <c r="BK992" t="s">
        <v>187</v>
      </c>
      <c r="BL992" t="s">
        <v>226</v>
      </c>
      <c r="BM992" t="s">
        <v>184</v>
      </c>
      <c r="BN992" t="s">
        <v>186</v>
      </c>
      <c r="BO992" t="s">
        <v>186</v>
      </c>
      <c r="BP992" t="s">
        <v>186</v>
      </c>
      <c r="BQ992" t="s">
        <v>186</v>
      </c>
      <c r="BR992" t="s">
        <v>190</v>
      </c>
      <c r="BS992" t="s">
        <v>246</v>
      </c>
      <c r="BT992" t="s">
        <v>316</v>
      </c>
      <c r="BV992" t="s">
        <v>184</v>
      </c>
      <c r="BW992" t="s">
        <v>184</v>
      </c>
      <c r="BX992" t="s">
        <v>210</v>
      </c>
      <c r="BY992" t="s">
        <v>184</v>
      </c>
      <c r="BZ992" t="s">
        <v>189</v>
      </c>
      <c r="CA992" t="s">
        <v>210</v>
      </c>
      <c r="CB992" t="s">
        <v>189</v>
      </c>
      <c r="CC992" t="s">
        <v>210</v>
      </c>
      <c r="CD992" t="s">
        <v>247</v>
      </c>
      <c r="CE992" t="s">
        <v>210</v>
      </c>
      <c r="CF992" t="s">
        <v>189</v>
      </c>
      <c r="CG992" t="s">
        <v>226</v>
      </c>
      <c r="CH992" t="s">
        <v>226</v>
      </c>
      <c r="CI992" t="s">
        <v>226</v>
      </c>
      <c r="CJ992" t="s">
        <v>184</v>
      </c>
      <c r="CK992" t="s">
        <v>210</v>
      </c>
      <c r="CL992" t="s">
        <v>247</v>
      </c>
      <c r="CM992" t="s">
        <v>184</v>
      </c>
      <c r="CN992" t="s">
        <v>189</v>
      </c>
      <c r="CO992" t="s">
        <v>184</v>
      </c>
      <c r="CP992" t="s">
        <v>187</v>
      </c>
      <c r="CQ992" t="s">
        <v>2723</v>
      </c>
      <c r="CR992" t="s">
        <v>231</v>
      </c>
      <c r="CS992" t="s">
        <v>658</v>
      </c>
      <c r="CT992" t="s">
        <v>2724</v>
      </c>
      <c r="CV992" t="s">
        <v>249</v>
      </c>
      <c r="CW992" t="s">
        <v>249</v>
      </c>
      <c r="CY992" t="s">
        <v>189</v>
      </c>
      <c r="CZ992" t="s">
        <v>210</v>
      </c>
      <c r="DA992" t="s">
        <v>186</v>
      </c>
      <c r="DB992" t="s">
        <v>184</v>
      </c>
      <c r="DC992" t="s">
        <v>186</v>
      </c>
      <c r="DD992" t="s">
        <v>186</v>
      </c>
      <c r="DE992" t="s">
        <v>187</v>
      </c>
      <c r="DF992" t="s">
        <v>184</v>
      </c>
      <c r="DG992" t="s">
        <v>187</v>
      </c>
      <c r="DH992" t="s">
        <v>185</v>
      </c>
      <c r="DI992" t="s">
        <v>185</v>
      </c>
      <c r="DJ992" t="s">
        <v>185</v>
      </c>
      <c r="DK992" t="s">
        <v>185</v>
      </c>
      <c r="DL992" t="s">
        <v>226</v>
      </c>
      <c r="DM992" t="s">
        <v>184</v>
      </c>
      <c r="DN992" t="s">
        <v>184</v>
      </c>
      <c r="DO992" t="s">
        <v>184</v>
      </c>
      <c r="DP992" t="s">
        <v>187</v>
      </c>
      <c r="DQ992" t="s">
        <v>226</v>
      </c>
      <c r="DR992" t="s">
        <v>2725</v>
      </c>
      <c r="DS992" t="s">
        <v>695</v>
      </c>
      <c r="DT992" t="s">
        <v>444</v>
      </c>
      <c r="DU992" t="s">
        <v>320</v>
      </c>
      <c r="DV992" t="s">
        <v>226</v>
      </c>
      <c r="DW992" t="s">
        <v>187</v>
      </c>
      <c r="DX992" t="s">
        <v>187</v>
      </c>
      <c r="DY992" t="s">
        <v>185</v>
      </c>
      <c r="DZ992" t="s">
        <v>189</v>
      </c>
      <c r="EA992" t="s">
        <v>188</v>
      </c>
      <c r="EB992" t="s">
        <v>184</v>
      </c>
      <c r="EC992" t="s">
        <v>322</v>
      </c>
      <c r="ED992" t="s">
        <v>185</v>
      </c>
      <c r="EE992" t="s">
        <v>184</v>
      </c>
      <c r="EF992" t="s">
        <v>184</v>
      </c>
      <c r="EG992" t="s">
        <v>185</v>
      </c>
      <c r="EH992" t="s">
        <v>185</v>
      </c>
      <c r="EI992" t="s">
        <v>2726</v>
      </c>
      <c r="EJ992" s="8" t="s">
        <v>2727</v>
      </c>
      <c r="EK992" s="8" t="s">
        <v>2728</v>
      </c>
      <c r="EL992" s="8" t="s">
        <v>2729</v>
      </c>
      <c r="EM992" t="s">
        <v>185</v>
      </c>
      <c r="EN992" t="s">
        <v>185</v>
      </c>
      <c r="EO992" t="s">
        <v>187</v>
      </c>
      <c r="EP992" t="s">
        <v>204</v>
      </c>
      <c r="EQ992" t="s">
        <v>185</v>
      </c>
      <c r="ER992" t="s">
        <v>184</v>
      </c>
      <c r="ES992" t="s">
        <v>185</v>
      </c>
      <c r="ET992" t="s">
        <v>185</v>
      </c>
      <c r="EU992" t="s">
        <v>187</v>
      </c>
      <c r="EV992" t="s">
        <v>184</v>
      </c>
      <c r="EW992" t="s">
        <v>204</v>
      </c>
      <c r="EX992" t="s">
        <v>204</v>
      </c>
      <c r="EY992" t="s">
        <v>204</v>
      </c>
      <c r="EZ992" t="s">
        <v>188</v>
      </c>
      <c r="FA992" t="s">
        <v>188</v>
      </c>
      <c r="FB992" t="s">
        <v>189</v>
      </c>
      <c r="FC992" t="s">
        <v>184</v>
      </c>
      <c r="FD992" t="s">
        <v>189</v>
      </c>
      <c r="FE992" t="s">
        <v>2730</v>
      </c>
      <c r="FF992" t="s">
        <v>703</v>
      </c>
      <c r="FG992" t="s">
        <v>288</v>
      </c>
      <c r="FH992" t="s">
        <v>2731</v>
      </c>
      <c r="FI992" t="s">
        <v>2732</v>
      </c>
      <c r="FJ992" t="s">
        <v>2733</v>
      </c>
      <c r="FK992" t="s">
        <v>2734</v>
      </c>
      <c r="FL992" t="s">
        <v>2735</v>
      </c>
      <c r="FM992" t="s">
        <v>291</v>
      </c>
      <c r="FN992" t="s">
        <v>184</v>
      </c>
      <c r="FO992" t="s">
        <v>184</v>
      </c>
      <c r="FP992" t="s">
        <v>210</v>
      </c>
      <c r="FQ992" t="s">
        <v>188</v>
      </c>
      <c r="FR992" t="s">
        <v>189</v>
      </c>
      <c r="FS992" t="s">
        <v>291</v>
      </c>
      <c r="FT992" t="s">
        <v>291</v>
      </c>
      <c r="FU992" t="s">
        <v>291</v>
      </c>
      <c r="FV992" t="s">
        <v>188</v>
      </c>
      <c r="FW992" t="s">
        <v>187</v>
      </c>
      <c r="FX992" t="s">
        <v>226</v>
      </c>
      <c r="FY992" t="s">
        <v>184</v>
      </c>
      <c r="FZ992" t="s">
        <v>189</v>
      </c>
      <c r="GA992" t="s">
        <v>226</v>
      </c>
      <c r="GB992" t="s">
        <v>226</v>
      </c>
      <c r="GC992" t="s">
        <v>189</v>
      </c>
      <c r="GD992" t="s">
        <v>186</v>
      </c>
      <c r="GE992" t="s">
        <v>187</v>
      </c>
      <c r="GF992" t="s">
        <v>226</v>
      </c>
      <c r="GG992" t="s">
        <v>226</v>
      </c>
      <c r="GH992" t="s">
        <v>226</v>
      </c>
      <c r="GI992" t="s">
        <v>184</v>
      </c>
      <c r="GJ992" t="s">
        <v>184</v>
      </c>
      <c r="GK992" t="s">
        <v>189</v>
      </c>
      <c r="GL992" t="s">
        <v>184</v>
      </c>
      <c r="GM992" t="s">
        <v>184</v>
      </c>
      <c r="GN992" t="s">
        <v>187</v>
      </c>
      <c r="GO992" t="s">
        <v>189</v>
      </c>
      <c r="GP992" t="s">
        <v>189</v>
      </c>
      <c r="GS992" t="s">
        <v>2736</v>
      </c>
      <c r="GT992" t="s">
        <v>1302</v>
      </c>
      <c r="GU992" t="s">
        <v>292</v>
      </c>
      <c r="GV992" t="s">
        <v>2737</v>
      </c>
      <c r="GW992" t="s">
        <v>757</v>
      </c>
      <c r="GX992" t="s">
        <v>2738</v>
      </c>
      <c r="HB992" t="s">
        <v>480</v>
      </c>
    </row>
    <row r="993" spans="1:262" ht="15">
      <c r="A993">
        <v>1184</v>
      </c>
      <c r="B993" t="s">
        <v>7405</v>
      </c>
      <c r="C993" t="s">
        <v>7405</v>
      </c>
      <c r="D993">
        <v>12</v>
      </c>
      <c r="E993" t="s">
        <v>167</v>
      </c>
      <c r="G993" t="s">
        <v>169</v>
      </c>
      <c r="I993" t="s">
        <v>236</v>
      </c>
      <c r="J993" s="5" t="s">
        <v>171</v>
      </c>
      <c r="L993" t="s">
        <v>2618</v>
      </c>
      <c r="M993" s="3">
        <f t="shared" si="79"/>
        <v>480.93175925925607</v>
      </c>
      <c r="N993" s="4">
        <f t="shared" si="80"/>
        <v>15.768254401942823</v>
      </c>
      <c r="P993" t="s">
        <v>173</v>
      </c>
      <c r="S993">
        <v>1</v>
      </c>
      <c r="T993" t="s">
        <v>7406</v>
      </c>
      <c r="U993" t="s">
        <v>528</v>
      </c>
      <c r="V993" t="s">
        <v>7407</v>
      </c>
      <c r="W993" t="s">
        <v>176</v>
      </c>
      <c r="X993" t="s">
        <v>430</v>
      </c>
      <c r="Y993" t="s">
        <v>4568</v>
      </c>
      <c r="Z993" t="s">
        <v>7408</v>
      </c>
      <c r="AA993" s="6">
        <v>1</v>
      </c>
      <c r="AF993" t="s">
        <v>524</v>
      </c>
      <c r="AG993" s="9" t="s">
        <v>7409</v>
      </c>
      <c r="AH993" s="9" t="str">
        <f t="shared" si="81"/>
        <v xml:space="preserve">Boy, </v>
      </c>
      <c r="AI993" s="10" t="str">
        <f t="shared" si="82"/>
        <v>16 months</v>
      </c>
      <c r="AJ993" s="9" t="str">
        <f t="shared" si="83"/>
        <v>United Kingdom</v>
      </c>
      <c r="AK993" t="s">
        <v>7410</v>
      </c>
      <c r="AL993" t="s">
        <v>7411</v>
      </c>
      <c r="AM993">
        <v>10</v>
      </c>
      <c r="AN993">
        <v>10</v>
      </c>
      <c r="AO993">
        <v>4</v>
      </c>
      <c r="AP993">
        <v>10</v>
      </c>
      <c r="AQ993">
        <v>7</v>
      </c>
      <c r="AR993">
        <v>6</v>
      </c>
      <c r="AS993">
        <v>7</v>
      </c>
      <c r="AT993">
        <v>6</v>
      </c>
      <c r="AU993">
        <v>7</v>
      </c>
      <c r="AV993">
        <v>0</v>
      </c>
      <c r="AW993">
        <v>0</v>
      </c>
      <c r="AX993">
        <v>7</v>
      </c>
      <c r="AZ993" t="s">
        <v>185</v>
      </c>
      <c r="BA993" t="s">
        <v>185</v>
      </c>
      <c r="BB993" t="s">
        <v>225</v>
      </c>
      <c r="BC993" t="s">
        <v>186</v>
      </c>
      <c r="BD993" t="s">
        <v>186</v>
      </c>
      <c r="BE993" t="s">
        <v>226</v>
      </c>
      <c r="BF993" t="s">
        <v>226</v>
      </c>
      <c r="BG993" t="s">
        <v>186</v>
      </c>
      <c r="BH993" t="s">
        <v>187</v>
      </c>
      <c r="BI993" t="s">
        <v>186</v>
      </c>
      <c r="BJ993" t="s">
        <v>186</v>
      </c>
      <c r="BK993" t="s">
        <v>186</v>
      </c>
      <c r="BL993" t="s">
        <v>186</v>
      </c>
      <c r="BM993" t="s">
        <v>189</v>
      </c>
      <c r="BN993" t="s">
        <v>186</v>
      </c>
      <c r="BO993" t="s">
        <v>186</v>
      </c>
      <c r="BP993" t="s">
        <v>186</v>
      </c>
      <c r="BQ993" t="s">
        <v>186</v>
      </c>
      <c r="BR993" t="s">
        <v>3356</v>
      </c>
      <c r="BS993" t="s">
        <v>580</v>
      </c>
      <c r="BT993" t="s">
        <v>579</v>
      </c>
      <c r="BV993" t="s">
        <v>189</v>
      </c>
      <c r="BW993" t="s">
        <v>184</v>
      </c>
      <c r="BX993" t="s">
        <v>184</v>
      </c>
      <c r="BY993" t="s">
        <v>189</v>
      </c>
      <c r="BZ993" t="s">
        <v>187</v>
      </c>
      <c r="CA993" t="s">
        <v>184</v>
      </c>
      <c r="CB993" t="s">
        <v>184</v>
      </c>
      <c r="CC993" t="s">
        <v>189</v>
      </c>
      <c r="CD993" t="s">
        <v>189</v>
      </c>
      <c r="CE993" t="s">
        <v>189</v>
      </c>
      <c r="CF993" t="s">
        <v>188</v>
      </c>
      <c r="CG993" t="s">
        <v>188</v>
      </c>
      <c r="CH993" t="s">
        <v>188</v>
      </c>
      <c r="CI993" t="s">
        <v>188</v>
      </c>
      <c r="CJ993" t="s">
        <v>188</v>
      </c>
      <c r="CK993" t="s">
        <v>188</v>
      </c>
      <c r="CL993" t="s">
        <v>189</v>
      </c>
      <c r="CM993" t="s">
        <v>189</v>
      </c>
      <c r="CN993" t="s">
        <v>189</v>
      </c>
      <c r="CO993" t="s">
        <v>188</v>
      </c>
      <c r="CP993" t="s">
        <v>188</v>
      </c>
      <c r="CQ993" t="s">
        <v>7412</v>
      </c>
      <c r="CR993" t="s">
        <v>231</v>
      </c>
      <c r="CV993" t="s">
        <v>249</v>
      </c>
      <c r="CW993" t="s">
        <v>249</v>
      </c>
      <c r="CY993" t="s">
        <v>189</v>
      </c>
      <c r="CZ993" t="s">
        <v>210</v>
      </c>
      <c r="DA993" t="s">
        <v>188</v>
      </c>
      <c r="DB993" t="s">
        <v>188</v>
      </c>
      <c r="DC993" t="s">
        <v>188</v>
      </c>
      <c r="DD993" t="s">
        <v>188</v>
      </c>
      <c r="DE993" t="s">
        <v>187</v>
      </c>
      <c r="DF993" t="s">
        <v>187</v>
      </c>
      <c r="DG993" t="s">
        <v>187</v>
      </c>
      <c r="DH993" t="s">
        <v>187</v>
      </c>
      <c r="DI993" t="s">
        <v>189</v>
      </c>
      <c r="DJ993" t="s">
        <v>189</v>
      </c>
      <c r="DK993" t="s">
        <v>184</v>
      </c>
      <c r="DL993" t="s">
        <v>188</v>
      </c>
      <c r="DM993" t="s">
        <v>186</v>
      </c>
      <c r="DN993" t="s">
        <v>186</v>
      </c>
      <c r="DO993" t="s">
        <v>186</v>
      </c>
      <c r="DP993" t="s">
        <v>186</v>
      </c>
      <c r="DQ993" t="s">
        <v>186</v>
      </c>
      <c r="DS993" t="s">
        <v>3447</v>
      </c>
      <c r="DT993" t="s">
        <v>2322</v>
      </c>
      <c r="DU993" t="s">
        <v>7413</v>
      </c>
      <c r="DV993" t="s">
        <v>189</v>
      </c>
      <c r="DW993" t="s">
        <v>189</v>
      </c>
      <c r="DX993" t="s">
        <v>189</v>
      </c>
      <c r="DY993" t="s">
        <v>187</v>
      </c>
      <c r="DZ993" t="s">
        <v>187</v>
      </c>
      <c r="EA993" t="s">
        <v>188</v>
      </c>
      <c r="EB993" t="s">
        <v>189</v>
      </c>
      <c r="EC993" t="s">
        <v>188</v>
      </c>
      <c r="ED993" t="s">
        <v>185</v>
      </c>
      <c r="EE993" t="s">
        <v>189</v>
      </c>
      <c r="EF993" t="s">
        <v>189</v>
      </c>
      <c r="EG993" t="s">
        <v>189</v>
      </c>
      <c r="EH993" t="s">
        <v>189</v>
      </c>
      <c r="EM993" t="s">
        <v>189</v>
      </c>
      <c r="EN993" t="s">
        <v>189</v>
      </c>
      <c r="EO993" t="s">
        <v>189</v>
      </c>
      <c r="EP993" t="s">
        <v>189</v>
      </c>
      <c r="EQ993" t="s">
        <v>189</v>
      </c>
      <c r="ER993" t="s">
        <v>189</v>
      </c>
      <c r="ES993" t="s">
        <v>204</v>
      </c>
      <c r="ET993" t="s">
        <v>204</v>
      </c>
      <c r="EU993" t="s">
        <v>188</v>
      </c>
      <c r="EV993" t="s">
        <v>204</v>
      </c>
      <c r="EW993" t="s">
        <v>204</v>
      </c>
      <c r="EX993" t="s">
        <v>204</v>
      </c>
      <c r="EY993" t="s">
        <v>204</v>
      </c>
      <c r="EZ993" t="s">
        <v>188</v>
      </c>
      <c r="FA993" t="s">
        <v>188</v>
      </c>
      <c r="FB993" t="s">
        <v>184</v>
      </c>
      <c r="FC993" t="s">
        <v>184</v>
      </c>
      <c r="FD993" t="s">
        <v>189</v>
      </c>
      <c r="FM993" t="s">
        <v>291</v>
      </c>
      <c r="FN993" t="s">
        <v>291</v>
      </c>
      <c r="FO993" t="s">
        <v>291</v>
      </c>
      <c r="FP993" t="s">
        <v>291</v>
      </c>
      <c r="FQ993" t="s">
        <v>189</v>
      </c>
      <c r="FR993" t="s">
        <v>186</v>
      </c>
      <c r="FS993" t="s">
        <v>210</v>
      </c>
      <c r="FT993" t="s">
        <v>186</v>
      </c>
      <c r="FU993" t="s">
        <v>187</v>
      </c>
      <c r="FV993" t="s">
        <v>186</v>
      </c>
      <c r="FW993" t="s">
        <v>226</v>
      </c>
      <c r="FX993" t="s">
        <v>187</v>
      </c>
      <c r="FY993" t="s">
        <v>187</v>
      </c>
      <c r="FZ993" t="s">
        <v>187</v>
      </c>
      <c r="GA993" t="s">
        <v>188</v>
      </c>
      <c r="GB993" t="s">
        <v>226</v>
      </c>
      <c r="GC993" t="s">
        <v>184</v>
      </c>
      <c r="GD993" t="s">
        <v>186</v>
      </c>
      <c r="GE993" t="s">
        <v>186</v>
      </c>
      <c r="GF993" t="s">
        <v>186</v>
      </c>
      <c r="GG993" t="s">
        <v>186</v>
      </c>
      <c r="GH993" t="s">
        <v>186</v>
      </c>
      <c r="GI993" t="s">
        <v>187</v>
      </c>
      <c r="GJ993" t="s">
        <v>187</v>
      </c>
      <c r="GK993" t="s">
        <v>186</v>
      </c>
      <c r="GL993" t="s">
        <v>186</v>
      </c>
      <c r="GM993" t="s">
        <v>186</v>
      </c>
      <c r="GN993" t="s">
        <v>186</v>
      </c>
      <c r="GO993" t="s">
        <v>291</v>
      </c>
      <c r="GP993" t="s">
        <v>226</v>
      </c>
      <c r="HB993" t="s">
        <v>213</v>
      </c>
      <c r="IN993" t="s">
        <v>216</v>
      </c>
      <c r="IO993" t="s">
        <v>216</v>
      </c>
      <c r="IP993" t="s">
        <v>216</v>
      </c>
      <c r="IQ993" t="s">
        <v>273</v>
      </c>
      <c r="IR993" t="s">
        <v>216</v>
      </c>
      <c r="IS993" t="s">
        <v>216</v>
      </c>
      <c r="IT993" t="s">
        <v>216</v>
      </c>
      <c r="IU993" t="s">
        <v>217</v>
      </c>
      <c r="IV993" t="s">
        <v>217</v>
      </c>
      <c r="IW993" t="s">
        <v>216</v>
      </c>
      <c r="IX993" t="s">
        <v>217</v>
      </c>
      <c r="IY993" t="s">
        <v>215</v>
      </c>
      <c r="IZ993" t="s">
        <v>216</v>
      </c>
      <c r="JA993" t="s">
        <v>215</v>
      </c>
      <c r="JB993" t="s">
        <v>216</v>
      </c>
    </row>
    <row r="994" spans="1:262" ht="15">
      <c r="A994">
        <v>1270</v>
      </c>
      <c r="B994" t="s">
        <v>8007</v>
      </c>
      <c r="C994" t="s">
        <v>8007</v>
      </c>
      <c r="D994">
        <v>12</v>
      </c>
      <c r="E994" t="s">
        <v>167</v>
      </c>
      <c r="G994" t="s">
        <v>169</v>
      </c>
      <c r="J994" s="5" t="s">
        <v>482</v>
      </c>
      <c r="L994" t="s">
        <v>7962</v>
      </c>
      <c r="M994" s="3">
        <f t="shared" si="79"/>
        <v>481.0326620370397</v>
      </c>
      <c r="N994" s="4">
        <f t="shared" si="80"/>
        <v>15.771562689739007</v>
      </c>
      <c r="P994" t="s">
        <v>1065</v>
      </c>
      <c r="Q994" t="s">
        <v>1066</v>
      </c>
      <c r="S994">
        <v>0</v>
      </c>
      <c r="U994" t="s">
        <v>528</v>
      </c>
      <c r="V994" t="s">
        <v>8008</v>
      </c>
      <c r="W994" t="s">
        <v>176</v>
      </c>
      <c r="X994" t="s">
        <v>176</v>
      </c>
      <c r="Y994" t="s">
        <v>5458</v>
      </c>
      <c r="Z994" t="s">
        <v>8009</v>
      </c>
      <c r="AA994" s="6">
        <v>1</v>
      </c>
      <c r="AB994" s="6">
        <v>1</v>
      </c>
      <c r="AD994" s="7">
        <v>3</v>
      </c>
      <c r="AE994" s="6">
        <v>3</v>
      </c>
      <c r="AF994" t="s">
        <v>8010</v>
      </c>
      <c r="AG994" s="9" t="s">
        <v>8011</v>
      </c>
      <c r="AH994" s="9" t="str">
        <f t="shared" si="81"/>
        <v xml:space="preserve">Boy, </v>
      </c>
      <c r="AI994" s="10" t="str">
        <f t="shared" si="82"/>
        <v>16 months</v>
      </c>
      <c r="AJ994" s="9" t="str">
        <f t="shared" si="83"/>
        <v>Canada</v>
      </c>
      <c r="AK994" t="s">
        <v>8012</v>
      </c>
      <c r="AL994" t="s">
        <v>8013</v>
      </c>
      <c r="AM994">
        <v>9</v>
      </c>
      <c r="AN994">
        <v>9</v>
      </c>
      <c r="AO994">
        <v>9</v>
      </c>
      <c r="AP994">
        <v>9</v>
      </c>
      <c r="AQ994">
        <v>9</v>
      </c>
      <c r="AR994">
        <v>9</v>
      </c>
      <c r="AS994">
        <v>9</v>
      </c>
      <c r="AT994">
        <v>5</v>
      </c>
      <c r="AU994">
        <v>5</v>
      </c>
      <c r="AV994">
        <v>9</v>
      </c>
      <c r="AW994">
        <v>5</v>
      </c>
      <c r="AX994">
        <v>5</v>
      </c>
      <c r="AZ994" t="s">
        <v>185</v>
      </c>
      <c r="BA994" t="s">
        <v>185</v>
      </c>
      <c r="BB994" t="s">
        <v>186</v>
      </c>
      <c r="BC994" t="s">
        <v>186</v>
      </c>
      <c r="BD994" t="s">
        <v>184</v>
      </c>
      <c r="BE994" t="s">
        <v>184</v>
      </c>
      <c r="BF994" t="s">
        <v>189</v>
      </c>
      <c r="BG994" t="s">
        <v>189</v>
      </c>
      <c r="BH994" t="s">
        <v>189</v>
      </c>
      <c r="BI994" t="s">
        <v>189</v>
      </c>
      <c r="BJ994" t="s">
        <v>187</v>
      </c>
      <c r="BK994" t="s">
        <v>187</v>
      </c>
      <c r="BL994" t="s">
        <v>187</v>
      </c>
      <c r="BM994" t="s">
        <v>185</v>
      </c>
      <c r="BN994" t="s">
        <v>186</v>
      </c>
      <c r="BO994" t="s">
        <v>185</v>
      </c>
      <c r="BP994" t="s">
        <v>186</v>
      </c>
      <c r="BQ994" t="s">
        <v>186</v>
      </c>
      <c r="BR994" t="s">
        <v>8014</v>
      </c>
      <c r="BS994" t="s">
        <v>348</v>
      </c>
      <c r="BT994" t="s">
        <v>3446</v>
      </c>
      <c r="BV994" t="s">
        <v>189</v>
      </c>
      <c r="BW994" t="s">
        <v>189</v>
      </c>
      <c r="BX994" t="s">
        <v>186</v>
      </c>
      <c r="BY994" t="s">
        <v>186</v>
      </c>
      <c r="BZ994" t="s">
        <v>186</v>
      </c>
      <c r="CA994" t="s">
        <v>186</v>
      </c>
      <c r="CB994" t="s">
        <v>184</v>
      </c>
      <c r="CC994" t="s">
        <v>184</v>
      </c>
      <c r="CD994" t="s">
        <v>210</v>
      </c>
      <c r="CE994" t="s">
        <v>188</v>
      </c>
      <c r="CF994" t="s">
        <v>189</v>
      </c>
      <c r="CG994" t="s">
        <v>188</v>
      </c>
      <c r="CH994" t="s">
        <v>186</v>
      </c>
      <c r="CI994" t="s">
        <v>188</v>
      </c>
      <c r="CJ994" t="s">
        <v>187</v>
      </c>
      <c r="CK994" t="s">
        <v>187</v>
      </c>
      <c r="CL994" t="s">
        <v>210</v>
      </c>
      <c r="CM994" t="s">
        <v>187</v>
      </c>
      <c r="CN994" t="s">
        <v>186</v>
      </c>
      <c r="CO994" t="s">
        <v>189</v>
      </c>
      <c r="CP994" t="s">
        <v>188</v>
      </c>
      <c r="CR994" t="s">
        <v>468</v>
      </c>
      <c r="CV994" t="s">
        <v>188</v>
      </c>
      <c r="CW994" t="s">
        <v>188</v>
      </c>
      <c r="CY994" t="s">
        <v>249</v>
      </c>
      <c r="CZ994" t="s">
        <v>184</v>
      </c>
      <c r="DA994" t="s">
        <v>186</v>
      </c>
      <c r="DB994" t="s">
        <v>186</v>
      </c>
      <c r="DC994" t="s">
        <v>186</v>
      </c>
      <c r="DD994" t="s">
        <v>186</v>
      </c>
      <c r="DE994" t="s">
        <v>186</v>
      </c>
      <c r="DF994" t="s">
        <v>186</v>
      </c>
      <c r="DG994" t="s">
        <v>186</v>
      </c>
      <c r="DH994" t="s">
        <v>184</v>
      </c>
      <c r="DI994" t="s">
        <v>226</v>
      </c>
      <c r="DJ994" t="s">
        <v>189</v>
      </c>
      <c r="DK994" t="s">
        <v>186</v>
      </c>
      <c r="DL994" t="s">
        <v>186</v>
      </c>
      <c r="DM994" t="s">
        <v>186</v>
      </c>
      <c r="DN994" t="s">
        <v>186</v>
      </c>
      <c r="DO994" t="s">
        <v>189</v>
      </c>
      <c r="DP994" t="s">
        <v>186</v>
      </c>
      <c r="DQ994" t="s">
        <v>186</v>
      </c>
      <c r="DS994" t="s">
        <v>8015</v>
      </c>
      <c r="DV994" t="s">
        <v>226</v>
      </c>
      <c r="DW994" t="s">
        <v>226</v>
      </c>
      <c r="DX994" t="s">
        <v>226</v>
      </c>
      <c r="DY994" t="s">
        <v>226</v>
      </c>
      <c r="DZ994" t="s">
        <v>226</v>
      </c>
      <c r="EA994" t="s">
        <v>226</v>
      </c>
      <c r="EB994" t="s">
        <v>189</v>
      </c>
      <c r="EC994" t="s">
        <v>189</v>
      </c>
      <c r="ED994" t="s">
        <v>189</v>
      </c>
      <c r="EE994" t="s">
        <v>189</v>
      </c>
      <c r="EF994" t="s">
        <v>189</v>
      </c>
      <c r="EG994" t="s">
        <v>186</v>
      </c>
      <c r="EH994" t="s">
        <v>189</v>
      </c>
      <c r="EM994" t="s">
        <v>185</v>
      </c>
      <c r="EN994" t="s">
        <v>185</v>
      </c>
      <c r="EO994" t="s">
        <v>187</v>
      </c>
      <c r="EP994" t="s">
        <v>185</v>
      </c>
      <c r="EQ994" t="s">
        <v>189</v>
      </c>
      <c r="ER994" t="s">
        <v>185</v>
      </c>
      <c r="ES994" t="s">
        <v>185</v>
      </c>
      <c r="ET994" t="s">
        <v>185</v>
      </c>
      <c r="EU994" t="s">
        <v>185</v>
      </c>
      <c r="EV994" t="s">
        <v>185</v>
      </c>
      <c r="EW994" t="s">
        <v>185</v>
      </c>
      <c r="EX994" t="s">
        <v>185</v>
      </c>
      <c r="EY994" t="s">
        <v>204</v>
      </c>
      <c r="EZ994" t="s">
        <v>186</v>
      </c>
      <c r="FA994" t="s">
        <v>186</v>
      </c>
      <c r="FB994" t="s">
        <v>186</v>
      </c>
      <c r="FC994" t="s">
        <v>187</v>
      </c>
      <c r="FD994" t="s">
        <v>186</v>
      </c>
      <c r="FI994" t="s">
        <v>8016</v>
      </c>
      <c r="FJ994" t="s">
        <v>5256</v>
      </c>
      <c r="FK994" t="s">
        <v>8017</v>
      </c>
      <c r="FM994" t="s">
        <v>210</v>
      </c>
      <c r="FN994" t="s">
        <v>210</v>
      </c>
      <c r="FO994" t="s">
        <v>210</v>
      </c>
      <c r="FP994" t="s">
        <v>210</v>
      </c>
      <c r="FQ994" t="s">
        <v>210</v>
      </c>
      <c r="FR994" t="s">
        <v>210</v>
      </c>
      <c r="FS994" t="s">
        <v>210</v>
      </c>
      <c r="FT994" t="s">
        <v>210</v>
      </c>
      <c r="FU994" t="s">
        <v>189</v>
      </c>
      <c r="FV994" t="s">
        <v>186</v>
      </c>
      <c r="FW994" t="s">
        <v>226</v>
      </c>
      <c r="FX994" t="s">
        <v>226</v>
      </c>
      <c r="FY994" t="s">
        <v>189</v>
      </c>
      <c r="FZ994" t="s">
        <v>189</v>
      </c>
      <c r="GA994" t="s">
        <v>186</v>
      </c>
      <c r="GB994" t="s">
        <v>186</v>
      </c>
      <c r="GC994" t="s">
        <v>187</v>
      </c>
      <c r="GD994" t="s">
        <v>186</v>
      </c>
      <c r="GE994" t="s">
        <v>186</v>
      </c>
      <c r="GF994" t="s">
        <v>187</v>
      </c>
      <c r="GG994" t="s">
        <v>187</v>
      </c>
      <c r="GH994" t="s">
        <v>184</v>
      </c>
      <c r="GI994" t="s">
        <v>184</v>
      </c>
      <c r="GJ994" t="s">
        <v>188</v>
      </c>
      <c r="GK994" t="s">
        <v>188</v>
      </c>
      <c r="GL994" t="s">
        <v>186</v>
      </c>
      <c r="GM994" t="s">
        <v>188</v>
      </c>
      <c r="GN994" t="s">
        <v>188</v>
      </c>
      <c r="GO994" t="s">
        <v>188</v>
      </c>
      <c r="GP994" t="s">
        <v>188</v>
      </c>
      <c r="HB994" t="s">
        <v>480</v>
      </c>
    </row>
    <row r="995" spans="1:262" ht="15">
      <c r="A995">
        <v>1403</v>
      </c>
      <c r="C995" t="s">
        <v>8892</v>
      </c>
      <c r="D995">
        <v>5</v>
      </c>
      <c r="E995" t="s">
        <v>167</v>
      </c>
      <c r="G995" t="s">
        <v>169</v>
      </c>
      <c r="J995" s="5" t="s">
        <v>171</v>
      </c>
      <c r="L995" t="s">
        <v>1249</v>
      </c>
      <c r="M995" s="3">
        <f t="shared" si="79"/>
        <v>481.42804398148292</v>
      </c>
      <c r="N995" s="4">
        <f t="shared" si="80"/>
        <v>15.784526032179768</v>
      </c>
      <c r="P995" t="s">
        <v>173</v>
      </c>
      <c r="S995">
        <v>0</v>
      </c>
      <c r="U995" t="s">
        <v>174</v>
      </c>
      <c r="W995" t="s">
        <v>296</v>
      </c>
      <c r="X995" t="s">
        <v>296</v>
      </c>
      <c r="Y995" t="s">
        <v>3945</v>
      </c>
      <c r="Z995" t="s">
        <v>8909</v>
      </c>
      <c r="AB995" s="6">
        <v>4</v>
      </c>
      <c r="AD995" s="7">
        <v>13</v>
      </c>
      <c r="AE995" s="6">
        <v>14</v>
      </c>
      <c r="AG995" s="9" t="s">
        <v>8910</v>
      </c>
      <c r="AH995" s="9" t="str">
        <f t="shared" si="81"/>
        <v xml:space="preserve">Boy, </v>
      </c>
      <c r="AI995" s="10" t="str">
        <f t="shared" si="82"/>
        <v>16 months</v>
      </c>
      <c r="AJ995" s="9" t="str">
        <f t="shared" si="83"/>
        <v>United Kingdom</v>
      </c>
      <c r="AK995" t="s">
        <v>8911</v>
      </c>
      <c r="AL995" t="s">
        <v>8912</v>
      </c>
      <c r="AM995">
        <v>3</v>
      </c>
      <c r="AN995">
        <v>8</v>
      </c>
      <c r="AO995">
        <v>0</v>
      </c>
      <c r="AP995">
        <v>6</v>
      </c>
      <c r="AQ995">
        <v>7</v>
      </c>
      <c r="AR995">
        <v>8</v>
      </c>
      <c r="AS995">
        <v>8</v>
      </c>
      <c r="AT995">
        <v>5</v>
      </c>
      <c r="AU995">
        <v>2</v>
      </c>
      <c r="AV995">
        <v>2</v>
      </c>
      <c r="AW995">
        <v>0</v>
      </c>
      <c r="AX995">
        <v>3</v>
      </c>
      <c r="AZ995" t="s">
        <v>185</v>
      </c>
      <c r="BA995" t="s">
        <v>185</v>
      </c>
      <c r="BB995" t="s">
        <v>186</v>
      </c>
      <c r="BC995" t="s">
        <v>186</v>
      </c>
      <c r="BD995" t="s">
        <v>186</v>
      </c>
      <c r="BE995" t="s">
        <v>186</v>
      </c>
      <c r="BF995" t="s">
        <v>186</v>
      </c>
      <c r="BG995" t="s">
        <v>188</v>
      </c>
      <c r="BH995" t="s">
        <v>186</v>
      </c>
      <c r="BI995" t="s">
        <v>189</v>
      </c>
      <c r="BJ995" t="s">
        <v>188</v>
      </c>
      <c r="BK995" t="s">
        <v>186</v>
      </c>
      <c r="BL995" t="s">
        <v>186</v>
      </c>
      <c r="BM995" t="s">
        <v>186</v>
      </c>
      <c r="BN995" t="s">
        <v>188</v>
      </c>
      <c r="BO995" t="s">
        <v>186</v>
      </c>
      <c r="BP995" t="s">
        <v>186</v>
      </c>
      <c r="BQ995" t="s">
        <v>186</v>
      </c>
      <c r="BR995" t="s">
        <v>348</v>
      </c>
      <c r="BS995" t="s">
        <v>346</v>
      </c>
      <c r="BT995" t="s">
        <v>8913</v>
      </c>
      <c r="BV995" t="s">
        <v>187</v>
      </c>
      <c r="BW995" t="s">
        <v>187</v>
      </c>
      <c r="BX995" t="s">
        <v>187</v>
      </c>
      <c r="BY995" t="s">
        <v>226</v>
      </c>
    </row>
    <row r="996" spans="1:262" ht="15">
      <c r="A996">
        <v>1266</v>
      </c>
      <c r="C996" t="s">
        <v>7927</v>
      </c>
      <c r="D996">
        <v>5</v>
      </c>
      <c r="E996" t="s">
        <v>167</v>
      </c>
      <c r="G996" t="s">
        <v>169</v>
      </c>
      <c r="I996" t="s">
        <v>236</v>
      </c>
      <c r="J996" s="5" t="s">
        <v>171</v>
      </c>
      <c r="L996" t="s">
        <v>2491</v>
      </c>
      <c r="M996" s="3">
        <f t="shared" si="79"/>
        <v>481.57956018518598</v>
      </c>
      <c r="N996" s="4">
        <f t="shared" si="80"/>
        <v>15.789493776563475</v>
      </c>
      <c r="P996" t="s">
        <v>220</v>
      </c>
      <c r="S996">
        <v>1</v>
      </c>
      <c r="T996" t="s">
        <v>7967</v>
      </c>
      <c r="U996" t="s">
        <v>174</v>
      </c>
      <c r="W996" t="s">
        <v>296</v>
      </c>
      <c r="X996" t="s">
        <v>296</v>
      </c>
      <c r="Y996" t="s">
        <v>559</v>
      </c>
      <c r="Z996" t="s">
        <v>7968</v>
      </c>
      <c r="AA996" s="6">
        <v>1</v>
      </c>
      <c r="AE996" s="6">
        <v>7</v>
      </c>
      <c r="AF996" t="s">
        <v>7969</v>
      </c>
      <c r="AG996" s="9" t="s">
        <v>7970</v>
      </c>
      <c r="AH996" s="9" t="str">
        <f t="shared" si="81"/>
        <v xml:space="preserve">Girl, </v>
      </c>
      <c r="AI996" s="10" t="str">
        <f t="shared" si="82"/>
        <v>16 months</v>
      </c>
      <c r="AJ996" s="9" t="str">
        <f t="shared" si="83"/>
        <v>United Kingdom</v>
      </c>
      <c r="AK996" t="s">
        <v>7971</v>
      </c>
      <c r="AL996" t="s">
        <v>7972</v>
      </c>
      <c r="AM996">
        <v>8</v>
      </c>
      <c r="AN996">
        <v>8</v>
      </c>
      <c r="AO996">
        <v>8</v>
      </c>
      <c r="AP996">
        <v>8</v>
      </c>
      <c r="AQ996">
        <v>5</v>
      </c>
      <c r="AR996">
        <v>4</v>
      </c>
      <c r="AS996">
        <v>4</v>
      </c>
      <c r="AT996">
        <v>1</v>
      </c>
      <c r="AU996">
        <v>1</v>
      </c>
      <c r="AV996">
        <v>1</v>
      </c>
      <c r="AW996">
        <v>1</v>
      </c>
      <c r="AX996">
        <v>1</v>
      </c>
      <c r="AZ996" t="s">
        <v>184</v>
      </c>
      <c r="BA996" t="s">
        <v>187</v>
      </c>
      <c r="BB996" t="s">
        <v>186</v>
      </c>
      <c r="BC996" t="s">
        <v>184</v>
      </c>
      <c r="BD996" t="s">
        <v>189</v>
      </c>
      <c r="BE996" t="s">
        <v>189</v>
      </c>
      <c r="BF996" t="s">
        <v>186</v>
      </c>
      <c r="BG996" t="s">
        <v>186</v>
      </c>
      <c r="BH996" t="s">
        <v>186</v>
      </c>
      <c r="BI996" t="s">
        <v>186</v>
      </c>
      <c r="BJ996" t="s">
        <v>186</v>
      </c>
      <c r="BK996" t="s">
        <v>186</v>
      </c>
      <c r="BL996" t="s">
        <v>186</v>
      </c>
      <c r="BM996" t="s">
        <v>186</v>
      </c>
      <c r="BN996" t="s">
        <v>186</v>
      </c>
      <c r="BO996" t="s">
        <v>186</v>
      </c>
      <c r="BP996" t="s">
        <v>186</v>
      </c>
      <c r="BQ996" t="s">
        <v>186</v>
      </c>
      <c r="BR996" t="s">
        <v>656</v>
      </c>
      <c r="BS996" t="s">
        <v>246</v>
      </c>
      <c r="BT996" t="s">
        <v>321</v>
      </c>
      <c r="BV996" t="s">
        <v>186</v>
      </c>
      <c r="BW996" t="s">
        <v>186</v>
      </c>
      <c r="BX996" t="s">
        <v>186</v>
      </c>
      <c r="BY996" t="s">
        <v>184</v>
      </c>
      <c r="BZ996" t="s">
        <v>186</v>
      </c>
      <c r="CA996" t="s">
        <v>186</v>
      </c>
      <c r="CB996" t="s">
        <v>184</v>
      </c>
      <c r="CC996" t="s">
        <v>184</v>
      </c>
      <c r="CD996" t="s">
        <v>184</v>
      </c>
      <c r="CE996" t="s">
        <v>186</v>
      </c>
    </row>
    <row r="997" spans="1:262" ht="15">
      <c r="A997">
        <v>739</v>
      </c>
      <c r="B997" t="s">
        <v>4921</v>
      </c>
      <c r="C997" t="s">
        <v>4921</v>
      </c>
      <c r="D997">
        <v>12</v>
      </c>
      <c r="E997" t="s">
        <v>167</v>
      </c>
      <c r="G997" t="s">
        <v>169</v>
      </c>
      <c r="I997" t="s">
        <v>236</v>
      </c>
      <c r="J997" s="5" t="s">
        <v>499</v>
      </c>
      <c r="L997" t="s">
        <v>4922</v>
      </c>
      <c r="M997" s="3">
        <f t="shared" si="79"/>
        <v>481.64947916667006</v>
      </c>
      <c r="N997" s="4">
        <f t="shared" si="80"/>
        <v>15.791786202185904</v>
      </c>
      <c r="P997" t="s">
        <v>173</v>
      </c>
      <c r="S997">
        <v>1</v>
      </c>
      <c r="T997" t="s">
        <v>4923</v>
      </c>
      <c r="U997" t="s">
        <v>174</v>
      </c>
      <c r="W997" t="s">
        <v>175</v>
      </c>
      <c r="X997" t="s">
        <v>175</v>
      </c>
      <c r="Y997" t="s">
        <v>4924</v>
      </c>
      <c r="Z997" t="s">
        <v>4925</v>
      </c>
      <c r="AA997" s="6">
        <v>1</v>
      </c>
      <c r="AB997" s="6">
        <v>2</v>
      </c>
      <c r="AC997" s="6">
        <v>8</v>
      </c>
      <c r="AD997" s="7">
        <v>9</v>
      </c>
      <c r="AE997" s="6">
        <v>9</v>
      </c>
      <c r="AF997" t="s">
        <v>4926</v>
      </c>
      <c r="AG997" s="9" t="s">
        <v>4927</v>
      </c>
      <c r="AH997" s="9" t="str">
        <f t="shared" si="81"/>
        <v xml:space="preserve">Boy, </v>
      </c>
      <c r="AI997" s="10" t="str">
        <f t="shared" si="82"/>
        <v>16 months</v>
      </c>
      <c r="AJ997" s="9" t="str">
        <f t="shared" si="83"/>
        <v>Argentina</v>
      </c>
      <c r="AK997" t="s">
        <v>4928</v>
      </c>
      <c r="AL997" t="s">
        <v>4929</v>
      </c>
      <c r="AM997">
        <v>5</v>
      </c>
      <c r="AN997">
        <v>1</v>
      </c>
      <c r="AO997">
        <v>2</v>
      </c>
      <c r="AP997">
        <v>5</v>
      </c>
      <c r="AQ997">
        <v>9</v>
      </c>
      <c r="AR997">
        <v>9</v>
      </c>
      <c r="AS997">
        <v>9</v>
      </c>
      <c r="AT997">
        <v>9</v>
      </c>
      <c r="AU997">
        <v>9</v>
      </c>
      <c r="AV997">
        <v>0</v>
      </c>
      <c r="AW997">
        <v>0</v>
      </c>
      <c r="AX997">
        <v>0</v>
      </c>
      <c r="AY997" t="s">
        <v>4930</v>
      </c>
      <c r="AZ997" t="s">
        <v>185</v>
      </c>
      <c r="BA997" t="s">
        <v>185</v>
      </c>
      <c r="BB997" t="s">
        <v>225</v>
      </c>
      <c r="BC997" t="s">
        <v>188</v>
      </c>
      <c r="BD997" t="s">
        <v>184</v>
      </c>
      <c r="BE997" t="s">
        <v>184</v>
      </c>
      <c r="BF997" t="s">
        <v>185</v>
      </c>
      <c r="BG997" t="s">
        <v>189</v>
      </c>
      <c r="BH997" t="s">
        <v>185</v>
      </c>
      <c r="BI997" t="s">
        <v>184</v>
      </c>
      <c r="BJ997" t="s">
        <v>189</v>
      </c>
      <c r="BK997" t="s">
        <v>189</v>
      </c>
      <c r="BL997" t="s">
        <v>189</v>
      </c>
      <c r="BM997" t="s">
        <v>185</v>
      </c>
      <c r="BN997" t="s">
        <v>187</v>
      </c>
      <c r="BO997" t="s">
        <v>187</v>
      </c>
      <c r="BP997" t="s">
        <v>187</v>
      </c>
      <c r="BQ997" t="s">
        <v>187</v>
      </c>
      <c r="BR997" t="s">
        <v>769</v>
      </c>
      <c r="BS997" t="s">
        <v>348</v>
      </c>
      <c r="BT997" t="s">
        <v>3285</v>
      </c>
      <c r="BV997" t="s">
        <v>187</v>
      </c>
      <c r="BW997" t="s">
        <v>189</v>
      </c>
      <c r="BX997" t="s">
        <v>189</v>
      </c>
      <c r="BY997" t="s">
        <v>189</v>
      </c>
      <c r="BZ997" t="s">
        <v>226</v>
      </c>
      <c r="CA997" t="s">
        <v>184</v>
      </c>
      <c r="CB997" t="s">
        <v>184</v>
      </c>
      <c r="CC997" t="s">
        <v>210</v>
      </c>
      <c r="CD997" t="s">
        <v>210</v>
      </c>
      <c r="CE997" t="s">
        <v>187</v>
      </c>
      <c r="CF997" t="s">
        <v>226</v>
      </c>
      <c r="CG997" t="s">
        <v>226</v>
      </c>
      <c r="CH997" t="s">
        <v>210</v>
      </c>
      <c r="CI997" t="s">
        <v>187</v>
      </c>
      <c r="CJ997" t="s">
        <v>184</v>
      </c>
      <c r="CK997" t="s">
        <v>184</v>
      </c>
      <c r="CL997" t="s">
        <v>247</v>
      </c>
      <c r="CM997" t="s">
        <v>210</v>
      </c>
      <c r="CN997" t="s">
        <v>189</v>
      </c>
      <c r="CO997" t="s">
        <v>184</v>
      </c>
      <c r="CP997" t="s">
        <v>188</v>
      </c>
      <c r="CR997" t="s">
        <v>493</v>
      </c>
      <c r="CS997" t="s">
        <v>4931</v>
      </c>
      <c r="CV997" t="s">
        <v>184</v>
      </c>
      <c r="CW997" t="s">
        <v>210</v>
      </c>
      <c r="CY997" t="s">
        <v>189</v>
      </c>
      <c r="CZ997" t="s">
        <v>247</v>
      </c>
      <c r="DA997" t="s">
        <v>188</v>
      </c>
      <c r="DB997" t="s">
        <v>188</v>
      </c>
      <c r="DC997" t="s">
        <v>188</v>
      </c>
      <c r="DD997" t="s">
        <v>188</v>
      </c>
      <c r="DE997" t="s">
        <v>185</v>
      </c>
      <c r="DF997" t="s">
        <v>185</v>
      </c>
      <c r="DG997" t="s">
        <v>185</v>
      </c>
      <c r="DH997" t="s">
        <v>247</v>
      </c>
      <c r="DI997" t="s">
        <v>247</v>
      </c>
      <c r="DJ997" t="s">
        <v>247</v>
      </c>
      <c r="DK997" t="s">
        <v>247</v>
      </c>
      <c r="DL997" t="s">
        <v>226</v>
      </c>
      <c r="DM997" t="s">
        <v>187</v>
      </c>
      <c r="DN997" t="s">
        <v>187</v>
      </c>
      <c r="DO997" t="s">
        <v>189</v>
      </c>
      <c r="DP997" t="s">
        <v>189</v>
      </c>
      <c r="DQ997" t="s">
        <v>188</v>
      </c>
      <c r="DS997" t="s">
        <v>4932</v>
      </c>
      <c r="DV997" t="s">
        <v>187</v>
      </c>
      <c r="DW997" t="s">
        <v>226</v>
      </c>
      <c r="DX997" t="s">
        <v>189</v>
      </c>
      <c r="DY997" t="s">
        <v>187</v>
      </c>
      <c r="DZ997" t="s">
        <v>184</v>
      </c>
      <c r="EA997" t="s">
        <v>226</v>
      </c>
      <c r="EB997" t="s">
        <v>189</v>
      </c>
      <c r="EC997" t="s">
        <v>185</v>
      </c>
      <c r="ED997" t="s">
        <v>185</v>
      </c>
      <c r="EE997" t="s">
        <v>187</v>
      </c>
      <c r="EF997" t="s">
        <v>184</v>
      </c>
      <c r="EG997" t="s">
        <v>184</v>
      </c>
      <c r="EH997" t="s">
        <v>184</v>
      </c>
      <c r="EI997" t="s">
        <v>4933</v>
      </c>
      <c r="EJ997" s="8" t="s">
        <v>4934</v>
      </c>
      <c r="EM997" t="s">
        <v>185</v>
      </c>
      <c r="EN997" t="s">
        <v>185</v>
      </c>
      <c r="EO997" t="s">
        <v>226</v>
      </c>
      <c r="EP997" t="s">
        <v>204</v>
      </c>
      <c r="EQ997" t="s">
        <v>189</v>
      </c>
      <c r="ER997" t="s">
        <v>185</v>
      </c>
      <c r="ES997" t="s">
        <v>204</v>
      </c>
      <c r="ET997" t="s">
        <v>204</v>
      </c>
      <c r="EU997" t="s">
        <v>189</v>
      </c>
      <c r="EV997" t="s">
        <v>204</v>
      </c>
      <c r="EW997" t="s">
        <v>185</v>
      </c>
      <c r="EX997" t="s">
        <v>204</v>
      </c>
      <c r="EY997" t="s">
        <v>185</v>
      </c>
      <c r="EZ997" t="s">
        <v>184</v>
      </c>
      <c r="FA997" t="s">
        <v>184</v>
      </c>
      <c r="FB997" t="s">
        <v>184</v>
      </c>
      <c r="FC997" t="s">
        <v>185</v>
      </c>
      <c r="FD997" t="s">
        <v>184</v>
      </c>
      <c r="FF997" t="s">
        <v>749</v>
      </c>
      <c r="FG997" t="s">
        <v>1168</v>
      </c>
      <c r="FI997" t="s">
        <v>4935</v>
      </c>
      <c r="FJ997" t="s">
        <v>4936</v>
      </c>
      <c r="FM997" t="s">
        <v>210</v>
      </c>
      <c r="FN997" t="s">
        <v>210</v>
      </c>
      <c r="FO997" t="s">
        <v>184</v>
      </c>
      <c r="FP997" t="s">
        <v>226</v>
      </c>
      <c r="FQ997" t="s">
        <v>187</v>
      </c>
      <c r="FR997" t="s">
        <v>187</v>
      </c>
      <c r="FS997" t="s">
        <v>189</v>
      </c>
      <c r="FT997" t="s">
        <v>189</v>
      </c>
      <c r="FU997" t="s">
        <v>189</v>
      </c>
      <c r="FV997" t="s">
        <v>184</v>
      </c>
      <c r="FW997" t="s">
        <v>210</v>
      </c>
      <c r="FX997" t="s">
        <v>184</v>
      </c>
      <c r="FY997" t="s">
        <v>291</v>
      </c>
      <c r="FZ997" t="s">
        <v>291</v>
      </c>
      <c r="GA997" t="s">
        <v>210</v>
      </c>
      <c r="GB997" t="s">
        <v>184</v>
      </c>
      <c r="GC997" t="s">
        <v>188</v>
      </c>
      <c r="GD997" t="s">
        <v>188</v>
      </c>
      <c r="GE997" t="s">
        <v>186</v>
      </c>
      <c r="GF997" t="s">
        <v>188</v>
      </c>
      <c r="GG997" t="s">
        <v>186</v>
      </c>
      <c r="GH997" t="s">
        <v>188</v>
      </c>
      <c r="GI997" t="s">
        <v>210</v>
      </c>
      <c r="GJ997" t="s">
        <v>210</v>
      </c>
      <c r="GK997" t="s">
        <v>187</v>
      </c>
      <c r="GL997" t="s">
        <v>210</v>
      </c>
      <c r="GM997" t="s">
        <v>186</v>
      </c>
      <c r="GN997" t="s">
        <v>186</v>
      </c>
      <c r="GO997" t="s">
        <v>186</v>
      </c>
      <c r="GP997" t="s">
        <v>186</v>
      </c>
      <c r="GQ997" t="s">
        <v>524</v>
      </c>
      <c r="GR997" t="s">
        <v>524</v>
      </c>
      <c r="GS997" t="s">
        <v>4937</v>
      </c>
      <c r="HB997" t="s">
        <v>480</v>
      </c>
    </row>
    <row r="998" spans="1:262" ht="15">
      <c r="A998">
        <v>217</v>
      </c>
      <c r="B998" t="s">
        <v>2042</v>
      </c>
      <c r="C998" t="s">
        <v>2042</v>
      </c>
      <c r="D998">
        <v>12</v>
      </c>
      <c r="E998" t="s">
        <v>167</v>
      </c>
      <c r="G998" t="s">
        <v>169</v>
      </c>
      <c r="I998" t="s">
        <v>236</v>
      </c>
      <c r="J998" s="5" t="s">
        <v>218</v>
      </c>
      <c r="L998" t="s">
        <v>2043</v>
      </c>
      <c r="M998" s="3">
        <f t="shared" si="79"/>
        <v>481.78174768518511</v>
      </c>
      <c r="N998" s="4">
        <f t="shared" si="80"/>
        <v>15.796122874924102</v>
      </c>
      <c r="P998" t="s">
        <v>220</v>
      </c>
      <c r="S998">
        <v>0</v>
      </c>
      <c r="U998" t="s">
        <v>174</v>
      </c>
      <c r="W998" t="s">
        <v>296</v>
      </c>
      <c r="X998" t="s">
        <v>176</v>
      </c>
      <c r="Y998" t="s">
        <v>2044</v>
      </c>
      <c r="Z998" t="s">
        <v>2045</v>
      </c>
      <c r="AA998" s="6">
        <v>1</v>
      </c>
      <c r="AB998" s="6">
        <v>1</v>
      </c>
      <c r="AD998" s="7">
        <v>3</v>
      </c>
      <c r="AF998" t="s">
        <v>2046</v>
      </c>
      <c r="AG998" s="9" t="s">
        <v>2047</v>
      </c>
      <c r="AH998" s="9" t="str">
        <f t="shared" si="81"/>
        <v xml:space="preserve">Girl, </v>
      </c>
      <c r="AI998" s="10" t="str">
        <f t="shared" si="82"/>
        <v>16 months</v>
      </c>
      <c r="AJ998" s="9" t="str">
        <f t="shared" si="83"/>
        <v>United States</v>
      </c>
      <c r="AK998" t="s">
        <v>2048</v>
      </c>
      <c r="AL998" t="s">
        <v>2049</v>
      </c>
      <c r="AM998">
        <v>7</v>
      </c>
      <c r="AN998">
        <v>10</v>
      </c>
      <c r="AO998">
        <v>10</v>
      </c>
      <c r="AP998">
        <v>8</v>
      </c>
      <c r="AQ998">
        <v>10</v>
      </c>
      <c r="AR998">
        <v>10</v>
      </c>
      <c r="AS998">
        <v>10</v>
      </c>
      <c r="AT998">
        <v>8</v>
      </c>
      <c r="AU998">
        <v>10</v>
      </c>
      <c r="AV998">
        <v>2</v>
      </c>
      <c r="AW998">
        <v>3</v>
      </c>
      <c r="AX998">
        <v>2</v>
      </c>
      <c r="AY998" t="s">
        <v>2050</v>
      </c>
      <c r="AZ998" t="s">
        <v>184</v>
      </c>
      <c r="BA998" t="s">
        <v>225</v>
      </c>
      <c r="BB998" t="s">
        <v>186</v>
      </c>
      <c r="BC998" t="s">
        <v>186</v>
      </c>
      <c r="BD998" t="s">
        <v>186</v>
      </c>
      <c r="BE998" t="s">
        <v>186</v>
      </c>
      <c r="BF998" t="s">
        <v>186</v>
      </c>
      <c r="BG998" t="s">
        <v>189</v>
      </c>
      <c r="BH998" t="s">
        <v>189</v>
      </c>
      <c r="BI998" t="s">
        <v>185</v>
      </c>
      <c r="BJ998" t="s">
        <v>226</v>
      </c>
      <c r="BK998" t="s">
        <v>187</v>
      </c>
      <c r="BL998" t="s">
        <v>187</v>
      </c>
      <c r="BM998" t="s">
        <v>186</v>
      </c>
      <c r="BN998" t="s">
        <v>188</v>
      </c>
      <c r="BO998" t="s">
        <v>186</v>
      </c>
      <c r="BP998" t="s">
        <v>186</v>
      </c>
      <c r="BQ998" t="s">
        <v>186</v>
      </c>
      <c r="BR998" t="s">
        <v>190</v>
      </c>
      <c r="BS998" t="s">
        <v>1668</v>
      </c>
      <c r="BT998" t="s">
        <v>2051</v>
      </c>
      <c r="BV998" t="s">
        <v>226</v>
      </c>
      <c r="BW998" t="s">
        <v>226</v>
      </c>
      <c r="BX998" t="s">
        <v>187</v>
      </c>
      <c r="BY998" t="s">
        <v>187</v>
      </c>
      <c r="BZ998" t="s">
        <v>187</v>
      </c>
      <c r="CA998" t="s">
        <v>189</v>
      </c>
      <c r="CB998" t="s">
        <v>184</v>
      </c>
      <c r="CC998" t="s">
        <v>189</v>
      </c>
      <c r="CD998" t="s">
        <v>247</v>
      </c>
      <c r="CE998" t="s">
        <v>247</v>
      </c>
      <c r="CF998" t="s">
        <v>226</v>
      </c>
      <c r="CG998" t="s">
        <v>184</v>
      </c>
      <c r="CH998" t="s">
        <v>189</v>
      </c>
      <c r="CI998" t="s">
        <v>186</v>
      </c>
      <c r="CJ998" t="s">
        <v>186</v>
      </c>
      <c r="CK998" t="s">
        <v>189</v>
      </c>
      <c r="CL998" t="s">
        <v>188</v>
      </c>
      <c r="CM998" t="s">
        <v>189</v>
      </c>
      <c r="CN998" t="s">
        <v>226</v>
      </c>
      <c r="CO998" t="s">
        <v>187</v>
      </c>
      <c r="CP998" t="s">
        <v>186</v>
      </c>
      <c r="CQ998" t="s">
        <v>1104</v>
      </c>
      <c r="CR998" t="s">
        <v>231</v>
      </c>
      <c r="CS998" t="s">
        <v>919</v>
      </c>
      <c r="CV998" t="s">
        <v>189</v>
      </c>
      <c r="CW998" t="s">
        <v>189</v>
      </c>
      <c r="CY998" t="s">
        <v>186</v>
      </c>
      <c r="CZ998" t="s">
        <v>184</v>
      </c>
      <c r="DA998" t="s">
        <v>226</v>
      </c>
      <c r="DB998" t="s">
        <v>186</v>
      </c>
      <c r="DC998" t="s">
        <v>186</v>
      </c>
      <c r="DD998" t="s">
        <v>189</v>
      </c>
      <c r="DE998" t="s">
        <v>189</v>
      </c>
      <c r="DF998" t="s">
        <v>187</v>
      </c>
      <c r="DG998" t="s">
        <v>186</v>
      </c>
      <c r="DH998" t="s">
        <v>184</v>
      </c>
      <c r="DI998" t="s">
        <v>185</v>
      </c>
      <c r="DJ998" t="s">
        <v>186</v>
      </c>
      <c r="DK998" t="s">
        <v>186</v>
      </c>
      <c r="DL998" t="s">
        <v>226</v>
      </c>
      <c r="DM998" t="s">
        <v>187</v>
      </c>
      <c r="DN998" t="s">
        <v>187</v>
      </c>
      <c r="DO998" t="s">
        <v>187</v>
      </c>
      <c r="DP998" t="s">
        <v>184</v>
      </c>
      <c r="DQ998" t="s">
        <v>184</v>
      </c>
      <c r="DS998" t="s">
        <v>352</v>
      </c>
      <c r="DT998" t="s">
        <v>232</v>
      </c>
      <c r="DU998" t="s">
        <v>1448</v>
      </c>
      <c r="DV998" t="s">
        <v>187</v>
      </c>
      <c r="DW998" t="s">
        <v>189</v>
      </c>
      <c r="DX998" t="s">
        <v>187</v>
      </c>
      <c r="DY998" t="s">
        <v>184</v>
      </c>
      <c r="DZ998" t="s">
        <v>226</v>
      </c>
      <c r="EA998" t="s">
        <v>188</v>
      </c>
      <c r="EB998" t="s">
        <v>184</v>
      </c>
      <c r="EC998" t="s">
        <v>187</v>
      </c>
      <c r="ED998" t="s">
        <v>184</v>
      </c>
      <c r="EE998" t="s">
        <v>189</v>
      </c>
      <c r="EF998" t="s">
        <v>184</v>
      </c>
      <c r="EG998" t="s">
        <v>189</v>
      </c>
      <c r="EH998" t="s">
        <v>187</v>
      </c>
      <c r="EI998" t="s">
        <v>2052</v>
      </c>
      <c r="EJ998" s="8" t="s">
        <v>2053</v>
      </c>
      <c r="EK998" s="8" t="s">
        <v>2054</v>
      </c>
      <c r="EL998" s="8" t="s">
        <v>2055</v>
      </c>
      <c r="EM998" t="s">
        <v>189</v>
      </c>
      <c r="EN998" t="s">
        <v>184</v>
      </c>
      <c r="EO998" t="s">
        <v>188</v>
      </c>
      <c r="EP998" t="s">
        <v>184</v>
      </c>
      <c r="EQ998" t="s">
        <v>187</v>
      </c>
      <c r="ER998" t="s">
        <v>184</v>
      </c>
      <c r="ES998" t="s">
        <v>185</v>
      </c>
      <c r="ET998" t="s">
        <v>204</v>
      </c>
      <c r="EU998" t="s">
        <v>189</v>
      </c>
      <c r="EV998" t="s">
        <v>204</v>
      </c>
      <c r="EW998" t="s">
        <v>204</v>
      </c>
      <c r="EX998" t="s">
        <v>184</v>
      </c>
      <c r="EY998" t="s">
        <v>204</v>
      </c>
      <c r="EZ998" t="s">
        <v>188</v>
      </c>
      <c r="FA998" t="s">
        <v>188</v>
      </c>
      <c r="FB998" t="s">
        <v>189</v>
      </c>
      <c r="FC998" t="s">
        <v>184</v>
      </c>
      <c r="FD998" t="s">
        <v>204</v>
      </c>
      <c r="FE998" t="s">
        <v>333</v>
      </c>
      <c r="FF998" t="s">
        <v>2056</v>
      </c>
      <c r="FG998" t="s">
        <v>2057</v>
      </c>
      <c r="FH998" t="s">
        <v>749</v>
      </c>
      <c r="FI998" t="s">
        <v>2058</v>
      </c>
      <c r="FM998" t="s">
        <v>184</v>
      </c>
      <c r="FN998" t="s">
        <v>189</v>
      </c>
      <c r="FO998" t="s">
        <v>187</v>
      </c>
      <c r="FP998" t="s">
        <v>291</v>
      </c>
      <c r="FQ998" t="s">
        <v>188</v>
      </c>
      <c r="FR998" t="s">
        <v>189</v>
      </c>
      <c r="FS998" t="s">
        <v>291</v>
      </c>
      <c r="FT998" t="s">
        <v>291</v>
      </c>
      <c r="FU998" t="s">
        <v>291</v>
      </c>
      <c r="FV998" t="s">
        <v>226</v>
      </c>
      <c r="FW998" t="s">
        <v>189</v>
      </c>
      <c r="FX998" t="s">
        <v>189</v>
      </c>
      <c r="FY998" t="s">
        <v>210</v>
      </c>
      <c r="FZ998" t="s">
        <v>186</v>
      </c>
      <c r="GA998" t="s">
        <v>189</v>
      </c>
      <c r="GB998" t="s">
        <v>210</v>
      </c>
      <c r="GC998" t="s">
        <v>210</v>
      </c>
      <c r="GD998" t="s">
        <v>186</v>
      </c>
      <c r="GE998" t="s">
        <v>186</v>
      </c>
      <c r="GF998" t="s">
        <v>186</v>
      </c>
      <c r="GG998" t="s">
        <v>184</v>
      </c>
      <c r="GH998" t="s">
        <v>184</v>
      </c>
      <c r="GI998" t="s">
        <v>184</v>
      </c>
      <c r="GJ998" t="s">
        <v>184</v>
      </c>
      <c r="GK998" t="s">
        <v>188</v>
      </c>
      <c r="GL998" t="s">
        <v>184</v>
      </c>
      <c r="GM998" t="s">
        <v>210</v>
      </c>
      <c r="GN998" t="s">
        <v>188</v>
      </c>
      <c r="GO998" t="s">
        <v>210</v>
      </c>
      <c r="GP998" t="s">
        <v>188</v>
      </c>
      <c r="GS998" t="s">
        <v>2059</v>
      </c>
      <c r="GT998" t="s">
        <v>2060</v>
      </c>
      <c r="GU998" t="s">
        <v>2061</v>
      </c>
      <c r="GV998" t="s">
        <v>2062</v>
      </c>
      <c r="GW998" t="s">
        <v>2063</v>
      </c>
      <c r="GX998" t="s">
        <v>1636</v>
      </c>
      <c r="GY998" t="s">
        <v>2064</v>
      </c>
      <c r="GZ998" t="s">
        <v>2065</v>
      </c>
      <c r="HB998" t="s">
        <v>213</v>
      </c>
      <c r="IN998" t="s">
        <v>214</v>
      </c>
      <c r="IO998" t="s">
        <v>217</v>
      </c>
      <c r="IP998" t="s">
        <v>215</v>
      </c>
      <c r="IQ998" t="s">
        <v>216</v>
      </c>
      <c r="IR998" t="s">
        <v>217</v>
      </c>
      <c r="IS998" t="s">
        <v>216</v>
      </c>
      <c r="IT998" t="s">
        <v>216</v>
      </c>
      <c r="IU998" t="s">
        <v>248</v>
      </c>
      <c r="IV998" t="s">
        <v>215</v>
      </c>
      <c r="IW998" t="s">
        <v>217</v>
      </c>
      <c r="IX998" t="s">
        <v>216</v>
      </c>
      <c r="IY998" t="s">
        <v>215</v>
      </c>
      <c r="IZ998" t="s">
        <v>216</v>
      </c>
      <c r="JA998" t="s">
        <v>214</v>
      </c>
      <c r="JB998" t="s">
        <v>215</v>
      </c>
    </row>
    <row r="999" spans="1:262" ht="15">
      <c r="A999">
        <v>937</v>
      </c>
      <c r="B999" t="s">
        <v>5860</v>
      </c>
      <c r="C999" t="s">
        <v>5860</v>
      </c>
      <c r="D999">
        <v>12</v>
      </c>
      <c r="E999" t="s">
        <v>167</v>
      </c>
      <c r="G999" t="s">
        <v>169</v>
      </c>
      <c r="I999" t="s">
        <v>236</v>
      </c>
      <c r="J999" s="5" t="s">
        <v>171</v>
      </c>
      <c r="K999" t="s">
        <v>525</v>
      </c>
      <c r="L999" t="s">
        <v>5861</v>
      </c>
      <c r="M999" s="3">
        <f t="shared" si="79"/>
        <v>481.87376157407562</v>
      </c>
      <c r="N999" s="4">
        <f t="shared" si="80"/>
        <v>15.799139723740184</v>
      </c>
      <c r="P999" t="s">
        <v>173</v>
      </c>
      <c r="S999">
        <v>0</v>
      </c>
      <c r="U999" t="s">
        <v>174</v>
      </c>
      <c r="W999" t="s">
        <v>296</v>
      </c>
      <c r="X999" t="s">
        <v>175</v>
      </c>
      <c r="Y999" t="s">
        <v>5862</v>
      </c>
      <c r="Z999" t="s">
        <v>5863</v>
      </c>
      <c r="AA999" s="6">
        <v>1</v>
      </c>
      <c r="AB999" s="6">
        <v>2</v>
      </c>
      <c r="AC999" s="6">
        <v>4</v>
      </c>
      <c r="AD999" s="7">
        <v>5</v>
      </c>
      <c r="AE999" s="6">
        <v>5</v>
      </c>
      <c r="AF999" t="s">
        <v>5864</v>
      </c>
      <c r="AG999" s="9" t="s">
        <v>5865</v>
      </c>
      <c r="AH999" s="9" t="str">
        <f t="shared" si="81"/>
        <v xml:space="preserve">Boy, </v>
      </c>
      <c r="AI999" s="10" t="str">
        <f t="shared" si="82"/>
        <v>16 months</v>
      </c>
      <c r="AJ999" s="9" t="str">
        <f t="shared" si="83"/>
        <v>United Kingdom</v>
      </c>
      <c r="AK999" t="s">
        <v>5866</v>
      </c>
      <c r="AL999" t="s">
        <v>5867</v>
      </c>
      <c r="AM999">
        <v>7</v>
      </c>
      <c r="AN999">
        <v>3</v>
      </c>
      <c r="AO999">
        <v>3</v>
      </c>
      <c r="AP999">
        <v>10</v>
      </c>
      <c r="AQ999">
        <v>9</v>
      </c>
      <c r="AR999">
        <v>9</v>
      </c>
      <c r="AS999">
        <v>8</v>
      </c>
      <c r="AT999">
        <v>9</v>
      </c>
      <c r="AU999">
        <v>9</v>
      </c>
      <c r="AV999">
        <v>0</v>
      </c>
      <c r="AW999">
        <v>0</v>
      </c>
      <c r="AX999">
        <v>2</v>
      </c>
      <c r="AZ999" t="s">
        <v>184</v>
      </c>
      <c r="BA999" t="s">
        <v>185</v>
      </c>
      <c r="BB999" t="s">
        <v>186</v>
      </c>
      <c r="BC999" t="s">
        <v>186</v>
      </c>
      <c r="BD999" t="s">
        <v>184</v>
      </c>
      <c r="BE999" t="s">
        <v>225</v>
      </c>
      <c r="BF999" t="s">
        <v>184</v>
      </c>
      <c r="BG999" t="s">
        <v>189</v>
      </c>
      <c r="BH999" t="s">
        <v>189</v>
      </c>
      <c r="BI999" t="s">
        <v>186</v>
      </c>
      <c r="BJ999" t="s">
        <v>187</v>
      </c>
      <c r="BK999" t="s">
        <v>186</v>
      </c>
      <c r="BL999" t="s">
        <v>186</v>
      </c>
      <c r="BM999" t="s">
        <v>189</v>
      </c>
      <c r="BN999" t="s">
        <v>226</v>
      </c>
      <c r="BO999" t="s">
        <v>187</v>
      </c>
      <c r="BP999" t="s">
        <v>186</v>
      </c>
      <c r="BQ999" t="s">
        <v>186</v>
      </c>
      <c r="BR999" t="s">
        <v>5868</v>
      </c>
      <c r="BS999" t="s">
        <v>190</v>
      </c>
      <c r="BT999" t="s">
        <v>5869</v>
      </c>
      <c r="BV999" t="s">
        <v>184</v>
      </c>
      <c r="BW999" t="s">
        <v>184</v>
      </c>
      <c r="BX999" t="s">
        <v>184</v>
      </c>
      <c r="BY999" t="s">
        <v>184</v>
      </c>
      <c r="BZ999" t="s">
        <v>184</v>
      </c>
      <c r="CA999" t="s">
        <v>210</v>
      </c>
      <c r="CB999" t="s">
        <v>210</v>
      </c>
      <c r="CC999" t="s">
        <v>184</v>
      </c>
      <c r="CD999" t="s">
        <v>210</v>
      </c>
      <c r="CE999" t="s">
        <v>184</v>
      </c>
      <c r="CF999" t="s">
        <v>189</v>
      </c>
      <c r="CG999" t="s">
        <v>226</v>
      </c>
      <c r="CH999" t="s">
        <v>187</v>
      </c>
      <c r="CI999" t="s">
        <v>186</v>
      </c>
      <c r="CJ999" t="s">
        <v>186</v>
      </c>
      <c r="CK999" t="s">
        <v>187</v>
      </c>
      <c r="CL999" t="s">
        <v>184</v>
      </c>
      <c r="CM999" t="s">
        <v>184</v>
      </c>
      <c r="CN999" t="s">
        <v>186</v>
      </c>
      <c r="CO999" t="s">
        <v>184</v>
      </c>
      <c r="CP999" t="s">
        <v>186</v>
      </c>
      <c r="CR999" t="s">
        <v>194</v>
      </c>
      <c r="CS999" t="s">
        <v>4622</v>
      </c>
      <c r="CT999" t="s">
        <v>4622</v>
      </c>
      <c r="CU999" t="s">
        <v>4622</v>
      </c>
      <c r="CV999" t="s">
        <v>189</v>
      </c>
      <c r="CW999" t="s">
        <v>249</v>
      </c>
      <c r="CY999" t="s">
        <v>249</v>
      </c>
      <c r="CZ999" t="s">
        <v>184</v>
      </c>
      <c r="DA999" t="s">
        <v>186</v>
      </c>
      <c r="DB999" t="s">
        <v>189</v>
      </c>
      <c r="DC999" t="s">
        <v>189</v>
      </c>
      <c r="DD999" t="s">
        <v>186</v>
      </c>
      <c r="DE999" t="s">
        <v>189</v>
      </c>
      <c r="DF999" t="s">
        <v>189</v>
      </c>
      <c r="DG999" t="s">
        <v>186</v>
      </c>
      <c r="DH999" t="s">
        <v>185</v>
      </c>
      <c r="DI999" t="s">
        <v>184</v>
      </c>
      <c r="DJ999" t="s">
        <v>185</v>
      </c>
      <c r="DK999" t="s">
        <v>184</v>
      </c>
      <c r="DL999" t="s">
        <v>189</v>
      </c>
      <c r="DM999" t="s">
        <v>189</v>
      </c>
      <c r="DN999" t="s">
        <v>184</v>
      </c>
      <c r="DO999" t="s">
        <v>185</v>
      </c>
      <c r="DP999" t="s">
        <v>186</v>
      </c>
      <c r="DQ999" t="s">
        <v>187</v>
      </c>
      <c r="DS999" t="s">
        <v>444</v>
      </c>
      <c r="DT999" t="s">
        <v>5870</v>
      </c>
      <c r="DU999" t="s">
        <v>5871</v>
      </c>
      <c r="DV999" t="s">
        <v>187</v>
      </c>
      <c r="DW999" t="s">
        <v>187</v>
      </c>
      <c r="DX999" t="s">
        <v>187</v>
      </c>
      <c r="DY999" t="s">
        <v>187</v>
      </c>
      <c r="DZ999" t="s">
        <v>187</v>
      </c>
      <c r="EA999" t="s">
        <v>186</v>
      </c>
      <c r="EB999" t="s">
        <v>187</v>
      </c>
      <c r="EC999" t="s">
        <v>187</v>
      </c>
      <c r="ED999" t="s">
        <v>184</v>
      </c>
      <c r="EE999" t="s">
        <v>187</v>
      </c>
      <c r="EF999" t="s">
        <v>189</v>
      </c>
      <c r="EG999" t="s">
        <v>187</v>
      </c>
      <c r="EH999" t="s">
        <v>226</v>
      </c>
      <c r="EJ999" s="8" t="s">
        <v>5872</v>
      </c>
      <c r="EK999" s="8" t="s">
        <v>866</v>
      </c>
      <c r="EL999" s="8" t="s">
        <v>5873</v>
      </c>
      <c r="EM999" t="s">
        <v>189</v>
      </c>
      <c r="EN999" t="s">
        <v>189</v>
      </c>
      <c r="EO999" t="s">
        <v>187</v>
      </c>
      <c r="EP999" t="s">
        <v>189</v>
      </c>
      <c r="EQ999" t="s">
        <v>189</v>
      </c>
      <c r="ER999" t="s">
        <v>185</v>
      </c>
      <c r="ES999" t="s">
        <v>187</v>
      </c>
      <c r="ET999" t="s">
        <v>189</v>
      </c>
      <c r="EU999" t="s">
        <v>189</v>
      </c>
      <c r="EV999" t="s">
        <v>184</v>
      </c>
      <c r="EW999" t="s">
        <v>185</v>
      </c>
      <c r="EX999" t="s">
        <v>185</v>
      </c>
      <c r="EY999" t="s">
        <v>184</v>
      </c>
      <c r="EZ999" t="s">
        <v>188</v>
      </c>
      <c r="FA999" t="s">
        <v>188</v>
      </c>
      <c r="FB999" t="s">
        <v>184</v>
      </c>
      <c r="FC999" t="s">
        <v>188</v>
      </c>
      <c r="FD999" t="s">
        <v>189</v>
      </c>
      <c r="FF999" t="s">
        <v>5874</v>
      </c>
      <c r="FG999" t="s">
        <v>5875</v>
      </c>
      <c r="FH999" t="s">
        <v>5876</v>
      </c>
      <c r="FI999" t="s">
        <v>5877</v>
      </c>
      <c r="FJ999" t="s">
        <v>1788</v>
      </c>
      <c r="FK999" t="s">
        <v>5878</v>
      </c>
      <c r="FM999" t="s">
        <v>210</v>
      </c>
      <c r="FN999" t="s">
        <v>189</v>
      </c>
      <c r="FO999" t="s">
        <v>184</v>
      </c>
      <c r="FP999" t="s">
        <v>189</v>
      </c>
      <c r="FQ999" t="s">
        <v>186</v>
      </c>
      <c r="FR999" t="s">
        <v>186</v>
      </c>
      <c r="FS999" t="s">
        <v>210</v>
      </c>
      <c r="FT999" t="s">
        <v>184</v>
      </c>
      <c r="FU999" t="s">
        <v>189</v>
      </c>
      <c r="FV999" t="s">
        <v>186</v>
      </c>
      <c r="FW999" t="s">
        <v>189</v>
      </c>
      <c r="FX999" t="s">
        <v>186</v>
      </c>
      <c r="FY999" t="s">
        <v>189</v>
      </c>
      <c r="FZ999" t="s">
        <v>189</v>
      </c>
      <c r="GA999" t="s">
        <v>186</v>
      </c>
      <c r="GB999" t="s">
        <v>186</v>
      </c>
      <c r="GC999" t="s">
        <v>189</v>
      </c>
      <c r="GD999" t="s">
        <v>186</v>
      </c>
      <c r="GE999" t="s">
        <v>186</v>
      </c>
      <c r="GF999" t="s">
        <v>189</v>
      </c>
      <c r="GG999" t="s">
        <v>189</v>
      </c>
      <c r="GH999" t="s">
        <v>189</v>
      </c>
      <c r="GI999" t="s">
        <v>187</v>
      </c>
      <c r="GJ999" t="s">
        <v>186</v>
      </c>
      <c r="GK999" t="s">
        <v>188</v>
      </c>
      <c r="GL999" t="s">
        <v>187</v>
      </c>
      <c r="GM999" t="s">
        <v>188</v>
      </c>
      <c r="GN999" t="s">
        <v>188</v>
      </c>
      <c r="GO999" t="s">
        <v>188</v>
      </c>
      <c r="GP999" t="s">
        <v>188</v>
      </c>
      <c r="GS999" t="s">
        <v>1216</v>
      </c>
      <c r="GT999" t="s">
        <v>314</v>
      </c>
      <c r="GU999" t="s">
        <v>554</v>
      </c>
      <c r="HB999" t="s">
        <v>213</v>
      </c>
      <c r="IN999" t="s">
        <v>214</v>
      </c>
      <c r="IO999" t="s">
        <v>216</v>
      </c>
      <c r="IP999" t="s">
        <v>214</v>
      </c>
      <c r="IQ999" t="s">
        <v>216</v>
      </c>
      <c r="IR999" t="s">
        <v>216</v>
      </c>
      <c r="IS999" t="s">
        <v>216</v>
      </c>
      <c r="IT999" t="s">
        <v>215</v>
      </c>
      <c r="IU999" t="s">
        <v>215</v>
      </c>
      <c r="IV999" t="s">
        <v>214</v>
      </c>
      <c r="IW999" t="s">
        <v>272</v>
      </c>
      <c r="IX999" t="s">
        <v>217</v>
      </c>
      <c r="IY999" t="s">
        <v>272</v>
      </c>
      <c r="IZ999" t="s">
        <v>214</v>
      </c>
      <c r="JA999" t="s">
        <v>217</v>
      </c>
      <c r="JB999" t="s">
        <v>217</v>
      </c>
    </row>
    <row r="1000" spans="1:262" ht="15">
      <c r="A1000">
        <v>1928</v>
      </c>
      <c r="B1000" t="s">
        <v>12047</v>
      </c>
      <c r="C1000" t="s">
        <v>12047</v>
      </c>
      <c r="D1000">
        <v>12</v>
      </c>
      <c r="E1000" t="s">
        <v>167</v>
      </c>
      <c r="G1000" t="s">
        <v>169</v>
      </c>
      <c r="I1000" t="s">
        <v>236</v>
      </c>
      <c r="J1000" s="5" t="s">
        <v>171</v>
      </c>
      <c r="L1000" t="s">
        <v>7464</v>
      </c>
      <c r="M1000" s="3">
        <f t="shared" si="79"/>
        <v>482.65028935185546</v>
      </c>
      <c r="N1000" s="4">
        <f t="shared" si="80"/>
        <v>15.824599650880508</v>
      </c>
      <c r="P1000" t="s">
        <v>173</v>
      </c>
      <c r="S1000">
        <v>0</v>
      </c>
      <c r="U1000" t="s">
        <v>174</v>
      </c>
      <c r="W1000" t="s">
        <v>296</v>
      </c>
      <c r="X1000" t="s">
        <v>175</v>
      </c>
      <c r="Y1000" t="s">
        <v>12048</v>
      </c>
      <c r="Z1000" t="s">
        <v>12049</v>
      </c>
      <c r="AA1000" s="6">
        <v>1.5</v>
      </c>
      <c r="AB1000" s="6">
        <v>1.5</v>
      </c>
      <c r="AE1000" s="6">
        <v>7</v>
      </c>
      <c r="AF1000" t="s">
        <v>12050</v>
      </c>
      <c r="AG1000" s="9" t="s">
        <v>12051</v>
      </c>
      <c r="AH1000" s="9" t="str">
        <f t="shared" si="81"/>
        <v xml:space="preserve">Boy, </v>
      </c>
      <c r="AI1000" s="10" t="str">
        <f t="shared" si="82"/>
        <v>16 months</v>
      </c>
      <c r="AJ1000" s="9" t="str">
        <f t="shared" si="83"/>
        <v>United Kingdom</v>
      </c>
      <c r="AK1000" t="s">
        <v>12052</v>
      </c>
      <c r="AL1000" t="s">
        <v>12053</v>
      </c>
      <c r="AM1000">
        <v>7</v>
      </c>
      <c r="AN1000">
        <v>9</v>
      </c>
      <c r="AO1000">
        <v>1</v>
      </c>
      <c r="AP1000">
        <v>5</v>
      </c>
      <c r="AQ1000">
        <v>10</v>
      </c>
      <c r="AR1000">
        <v>8</v>
      </c>
      <c r="AS1000">
        <v>8</v>
      </c>
      <c r="AT1000">
        <v>9</v>
      </c>
      <c r="AU1000">
        <v>9</v>
      </c>
      <c r="AV1000">
        <v>8</v>
      </c>
      <c r="AW1000">
        <v>4</v>
      </c>
      <c r="AX1000">
        <v>10</v>
      </c>
      <c r="AY1000" t="s">
        <v>12054</v>
      </c>
      <c r="AZ1000" t="s">
        <v>185</v>
      </c>
      <c r="BA1000" t="s">
        <v>225</v>
      </c>
      <c r="BB1000" t="s">
        <v>186</v>
      </c>
      <c r="BC1000" t="s">
        <v>186</v>
      </c>
      <c r="BD1000" t="s">
        <v>189</v>
      </c>
      <c r="BE1000" t="s">
        <v>189</v>
      </c>
      <c r="BF1000" t="s">
        <v>184</v>
      </c>
      <c r="BG1000" t="s">
        <v>189</v>
      </c>
      <c r="BH1000" t="s">
        <v>189</v>
      </c>
      <c r="BI1000" t="s">
        <v>188</v>
      </c>
      <c r="BJ1000" t="s">
        <v>189</v>
      </c>
      <c r="BK1000" t="s">
        <v>189</v>
      </c>
      <c r="BL1000" t="s">
        <v>188</v>
      </c>
      <c r="BM1000" t="s">
        <v>186</v>
      </c>
      <c r="BN1000" t="s">
        <v>188</v>
      </c>
      <c r="BO1000" t="s">
        <v>184</v>
      </c>
      <c r="BP1000" t="s">
        <v>184</v>
      </c>
      <c r="BQ1000" t="s">
        <v>186</v>
      </c>
      <c r="BR1000" t="s">
        <v>190</v>
      </c>
      <c r="BS1000" t="s">
        <v>246</v>
      </c>
      <c r="BT1000" t="s">
        <v>1389</v>
      </c>
      <c r="BV1000" t="s">
        <v>184</v>
      </c>
      <c r="BW1000" t="s">
        <v>189</v>
      </c>
      <c r="BX1000" t="s">
        <v>184</v>
      </c>
      <c r="BY1000" t="s">
        <v>189</v>
      </c>
      <c r="BZ1000" t="s">
        <v>184</v>
      </c>
      <c r="CA1000" t="s">
        <v>184</v>
      </c>
      <c r="CB1000" t="s">
        <v>184</v>
      </c>
      <c r="CC1000" t="s">
        <v>184</v>
      </c>
      <c r="CD1000" t="s">
        <v>247</v>
      </c>
      <c r="CE1000" t="s">
        <v>210</v>
      </c>
      <c r="CF1000" t="s">
        <v>226</v>
      </c>
      <c r="CG1000" t="s">
        <v>187</v>
      </c>
      <c r="CH1000" t="s">
        <v>188</v>
      </c>
      <c r="CI1000" t="s">
        <v>186</v>
      </c>
      <c r="CJ1000" t="s">
        <v>186</v>
      </c>
      <c r="CK1000" t="s">
        <v>226</v>
      </c>
      <c r="CL1000" t="s">
        <v>184</v>
      </c>
      <c r="CM1000" t="s">
        <v>210</v>
      </c>
      <c r="CN1000" t="s">
        <v>226</v>
      </c>
      <c r="CO1000" t="s">
        <v>184</v>
      </c>
      <c r="CP1000" t="s">
        <v>186</v>
      </c>
      <c r="CR1000" t="s">
        <v>493</v>
      </c>
      <c r="CS1000" t="s">
        <v>12055</v>
      </c>
      <c r="CV1000" t="s">
        <v>184</v>
      </c>
      <c r="CW1000" t="s">
        <v>184</v>
      </c>
      <c r="CY1000" t="s">
        <v>189</v>
      </c>
      <c r="CZ1000" t="s">
        <v>184</v>
      </c>
      <c r="DA1000" t="s">
        <v>186</v>
      </c>
      <c r="DB1000" t="s">
        <v>226</v>
      </c>
      <c r="DC1000" t="s">
        <v>226</v>
      </c>
      <c r="DD1000" t="s">
        <v>226</v>
      </c>
      <c r="DE1000" t="s">
        <v>184</v>
      </c>
      <c r="DF1000" t="s">
        <v>187</v>
      </c>
      <c r="DG1000" t="s">
        <v>186</v>
      </c>
      <c r="DH1000" t="s">
        <v>189</v>
      </c>
      <c r="DI1000" t="s">
        <v>189</v>
      </c>
      <c r="DJ1000" t="s">
        <v>184</v>
      </c>
      <c r="DK1000" t="s">
        <v>189</v>
      </c>
      <c r="DL1000" t="s">
        <v>188</v>
      </c>
      <c r="DM1000" t="s">
        <v>226</v>
      </c>
      <c r="DN1000" t="s">
        <v>226</v>
      </c>
      <c r="DO1000" t="s">
        <v>184</v>
      </c>
      <c r="DP1000" t="s">
        <v>184</v>
      </c>
      <c r="DQ1000" t="s">
        <v>184</v>
      </c>
      <c r="DR1000" t="s">
        <v>12056</v>
      </c>
      <c r="DS1000" t="s">
        <v>443</v>
      </c>
      <c r="DT1000" t="s">
        <v>1021</v>
      </c>
      <c r="DU1000" t="s">
        <v>12057</v>
      </c>
      <c r="DV1000" t="s">
        <v>189</v>
      </c>
      <c r="DW1000" t="s">
        <v>189</v>
      </c>
      <c r="DX1000" t="s">
        <v>189</v>
      </c>
      <c r="DY1000" t="s">
        <v>189</v>
      </c>
      <c r="DZ1000" t="s">
        <v>226</v>
      </c>
      <c r="EA1000" t="s">
        <v>188</v>
      </c>
      <c r="EB1000" t="s">
        <v>184</v>
      </c>
      <c r="EC1000" t="s">
        <v>188</v>
      </c>
      <c r="ED1000" t="s">
        <v>188</v>
      </c>
      <c r="EE1000" t="s">
        <v>189</v>
      </c>
      <c r="EF1000" t="s">
        <v>189</v>
      </c>
      <c r="EG1000" t="s">
        <v>189</v>
      </c>
      <c r="EH1000" t="s">
        <v>189</v>
      </c>
      <c r="EJ1000" s="8" t="s">
        <v>12058</v>
      </c>
      <c r="EK1000" s="8" t="s">
        <v>12059</v>
      </c>
      <c r="EL1000" s="8" t="s">
        <v>12060</v>
      </c>
      <c r="EM1000" t="s">
        <v>189</v>
      </c>
      <c r="EN1000" t="s">
        <v>184</v>
      </c>
      <c r="EO1000" t="s">
        <v>188</v>
      </c>
      <c r="EP1000" t="s">
        <v>204</v>
      </c>
      <c r="EQ1000" t="s">
        <v>187</v>
      </c>
      <c r="ER1000" t="s">
        <v>204</v>
      </c>
      <c r="ES1000" t="s">
        <v>204</v>
      </c>
      <c r="ET1000" t="s">
        <v>204</v>
      </c>
      <c r="EU1000" t="s">
        <v>188</v>
      </c>
      <c r="EV1000" t="s">
        <v>204</v>
      </c>
      <c r="EW1000" t="s">
        <v>185</v>
      </c>
      <c r="EX1000" t="s">
        <v>185</v>
      </c>
      <c r="EY1000" t="s">
        <v>184</v>
      </c>
      <c r="EZ1000" t="s">
        <v>187</v>
      </c>
      <c r="FA1000" t="s">
        <v>189</v>
      </c>
      <c r="FB1000" t="s">
        <v>187</v>
      </c>
      <c r="FC1000" t="s">
        <v>185</v>
      </c>
      <c r="FD1000" t="s">
        <v>185</v>
      </c>
      <c r="FE1000" t="s">
        <v>12061</v>
      </c>
      <c r="FF1000" t="s">
        <v>206</v>
      </c>
      <c r="FG1000" t="s">
        <v>259</v>
      </c>
      <c r="FH1000" t="s">
        <v>2780</v>
      </c>
      <c r="FI1000" t="s">
        <v>2733</v>
      </c>
      <c r="FL1000" t="s">
        <v>12062</v>
      </c>
      <c r="FM1000" t="s">
        <v>184</v>
      </c>
      <c r="FN1000" t="s">
        <v>184</v>
      </c>
      <c r="FO1000" t="s">
        <v>184</v>
      </c>
      <c r="FP1000" t="s">
        <v>189</v>
      </c>
      <c r="FQ1000" t="s">
        <v>187</v>
      </c>
      <c r="FR1000" t="s">
        <v>189</v>
      </c>
      <c r="FS1000" t="s">
        <v>210</v>
      </c>
      <c r="FT1000" t="s">
        <v>210</v>
      </c>
      <c r="FU1000" t="s">
        <v>210</v>
      </c>
      <c r="FV1000" t="s">
        <v>188</v>
      </c>
      <c r="FW1000" t="s">
        <v>226</v>
      </c>
      <c r="FX1000" t="s">
        <v>226</v>
      </c>
      <c r="FY1000" t="s">
        <v>184</v>
      </c>
      <c r="FZ1000" t="s">
        <v>184</v>
      </c>
      <c r="GA1000" t="s">
        <v>184</v>
      </c>
      <c r="GB1000" t="s">
        <v>189</v>
      </c>
      <c r="GC1000" t="s">
        <v>184</v>
      </c>
      <c r="GD1000" t="s">
        <v>188</v>
      </c>
      <c r="GE1000" t="s">
        <v>188</v>
      </c>
      <c r="GF1000" t="s">
        <v>226</v>
      </c>
      <c r="GG1000" t="s">
        <v>210</v>
      </c>
      <c r="GH1000" t="s">
        <v>184</v>
      </c>
      <c r="GI1000" t="s">
        <v>184</v>
      </c>
      <c r="GJ1000" t="s">
        <v>184</v>
      </c>
      <c r="GK1000" t="s">
        <v>189</v>
      </c>
      <c r="GL1000" t="s">
        <v>184</v>
      </c>
      <c r="GM1000" t="s">
        <v>189</v>
      </c>
      <c r="GN1000" t="s">
        <v>188</v>
      </c>
      <c r="GO1000" t="s">
        <v>189</v>
      </c>
      <c r="GP1000" t="s">
        <v>226</v>
      </c>
      <c r="GR1000" t="s">
        <v>12063</v>
      </c>
      <c r="GS1000" t="s">
        <v>5362</v>
      </c>
      <c r="GT1000" t="s">
        <v>12064</v>
      </c>
      <c r="GU1000" t="s">
        <v>12065</v>
      </c>
      <c r="GV1000" t="s">
        <v>2402</v>
      </c>
      <c r="GW1000" t="s">
        <v>12066</v>
      </c>
      <c r="GX1000" t="s">
        <v>12067</v>
      </c>
      <c r="GZ1000" t="s">
        <v>12068</v>
      </c>
      <c r="HB1000" t="s">
        <v>213</v>
      </c>
      <c r="IN1000" t="s">
        <v>215</v>
      </c>
      <c r="IO1000" t="s">
        <v>215</v>
      </c>
      <c r="IP1000" t="s">
        <v>216</v>
      </c>
      <c r="IQ1000" t="s">
        <v>215</v>
      </c>
      <c r="IR1000" t="s">
        <v>214</v>
      </c>
      <c r="IS1000" t="s">
        <v>216</v>
      </c>
      <c r="IT1000" t="s">
        <v>214</v>
      </c>
      <c r="IU1000" t="s">
        <v>215</v>
      </c>
      <c r="IV1000" t="s">
        <v>294</v>
      </c>
      <c r="IW1000" t="s">
        <v>214</v>
      </c>
      <c r="IX1000" t="s">
        <v>216</v>
      </c>
      <c r="IY1000" t="s">
        <v>214</v>
      </c>
      <c r="IZ1000" t="s">
        <v>216</v>
      </c>
      <c r="JA1000" t="s">
        <v>214</v>
      </c>
      <c r="JB1000" t="s">
        <v>214</v>
      </c>
    </row>
    <row r="1001" spans="1:262" ht="15">
      <c r="A1001">
        <v>2150</v>
      </c>
      <c r="C1001" t="s">
        <v>13135</v>
      </c>
      <c r="D1001">
        <v>3</v>
      </c>
      <c r="E1001" t="s">
        <v>167</v>
      </c>
      <c r="G1001" t="s">
        <v>169</v>
      </c>
      <c r="I1001" t="s">
        <v>236</v>
      </c>
      <c r="J1001" s="5" t="s">
        <v>218</v>
      </c>
      <c r="L1001" t="s">
        <v>6484</v>
      </c>
      <c r="M1001" s="3">
        <f t="shared" si="79"/>
        <v>483.85335648147884</v>
      </c>
      <c r="N1001" s="4">
        <f t="shared" si="80"/>
        <v>15.864044474802585</v>
      </c>
      <c r="P1001" t="s">
        <v>173</v>
      </c>
      <c r="S1001">
        <v>0</v>
      </c>
      <c r="U1001" t="s">
        <v>174</v>
      </c>
      <c r="W1001" t="s">
        <v>175</v>
      </c>
      <c r="X1001" t="s">
        <v>296</v>
      </c>
      <c r="Y1001" t="s">
        <v>13195</v>
      </c>
      <c r="Z1001" t="s">
        <v>13196</v>
      </c>
      <c r="AH1001" s="9" t="str">
        <f t="shared" si="81"/>
        <v xml:space="preserve">Boy, </v>
      </c>
      <c r="AI1001" s="10" t="str">
        <f t="shared" si="82"/>
        <v>16 months</v>
      </c>
      <c r="AJ1001" s="9" t="str">
        <f t="shared" si="83"/>
        <v>United States</v>
      </c>
    </row>
    <row r="1002" spans="1:262" ht="15">
      <c r="A1002">
        <v>160</v>
      </c>
      <c r="C1002" t="s">
        <v>1709</v>
      </c>
      <c r="D1002">
        <v>2</v>
      </c>
      <c r="E1002" t="s">
        <v>167</v>
      </c>
      <c r="G1002" t="s">
        <v>169</v>
      </c>
      <c r="J1002" s="5" t="s">
        <v>218</v>
      </c>
      <c r="L1002" t="s">
        <v>1722</v>
      </c>
      <c r="M1002" s="3">
        <f t="shared" si="79"/>
        <v>484.95559027777927</v>
      </c>
      <c r="N1002" s="4">
        <f t="shared" si="80"/>
        <v>15.900183287796041</v>
      </c>
      <c r="P1002" t="s">
        <v>173</v>
      </c>
      <c r="S1002">
        <v>0</v>
      </c>
      <c r="U1002" t="s">
        <v>174</v>
      </c>
      <c r="W1002" t="s">
        <v>296</v>
      </c>
      <c r="X1002" t="s">
        <v>501</v>
      </c>
      <c r="Y1002" t="s">
        <v>373</v>
      </c>
      <c r="Z1002" t="s">
        <v>1663</v>
      </c>
      <c r="AH1002" s="9" t="str">
        <f t="shared" si="81"/>
        <v xml:space="preserve">Boy, </v>
      </c>
      <c r="AI1002" s="10" t="str">
        <f t="shared" si="82"/>
        <v>16 months</v>
      </c>
      <c r="AJ1002" s="9" t="str">
        <f t="shared" si="83"/>
        <v>United States</v>
      </c>
    </row>
    <row r="1003" spans="1:262" ht="15">
      <c r="A1003">
        <v>62</v>
      </c>
      <c r="C1003" t="s">
        <v>875</v>
      </c>
      <c r="D1003">
        <v>8</v>
      </c>
      <c r="E1003" t="s">
        <v>167</v>
      </c>
      <c r="G1003" t="s">
        <v>169</v>
      </c>
      <c r="J1003" s="5" t="s">
        <v>171</v>
      </c>
      <c r="L1003" t="s">
        <v>894</v>
      </c>
      <c r="M1003" s="3">
        <f t="shared" si="79"/>
        <v>484.96120370370045</v>
      </c>
      <c r="N1003" s="4">
        <f t="shared" si="80"/>
        <v>15.900367334547555</v>
      </c>
      <c r="P1003" t="s">
        <v>220</v>
      </c>
      <c r="S1003">
        <v>0</v>
      </c>
      <c r="U1003" t="s">
        <v>174</v>
      </c>
      <c r="W1003" t="s">
        <v>176</v>
      </c>
      <c r="X1003" t="s">
        <v>176</v>
      </c>
      <c r="Y1003" t="s">
        <v>297</v>
      </c>
      <c r="Z1003" t="s">
        <v>297</v>
      </c>
      <c r="AA1003" s="6">
        <v>1</v>
      </c>
      <c r="AB1003" s="6">
        <v>1.5</v>
      </c>
      <c r="AF1003" t="s">
        <v>895</v>
      </c>
      <c r="AG1003" s="9" t="s">
        <v>896</v>
      </c>
      <c r="AH1003" s="9" t="str">
        <f t="shared" si="81"/>
        <v xml:space="preserve">Girl, </v>
      </c>
      <c r="AI1003" s="10" t="str">
        <f t="shared" si="82"/>
        <v>16 months</v>
      </c>
      <c r="AJ1003" s="9" t="str">
        <f t="shared" si="83"/>
        <v>United Kingdom</v>
      </c>
      <c r="AK1003" t="s">
        <v>897</v>
      </c>
      <c r="AL1003" t="s">
        <v>898</v>
      </c>
      <c r="AM1003">
        <v>7</v>
      </c>
      <c r="AN1003">
        <v>7</v>
      </c>
      <c r="AO1003">
        <v>7</v>
      </c>
      <c r="AP1003">
        <v>7</v>
      </c>
      <c r="AQ1003">
        <v>6</v>
      </c>
      <c r="AR1003">
        <v>6</v>
      </c>
      <c r="AS1003">
        <v>7</v>
      </c>
      <c r="AT1003">
        <v>6</v>
      </c>
      <c r="AU1003">
        <v>6</v>
      </c>
      <c r="AV1003">
        <v>3</v>
      </c>
      <c r="AW1003">
        <v>3</v>
      </c>
      <c r="AX1003">
        <v>4</v>
      </c>
      <c r="AZ1003" t="s">
        <v>225</v>
      </c>
      <c r="BA1003" t="s">
        <v>225</v>
      </c>
      <c r="BB1003" t="s">
        <v>186</v>
      </c>
      <c r="BC1003" t="s">
        <v>186</v>
      </c>
      <c r="BD1003" t="s">
        <v>185</v>
      </c>
      <c r="BE1003" t="s">
        <v>186</v>
      </c>
      <c r="BF1003" t="s">
        <v>184</v>
      </c>
      <c r="BG1003" t="s">
        <v>189</v>
      </c>
      <c r="BH1003" t="s">
        <v>189</v>
      </c>
      <c r="BI1003" t="s">
        <v>189</v>
      </c>
      <c r="BJ1003" t="s">
        <v>188</v>
      </c>
      <c r="BK1003" t="s">
        <v>188</v>
      </c>
      <c r="BL1003" t="s">
        <v>188</v>
      </c>
      <c r="BM1003" t="s">
        <v>184</v>
      </c>
      <c r="BN1003" t="s">
        <v>187</v>
      </c>
      <c r="BO1003" t="s">
        <v>186</v>
      </c>
      <c r="BP1003" t="s">
        <v>189</v>
      </c>
      <c r="BQ1003" t="s">
        <v>186</v>
      </c>
      <c r="BR1003" t="s">
        <v>246</v>
      </c>
      <c r="BS1003" t="s">
        <v>190</v>
      </c>
      <c r="BV1003" t="s">
        <v>189</v>
      </c>
      <c r="BW1003" t="s">
        <v>210</v>
      </c>
      <c r="BX1003" t="s">
        <v>210</v>
      </c>
      <c r="BY1003" t="s">
        <v>210</v>
      </c>
      <c r="BZ1003" t="s">
        <v>187</v>
      </c>
      <c r="CA1003" t="s">
        <v>210</v>
      </c>
      <c r="CB1003" t="s">
        <v>210</v>
      </c>
      <c r="CC1003" t="s">
        <v>210</v>
      </c>
      <c r="CD1003" t="s">
        <v>210</v>
      </c>
      <c r="CE1003" t="s">
        <v>187</v>
      </c>
      <c r="CF1003" t="s">
        <v>189</v>
      </c>
      <c r="CG1003" t="s">
        <v>187</v>
      </c>
      <c r="CH1003" t="s">
        <v>187</v>
      </c>
      <c r="CI1003" t="s">
        <v>187</v>
      </c>
      <c r="CJ1003" t="s">
        <v>187</v>
      </c>
      <c r="CK1003" t="s">
        <v>184</v>
      </c>
      <c r="CL1003" t="s">
        <v>210</v>
      </c>
      <c r="CM1003" t="s">
        <v>184</v>
      </c>
      <c r="CN1003" t="s">
        <v>184</v>
      </c>
      <c r="CO1003" t="s">
        <v>184</v>
      </c>
      <c r="CP1003" t="s">
        <v>189</v>
      </c>
      <c r="CR1003" t="s">
        <v>194</v>
      </c>
      <c r="CS1003" t="s">
        <v>899</v>
      </c>
      <c r="CT1003" t="s">
        <v>900</v>
      </c>
      <c r="CV1003" t="s">
        <v>189</v>
      </c>
      <c r="CW1003" t="s">
        <v>189</v>
      </c>
      <c r="CY1003" t="s">
        <v>184</v>
      </c>
      <c r="CZ1003" t="s">
        <v>210</v>
      </c>
      <c r="DA1003" t="s">
        <v>186</v>
      </c>
      <c r="DB1003" t="s">
        <v>184</v>
      </c>
      <c r="DC1003" t="s">
        <v>184</v>
      </c>
      <c r="DD1003" t="s">
        <v>184</v>
      </c>
      <c r="DE1003" t="s">
        <v>184</v>
      </c>
      <c r="DF1003" t="s">
        <v>184</v>
      </c>
      <c r="DG1003" t="s">
        <v>184</v>
      </c>
      <c r="DH1003" t="s">
        <v>184</v>
      </c>
      <c r="DI1003" t="s">
        <v>189</v>
      </c>
      <c r="DJ1003" t="s">
        <v>184</v>
      </c>
      <c r="DK1003" t="s">
        <v>185</v>
      </c>
      <c r="DL1003" t="s">
        <v>189</v>
      </c>
      <c r="DM1003" t="s">
        <v>184</v>
      </c>
      <c r="DN1003" t="s">
        <v>185</v>
      </c>
      <c r="DO1003" t="s">
        <v>185</v>
      </c>
      <c r="DP1003" t="s">
        <v>185</v>
      </c>
      <c r="DQ1003" t="s">
        <v>185</v>
      </c>
      <c r="DS1003" t="s">
        <v>901</v>
      </c>
      <c r="DT1003" t="s">
        <v>902</v>
      </c>
      <c r="DU1003" t="s">
        <v>443</v>
      </c>
      <c r="DV1003" t="s">
        <v>185</v>
      </c>
      <c r="DW1003" t="s">
        <v>185</v>
      </c>
      <c r="DX1003" t="s">
        <v>185</v>
      </c>
      <c r="DY1003" t="s">
        <v>187</v>
      </c>
      <c r="DZ1003" t="s">
        <v>187</v>
      </c>
      <c r="EA1003" t="s">
        <v>187</v>
      </c>
      <c r="EB1003" t="s">
        <v>184</v>
      </c>
      <c r="EC1003" t="s">
        <v>184</v>
      </c>
      <c r="ED1003" t="s">
        <v>184</v>
      </c>
      <c r="EE1003" t="s">
        <v>184</v>
      </c>
      <c r="EF1003" t="s">
        <v>184</v>
      </c>
      <c r="EG1003" t="s">
        <v>185</v>
      </c>
      <c r="EH1003" t="s">
        <v>185</v>
      </c>
      <c r="EI1003" t="s">
        <v>903</v>
      </c>
      <c r="EJ1003" s="8" t="s">
        <v>904</v>
      </c>
      <c r="EK1003" s="8" t="s">
        <v>905</v>
      </c>
      <c r="EL1003" s="8" t="s">
        <v>906</v>
      </c>
      <c r="EM1003" t="s">
        <v>204</v>
      </c>
      <c r="EN1003" t="s">
        <v>204</v>
      </c>
      <c r="EO1003" t="s">
        <v>185</v>
      </c>
      <c r="EP1003" t="s">
        <v>185</v>
      </c>
      <c r="EQ1003" t="s">
        <v>185</v>
      </c>
      <c r="ER1003" t="s">
        <v>185</v>
      </c>
      <c r="ES1003" t="s">
        <v>185</v>
      </c>
      <c r="ET1003" t="s">
        <v>185</v>
      </c>
      <c r="EU1003" t="s">
        <v>226</v>
      </c>
      <c r="EV1003" t="s">
        <v>204</v>
      </c>
      <c r="EW1003" t="s">
        <v>204</v>
      </c>
      <c r="EX1003" t="s">
        <v>204</v>
      </c>
      <c r="EY1003" t="s">
        <v>204</v>
      </c>
      <c r="EZ1003" t="s">
        <v>184</v>
      </c>
      <c r="FA1003" t="s">
        <v>184</v>
      </c>
      <c r="FB1003" t="s">
        <v>204</v>
      </c>
      <c r="FC1003" t="s">
        <v>204</v>
      </c>
      <c r="FD1003" t="s">
        <v>185</v>
      </c>
      <c r="FF1003" t="s">
        <v>327</v>
      </c>
      <c r="FG1003" t="s">
        <v>257</v>
      </c>
      <c r="FH1003" t="s">
        <v>907</v>
      </c>
      <c r="FI1003" t="s">
        <v>908</v>
      </c>
      <c r="FJ1003" t="s">
        <v>909</v>
      </c>
      <c r="FK1003" t="s">
        <v>910</v>
      </c>
      <c r="FL1003" t="s">
        <v>911</v>
      </c>
    </row>
    <row r="1004" spans="1:262" ht="15">
      <c r="A1004">
        <v>363</v>
      </c>
      <c r="B1004" t="s">
        <v>3102</v>
      </c>
      <c r="C1004" t="s">
        <v>3102</v>
      </c>
      <c r="D1004">
        <v>12</v>
      </c>
      <c r="E1004" t="s">
        <v>167</v>
      </c>
      <c r="G1004" t="s">
        <v>169</v>
      </c>
      <c r="I1004" t="s">
        <v>236</v>
      </c>
      <c r="J1004" s="5" t="s">
        <v>300</v>
      </c>
      <c r="L1004" t="s">
        <v>3103</v>
      </c>
      <c r="M1004" s="3">
        <f t="shared" si="79"/>
        <v>485.18692129629926</v>
      </c>
      <c r="N1004" s="4">
        <f t="shared" si="80"/>
        <v>15.907767911354075</v>
      </c>
      <c r="P1004" t="s">
        <v>1065</v>
      </c>
      <c r="Q1004" t="s">
        <v>3104</v>
      </c>
      <c r="S1004">
        <v>0</v>
      </c>
      <c r="U1004" t="s">
        <v>174</v>
      </c>
      <c r="W1004" t="s">
        <v>296</v>
      </c>
      <c r="X1004" t="s">
        <v>296</v>
      </c>
      <c r="Y1004" t="s">
        <v>3105</v>
      </c>
      <c r="Z1004" t="s">
        <v>3106</v>
      </c>
      <c r="AA1004" s="6">
        <v>0</v>
      </c>
      <c r="AB1004" s="6">
        <v>2</v>
      </c>
      <c r="AC1004" s="6">
        <v>3</v>
      </c>
      <c r="AF1004" t="s">
        <v>3107</v>
      </c>
      <c r="AG1004" s="9" t="s">
        <v>3108</v>
      </c>
      <c r="AH1004" s="9" t="str">
        <f t="shared" si="81"/>
        <v xml:space="preserve">Boy, </v>
      </c>
      <c r="AI1004" s="10" t="str">
        <f t="shared" si="82"/>
        <v>16 months</v>
      </c>
      <c r="AJ1004" s="9" t="str">
        <f t="shared" si="83"/>
        <v>Australia</v>
      </c>
      <c r="AK1004" t="s">
        <v>3109</v>
      </c>
      <c r="AL1004" t="s">
        <v>3110</v>
      </c>
      <c r="AM1004">
        <v>7</v>
      </c>
      <c r="AN1004">
        <v>10</v>
      </c>
      <c r="AO1004">
        <v>10</v>
      </c>
      <c r="AP1004">
        <v>10</v>
      </c>
      <c r="AQ1004">
        <v>8</v>
      </c>
      <c r="AR1004">
        <v>9</v>
      </c>
      <c r="AS1004">
        <v>10</v>
      </c>
      <c r="AT1004">
        <v>7</v>
      </c>
      <c r="AU1004">
        <v>7</v>
      </c>
      <c r="AV1004">
        <v>4</v>
      </c>
      <c r="AW1004">
        <v>4</v>
      </c>
      <c r="AX1004">
        <v>8</v>
      </c>
      <c r="AZ1004" t="s">
        <v>185</v>
      </c>
      <c r="BA1004" t="s">
        <v>185</v>
      </c>
      <c r="BB1004" t="s">
        <v>186</v>
      </c>
      <c r="BC1004" t="s">
        <v>186</v>
      </c>
      <c r="BD1004" t="s">
        <v>184</v>
      </c>
      <c r="BE1004" t="s">
        <v>185</v>
      </c>
      <c r="BF1004" t="s">
        <v>186</v>
      </c>
      <c r="BG1004" t="s">
        <v>189</v>
      </c>
      <c r="BH1004" t="s">
        <v>186</v>
      </c>
      <c r="BI1004" t="s">
        <v>186</v>
      </c>
      <c r="BJ1004" t="s">
        <v>187</v>
      </c>
      <c r="BK1004" t="s">
        <v>226</v>
      </c>
      <c r="BL1004" t="s">
        <v>187</v>
      </c>
      <c r="BM1004" t="s">
        <v>184</v>
      </c>
      <c r="BN1004" t="s">
        <v>226</v>
      </c>
      <c r="BO1004" t="s">
        <v>225</v>
      </c>
      <c r="BP1004" t="s">
        <v>186</v>
      </c>
      <c r="BQ1004" t="s">
        <v>186</v>
      </c>
      <c r="BR1004" t="s">
        <v>190</v>
      </c>
      <c r="BS1004" t="s">
        <v>3111</v>
      </c>
      <c r="BT1004" t="s">
        <v>246</v>
      </c>
      <c r="BU1004" t="s">
        <v>3111</v>
      </c>
      <c r="BV1004" t="s">
        <v>187</v>
      </c>
      <c r="BW1004" t="s">
        <v>184</v>
      </c>
      <c r="BX1004" t="s">
        <v>187</v>
      </c>
      <c r="BY1004" t="s">
        <v>226</v>
      </c>
      <c r="BZ1004" t="s">
        <v>226</v>
      </c>
      <c r="CA1004" t="s">
        <v>189</v>
      </c>
      <c r="CB1004" t="s">
        <v>189</v>
      </c>
      <c r="CC1004" t="s">
        <v>184</v>
      </c>
      <c r="CD1004" t="s">
        <v>247</v>
      </c>
      <c r="CE1004" t="s">
        <v>210</v>
      </c>
      <c r="CF1004" t="s">
        <v>187</v>
      </c>
      <c r="CG1004" t="s">
        <v>189</v>
      </c>
      <c r="CH1004" t="s">
        <v>186</v>
      </c>
      <c r="CI1004" t="s">
        <v>186</v>
      </c>
      <c r="CJ1004" t="s">
        <v>186</v>
      </c>
      <c r="CK1004" t="s">
        <v>184</v>
      </c>
      <c r="CL1004" t="s">
        <v>247</v>
      </c>
      <c r="CM1004" t="s">
        <v>210</v>
      </c>
      <c r="CN1004" t="s">
        <v>184</v>
      </c>
      <c r="CO1004" t="s">
        <v>189</v>
      </c>
      <c r="CP1004" t="s">
        <v>186</v>
      </c>
      <c r="CQ1004" t="s">
        <v>3112</v>
      </c>
      <c r="CR1004" t="s">
        <v>231</v>
      </c>
      <c r="CS1004" t="s">
        <v>3113</v>
      </c>
      <c r="CV1004" t="s">
        <v>249</v>
      </c>
      <c r="CW1004" t="s">
        <v>188</v>
      </c>
      <c r="CY1004" t="s">
        <v>249</v>
      </c>
      <c r="CZ1004" t="s">
        <v>189</v>
      </c>
      <c r="DA1004" t="s">
        <v>186</v>
      </c>
      <c r="DB1004" t="s">
        <v>186</v>
      </c>
      <c r="DC1004" t="s">
        <v>186</v>
      </c>
      <c r="DD1004" t="s">
        <v>186</v>
      </c>
      <c r="DE1004" t="s">
        <v>187</v>
      </c>
      <c r="DF1004" t="s">
        <v>187</v>
      </c>
      <c r="DG1004" t="s">
        <v>186</v>
      </c>
      <c r="DH1004" t="s">
        <v>184</v>
      </c>
      <c r="DI1004" t="s">
        <v>189</v>
      </c>
      <c r="DJ1004" t="s">
        <v>184</v>
      </c>
      <c r="DK1004" t="s">
        <v>184</v>
      </c>
      <c r="DL1004" t="s">
        <v>226</v>
      </c>
      <c r="DM1004" t="s">
        <v>186</v>
      </c>
      <c r="DN1004" t="s">
        <v>186</v>
      </c>
      <c r="DO1004" t="s">
        <v>185</v>
      </c>
      <c r="DP1004" t="s">
        <v>189</v>
      </c>
      <c r="DQ1004" t="s">
        <v>186</v>
      </c>
      <c r="DR1004" t="s">
        <v>3114</v>
      </c>
      <c r="DS1004" t="s">
        <v>920</v>
      </c>
      <c r="DT1004" t="s">
        <v>321</v>
      </c>
      <c r="DV1004" t="s">
        <v>184</v>
      </c>
      <c r="DW1004" t="s">
        <v>185</v>
      </c>
      <c r="DX1004" t="s">
        <v>189</v>
      </c>
      <c r="DY1004" t="s">
        <v>187</v>
      </c>
      <c r="DZ1004" t="s">
        <v>186</v>
      </c>
      <c r="EA1004" t="s">
        <v>186</v>
      </c>
      <c r="EB1004" t="s">
        <v>322</v>
      </c>
      <c r="EC1004" t="s">
        <v>189</v>
      </c>
      <c r="ED1004" t="s">
        <v>189</v>
      </c>
      <c r="EE1004" t="s">
        <v>226</v>
      </c>
      <c r="EF1004" t="s">
        <v>189</v>
      </c>
      <c r="EG1004" t="s">
        <v>184</v>
      </c>
      <c r="EH1004" t="s">
        <v>186</v>
      </c>
      <c r="EI1004" t="s">
        <v>3115</v>
      </c>
      <c r="EJ1004" s="8" t="s">
        <v>866</v>
      </c>
      <c r="EK1004" s="8" t="s">
        <v>1393</v>
      </c>
      <c r="EL1004" s="8" t="s">
        <v>3116</v>
      </c>
      <c r="EM1004" t="s">
        <v>185</v>
      </c>
      <c r="EN1004" t="s">
        <v>204</v>
      </c>
      <c r="EO1004" t="s">
        <v>189</v>
      </c>
      <c r="EP1004" t="s">
        <v>185</v>
      </c>
      <c r="EQ1004" t="s">
        <v>185</v>
      </c>
      <c r="ER1004" t="s">
        <v>204</v>
      </c>
      <c r="ES1004" t="s">
        <v>185</v>
      </c>
      <c r="ET1004" t="s">
        <v>204</v>
      </c>
      <c r="EU1004" t="s">
        <v>188</v>
      </c>
      <c r="EV1004" t="s">
        <v>204</v>
      </c>
      <c r="EW1004" t="s">
        <v>204</v>
      </c>
      <c r="EX1004" t="s">
        <v>204</v>
      </c>
      <c r="EY1004" t="s">
        <v>204</v>
      </c>
      <c r="EZ1004" t="s">
        <v>186</v>
      </c>
      <c r="FA1004" t="s">
        <v>186</v>
      </c>
      <c r="FB1004" t="s">
        <v>204</v>
      </c>
      <c r="FC1004" t="s">
        <v>184</v>
      </c>
      <c r="FD1004" t="s">
        <v>185</v>
      </c>
      <c r="FF1004" t="s">
        <v>3117</v>
      </c>
      <c r="FI1004" t="s">
        <v>3118</v>
      </c>
      <c r="FJ1004" t="s">
        <v>260</v>
      </c>
      <c r="FK1004" t="s">
        <v>3119</v>
      </c>
      <c r="FM1004" t="s">
        <v>291</v>
      </c>
      <c r="FN1004" t="s">
        <v>291</v>
      </c>
      <c r="FO1004" t="s">
        <v>291</v>
      </c>
      <c r="FP1004" t="s">
        <v>291</v>
      </c>
      <c r="FQ1004" t="s">
        <v>187</v>
      </c>
      <c r="FR1004" t="s">
        <v>187</v>
      </c>
      <c r="FS1004" t="s">
        <v>291</v>
      </c>
      <c r="FT1004" t="s">
        <v>210</v>
      </c>
      <c r="FU1004" t="s">
        <v>291</v>
      </c>
      <c r="FV1004" t="s">
        <v>188</v>
      </c>
      <c r="FW1004" t="s">
        <v>189</v>
      </c>
      <c r="FX1004" t="s">
        <v>189</v>
      </c>
      <c r="FY1004" t="s">
        <v>291</v>
      </c>
      <c r="FZ1004" t="s">
        <v>291</v>
      </c>
      <c r="GA1004" t="s">
        <v>189</v>
      </c>
      <c r="GB1004" t="s">
        <v>189</v>
      </c>
      <c r="GC1004" t="s">
        <v>210</v>
      </c>
      <c r="GD1004" t="s">
        <v>186</v>
      </c>
      <c r="GE1004" t="s">
        <v>186</v>
      </c>
      <c r="GF1004" t="s">
        <v>186</v>
      </c>
      <c r="GG1004" t="s">
        <v>189</v>
      </c>
      <c r="GH1004" t="s">
        <v>189</v>
      </c>
      <c r="GI1004" t="s">
        <v>291</v>
      </c>
      <c r="GJ1004" t="s">
        <v>189</v>
      </c>
      <c r="GK1004" t="s">
        <v>186</v>
      </c>
      <c r="GL1004" t="s">
        <v>210</v>
      </c>
      <c r="GM1004" t="s">
        <v>189</v>
      </c>
      <c r="GN1004" t="s">
        <v>188</v>
      </c>
      <c r="GO1004" t="s">
        <v>188</v>
      </c>
      <c r="GP1004" t="s">
        <v>188</v>
      </c>
      <c r="GQ1004" t="s">
        <v>3120</v>
      </c>
      <c r="GS1004" t="s">
        <v>3121</v>
      </c>
      <c r="GT1004" t="s">
        <v>3122</v>
      </c>
      <c r="GU1004" t="s">
        <v>804</v>
      </c>
      <c r="GV1004" t="s">
        <v>317</v>
      </c>
      <c r="HB1004" t="s">
        <v>213</v>
      </c>
      <c r="IN1004" t="s">
        <v>273</v>
      </c>
      <c r="IO1004" t="s">
        <v>217</v>
      </c>
      <c r="IP1004" t="s">
        <v>248</v>
      </c>
      <c r="IQ1004" t="s">
        <v>215</v>
      </c>
      <c r="IR1004" t="s">
        <v>217</v>
      </c>
      <c r="IS1004" t="s">
        <v>273</v>
      </c>
      <c r="IT1004" t="s">
        <v>216</v>
      </c>
      <c r="IU1004" t="s">
        <v>272</v>
      </c>
      <c r="IV1004" t="s">
        <v>248</v>
      </c>
      <c r="IW1004" t="s">
        <v>215</v>
      </c>
      <c r="IX1004" t="s">
        <v>273</v>
      </c>
      <c r="IY1004" t="s">
        <v>214</v>
      </c>
      <c r="IZ1004" t="s">
        <v>248</v>
      </c>
      <c r="JA1004" t="s">
        <v>272</v>
      </c>
      <c r="JB1004" t="s">
        <v>272</v>
      </c>
    </row>
    <row r="1005" spans="1:262" ht="15">
      <c r="A1005">
        <v>2121</v>
      </c>
      <c r="B1005" t="s">
        <v>13048</v>
      </c>
      <c r="C1005" t="s">
        <v>13048</v>
      </c>
      <c r="D1005">
        <v>12</v>
      </c>
      <c r="E1005" t="s">
        <v>167</v>
      </c>
      <c r="G1005" t="s">
        <v>169</v>
      </c>
      <c r="I1005" t="s">
        <v>236</v>
      </c>
      <c r="J1005" s="5" t="s">
        <v>300</v>
      </c>
      <c r="L1005" t="s">
        <v>5176</v>
      </c>
      <c r="M1005" s="3">
        <f t="shared" si="79"/>
        <v>485.41299768518365</v>
      </c>
      <c r="N1005" s="4">
        <f t="shared" si="80"/>
        <v>15.915180251973235</v>
      </c>
      <c r="P1005" t="s">
        <v>173</v>
      </c>
      <c r="S1005">
        <v>1</v>
      </c>
      <c r="T1005" t="s">
        <v>3893</v>
      </c>
      <c r="U1005" t="s">
        <v>174</v>
      </c>
      <c r="W1005" t="s">
        <v>393</v>
      </c>
      <c r="X1005" t="s">
        <v>296</v>
      </c>
      <c r="Y1005" t="s">
        <v>13049</v>
      </c>
      <c r="Z1005" t="s">
        <v>2559</v>
      </c>
      <c r="AF1005" t="s">
        <v>13050</v>
      </c>
      <c r="AH1005" s="9" t="str">
        <f t="shared" si="81"/>
        <v xml:space="preserve">Boy, </v>
      </c>
      <c r="AI1005" s="10" t="str">
        <f t="shared" si="82"/>
        <v>16 months</v>
      </c>
      <c r="AJ1005" s="9" t="str">
        <f t="shared" si="83"/>
        <v>Australia</v>
      </c>
      <c r="AK1005" t="s">
        <v>13051</v>
      </c>
      <c r="AL1005" t="s">
        <v>13052</v>
      </c>
      <c r="AM1005">
        <v>7</v>
      </c>
      <c r="AN1005">
        <v>0</v>
      </c>
      <c r="AO1005">
        <v>5</v>
      </c>
      <c r="AP1005">
        <v>0</v>
      </c>
      <c r="AQ1005">
        <v>8</v>
      </c>
      <c r="AR1005">
        <v>9</v>
      </c>
      <c r="AS1005">
        <v>10</v>
      </c>
      <c r="AT1005">
        <v>8</v>
      </c>
      <c r="AU1005">
        <v>0</v>
      </c>
      <c r="AV1005">
        <v>0</v>
      </c>
      <c r="AW1005">
        <v>8</v>
      </c>
      <c r="AX1005">
        <v>0</v>
      </c>
      <c r="AZ1005" t="s">
        <v>185</v>
      </c>
      <c r="BA1005" t="s">
        <v>185</v>
      </c>
      <c r="BB1005" t="s">
        <v>186</v>
      </c>
      <c r="BC1005" t="s">
        <v>225</v>
      </c>
      <c r="BD1005" t="s">
        <v>185</v>
      </c>
      <c r="BE1005" t="s">
        <v>189</v>
      </c>
      <c r="BF1005" t="s">
        <v>186</v>
      </c>
      <c r="BG1005" t="s">
        <v>187</v>
      </c>
      <c r="BH1005" t="s">
        <v>187</v>
      </c>
      <c r="BI1005" t="s">
        <v>187</v>
      </c>
      <c r="BJ1005" t="s">
        <v>189</v>
      </c>
      <c r="BK1005" t="s">
        <v>185</v>
      </c>
      <c r="BL1005" t="s">
        <v>187</v>
      </c>
      <c r="BM1005" t="s">
        <v>188</v>
      </c>
      <c r="BN1005" t="s">
        <v>188</v>
      </c>
      <c r="BO1005" t="s">
        <v>186</v>
      </c>
      <c r="BP1005" t="s">
        <v>189</v>
      </c>
      <c r="BQ1005" t="s">
        <v>186</v>
      </c>
      <c r="BR1005" t="s">
        <v>656</v>
      </c>
      <c r="BS1005" t="s">
        <v>318</v>
      </c>
      <c r="BT1005" t="s">
        <v>317</v>
      </c>
      <c r="BU1005" t="s">
        <v>308</v>
      </c>
      <c r="BV1005" t="s">
        <v>184</v>
      </c>
      <c r="BW1005" t="s">
        <v>184</v>
      </c>
      <c r="BX1005" t="s">
        <v>187</v>
      </c>
      <c r="BY1005" t="s">
        <v>226</v>
      </c>
      <c r="BZ1005" t="s">
        <v>188</v>
      </c>
      <c r="CA1005" t="s">
        <v>184</v>
      </c>
      <c r="CB1005" t="s">
        <v>210</v>
      </c>
      <c r="CC1005" t="s">
        <v>189</v>
      </c>
      <c r="CD1005" t="s">
        <v>210</v>
      </c>
      <c r="CE1005" t="s">
        <v>188</v>
      </c>
      <c r="CF1005" t="s">
        <v>226</v>
      </c>
      <c r="CG1005" t="s">
        <v>187</v>
      </c>
      <c r="CH1005" t="s">
        <v>186</v>
      </c>
      <c r="CI1005" t="s">
        <v>186</v>
      </c>
      <c r="CJ1005" t="s">
        <v>186</v>
      </c>
      <c r="CK1005" t="s">
        <v>187</v>
      </c>
      <c r="CL1005" t="s">
        <v>210</v>
      </c>
      <c r="CM1005" t="s">
        <v>210</v>
      </c>
      <c r="CN1005" t="s">
        <v>188</v>
      </c>
      <c r="CO1005" t="s">
        <v>210</v>
      </c>
      <c r="CP1005" t="s">
        <v>187</v>
      </c>
      <c r="CQ1005" t="s">
        <v>13053</v>
      </c>
      <c r="CR1005" t="s">
        <v>231</v>
      </c>
      <c r="CV1005" t="s">
        <v>249</v>
      </c>
      <c r="CW1005" t="s">
        <v>249</v>
      </c>
      <c r="CY1005" t="s">
        <v>189</v>
      </c>
      <c r="CZ1005" t="s">
        <v>210</v>
      </c>
      <c r="DA1005" t="s">
        <v>186</v>
      </c>
      <c r="DB1005" t="s">
        <v>249</v>
      </c>
      <c r="DC1005" t="s">
        <v>186</v>
      </c>
      <c r="DD1005" t="s">
        <v>186</v>
      </c>
      <c r="DE1005" t="s">
        <v>189</v>
      </c>
      <c r="DF1005" t="s">
        <v>189</v>
      </c>
      <c r="DG1005" t="s">
        <v>186</v>
      </c>
      <c r="DH1005" t="s">
        <v>185</v>
      </c>
      <c r="DI1005" t="s">
        <v>184</v>
      </c>
      <c r="DJ1005" t="s">
        <v>189</v>
      </c>
      <c r="DK1005" t="s">
        <v>186</v>
      </c>
      <c r="DL1005" t="s">
        <v>226</v>
      </c>
      <c r="DM1005" t="s">
        <v>189</v>
      </c>
      <c r="DN1005" t="s">
        <v>189</v>
      </c>
      <c r="DO1005" t="s">
        <v>185</v>
      </c>
      <c r="DP1005" t="s">
        <v>185</v>
      </c>
      <c r="DQ1005" t="s">
        <v>184</v>
      </c>
      <c r="DS1005" t="s">
        <v>443</v>
      </c>
      <c r="DT1005" t="s">
        <v>13054</v>
      </c>
      <c r="DU1005" t="s">
        <v>13055</v>
      </c>
      <c r="DV1005" t="s">
        <v>184</v>
      </c>
      <c r="DW1005" t="s">
        <v>185</v>
      </c>
      <c r="DX1005" t="s">
        <v>184</v>
      </c>
      <c r="DY1005" t="s">
        <v>184</v>
      </c>
      <c r="DZ1005" t="s">
        <v>184</v>
      </c>
      <c r="EA1005" t="s">
        <v>188</v>
      </c>
      <c r="EB1005" t="s">
        <v>185</v>
      </c>
      <c r="EC1005" t="s">
        <v>185</v>
      </c>
      <c r="ED1005" t="s">
        <v>185</v>
      </c>
      <c r="EE1005" t="s">
        <v>185</v>
      </c>
      <c r="EF1005" t="s">
        <v>185</v>
      </c>
      <c r="EG1005" t="s">
        <v>226</v>
      </c>
      <c r="EH1005" t="s">
        <v>184</v>
      </c>
      <c r="EJ1005" s="8" t="s">
        <v>13056</v>
      </c>
      <c r="EK1005" s="8" t="s">
        <v>13057</v>
      </c>
      <c r="EL1005" s="8" t="s">
        <v>13058</v>
      </c>
      <c r="EM1005" t="s">
        <v>184</v>
      </c>
      <c r="EN1005" t="s">
        <v>185</v>
      </c>
      <c r="EO1005" t="s">
        <v>189</v>
      </c>
      <c r="EP1005" t="s">
        <v>189</v>
      </c>
      <c r="EQ1005" t="s">
        <v>185</v>
      </c>
      <c r="ER1005" t="s">
        <v>204</v>
      </c>
      <c r="ES1005" t="s">
        <v>185</v>
      </c>
      <c r="ET1005" t="s">
        <v>185</v>
      </c>
      <c r="EU1005" t="s">
        <v>188</v>
      </c>
      <c r="EV1005" t="s">
        <v>204</v>
      </c>
      <c r="EW1005" t="s">
        <v>204</v>
      </c>
      <c r="EX1005" t="s">
        <v>204</v>
      </c>
      <c r="EY1005" t="s">
        <v>189</v>
      </c>
      <c r="EZ1005" t="s">
        <v>188</v>
      </c>
      <c r="FA1005" t="s">
        <v>188</v>
      </c>
      <c r="FB1005" t="s">
        <v>184</v>
      </c>
      <c r="FC1005" t="s">
        <v>189</v>
      </c>
      <c r="FD1005" t="s">
        <v>188</v>
      </c>
      <c r="FF1005" t="s">
        <v>206</v>
      </c>
      <c r="FG1005" t="s">
        <v>13059</v>
      </c>
      <c r="FH1005" t="s">
        <v>514</v>
      </c>
      <c r="FI1005" t="s">
        <v>329</v>
      </c>
      <c r="FJ1005" t="s">
        <v>13060</v>
      </c>
      <c r="FK1005" t="s">
        <v>13061</v>
      </c>
      <c r="FM1005" t="s">
        <v>210</v>
      </c>
      <c r="FN1005" t="s">
        <v>210</v>
      </c>
      <c r="FO1005" t="s">
        <v>210</v>
      </c>
      <c r="FP1005" t="s">
        <v>291</v>
      </c>
      <c r="FQ1005" t="s">
        <v>226</v>
      </c>
      <c r="FR1005" t="s">
        <v>226</v>
      </c>
      <c r="FS1005" t="s">
        <v>291</v>
      </c>
      <c r="FT1005" t="s">
        <v>291</v>
      </c>
      <c r="FU1005" t="s">
        <v>291</v>
      </c>
      <c r="FV1005" t="s">
        <v>186</v>
      </c>
      <c r="FW1005" t="s">
        <v>187</v>
      </c>
      <c r="FX1005" t="s">
        <v>210</v>
      </c>
      <c r="FY1005" t="s">
        <v>291</v>
      </c>
      <c r="FZ1005" t="s">
        <v>291</v>
      </c>
      <c r="GA1005" t="s">
        <v>184</v>
      </c>
      <c r="GB1005" t="s">
        <v>184</v>
      </c>
      <c r="GC1005" t="s">
        <v>189</v>
      </c>
      <c r="GD1005" t="s">
        <v>186</v>
      </c>
      <c r="GE1005" t="s">
        <v>186</v>
      </c>
      <c r="GF1005" t="s">
        <v>187</v>
      </c>
      <c r="GG1005" t="s">
        <v>188</v>
      </c>
      <c r="GH1005" t="s">
        <v>188</v>
      </c>
      <c r="GI1005" t="s">
        <v>188</v>
      </c>
      <c r="GJ1005" t="s">
        <v>187</v>
      </c>
      <c r="GK1005" t="s">
        <v>188</v>
      </c>
      <c r="GL1005" t="s">
        <v>184</v>
      </c>
      <c r="GM1005" t="s">
        <v>226</v>
      </c>
      <c r="GN1005" t="s">
        <v>188</v>
      </c>
      <c r="GO1005" t="s">
        <v>226</v>
      </c>
      <c r="GP1005" t="s">
        <v>188</v>
      </c>
      <c r="GS1005" t="s">
        <v>13062</v>
      </c>
      <c r="GT1005" t="s">
        <v>13063</v>
      </c>
      <c r="GU1005" t="s">
        <v>13064</v>
      </c>
      <c r="GV1005" t="s">
        <v>804</v>
      </c>
      <c r="GW1005" t="s">
        <v>928</v>
      </c>
      <c r="HB1005" t="s">
        <v>480</v>
      </c>
    </row>
    <row r="1006" spans="1:262" ht="15">
      <c r="A1006">
        <v>1500</v>
      </c>
      <c r="C1006" t="s">
        <v>9424</v>
      </c>
      <c r="D1006">
        <v>5</v>
      </c>
      <c r="E1006" t="s">
        <v>167</v>
      </c>
      <c r="G1006" t="s">
        <v>169</v>
      </c>
      <c r="J1006" s="5" t="s">
        <v>3429</v>
      </c>
      <c r="L1006" t="s">
        <v>6397</v>
      </c>
      <c r="M1006" s="3">
        <f t="shared" si="79"/>
        <v>485.86229166666453</v>
      </c>
      <c r="N1006" s="4">
        <f t="shared" si="80"/>
        <v>15.929911202185723</v>
      </c>
      <c r="P1006" t="s">
        <v>220</v>
      </c>
      <c r="S1006">
        <v>0</v>
      </c>
      <c r="U1006" t="s">
        <v>174</v>
      </c>
      <c r="W1006" t="s">
        <v>175</v>
      </c>
      <c r="X1006" t="s">
        <v>175</v>
      </c>
      <c r="Y1006" t="s">
        <v>9437</v>
      </c>
      <c r="Z1006" t="s">
        <v>9438</v>
      </c>
      <c r="AA1006" s="6">
        <v>1.5</v>
      </c>
      <c r="AB1006" s="6">
        <v>2</v>
      </c>
      <c r="AD1006" s="7">
        <v>6</v>
      </c>
      <c r="AE1006" s="6">
        <v>12</v>
      </c>
      <c r="AF1006" t="s">
        <v>9439</v>
      </c>
      <c r="AH1006" s="9" t="str">
        <f t="shared" si="81"/>
        <v xml:space="preserve">Girl, </v>
      </c>
      <c r="AI1006" s="10" t="str">
        <f t="shared" si="82"/>
        <v>16 months</v>
      </c>
      <c r="AJ1006" s="9" t="str">
        <f t="shared" si="83"/>
        <v>India</v>
      </c>
      <c r="AK1006" t="s">
        <v>9440</v>
      </c>
      <c r="AL1006" t="s">
        <v>9441</v>
      </c>
      <c r="AM1006">
        <v>10</v>
      </c>
      <c r="AN1006">
        <v>9</v>
      </c>
      <c r="AO1006">
        <v>8</v>
      </c>
      <c r="AP1006">
        <v>9</v>
      </c>
      <c r="AQ1006">
        <v>9</v>
      </c>
      <c r="AR1006">
        <v>9</v>
      </c>
      <c r="AS1006">
        <v>10</v>
      </c>
      <c r="AT1006">
        <v>8</v>
      </c>
      <c r="AU1006">
        <v>9</v>
      </c>
      <c r="AV1006">
        <v>0</v>
      </c>
      <c r="AW1006">
        <v>6</v>
      </c>
      <c r="AX1006">
        <v>7</v>
      </c>
      <c r="AY1006" t="s">
        <v>9442</v>
      </c>
      <c r="AZ1006" t="s">
        <v>225</v>
      </c>
      <c r="BA1006" t="s">
        <v>225</v>
      </c>
      <c r="BB1006" t="s">
        <v>186</v>
      </c>
      <c r="BC1006" t="s">
        <v>186</v>
      </c>
      <c r="BD1006" t="s">
        <v>185</v>
      </c>
      <c r="BE1006" t="s">
        <v>185</v>
      </c>
      <c r="BF1006" t="s">
        <v>185</v>
      </c>
      <c r="BG1006" t="s">
        <v>185</v>
      </c>
      <c r="BH1006" t="s">
        <v>225</v>
      </c>
      <c r="BI1006" t="s">
        <v>225</v>
      </c>
      <c r="BJ1006" t="s">
        <v>188</v>
      </c>
      <c r="BK1006" t="s">
        <v>188</v>
      </c>
      <c r="BL1006" t="s">
        <v>184</v>
      </c>
      <c r="BM1006" t="s">
        <v>185</v>
      </c>
      <c r="BN1006" t="s">
        <v>226</v>
      </c>
      <c r="BO1006" t="s">
        <v>185</v>
      </c>
      <c r="BP1006" t="s">
        <v>186</v>
      </c>
      <c r="BQ1006" t="s">
        <v>186</v>
      </c>
      <c r="BR1006" t="s">
        <v>228</v>
      </c>
      <c r="BS1006" t="s">
        <v>579</v>
      </c>
      <c r="BT1006" t="s">
        <v>9443</v>
      </c>
      <c r="BV1006" t="s">
        <v>189</v>
      </c>
      <c r="BW1006" t="s">
        <v>187</v>
      </c>
      <c r="BX1006" t="s">
        <v>189</v>
      </c>
      <c r="BY1006" t="s">
        <v>184</v>
      </c>
      <c r="BZ1006" t="s">
        <v>184</v>
      </c>
      <c r="CA1006" t="s">
        <v>189</v>
      </c>
      <c r="CB1006" t="s">
        <v>210</v>
      </c>
      <c r="CC1006" t="s">
        <v>184</v>
      </c>
      <c r="CD1006" t="s">
        <v>210</v>
      </c>
      <c r="CE1006" t="s">
        <v>247</v>
      </c>
      <c r="CI1006" t="s">
        <v>189</v>
      </c>
      <c r="CJ1006" t="s">
        <v>189</v>
      </c>
      <c r="CK1006" t="s">
        <v>184</v>
      </c>
      <c r="CL1006" t="s">
        <v>189</v>
      </c>
      <c r="CM1006" t="s">
        <v>189</v>
      </c>
      <c r="CN1006" t="s">
        <v>189</v>
      </c>
      <c r="CO1006" t="s">
        <v>184</v>
      </c>
      <c r="CP1006" t="s">
        <v>186</v>
      </c>
    </row>
    <row r="1007" spans="1:262" ht="15">
      <c r="A1007">
        <v>1399</v>
      </c>
      <c r="B1007" t="s">
        <v>8875</v>
      </c>
      <c r="C1007" t="s">
        <v>8875</v>
      </c>
      <c r="D1007">
        <v>12</v>
      </c>
      <c r="E1007" t="s">
        <v>167</v>
      </c>
      <c r="G1007" t="s">
        <v>169</v>
      </c>
      <c r="I1007" t="s">
        <v>236</v>
      </c>
      <c r="J1007" s="5" t="s">
        <v>171</v>
      </c>
      <c r="L1007" t="s">
        <v>1489</v>
      </c>
      <c r="M1007" s="3">
        <f t="shared" si="79"/>
        <v>486.89513888888905</v>
      </c>
      <c r="N1007" s="4">
        <f t="shared" si="80"/>
        <v>15.963775045537346</v>
      </c>
      <c r="P1007" t="s">
        <v>173</v>
      </c>
      <c r="S1007">
        <v>0</v>
      </c>
      <c r="U1007" t="s">
        <v>174</v>
      </c>
      <c r="W1007" t="s">
        <v>176</v>
      </c>
      <c r="X1007" t="s">
        <v>176</v>
      </c>
      <c r="Y1007" t="s">
        <v>8876</v>
      </c>
      <c r="Z1007" t="s">
        <v>8877</v>
      </c>
      <c r="AA1007" s="6">
        <v>1</v>
      </c>
      <c r="AB1007" s="6">
        <v>3</v>
      </c>
      <c r="AC1007" s="6">
        <v>5</v>
      </c>
      <c r="AD1007" s="7">
        <v>5</v>
      </c>
      <c r="AE1007" s="6">
        <v>5</v>
      </c>
      <c r="AF1007" t="s">
        <v>8878</v>
      </c>
      <c r="AG1007" s="9" t="s">
        <v>8879</v>
      </c>
      <c r="AH1007" s="9" t="str">
        <f t="shared" si="81"/>
        <v xml:space="preserve">Boy, </v>
      </c>
      <c r="AI1007" s="10" t="str">
        <f t="shared" si="82"/>
        <v>16 months</v>
      </c>
      <c r="AJ1007" s="9" t="str">
        <f t="shared" si="83"/>
        <v>United Kingdom</v>
      </c>
      <c r="AK1007" t="s">
        <v>8880</v>
      </c>
      <c r="AL1007" t="s">
        <v>8881</v>
      </c>
      <c r="AM1007">
        <v>6</v>
      </c>
      <c r="AN1007">
        <v>9</v>
      </c>
      <c r="AO1007">
        <v>1</v>
      </c>
      <c r="AP1007">
        <v>8</v>
      </c>
      <c r="AQ1007">
        <v>1</v>
      </c>
      <c r="AR1007">
        <v>6</v>
      </c>
      <c r="AS1007">
        <v>4</v>
      </c>
      <c r="AT1007">
        <v>1</v>
      </c>
      <c r="AU1007">
        <v>1</v>
      </c>
      <c r="AV1007">
        <v>1</v>
      </c>
      <c r="AW1007">
        <v>1</v>
      </c>
      <c r="AX1007">
        <v>7</v>
      </c>
      <c r="AY1007" t="s">
        <v>8882</v>
      </c>
      <c r="AZ1007" t="s">
        <v>185</v>
      </c>
      <c r="BA1007" t="s">
        <v>184</v>
      </c>
      <c r="BB1007" t="s">
        <v>186</v>
      </c>
      <c r="BC1007" t="s">
        <v>186</v>
      </c>
      <c r="BD1007" t="s">
        <v>187</v>
      </c>
      <c r="BE1007" t="s">
        <v>189</v>
      </c>
      <c r="BF1007" t="s">
        <v>187</v>
      </c>
      <c r="BG1007" t="s">
        <v>187</v>
      </c>
      <c r="BH1007" t="s">
        <v>189</v>
      </c>
      <c r="BI1007" t="s">
        <v>226</v>
      </c>
      <c r="BJ1007" t="s">
        <v>188</v>
      </c>
      <c r="BK1007" t="s">
        <v>188</v>
      </c>
      <c r="BL1007" t="s">
        <v>188</v>
      </c>
      <c r="BM1007" t="s">
        <v>226</v>
      </c>
      <c r="BN1007" t="s">
        <v>188</v>
      </c>
      <c r="BO1007" t="s">
        <v>186</v>
      </c>
      <c r="BP1007" t="s">
        <v>186</v>
      </c>
      <c r="BQ1007" t="s">
        <v>186</v>
      </c>
      <c r="BR1007" t="s">
        <v>580</v>
      </c>
      <c r="BS1007" t="s">
        <v>579</v>
      </c>
      <c r="BT1007" t="s">
        <v>1077</v>
      </c>
      <c r="BV1007" t="s">
        <v>226</v>
      </c>
      <c r="BW1007" t="s">
        <v>187</v>
      </c>
      <c r="BX1007" t="s">
        <v>210</v>
      </c>
      <c r="BY1007" t="s">
        <v>184</v>
      </c>
      <c r="BZ1007" t="s">
        <v>226</v>
      </c>
      <c r="CA1007" t="s">
        <v>189</v>
      </c>
      <c r="CB1007" t="s">
        <v>187</v>
      </c>
      <c r="CC1007" t="s">
        <v>187</v>
      </c>
      <c r="CD1007" t="s">
        <v>189</v>
      </c>
      <c r="CE1007" t="s">
        <v>226</v>
      </c>
      <c r="CF1007" t="s">
        <v>188</v>
      </c>
      <c r="CG1007" t="s">
        <v>188</v>
      </c>
      <c r="CH1007" t="s">
        <v>186</v>
      </c>
      <c r="CI1007" t="s">
        <v>186</v>
      </c>
      <c r="CJ1007" t="s">
        <v>189</v>
      </c>
      <c r="CK1007" t="s">
        <v>189</v>
      </c>
      <c r="CL1007" t="s">
        <v>184</v>
      </c>
      <c r="CM1007" t="s">
        <v>187</v>
      </c>
      <c r="CN1007" t="s">
        <v>226</v>
      </c>
      <c r="CO1007" t="s">
        <v>188</v>
      </c>
      <c r="CP1007" t="s">
        <v>186</v>
      </c>
      <c r="CQ1007" t="s">
        <v>8883</v>
      </c>
      <c r="CR1007" t="s">
        <v>194</v>
      </c>
      <c r="CV1007" t="s">
        <v>226</v>
      </c>
      <c r="CW1007" t="s">
        <v>226</v>
      </c>
      <c r="CY1007" t="s">
        <v>226</v>
      </c>
      <c r="CZ1007" t="s">
        <v>189</v>
      </c>
      <c r="DA1007" t="s">
        <v>186</v>
      </c>
      <c r="DB1007" t="s">
        <v>249</v>
      </c>
      <c r="DC1007" t="s">
        <v>188</v>
      </c>
      <c r="DD1007" t="s">
        <v>186</v>
      </c>
      <c r="DE1007" t="s">
        <v>188</v>
      </c>
      <c r="DF1007" t="s">
        <v>187</v>
      </c>
      <c r="DG1007" t="s">
        <v>186</v>
      </c>
      <c r="DH1007" t="s">
        <v>189</v>
      </c>
      <c r="DI1007" t="s">
        <v>189</v>
      </c>
      <c r="DJ1007" t="s">
        <v>184</v>
      </c>
      <c r="DK1007" t="s">
        <v>189</v>
      </c>
      <c r="DL1007" t="s">
        <v>188</v>
      </c>
      <c r="DM1007" t="s">
        <v>189</v>
      </c>
      <c r="DN1007" t="s">
        <v>187</v>
      </c>
      <c r="DO1007" t="s">
        <v>184</v>
      </c>
      <c r="DP1007" t="s">
        <v>189</v>
      </c>
      <c r="DQ1007" t="s">
        <v>226</v>
      </c>
      <c r="DS1007" t="s">
        <v>5227</v>
      </c>
      <c r="DT1007" t="s">
        <v>8884</v>
      </c>
      <c r="DU1007" t="s">
        <v>8885</v>
      </c>
      <c r="DV1007" t="s">
        <v>188</v>
      </c>
      <c r="DW1007" t="s">
        <v>184</v>
      </c>
      <c r="DX1007" t="s">
        <v>187</v>
      </c>
      <c r="DY1007" t="s">
        <v>184</v>
      </c>
      <c r="DZ1007" t="s">
        <v>189</v>
      </c>
      <c r="EA1007" t="s">
        <v>188</v>
      </c>
      <c r="EB1007" t="s">
        <v>186</v>
      </c>
      <c r="EC1007" t="s">
        <v>185</v>
      </c>
      <c r="ED1007" t="s">
        <v>185</v>
      </c>
      <c r="EE1007" t="s">
        <v>184</v>
      </c>
      <c r="EF1007" t="s">
        <v>184</v>
      </c>
      <c r="EG1007" t="s">
        <v>189</v>
      </c>
      <c r="EH1007" t="s">
        <v>187</v>
      </c>
      <c r="EJ1007" s="8" t="s">
        <v>8886</v>
      </c>
      <c r="EK1007" s="8" t="s">
        <v>8887</v>
      </c>
      <c r="EL1007" s="8" t="s">
        <v>8888</v>
      </c>
      <c r="EM1007" t="s">
        <v>189</v>
      </c>
      <c r="EN1007" t="s">
        <v>184</v>
      </c>
      <c r="EO1007" t="s">
        <v>187</v>
      </c>
      <c r="EP1007" t="s">
        <v>184</v>
      </c>
      <c r="EQ1007" t="s">
        <v>187</v>
      </c>
      <c r="ER1007" t="s">
        <v>204</v>
      </c>
      <c r="ES1007" t="s">
        <v>204</v>
      </c>
      <c r="ET1007" t="s">
        <v>204</v>
      </c>
      <c r="EU1007" t="s">
        <v>188</v>
      </c>
      <c r="EV1007" t="s">
        <v>204</v>
      </c>
      <c r="EW1007" t="s">
        <v>204</v>
      </c>
      <c r="EX1007" t="s">
        <v>204</v>
      </c>
      <c r="EY1007" t="s">
        <v>204</v>
      </c>
      <c r="EZ1007" t="s">
        <v>204</v>
      </c>
      <c r="FA1007" t="s">
        <v>188</v>
      </c>
      <c r="FB1007" t="s">
        <v>185</v>
      </c>
      <c r="FC1007" t="s">
        <v>185</v>
      </c>
      <c r="FD1007" t="s">
        <v>184</v>
      </c>
      <c r="FF1007" t="s">
        <v>8889</v>
      </c>
      <c r="FG1007" t="s">
        <v>749</v>
      </c>
      <c r="FH1007" t="s">
        <v>8890</v>
      </c>
      <c r="FL1007" t="s">
        <v>8891</v>
      </c>
      <c r="FM1007" t="s">
        <v>184</v>
      </c>
      <c r="FN1007" t="s">
        <v>187</v>
      </c>
      <c r="FO1007" t="s">
        <v>189</v>
      </c>
      <c r="FP1007" t="s">
        <v>189</v>
      </c>
      <c r="FQ1007" t="s">
        <v>226</v>
      </c>
      <c r="FR1007" t="s">
        <v>226</v>
      </c>
      <c r="FS1007" t="s">
        <v>291</v>
      </c>
      <c r="FT1007" t="s">
        <v>291</v>
      </c>
      <c r="FU1007" t="s">
        <v>291</v>
      </c>
      <c r="FV1007" t="s">
        <v>187</v>
      </c>
      <c r="FW1007" t="s">
        <v>184</v>
      </c>
      <c r="FX1007" t="s">
        <v>210</v>
      </c>
      <c r="FY1007" t="s">
        <v>210</v>
      </c>
      <c r="FZ1007" t="s">
        <v>210</v>
      </c>
      <c r="GA1007" t="s">
        <v>187</v>
      </c>
      <c r="GB1007" t="s">
        <v>186</v>
      </c>
      <c r="GC1007" t="s">
        <v>189</v>
      </c>
      <c r="GD1007" t="s">
        <v>186</v>
      </c>
      <c r="GE1007" t="s">
        <v>186</v>
      </c>
      <c r="GF1007" t="s">
        <v>189</v>
      </c>
      <c r="GG1007" t="s">
        <v>188</v>
      </c>
      <c r="GH1007" t="s">
        <v>210</v>
      </c>
      <c r="GI1007" t="s">
        <v>210</v>
      </c>
      <c r="GJ1007" t="s">
        <v>210</v>
      </c>
      <c r="GK1007" t="s">
        <v>184</v>
      </c>
      <c r="GL1007" t="s">
        <v>291</v>
      </c>
      <c r="GM1007" t="s">
        <v>184</v>
      </c>
      <c r="GN1007" t="s">
        <v>188</v>
      </c>
      <c r="GO1007" t="s">
        <v>291</v>
      </c>
      <c r="GP1007" t="s">
        <v>291</v>
      </c>
      <c r="HB1007" t="s">
        <v>213</v>
      </c>
      <c r="IN1007" t="s">
        <v>248</v>
      </c>
      <c r="IO1007" t="s">
        <v>216</v>
      </c>
      <c r="IP1007" t="s">
        <v>248</v>
      </c>
      <c r="IQ1007" t="s">
        <v>273</v>
      </c>
      <c r="IR1007" t="s">
        <v>216</v>
      </c>
      <c r="IS1007" t="s">
        <v>273</v>
      </c>
      <c r="IT1007" t="s">
        <v>216</v>
      </c>
      <c r="IU1007" t="s">
        <v>272</v>
      </c>
      <c r="IV1007" t="s">
        <v>248</v>
      </c>
      <c r="IW1007" t="s">
        <v>273</v>
      </c>
      <c r="IX1007" t="s">
        <v>273</v>
      </c>
      <c r="IY1007" t="s">
        <v>215</v>
      </c>
      <c r="IZ1007" t="s">
        <v>273</v>
      </c>
      <c r="JA1007" t="s">
        <v>216</v>
      </c>
      <c r="JB1007" t="s">
        <v>217</v>
      </c>
    </row>
    <row r="1008" spans="1:262" ht="15">
      <c r="A1008">
        <v>939</v>
      </c>
      <c r="B1008" t="s">
        <v>5879</v>
      </c>
      <c r="C1008" t="s">
        <v>5879</v>
      </c>
      <c r="D1008">
        <v>12</v>
      </c>
      <c r="E1008" t="s">
        <v>167</v>
      </c>
      <c r="G1008" t="s">
        <v>169</v>
      </c>
      <c r="I1008" t="s">
        <v>236</v>
      </c>
      <c r="J1008" s="5" t="s">
        <v>171</v>
      </c>
      <c r="L1008" t="s">
        <v>5880</v>
      </c>
      <c r="M1008" s="3">
        <f t="shared" si="79"/>
        <v>486.90016203703999</v>
      </c>
      <c r="N1008" s="4">
        <f t="shared" si="80"/>
        <v>15.963939738919343</v>
      </c>
      <c r="P1008" t="s">
        <v>220</v>
      </c>
      <c r="S1008">
        <v>1</v>
      </c>
      <c r="T1008" t="s">
        <v>5881</v>
      </c>
      <c r="U1008" t="s">
        <v>174</v>
      </c>
      <c r="W1008" t="s">
        <v>501</v>
      </c>
      <c r="X1008" t="s">
        <v>296</v>
      </c>
      <c r="Y1008" t="s">
        <v>762</v>
      </c>
      <c r="Z1008" t="s">
        <v>5882</v>
      </c>
      <c r="AA1008" s="6">
        <v>1</v>
      </c>
      <c r="AB1008" s="6">
        <v>1</v>
      </c>
      <c r="AC1008" s="6">
        <v>3</v>
      </c>
      <c r="AD1008" s="7">
        <v>2</v>
      </c>
      <c r="AE1008" s="6">
        <v>3</v>
      </c>
      <c r="AF1008" t="s">
        <v>476</v>
      </c>
      <c r="AG1008" s="9" t="s">
        <v>5883</v>
      </c>
      <c r="AH1008" s="9" t="str">
        <f t="shared" si="81"/>
        <v xml:space="preserve">Girl, </v>
      </c>
      <c r="AI1008" s="10" t="str">
        <f t="shared" si="82"/>
        <v>16 months</v>
      </c>
      <c r="AJ1008" s="9" t="str">
        <f t="shared" si="83"/>
        <v>United Kingdom</v>
      </c>
      <c r="AK1008" t="s">
        <v>5884</v>
      </c>
      <c r="AL1008" t="s">
        <v>5885</v>
      </c>
      <c r="AM1008">
        <v>9</v>
      </c>
      <c r="AN1008">
        <v>9</v>
      </c>
      <c r="AO1008">
        <v>6</v>
      </c>
      <c r="AP1008">
        <v>8</v>
      </c>
      <c r="AQ1008">
        <v>7</v>
      </c>
      <c r="AR1008">
        <v>8</v>
      </c>
      <c r="AS1008">
        <v>9</v>
      </c>
      <c r="AT1008">
        <v>9</v>
      </c>
      <c r="AU1008">
        <v>9</v>
      </c>
      <c r="AV1008">
        <v>7</v>
      </c>
      <c r="AW1008">
        <v>6</v>
      </c>
      <c r="AX1008">
        <v>9</v>
      </c>
      <c r="AZ1008" t="s">
        <v>185</v>
      </c>
      <c r="BA1008" t="s">
        <v>185</v>
      </c>
      <c r="BB1008" t="s">
        <v>186</v>
      </c>
      <c r="BC1008" t="s">
        <v>225</v>
      </c>
      <c r="BD1008" t="s">
        <v>184</v>
      </c>
      <c r="BE1008" t="s">
        <v>184</v>
      </c>
      <c r="BF1008" t="s">
        <v>189</v>
      </c>
      <c r="BG1008" t="s">
        <v>187</v>
      </c>
      <c r="BH1008" t="s">
        <v>189</v>
      </c>
      <c r="BI1008" t="s">
        <v>189</v>
      </c>
      <c r="BJ1008" t="s">
        <v>226</v>
      </c>
      <c r="BK1008" t="s">
        <v>226</v>
      </c>
      <c r="BL1008" t="s">
        <v>226</v>
      </c>
      <c r="BM1008" t="s">
        <v>185</v>
      </c>
      <c r="BN1008" t="s">
        <v>226</v>
      </c>
      <c r="BO1008" t="s">
        <v>186</v>
      </c>
      <c r="BP1008" t="s">
        <v>185</v>
      </c>
      <c r="BQ1008" t="s">
        <v>186</v>
      </c>
      <c r="BR1008" t="s">
        <v>1526</v>
      </c>
      <c r="BS1008" t="s">
        <v>348</v>
      </c>
      <c r="BT1008" t="s">
        <v>346</v>
      </c>
      <c r="BV1008" t="s">
        <v>189</v>
      </c>
      <c r="BW1008" t="s">
        <v>189</v>
      </c>
      <c r="BX1008" t="s">
        <v>184</v>
      </c>
      <c r="BY1008" t="s">
        <v>189</v>
      </c>
      <c r="BZ1008" t="s">
        <v>226</v>
      </c>
      <c r="CA1008" t="s">
        <v>187</v>
      </c>
      <c r="CB1008" t="s">
        <v>189</v>
      </c>
      <c r="CC1008" t="s">
        <v>189</v>
      </c>
      <c r="CD1008" t="s">
        <v>184</v>
      </c>
      <c r="CE1008" t="s">
        <v>189</v>
      </c>
      <c r="CF1008" t="s">
        <v>210</v>
      </c>
      <c r="CG1008" t="s">
        <v>187</v>
      </c>
      <c r="CH1008" t="s">
        <v>186</v>
      </c>
      <c r="CI1008" t="s">
        <v>186</v>
      </c>
      <c r="CJ1008" t="s">
        <v>186</v>
      </c>
      <c r="CK1008" t="s">
        <v>189</v>
      </c>
      <c r="CL1008" t="s">
        <v>184</v>
      </c>
      <c r="CM1008" t="s">
        <v>184</v>
      </c>
      <c r="CN1008" t="s">
        <v>187</v>
      </c>
      <c r="CO1008" t="s">
        <v>187</v>
      </c>
      <c r="CP1008" t="s">
        <v>186</v>
      </c>
      <c r="CR1008" t="s">
        <v>231</v>
      </c>
      <c r="CV1008" t="s">
        <v>249</v>
      </c>
      <c r="CW1008" t="s">
        <v>184</v>
      </c>
      <c r="CY1008" t="s">
        <v>189</v>
      </c>
      <c r="CZ1008" t="s">
        <v>210</v>
      </c>
      <c r="DA1008" t="s">
        <v>186</v>
      </c>
      <c r="DB1008" t="s">
        <v>186</v>
      </c>
      <c r="DC1008" t="s">
        <v>186</v>
      </c>
      <c r="DD1008" t="s">
        <v>186</v>
      </c>
      <c r="DE1008" t="s">
        <v>189</v>
      </c>
      <c r="DF1008" t="s">
        <v>184</v>
      </c>
      <c r="DG1008" t="s">
        <v>186</v>
      </c>
      <c r="DH1008" t="s">
        <v>186</v>
      </c>
      <c r="DI1008" t="s">
        <v>184</v>
      </c>
      <c r="DJ1008" t="s">
        <v>184</v>
      </c>
      <c r="DK1008" t="s">
        <v>186</v>
      </c>
      <c r="DL1008" t="s">
        <v>188</v>
      </c>
      <c r="DM1008" t="s">
        <v>185</v>
      </c>
      <c r="DN1008" t="s">
        <v>185</v>
      </c>
      <c r="DO1008" t="s">
        <v>185</v>
      </c>
      <c r="DP1008" t="s">
        <v>185</v>
      </c>
      <c r="DQ1008" t="s">
        <v>185</v>
      </c>
      <c r="DS1008" t="s">
        <v>234</v>
      </c>
      <c r="DT1008" t="s">
        <v>2333</v>
      </c>
      <c r="DU1008" t="s">
        <v>744</v>
      </c>
      <c r="DV1008" t="s">
        <v>185</v>
      </c>
      <c r="DW1008" t="s">
        <v>185</v>
      </c>
      <c r="DX1008" t="s">
        <v>185</v>
      </c>
      <c r="DY1008" t="s">
        <v>185</v>
      </c>
      <c r="DZ1008" t="s">
        <v>185</v>
      </c>
      <c r="EA1008" t="s">
        <v>188</v>
      </c>
      <c r="EB1008" t="s">
        <v>188</v>
      </c>
      <c r="EC1008" t="s">
        <v>189</v>
      </c>
      <c r="ED1008" t="s">
        <v>189</v>
      </c>
      <c r="EE1008" t="s">
        <v>189</v>
      </c>
      <c r="EF1008" t="s">
        <v>189</v>
      </c>
      <c r="EG1008" t="s">
        <v>184</v>
      </c>
      <c r="EH1008" t="s">
        <v>184</v>
      </c>
      <c r="EJ1008" s="8" t="s">
        <v>774</v>
      </c>
      <c r="EK1008" s="8" t="s">
        <v>5886</v>
      </c>
      <c r="EL1008" s="8" t="s">
        <v>5887</v>
      </c>
      <c r="EM1008" t="s">
        <v>185</v>
      </c>
      <c r="EN1008" t="s">
        <v>185</v>
      </c>
      <c r="EO1008" t="s">
        <v>185</v>
      </c>
      <c r="EP1008" t="s">
        <v>185</v>
      </c>
      <c r="EQ1008" t="s">
        <v>185</v>
      </c>
      <c r="ER1008" t="s">
        <v>185</v>
      </c>
      <c r="ES1008" t="s">
        <v>185</v>
      </c>
      <c r="ET1008" t="s">
        <v>185</v>
      </c>
      <c r="EU1008" t="s">
        <v>185</v>
      </c>
      <c r="EV1008" t="s">
        <v>185</v>
      </c>
      <c r="EW1008" t="s">
        <v>185</v>
      </c>
      <c r="EX1008" t="s">
        <v>185</v>
      </c>
      <c r="EY1008" t="s">
        <v>185</v>
      </c>
      <c r="EZ1008" t="s">
        <v>188</v>
      </c>
      <c r="FA1008" t="s">
        <v>188</v>
      </c>
      <c r="FB1008" t="s">
        <v>185</v>
      </c>
      <c r="FC1008" t="s">
        <v>185</v>
      </c>
      <c r="FD1008" t="s">
        <v>185</v>
      </c>
      <c r="FF1008" t="s">
        <v>590</v>
      </c>
      <c r="FG1008" t="s">
        <v>664</v>
      </c>
      <c r="FH1008" t="s">
        <v>1296</v>
      </c>
      <c r="FI1008" t="s">
        <v>5888</v>
      </c>
      <c r="FJ1008" t="s">
        <v>5889</v>
      </c>
      <c r="FK1008" t="s">
        <v>5890</v>
      </c>
      <c r="FM1008" t="s">
        <v>210</v>
      </c>
      <c r="FN1008" t="s">
        <v>210</v>
      </c>
      <c r="FO1008" t="s">
        <v>210</v>
      </c>
      <c r="FP1008" t="s">
        <v>210</v>
      </c>
      <c r="FQ1008" t="s">
        <v>210</v>
      </c>
      <c r="FR1008" t="s">
        <v>210</v>
      </c>
      <c r="FS1008" t="s">
        <v>210</v>
      </c>
      <c r="FT1008" t="s">
        <v>210</v>
      </c>
      <c r="FU1008" t="s">
        <v>210</v>
      </c>
      <c r="FV1008" t="s">
        <v>186</v>
      </c>
      <c r="FW1008" t="s">
        <v>210</v>
      </c>
      <c r="FX1008" t="s">
        <v>210</v>
      </c>
      <c r="FY1008" t="s">
        <v>210</v>
      </c>
      <c r="FZ1008" t="s">
        <v>184</v>
      </c>
      <c r="GA1008" t="s">
        <v>226</v>
      </c>
      <c r="GB1008" t="s">
        <v>226</v>
      </c>
      <c r="GC1008" t="s">
        <v>210</v>
      </c>
      <c r="GD1008" t="s">
        <v>186</v>
      </c>
      <c r="GE1008" t="s">
        <v>186</v>
      </c>
      <c r="GF1008" t="s">
        <v>186</v>
      </c>
      <c r="GG1008" t="s">
        <v>186</v>
      </c>
      <c r="GH1008" t="s">
        <v>186</v>
      </c>
      <c r="GI1008" t="s">
        <v>210</v>
      </c>
      <c r="GJ1008" t="s">
        <v>210</v>
      </c>
      <c r="GK1008" t="s">
        <v>188</v>
      </c>
      <c r="GL1008" t="s">
        <v>189</v>
      </c>
      <c r="GM1008" t="s">
        <v>188</v>
      </c>
      <c r="GN1008" t="s">
        <v>188</v>
      </c>
      <c r="GO1008" t="s">
        <v>188</v>
      </c>
      <c r="GP1008" t="s">
        <v>188</v>
      </c>
      <c r="GQ1008" t="s">
        <v>5891</v>
      </c>
      <c r="GS1008" t="s">
        <v>476</v>
      </c>
      <c r="GT1008" t="s">
        <v>2297</v>
      </c>
      <c r="GU1008" t="s">
        <v>5892</v>
      </c>
      <c r="GV1008" t="s">
        <v>785</v>
      </c>
      <c r="GW1008" t="s">
        <v>5893</v>
      </c>
      <c r="GX1008" t="s">
        <v>5894</v>
      </c>
      <c r="HB1008" t="s">
        <v>213</v>
      </c>
      <c r="IN1008" t="s">
        <v>215</v>
      </c>
      <c r="IO1008" t="s">
        <v>215</v>
      </c>
      <c r="IP1008" t="s">
        <v>216</v>
      </c>
      <c r="IQ1008" t="s">
        <v>273</v>
      </c>
      <c r="IR1008" t="s">
        <v>273</v>
      </c>
      <c r="IS1008" t="s">
        <v>273</v>
      </c>
      <c r="IT1008" t="s">
        <v>217</v>
      </c>
      <c r="IU1008" t="s">
        <v>217</v>
      </c>
      <c r="IV1008" t="s">
        <v>217</v>
      </c>
      <c r="IW1008" t="s">
        <v>214</v>
      </c>
      <c r="IX1008" t="s">
        <v>216</v>
      </c>
      <c r="IY1008" t="s">
        <v>217</v>
      </c>
      <c r="IZ1008" t="s">
        <v>217</v>
      </c>
      <c r="JA1008" t="s">
        <v>215</v>
      </c>
      <c r="JB1008" t="s">
        <v>216</v>
      </c>
    </row>
    <row r="1009" spans="1:262" ht="15">
      <c r="A1009">
        <v>1221</v>
      </c>
      <c r="C1009" t="s">
        <v>7659</v>
      </c>
      <c r="D1009">
        <v>11</v>
      </c>
      <c r="E1009" t="s">
        <v>167</v>
      </c>
      <c r="G1009" t="s">
        <v>169</v>
      </c>
      <c r="I1009" t="s">
        <v>236</v>
      </c>
      <c r="J1009" s="5" t="s">
        <v>218</v>
      </c>
      <c r="L1009" t="s">
        <v>7683</v>
      </c>
      <c r="M1009" s="3">
        <f t="shared" si="79"/>
        <v>487.73008101851883</v>
      </c>
      <c r="N1009" s="4">
        <f t="shared" si="80"/>
        <v>15.991150197328487</v>
      </c>
      <c r="P1009" t="s">
        <v>173</v>
      </c>
      <c r="S1009">
        <v>2</v>
      </c>
      <c r="T1009" t="s">
        <v>7684</v>
      </c>
      <c r="U1009" t="s">
        <v>174</v>
      </c>
      <c r="W1009" t="s">
        <v>296</v>
      </c>
      <c r="X1009" t="s">
        <v>296</v>
      </c>
      <c r="Y1009" t="s">
        <v>7685</v>
      </c>
      <c r="Z1009" t="s">
        <v>7686</v>
      </c>
      <c r="AA1009" s="6">
        <v>1</v>
      </c>
      <c r="AB1009" s="6">
        <v>1</v>
      </c>
      <c r="AF1009" t="s">
        <v>7687</v>
      </c>
      <c r="AH1009" s="9" t="str">
        <f t="shared" si="81"/>
        <v xml:space="preserve">Boy, </v>
      </c>
      <c r="AI1009" s="10" t="str">
        <f t="shared" si="82"/>
        <v>16 months</v>
      </c>
      <c r="AJ1009" s="9" t="str">
        <f t="shared" si="83"/>
        <v>United States</v>
      </c>
      <c r="AK1009" t="s">
        <v>7688</v>
      </c>
      <c r="AL1009" t="s">
        <v>7689</v>
      </c>
      <c r="AM1009">
        <v>10</v>
      </c>
      <c r="AN1009">
        <v>10</v>
      </c>
      <c r="AO1009">
        <v>1</v>
      </c>
      <c r="AP1009">
        <v>9</v>
      </c>
      <c r="AQ1009">
        <v>5</v>
      </c>
      <c r="AR1009">
        <v>9</v>
      </c>
      <c r="AS1009">
        <v>10</v>
      </c>
      <c r="AT1009">
        <v>1</v>
      </c>
      <c r="AU1009">
        <v>10</v>
      </c>
      <c r="AV1009">
        <v>0</v>
      </c>
      <c r="AW1009">
        <v>0</v>
      </c>
      <c r="AX1009">
        <v>7</v>
      </c>
      <c r="AY1009" t="s">
        <v>7690</v>
      </c>
      <c r="AZ1009" t="s">
        <v>185</v>
      </c>
      <c r="BA1009" t="s">
        <v>225</v>
      </c>
      <c r="BB1009" t="s">
        <v>185</v>
      </c>
      <c r="BC1009" t="s">
        <v>185</v>
      </c>
      <c r="BD1009" t="s">
        <v>226</v>
      </c>
      <c r="BE1009" t="s">
        <v>187</v>
      </c>
      <c r="BF1009" t="s">
        <v>187</v>
      </c>
      <c r="BG1009" t="s">
        <v>186</v>
      </c>
      <c r="BH1009" t="s">
        <v>186</v>
      </c>
      <c r="BI1009" t="s">
        <v>186</v>
      </c>
      <c r="BJ1009" t="s">
        <v>186</v>
      </c>
      <c r="BK1009" t="s">
        <v>186</v>
      </c>
      <c r="BL1009" t="s">
        <v>186</v>
      </c>
      <c r="BM1009" t="s">
        <v>186</v>
      </c>
      <c r="BN1009" t="s">
        <v>186</v>
      </c>
      <c r="BO1009" t="s">
        <v>186</v>
      </c>
      <c r="BP1009" t="s">
        <v>186</v>
      </c>
      <c r="BQ1009" t="s">
        <v>186</v>
      </c>
      <c r="BR1009" t="s">
        <v>579</v>
      </c>
      <c r="BS1009" t="s">
        <v>7691</v>
      </c>
      <c r="BT1009" t="s">
        <v>7692</v>
      </c>
      <c r="BV1009" t="s">
        <v>210</v>
      </c>
      <c r="BW1009" t="s">
        <v>210</v>
      </c>
      <c r="BX1009" t="s">
        <v>184</v>
      </c>
      <c r="BY1009" t="s">
        <v>189</v>
      </c>
      <c r="BZ1009" t="s">
        <v>226</v>
      </c>
      <c r="CA1009" t="s">
        <v>226</v>
      </c>
      <c r="CB1009" t="s">
        <v>210</v>
      </c>
      <c r="CC1009" t="s">
        <v>187</v>
      </c>
      <c r="CD1009" t="s">
        <v>210</v>
      </c>
      <c r="CE1009" t="s">
        <v>184</v>
      </c>
      <c r="CF1009" t="s">
        <v>188</v>
      </c>
      <c r="CG1009" t="s">
        <v>188</v>
      </c>
      <c r="CH1009" t="s">
        <v>226</v>
      </c>
      <c r="CI1009" t="s">
        <v>184</v>
      </c>
      <c r="CJ1009" t="s">
        <v>188</v>
      </c>
      <c r="CK1009" t="s">
        <v>226</v>
      </c>
      <c r="CL1009" t="s">
        <v>210</v>
      </c>
      <c r="CM1009" t="s">
        <v>226</v>
      </c>
      <c r="CN1009" t="s">
        <v>188</v>
      </c>
      <c r="CO1009" t="s">
        <v>226</v>
      </c>
      <c r="CP1009" t="s">
        <v>188</v>
      </c>
      <c r="CR1009" t="s">
        <v>194</v>
      </c>
      <c r="CV1009" t="s">
        <v>188</v>
      </c>
      <c r="CW1009" t="s">
        <v>188</v>
      </c>
      <c r="CY1009" t="s">
        <v>184</v>
      </c>
      <c r="CZ1009" t="s">
        <v>184</v>
      </c>
      <c r="DA1009" t="s">
        <v>186</v>
      </c>
      <c r="DB1009" t="s">
        <v>186</v>
      </c>
      <c r="DC1009" t="s">
        <v>186</v>
      </c>
      <c r="DD1009" t="s">
        <v>186</v>
      </c>
      <c r="DE1009" t="s">
        <v>185</v>
      </c>
      <c r="DF1009" t="s">
        <v>184</v>
      </c>
      <c r="DG1009" t="s">
        <v>189</v>
      </c>
      <c r="DH1009" t="s">
        <v>247</v>
      </c>
      <c r="DI1009" t="s">
        <v>185</v>
      </c>
      <c r="DJ1009" t="s">
        <v>184</v>
      </c>
      <c r="DK1009" t="s">
        <v>186</v>
      </c>
      <c r="DL1009" t="s">
        <v>187</v>
      </c>
      <c r="DM1009" t="s">
        <v>185</v>
      </c>
      <c r="DN1009" t="s">
        <v>185</v>
      </c>
      <c r="DO1009" t="s">
        <v>185</v>
      </c>
      <c r="DP1009" t="s">
        <v>186</v>
      </c>
      <c r="DQ1009" t="s">
        <v>186</v>
      </c>
      <c r="DR1009" t="s">
        <v>7693</v>
      </c>
      <c r="DS1009" t="s">
        <v>443</v>
      </c>
      <c r="DT1009" t="s">
        <v>4000</v>
      </c>
      <c r="DU1009" t="s">
        <v>7694</v>
      </c>
      <c r="DV1009" t="s">
        <v>226</v>
      </c>
      <c r="DW1009" t="s">
        <v>187</v>
      </c>
      <c r="DX1009" t="s">
        <v>184</v>
      </c>
      <c r="DY1009" t="s">
        <v>184</v>
      </c>
      <c r="DZ1009" t="s">
        <v>187</v>
      </c>
      <c r="EA1009" t="s">
        <v>226</v>
      </c>
      <c r="EB1009" t="s">
        <v>184</v>
      </c>
      <c r="EC1009" t="s">
        <v>185</v>
      </c>
      <c r="ED1009" t="s">
        <v>185</v>
      </c>
      <c r="EE1009" t="s">
        <v>226</v>
      </c>
      <c r="EF1009" t="s">
        <v>322</v>
      </c>
      <c r="EG1009" t="s">
        <v>187</v>
      </c>
      <c r="EH1009" t="s">
        <v>189</v>
      </c>
      <c r="EI1009" t="s">
        <v>7695</v>
      </c>
      <c r="EJ1009" s="8" t="s">
        <v>7640</v>
      </c>
      <c r="EK1009" s="8" t="s">
        <v>324</v>
      </c>
      <c r="EL1009" s="8" t="s">
        <v>697</v>
      </c>
      <c r="EM1009" t="s">
        <v>185</v>
      </c>
      <c r="EN1009" t="s">
        <v>184</v>
      </c>
      <c r="EO1009" t="s">
        <v>186</v>
      </c>
      <c r="EP1009" t="s">
        <v>204</v>
      </c>
      <c r="EQ1009" t="s">
        <v>189</v>
      </c>
      <c r="ER1009" t="s">
        <v>204</v>
      </c>
      <c r="ES1009" t="s">
        <v>185</v>
      </c>
      <c r="ET1009" t="s">
        <v>204</v>
      </c>
      <c r="EU1009" t="s">
        <v>185</v>
      </c>
      <c r="EV1009" t="s">
        <v>204</v>
      </c>
      <c r="EW1009" t="s">
        <v>204</v>
      </c>
      <c r="EX1009" t="s">
        <v>226</v>
      </c>
      <c r="EY1009" t="s">
        <v>204</v>
      </c>
      <c r="EZ1009" t="s">
        <v>226</v>
      </c>
      <c r="FA1009" t="s">
        <v>226</v>
      </c>
      <c r="FB1009" t="s">
        <v>226</v>
      </c>
      <c r="FC1009" t="s">
        <v>189</v>
      </c>
      <c r="FD1009" t="s">
        <v>189</v>
      </c>
      <c r="FE1009" t="s">
        <v>7696</v>
      </c>
      <c r="FF1009" t="s">
        <v>7697</v>
      </c>
      <c r="FG1009" t="s">
        <v>7698</v>
      </c>
      <c r="FH1009" t="s">
        <v>476</v>
      </c>
      <c r="FI1009" t="s">
        <v>1051</v>
      </c>
      <c r="FJ1009" t="s">
        <v>7699</v>
      </c>
      <c r="FL1009" t="s">
        <v>7700</v>
      </c>
      <c r="FM1009" t="s">
        <v>210</v>
      </c>
      <c r="FN1009" t="s">
        <v>184</v>
      </c>
      <c r="FO1009" t="s">
        <v>184</v>
      </c>
      <c r="FP1009" t="s">
        <v>210</v>
      </c>
      <c r="FQ1009" t="s">
        <v>184</v>
      </c>
      <c r="FR1009" t="s">
        <v>184</v>
      </c>
      <c r="FS1009" t="s">
        <v>291</v>
      </c>
      <c r="FT1009" t="s">
        <v>291</v>
      </c>
      <c r="FU1009" t="s">
        <v>210</v>
      </c>
      <c r="FV1009" t="s">
        <v>210</v>
      </c>
      <c r="FW1009" t="s">
        <v>210</v>
      </c>
      <c r="FX1009" t="s">
        <v>210</v>
      </c>
      <c r="FY1009" t="s">
        <v>291</v>
      </c>
      <c r="FZ1009" t="s">
        <v>291</v>
      </c>
      <c r="GA1009" t="s">
        <v>184</v>
      </c>
      <c r="GB1009" t="s">
        <v>184</v>
      </c>
      <c r="GC1009" t="s">
        <v>184</v>
      </c>
      <c r="GD1009" t="s">
        <v>186</v>
      </c>
      <c r="GE1009" t="s">
        <v>210</v>
      </c>
      <c r="GF1009" t="s">
        <v>186</v>
      </c>
      <c r="GG1009" t="s">
        <v>210</v>
      </c>
      <c r="GH1009" t="s">
        <v>210</v>
      </c>
      <c r="GI1009" t="s">
        <v>210</v>
      </c>
      <c r="GJ1009" t="s">
        <v>210</v>
      </c>
      <c r="GK1009" t="s">
        <v>188</v>
      </c>
      <c r="GL1009" t="s">
        <v>210</v>
      </c>
      <c r="GM1009" t="s">
        <v>189</v>
      </c>
      <c r="GN1009" t="s">
        <v>188</v>
      </c>
      <c r="GO1009" t="s">
        <v>226</v>
      </c>
      <c r="GP1009" t="s">
        <v>188</v>
      </c>
      <c r="GR1009" t="s">
        <v>7701</v>
      </c>
      <c r="GS1009" t="s">
        <v>3526</v>
      </c>
      <c r="GT1009" t="s">
        <v>476</v>
      </c>
      <c r="GU1009" t="s">
        <v>2969</v>
      </c>
      <c r="GV1009" t="s">
        <v>7702</v>
      </c>
      <c r="GW1009" t="s">
        <v>756</v>
      </c>
      <c r="GX1009" t="s">
        <v>1636</v>
      </c>
      <c r="HB1009" t="s">
        <v>213</v>
      </c>
    </row>
    <row r="1010" spans="1:262" ht="15">
      <c r="A1010">
        <v>1310</v>
      </c>
      <c r="C1010" t="s">
        <v>8300</v>
      </c>
      <c r="D1010">
        <v>2</v>
      </c>
      <c r="E1010" t="s">
        <v>167</v>
      </c>
      <c r="G1010" t="s">
        <v>169</v>
      </c>
      <c r="I1010" t="s">
        <v>236</v>
      </c>
      <c r="J1010" s="5" t="s">
        <v>171</v>
      </c>
      <c r="L1010" t="s">
        <v>7962</v>
      </c>
      <c r="M1010" s="3">
        <f t="shared" si="79"/>
        <v>487.82809027777694</v>
      </c>
      <c r="N1010" s="4">
        <f t="shared" si="80"/>
        <v>15.994363615664817</v>
      </c>
      <c r="P1010" t="s">
        <v>220</v>
      </c>
      <c r="S1010">
        <v>0</v>
      </c>
      <c r="U1010" t="s">
        <v>174</v>
      </c>
      <c r="W1010" t="s">
        <v>393</v>
      </c>
      <c r="X1010" t="s">
        <v>393</v>
      </c>
      <c r="Y1010" t="s">
        <v>8315</v>
      </c>
      <c r="Z1010" t="s">
        <v>8316</v>
      </c>
      <c r="AH1010" s="9" t="str">
        <f t="shared" si="81"/>
        <v xml:space="preserve">Girl, </v>
      </c>
      <c r="AI1010" s="10" t="str">
        <f t="shared" si="82"/>
        <v>16 months</v>
      </c>
      <c r="AJ1010" s="9" t="str">
        <f t="shared" si="83"/>
        <v>United Kingdom</v>
      </c>
    </row>
    <row r="1011" spans="1:262" ht="15">
      <c r="A1011">
        <v>528</v>
      </c>
      <c r="B1011" t="s">
        <v>3922</v>
      </c>
      <c r="C1011" t="s">
        <v>3922</v>
      </c>
      <c r="D1011">
        <v>12</v>
      </c>
      <c r="E1011" t="s">
        <v>167</v>
      </c>
      <c r="G1011" t="s">
        <v>169</v>
      </c>
      <c r="I1011" t="s">
        <v>236</v>
      </c>
      <c r="J1011" s="5" t="s">
        <v>171</v>
      </c>
      <c r="L1011" t="s">
        <v>3923</v>
      </c>
      <c r="M1011" s="3">
        <f t="shared" si="79"/>
        <v>489.88579861111066</v>
      </c>
      <c r="N1011" s="4">
        <f t="shared" si="80"/>
        <v>16.061829462659365</v>
      </c>
      <c r="P1011" t="s">
        <v>220</v>
      </c>
      <c r="S1011">
        <v>1</v>
      </c>
      <c r="T1011" t="s">
        <v>938</v>
      </c>
      <c r="U1011" t="s">
        <v>174</v>
      </c>
      <c r="W1011" t="s">
        <v>175</v>
      </c>
      <c r="X1011" t="s">
        <v>296</v>
      </c>
      <c r="Y1011" t="s">
        <v>3924</v>
      </c>
      <c r="Z1011" t="s">
        <v>3829</v>
      </c>
      <c r="AF1011" t="s">
        <v>3925</v>
      </c>
      <c r="AG1011" s="9" t="s">
        <v>3926</v>
      </c>
      <c r="AH1011" s="9" t="str">
        <f t="shared" si="81"/>
        <v xml:space="preserve">Girl, </v>
      </c>
      <c r="AI1011" s="10" t="str">
        <f t="shared" si="82"/>
        <v>16 months</v>
      </c>
      <c r="AJ1011" s="9" t="str">
        <f t="shared" si="83"/>
        <v>United Kingdom</v>
      </c>
      <c r="AK1011" t="s">
        <v>3927</v>
      </c>
      <c r="AL1011" t="s">
        <v>3928</v>
      </c>
      <c r="AM1011">
        <v>8</v>
      </c>
      <c r="AN1011">
        <v>8</v>
      </c>
      <c r="AO1011">
        <v>4</v>
      </c>
      <c r="AP1011">
        <v>7</v>
      </c>
      <c r="AQ1011">
        <v>8</v>
      </c>
      <c r="AR1011">
        <v>8</v>
      </c>
      <c r="AS1011">
        <v>9</v>
      </c>
      <c r="AT1011">
        <v>9</v>
      </c>
      <c r="AU1011">
        <v>9</v>
      </c>
      <c r="AV1011">
        <v>2</v>
      </c>
      <c r="AW1011">
        <v>2</v>
      </c>
      <c r="AX1011">
        <v>10</v>
      </c>
      <c r="AZ1011" t="s">
        <v>184</v>
      </c>
      <c r="BA1011" t="s">
        <v>184</v>
      </c>
      <c r="BB1011" t="s">
        <v>184</v>
      </c>
      <c r="BC1011" t="s">
        <v>186</v>
      </c>
      <c r="BD1011" t="s">
        <v>189</v>
      </c>
      <c r="BE1011" t="s">
        <v>225</v>
      </c>
      <c r="BF1011" t="s">
        <v>186</v>
      </c>
      <c r="BG1011" t="s">
        <v>189</v>
      </c>
      <c r="BH1011" t="s">
        <v>189</v>
      </c>
      <c r="BI1011" t="s">
        <v>187</v>
      </c>
      <c r="BJ1011" t="s">
        <v>226</v>
      </c>
      <c r="BK1011" t="s">
        <v>226</v>
      </c>
      <c r="BL1011" t="s">
        <v>188</v>
      </c>
      <c r="BM1011" t="s">
        <v>186</v>
      </c>
      <c r="BN1011" t="s">
        <v>188</v>
      </c>
      <c r="BO1011" t="s">
        <v>186</v>
      </c>
      <c r="BP1011" t="s">
        <v>186</v>
      </c>
      <c r="BQ1011" t="s">
        <v>186</v>
      </c>
      <c r="BR1011" t="s">
        <v>316</v>
      </c>
      <c r="BS1011" t="s">
        <v>1960</v>
      </c>
      <c r="BT1011" t="s">
        <v>190</v>
      </c>
      <c r="BU1011" t="s">
        <v>3929</v>
      </c>
      <c r="BV1011" t="s">
        <v>189</v>
      </c>
      <c r="BW1011" t="s">
        <v>187</v>
      </c>
      <c r="BX1011" t="s">
        <v>184</v>
      </c>
      <c r="BY1011" t="s">
        <v>184</v>
      </c>
      <c r="BZ1011" t="s">
        <v>186</v>
      </c>
      <c r="CA1011" t="s">
        <v>184</v>
      </c>
      <c r="CB1011" t="s">
        <v>184</v>
      </c>
      <c r="CC1011" t="s">
        <v>189</v>
      </c>
      <c r="CD1011" t="s">
        <v>184</v>
      </c>
      <c r="CE1011" t="s">
        <v>184</v>
      </c>
      <c r="CF1011" t="s">
        <v>226</v>
      </c>
      <c r="CG1011" t="s">
        <v>187</v>
      </c>
      <c r="CH1011" t="s">
        <v>189</v>
      </c>
      <c r="CI1011" t="s">
        <v>186</v>
      </c>
      <c r="CJ1011" t="s">
        <v>187</v>
      </c>
      <c r="CK1011" t="s">
        <v>184</v>
      </c>
      <c r="CL1011" t="s">
        <v>210</v>
      </c>
      <c r="CM1011" t="s">
        <v>187</v>
      </c>
      <c r="CN1011" t="s">
        <v>189</v>
      </c>
      <c r="CO1011" t="s">
        <v>189</v>
      </c>
      <c r="CP1011" t="s">
        <v>186</v>
      </c>
      <c r="CR1011" t="s">
        <v>493</v>
      </c>
      <c r="CS1011" t="s">
        <v>3930</v>
      </c>
      <c r="CT1011" t="s">
        <v>3931</v>
      </c>
      <c r="CU1011" t="s">
        <v>2826</v>
      </c>
      <c r="CV1011" t="s">
        <v>249</v>
      </c>
      <c r="CW1011" t="s">
        <v>249</v>
      </c>
      <c r="CY1011" t="s">
        <v>189</v>
      </c>
      <c r="CZ1011" t="s">
        <v>189</v>
      </c>
      <c r="DA1011" t="s">
        <v>186</v>
      </c>
      <c r="DB1011" t="s">
        <v>186</v>
      </c>
      <c r="DC1011" t="s">
        <v>226</v>
      </c>
      <c r="DD1011" t="s">
        <v>186</v>
      </c>
      <c r="DE1011" t="s">
        <v>189</v>
      </c>
      <c r="DF1011" t="s">
        <v>187</v>
      </c>
      <c r="DG1011" t="s">
        <v>189</v>
      </c>
      <c r="DH1011" t="s">
        <v>226</v>
      </c>
      <c r="DI1011" t="s">
        <v>189</v>
      </c>
      <c r="DJ1011" t="s">
        <v>184</v>
      </c>
      <c r="DK1011" t="s">
        <v>186</v>
      </c>
      <c r="DL1011" t="s">
        <v>226</v>
      </c>
      <c r="DM1011" t="s">
        <v>186</v>
      </c>
      <c r="DN1011" t="s">
        <v>187</v>
      </c>
      <c r="DO1011" t="s">
        <v>187</v>
      </c>
      <c r="DP1011" t="s">
        <v>189</v>
      </c>
      <c r="DQ1011" t="s">
        <v>187</v>
      </c>
      <c r="DR1011" t="s">
        <v>444</v>
      </c>
      <c r="DS1011" t="s">
        <v>3932</v>
      </c>
      <c r="DT1011" t="s">
        <v>444</v>
      </c>
      <c r="DU1011" t="s">
        <v>3933</v>
      </c>
      <c r="DV1011" t="s">
        <v>189</v>
      </c>
      <c r="DW1011" t="s">
        <v>226</v>
      </c>
      <c r="DX1011" t="s">
        <v>187</v>
      </c>
      <c r="DY1011" t="s">
        <v>226</v>
      </c>
      <c r="DZ1011" t="s">
        <v>226</v>
      </c>
      <c r="EA1011" t="s">
        <v>186</v>
      </c>
      <c r="EB1011" t="s">
        <v>226</v>
      </c>
      <c r="EC1011" t="s">
        <v>187</v>
      </c>
      <c r="ED1011" t="s">
        <v>187</v>
      </c>
      <c r="EE1011" t="s">
        <v>189</v>
      </c>
      <c r="EF1011" t="s">
        <v>189</v>
      </c>
      <c r="EG1011" t="s">
        <v>189</v>
      </c>
      <c r="EH1011" t="s">
        <v>187</v>
      </c>
      <c r="EI1011" t="s">
        <v>3934</v>
      </c>
      <c r="EJ1011" s="8" t="s">
        <v>3935</v>
      </c>
      <c r="EK1011" s="8" t="s">
        <v>324</v>
      </c>
      <c r="EL1011" s="8" t="s">
        <v>3936</v>
      </c>
      <c r="EM1011" t="s">
        <v>189</v>
      </c>
      <c r="EN1011" t="s">
        <v>189</v>
      </c>
      <c r="EO1011" t="s">
        <v>189</v>
      </c>
      <c r="EP1011" t="s">
        <v>187</v>
      </c>
      <c r="EQ1011" t="s">
        <v>187</v>
      </c>
      <c r="ER1011" t="s">
        <v>184</v>
      </c>
      <c r="ES1011" t="s">
        <v>184</v>
      </c>
      <c r="ET1011" t="s">
        <v>187</v>
      </c>
      <c r="EU1011" t="s">
        <v>188</v>
      </c>
      <c r="EV1011" t="s">
        <v>188</v>
      </c>
      <c r="EW1011" t="s">
        <v>187</v>
      </c>
      <c r="EX1011" t="s">
        <v>189</v>
      </c>
      <c r="EY1011" t="s">
        <v>226</v>
      </c>
      <c r="EZ1011" t="s">
        <v>188</v>
      </c>
      <c r="FA1011" t="s">
        <v>188</v>
      </c>
      <c r="FB1011" t="s">
        <v>226</v>
      </c>
      <c r="FC1011" t="s">
        <v>188</v>
      </c>
      <c r="FD1011" t="s">
        <v>187</v>
      </c>
      <c r="FF1011" t="s">
        <v>259</v>
      </c>
      <c r="FI1011" t="s">
        <v>3937</v>
      </c>
      <c r="FJ1011" t="s">
        <v>1140</v>
      </c>
      <c r="FK1011" t="s">
        <v>1876</v>
      </c>
      <c r="FM1011" t="s">
        <v>184</v>
      </c>
      <c r="FN1011" t="s">
        <v>184</v>
      </c>
      <c r="FO1011" t="s">
        <v>184</v>
      </c>
      <c r="FP1011" t="s">
        <v>184</v>
      </c>
      <c r="FQ1011" t="s">
        <v>226</v>
      </c>
      <c r="FR1011" t="s">
        <v>186</v>
      </c>
      <c r="FS1011" t="s">
        <v>186</v>
      </c>
      <c r="FT1011" t="s">
        <v>186</v>
      </c>
      <c r="FU1011" t="s">
        <v>226</v>
      </c>
      <c r="FV1011" t="s">
        <v>188</v>
      </c>
      <c r="FW1011" t="s">
        <v>189</v>
      </c>
      <c r="FX1011" t="s">
        <v>184</v>
      </c>
      <c r="FY1011" t="s">
        <v>210</v>
      </c>
      <c r="FZ1011" t="s">
        <v>291</v>
      </c>
      <c r="GA1011" t="s">
        <v>226</v>
      </c>
      <c r="GB1011" t="s">
        <v>226</v>
      </c>
      <c r="GC1011" t="s">
        <v>184</v>
      </c>
      <c r="GD1011" t="s">
        <v>186</v>
      </c>
      <c r="GE1011" t="s">
        <v>189</v>
      </c>
      <c r="GF1011" t="s">
        <v>186</v>
      </c>
      <c r="GG1011" t="s">
        <v>186</v>
      </c>
      <c r="GH1011" t="s">
        <v>184</v>
      </c>
      <c r="GI1011" t="s">
        <v>188</v>
      </c>
      <c r="GJ1011" t="s">
        <v>184</v>
      </c>
      <c r="GK1011" t="s">
        <v>186</v>
      </c>
      <c r="GL1011" t="s">
        <v>226</v>
      </c>
      <c r="GM1011" t="s">
        <v>186</v>
      </c>
      <c r="GN1011" t="s">
        <v>186</v>
      </c>
      <c r="GO1011" t="s">
        <v>186</v>
      </c>
      <c r="GP1011" t="s">
        <v>186</v>
      </c>
      <c r="GQ1011" t="s">
        <v>3938</v>
      </c>
      <c r="GS1011" t="s">
        <v>333</v>
      </c>
      <c r="GT1011" t="s">
        <v>804</v>
      </c>
      <c r="GV1011" t="s">
        <v>3939</v>
      </c>
      <c r="GW1011" t="s">
        <v>3940</v>
      </c>
      <c r="GX1011" t="s">
        <v>3941</v>
      </c>
      <c r="GY1011" t="s">
        <v>3942</v>
      </c>
      <c r="HB1011" t="s">
        <v>213</v>
      </c>
      <c r="IN1011" t="s">
        <v>294</v>
      </c>
      <c r="IO1011" t="s">
        <v>272</v>
      </c>
      <c r="IP1011" t="s">
        <v>214</v>
      </c>
      <c r="IQ1011" t="s">
        <v>216</v>
      </c>
      <c r="IR1011" t="s">
        <v>272</v>
      </c>
      <c r="IS1011" t="s">
        <v>215</v>
      </c>
      <c r="IT1011" t="s">
        <v>214</v>
      </c>
      <c r="IU1011" t="s">
        <v>215</v>
      </c>
      <c r="IV1011" t="s">
        <v>273</v>
      </c>
      <c r="IW1011" t="s">
        <v>215</v>
      </c>
      <c r="IX1011" t="s">
        <v>217</v>
      </c>
      <c r="IY1011" t="s">
        <v>214</v>
      </c>
      <c r="IZ1011" t="s">
        <v>216</v>
      </c>
      <c r="JA1011" t="s">
        <v>217</v>
      </c>
      <c r="JB1011" t="s">
        <v>215</v>
      </c>
    </row>
    <row r="1012" spans="1:262" ht="15">
      <c r="A1012">
        <v>1280</v>
      </c>
      <c r="B1012" t="s">
        <v>8087</v>
      </c>
      <c r="C1012" t="s">
        <v>8087</v>
      </c>
      <c r="D1012">
        <v>12</v>
      </c>
      <c r="E1012" t="s">
        <v>167</v>
      </c>
      <c r="G1012" t="s">
        <v>169</v>
      </c>
      <c r="I1012" t="s">
        <v>236</v>
      </c>
      <c r="J1012" s="5" t="s">
        <v>218</v>
      </c>
      <c r="L1012" t="s">
        <v>787</v>
      </c>
      <c r="M1012" s="3">
        <f t="shared" si="79"/>
        <v>490.10158564814628</v>
      </c>
      <c r="N1012" s="4">
        <f t="shared" si="80"/>
        <v>16.068904447480207</v>
      </c>
      <c r="P1012" t="s">
        <v>220</v>
      </c>
      <c r="S1012">
        <v>0</v>
      </c>
      <c r="U1012" t="s">
        <v>174</v>
      </c>
      <c r="W1012" t="s">
        <v>296</v>
      </c>
      <c r="X1012" t="s">
        <v>296</v>
      </c>
      <c r="Y1012" t="s">
        <v>8088</v>
      </c>
      <c r="Z1012" t="s">
        <v>8089</v>
      </c>
      <c r="AF1012" t="s">
        <v>8090</v>
      </c>
      <c r="AG1012" s="9" t="s">
        <v>8091</v>
      </c>
      <c r="AH1012" s="9" t="str">
        <f t="shared" si="81"/>
        <v xml:space="preserve">Girl, </v>
      </c>
      <c r="AI1012" s="10" t="str">
        <f t="shared" si="82"/>
        <v>16 months</v>
      </c>
      <c r="AJ1012" s="9" t="str">
        <f t="shared" si="83"/>
        <v>United States</v>
      </c>
      <c r="AK1012" t="s">
        <v>390</v>
      </c>
      <c r="AL1012" t="s">
        <v>8092</v>
      </c>
      <c r="AM1012">
        <v>8</v>
      </c>
      <c r="AN1012">
        <v>10</v>
      </c>
      <c r="AO1012">
        <v>6</v>
      </c>
      <c r="AP1012">
        <v>8</v>
      </c>
      <c r="AQ1012">
        <v>10</v>
      </c>
      <c r="AR1012">
        <v>10</v>
      </c>
      <c r="AS1012">
        <v>9</v>
      </c>
      <c r="AT1012">
        <v>4</v>
      </c>
      <c r="AU1012">
        <v>8</v>
      </c>
      <c r="AV1012">
        <v>0</v>
      </c>
      <c r="AW1012">
        <v>9</v>
      </c>
      <c r="AX1012">
        <v>0</v>
      </c>
      <c r="AY1012" t="s">
        <v>8093</v>
      </c>
      <c r="AZ1012" t="s">
        <v>185</v>
      </c>
      <c r="BA1012" t="s">
        <v>185</v>
      </c>
      <c r="BB1012" t="s">
        <v>186</v>
      </c>
      <c r="BC1012" t="s">
        <v>186</v>
      </c>
      <c r="BD1012" t="s">
        <v>187</v>
      </c>
      <c r="BE1012" t="s">
        <v>184</v>
      </c>
      <c r="BF1012" t="s">
        <v>187</v>
      </c>
      <c r="BG1012" t="s">
        <v>226</v>
      </c>
      <c r="BH1012" t="s">
        <v>226</v>
      </c>
      <c r="BI1012" t="s">
        <v>226</v>
      </c>
      <c r="BJ1012" t="s">
        <v>226</v>
      </c>
      <c r="BK1012" t="s">
        <v>226</v>
      </c>
      <c r="BL1012" t="s">
        <v>188</v>
      </c>
      <c r="BM1012" t="s">
        <v>184</v>
      </c>
      <c r="BN1012" t="s">
        <v>188</v>
      </c>
      <c r="BO1012" t="s">
        <v>225</v>
      </c>
      <c r="BP1012" t="s">
        <v>225</v>
      </c>
      <c r="BQ1012" t="s">
        <v>186</v>
      </c>
      <c r="BR1012" t="s">
        <v>190</v>
      </c>
      <c r="BS1012" t="s">
        <v>1668</v>
      </c>
      <c r="BT1012" t="s">
        <v>191</v>
      </c>
      <c r="BV1012" t="s">
        <v>187</v>
      </c>
      <c r="BW1012" t="s">
        <v>189</v>
      </c>
      <c r="BX1012" t="s">
        <v>210</v>
      </c>
      <c r="BY1012" t="s">
        <v>184</v>
      </c>
      <c r="BZ1012" t="s">
        <v>187</v>
      </c>
      <c r="CA1012" t="s">
        <v>210</v>
      </c>
      <c r="CB1012" t="s">
        <v>210</v>
      </c>
      <c r="CC1012" t="s">
        <v>189</v>
      </c>
      <c r="CD1012" t="s">
        <v>210</v>
      </c>
      <c r="CE1012" t="s">
        <v>189</v>
      </c>
      <c r="CF1012" t="s">
        <v>187</v>
      </c>
      <c r="CG1012" t="s">
        <v>226</v>
      </c>
      <c r="CH1012" t="s">
        <v>226</v>
      </c>
      <c r="CI1012" t="s">
        <v>226</v>
      </c>
      <c r="CJ1012" t="s">
        <v>189</v>
      </c>
      <c r="CK1012" t="s">
        <v>189</v>
      </c>
      <c r="CL1012" t="s">
        <v>210</v>
      </c>
      <c r="CM1012" t="s">
        <v>184</v>
      </c>
      <c r="CN1012" t="s">
        <v>186</v>
      </c>
      <c r="CO1012" t="s">
        <v>226</v>
      </c>
      <c r="CP1012" t="s">
        <v>186</v>
      </c>
      <c r="CQ1012" t="s">
        <v>8094</v>
      </c>
      <c r="CR1012" t="s">
        <v>493</v>
      </c>
      <c r="CV1012" t="s">
        <v>189</v>
      </c>
      <c r="CW1012" t="s">
        <v>189</v>
      </c>
      <c r="CY1012" t="s">
        <v>226</v>
      </c>
      <c r="CZ1012" t="s">
        <v>210</v>
      </c>
      <c r="DA1012" t="s">
        <v>186</v>
      </c>
      <c r="DB1012" t="s">
        <v>186</v>
      </c>
      <c r="DC1012" t="s">
        <v>186</v>
      </c>
      <c r="DD1012" t="s">
        <v>226</v>
      </c>
      <c r="DE1012" t="s">
        <v>189</v>
      </c>
      <c r="DF1012" t="s">
        <v>189</v>
      </c>
      <c r="DG1012" t="s">
        <v>186</v>
      </c>
      <c r="DH1012" t="s">
        <v>186</v>
      </c>
      <c r="DI1012" t="s">
        <v>186</v>
      </c>
      <c r="DJ1012" t="s">
        <v>185</v>
      </c>
      <c r="DK1012" t="s">
        <v>184</v>
      </c>
      <c r="DL1012" t="s">
        <v>188</v>
      </c>
      <c r="DM1012" t="s">
        <v>186</v>
      </c>
      <c r="DN1012" t="s">
        <v>186</v>
      </c>
      <c r="DO1012" t="s">
        <v>186</v>
      </c>
      <c r="DP1012" t="s">
        <v>186</v>
      </c>
      <c r="DQ1012" t="s">
        <v>186</v>
      </c>
      <c r="DS1012" t="s">
        <v>8095</v>
      </c>
      <c r="DT1012" t="s">
        <v>8096</v>
      </c>
      <c r="DU1012" t="s">
        <v>250</v>
      </c>
      <c r="DV1012" t="s">
        <v>184</v>
      </c>
      <c r="DW1012" t="s">
        <v>184</v>
      </c>
      <c r="DX1012" t="s">
        <v>184</v>
      </c>
      <c r="DY1012" t="s">
        <v>189</v>
      </c>
      <c r="DZ1012" t="s">
        <v>189</v>
      </c>
      <c r="EA1012" t="s">
        <v>187</v>
      </c>
      <c r="EB1012" t="s">
        <v>187</v>
      </c>
      <c r="EC1012" t="s">
        <v>184</v>
      </c>
      <c r="ED1012" t="s">
        <v>185</v>
      </c>
      <c r="EE1012" t="s">
        <v>189</v>
      </c>
      <c r="EF1012" t="s">
        <v>189</v>
      </c>
      <c r="EG1012" t="s">
        <v>184</v>
      </c>
      <c r="EH1012" t="s">
        <v>184</v>
      </c>
      <c r="EJ1012" s="8" t="s">
        <v>587</v>
      </c>
      <c r="EM1012" t="s">
        <v>184</v>
      </c>
      <c r="EN1012" t="s">
        <v>187</v>
      </c>
      <c r="EO1012" t="s">
        <v>226</v>
      </c>
      <c r="EP1012" t="s">
        <v>187</v>
      </c>
      <c r="EQ1012" t="s">
        <v>226</v>
      </c>
      <c r="ER1012" t="s">
        <v>226</v>
      </c>
      <c r="ES1012" t="s">
        <v>185</v>
      </c>
      <c r="ET1012" t="s">
        <v>185</v>
      </c>
      <c r="EU1012" t="s">
        <v>188</v>
      </c>
      <c r="EV1012" t="s">
        <v>204</v>
      </c>
      <c r="EW1012" t="s">
        <v>184</v>
      </c>
      <c r="EX1012" t="s">
        <v>184</v>
      </c>
      <c r="EY1012" t="s">
        <v>184</v>
      </c>
      <c r="EZ1012" t="s">
        <v>187</v>
      </c>
      <c r="FA1012" t="s">
        <v>186</v>
      </c>
      <c r="FB1012" t="s">
        <v>189</v>
      </c>
      <c r="FC1012" t="s">
        <v>226</v>
      </c>
      <c r="FD1012" t="s">
        <v>226</v>
      </c>
      <c r="FF1012" t="s">
        <v>2315</v>
      </c>
      <c r="FG1012" t="s">
        <v>702</v>
      </c>
      <c r="FM1012" t="s">
        <v>210</v>
      </c>
      <c r="FN1012" t="s">
        <v>184</v>
      </c>
      <c r="FO1012" t="s">
        <v>184</v>
      </c>
      <c r="FP1012" t="s">
        <v>226</v>
      </c>
      <c r="FQ1012" t="s">
        <v>188</v>
      </c>
      <c r="FR1012" t="s">
        <v>187</v>
      </c>
      <c r="FS1012" t="s">
        <v>291</v>
      </c>
      <c r="FT1012" t="s">
        <v>291</v>
      </c>
      <c r="FU1012" t="s">
        <v>291</v>
      </c>
      <c r="FV1012" t="s">
        <v>188</v>
      </c>
      <c r="FW1012" t="s">
        <v>226</v>
      </c>
      <c r="FX1012" t="s">
        <v>188</v>
      </c>
      <c r="FY1012" t="s">
        <v>189</v>
      </c>
      <c r="FZ1012" t="s">
        <v>189</v>
      </c>
      <c r="GA1012" t="s">
        <v>226</v>
      </c>
      <c r="GB1012" t="s">
        <v>189</v>
      </c>
      <c r="GC1012" t="s">
        <v>226</v>
      </c>
      <c r="GD1012" t="s">
        <v>186</v>
      </c>
      <c r="GE1012" t="s">
        <v>186</v>
      </c>
      <c r="GF1012" t="s">
        <v>186</v>
      </c>
      <c r="GG1012" t="s">
        <v>226</v>
      </c>
      <c r="GH1012" t="s">
        <v>186</v>
      </c>
      <c r="GI1012" t="s">
        <v>187</v>
      </c>
      <c r="GJ1012" t="s">
        <v>187</v>
      </c>
      <c r="GK1012" t="s">
        <v>186</v>
      </c>
      <c r="GL1012" t="s">
        <v>187</v>
      </c>
      <c r="GM1012" t="s">
        <v>187</v>
      </c>
      <c r="GN1012" t="s">
        <v>226</v>
      </c>
      <c r="GO1012" t="s">
        <v>187</v>
      </c>
      <c r="GP1012" t="s">
        <v>226</v>
      </c>
      <c r="HB1012" t="s">
        <v>480</v>
      </c>
    </row>
    <row r="1013" spans="1:262" ht="15">
      <c r="A1013">
        <v>1110</v>
      </c>
      <c r="C1013" t="s">
        <v>6852</v>
      </c>
      <c r="D1013">
        <v>3</v>
      </c>
      <c r="E1013" t="s">
        <v>167</v>
      </c>
      <c r="G1013" t="s">
        <v>169</v>
      </c>
      <c r="I1013" t="s">
        <v>236</v>
      </c>
      <c r="J1013" s="5" t="s">
        <v>218</v>
      </c>
      <c r="L1013" t="s">
        <v>2689</v>
      </c>
      <c r="M1013" s="3">
        <f t="shared" si="79"/>
        <v>490.71939814814687</v>
      </c>
      <c r="N1013" s="4">
        <f t="shared" si="80"/>
        <v>16.089160595021209</v>
      </c>
      <c r="P1013" t="s">
        <v>173</v>
      </c>
      <c r="S1013">
        <v>1</v>
      </c>
      <c r="T1013" t="s">
        <v>6734</v>
      </c>
      <c r="U1013" t="s">
        <v>174</v>
      </c>
      <c r="W1013" t="s">
        <v>296</v>
      </c>
      <c r="X1013" t="s">
        <v>650</v>
      </c>
      <c r="Y1013" t="s">
        <v>6882</v>
      </c>
      <c r="Z1013" t="s">
        <v>6883</v>
      </c>
      <c r="AF1013" t="s">
        <v>6884</v>
      </c>
      <c r="AG1013" s="9" t="s">
        <v>6885</v>
      </c>
      <c r="AH1013" s="9" t="str">
        <f t="shared" si="81"/>
        <v xml:space="preserve">Boy, </v>
      </c>
      <c r="AI1013" s="10" t="str">
        <f t="shared" si="82"/>
        <v>16 months</v>
      </c>
      <c r="AJ1013" s="9" t="str">
        <f t="shared" si="83"/>
        <v>United States</v>
      </c>
      <c r="AK1013" t="s">
        <v>6886</v>
      </c>
      <c r="AL1013" t="s">
        <v>6887</v>
      </c>
    </row>
    <row r="1014" spans="1:262" ht="15">
      <c r="A1014">
        <v>1672</v>
      </c>
      <c r="B1014" t="s">
        <v>10517</v>
      </c>
      <c r="C1014" t="s">
        <v>10517</v>
      </c>
      <c r="D1014">
        <v>12</v>
      </c>
      <c r="E1014" t="s">
        <v>167</v>
      </c>
      <c r="G1014" t="s">
        <v>169</v>
      </c>
      <c r="I1014" t="s">
        <v>236</v>
      </c>
      <c r="J1014" s="5" t="s">
        <v>218</v>
      </c>
      <c r="L1014" t="s">
        <v>8344</v>
      </c>
      <c r="M1014" s="3">
        <f t="shared" si="79"/>
        <v>491.26168981481169</v>
      </c>
      <c r="N1014" s="4">
        <f t="shared" si="80"/>
        <v>16.106940649665958</v>
      </c>
      <c r="P1014" t="s">
        <v>220</v>
      </c>
      <c r="S1014">
        <v>0</v>
      </c>
      <c r="U1014" t="s">
        <v>174</v>
      </c>
      <c r="W1014" t="s">
        <v>393</v>
      </c>
      <c r="X1014" t="s">
        <v>393</v>
      </c>
      <c r="Y1014" t="s">
        <v>10518</v>
      </c>
      <c r="Z1014" t="s">
        <v>10519</v>
      </c>
      <c r="AA1014" s="6">
        <v>2</v>
      </c>
      <c r="AB1014" s="6">
        <v>3</v>
      </c>
      <c r="AC1014" s="6">
        <v>2</v>
      </c>
      <c r="AD1014" s="7">
        <v>6</v>
      </c>
      <c r="AE1014" s="6">
        <v>9</v>
      </c>
      <c r="AF1014" t="s">
        <v>10520</v>
      </c>
      <c r="AG1014" s="9" t="s">
        <v>10521</v>
      </c>
      <c r="AH1014" s="9" t="str">
        <f t="shared" si="81"/>
        <v xml:space="preserve">Girl, </v>
      </c>
      <c r="AI1014" s="10" t="str">
        <f t="shared" si="82"/>
        <v>16 months</v>
      </c>
      <c r="AJ1014" s="9" t="str">
        <f t="shared" si="83"/>
        <v>United States</v>
      </c>
      <c r="AK1014" t="s">
        <v>10522</v>
      </c>
      <c r="AL1014" t="s">
        <v>10523</v>
      </c>
      <c r="AM1014">
        <v>10</v>
      </c>
      <c r="AN1014">
        <v>10</v>
      </c>
      <c r="AO1014">
        <v>10</v>
      </c>
      <c r="AP1014">
        <v>10</v>
      </c>
      <c r="AQ1014">
        <v>10</v>
      </c>
      <c r="AR1014">
        <v>10</v>
      </c>
      <c r="AS1014">
        <v>10</v>
      </c>
      <c r="AT1014">
        <v>10</v>
      </c>
      <c r="AU1014">
        <v>10</v>
      </c>
      <c r="AV1014">
        <v>10</v>
      </c>
      <c r="AW1014">
        <v>10</v>
      </c>
      <c r="AX1014">
        <v>10</v>
      </c>
      <c r="AZ1014" t="s">
        <v>225</v>
      </c>
      <c r="BA1014" t="s">
        <v>225</v>
      </c>
      <c r="BB1014" t="s">
        <v>186</v>
      </c>
      <c r="BC1014" t="s">
        <v>186</v>
      </c>
      <c r="BD1014" t="s">
        <v>225</v>
      </c>
      <c r="BE1014" t="s">
        <v>225</v>
      </c>
      <c r="BF1014" t="s">
        <v>225</v>
      </c>
      <c r="BG1014" t="s">
        <v>225</v>
      </c>
      <c r="BH1014" t="s">
        <v>225</v>
      </c>
      <c r="BI1014" t="s">
        <v>225</v>
      </c>
      <c r="BJ1014" t="s">
        <v>225</v>
      </c>
      <c r="BK1014" t="s">
        <v>225</v>
      </c>
      <c r="BL1014" t="s">
        <v>225</v>
      </c>
      <c r="BM1014" t="s">
        <v>186</v>
      </c>
      <c r="BN1014" t="s">
        <v>225</v>
      </c>
      <c r="BO1014" t="s">
        <v>186</v>
      </c>
      <c r="BP1014" t="s">
        <v>186</v>
      </c>
      <c r="BQ1014" t="s">
        <v>186</v>
      </c>
      <c r="BR1014" t="s">
        <v>4302</v>
      </c>
      <c r="BS1014" t="s">
        <v>10524</v>
      </c>
      <c r="BT1014" t="s">
        <v>10525</v>
      </c>
      <c r="BV1014" t="s">
        <v>247</v>
      </c>
      <c r="BW1014" t="s">
        <v>247</v>
      </c>
      <c r="BX1014" t="s">
        <v>247</v>
      </c>
      <c r="BY1014" t="s">
        <v>247</v>
      </c>
      <c r="BZ1014" t="s">
        <v>226</v>
      </c>
      <c r="CA1014" t="s">
        <v>247</v>
      </c>
      <c r="CB1014" t="s">
        <v>247</v>
      </c>
      <c r="CC1014" t="s">
        <v>247</v>
      </c>
      <c r="CD1014" t="s">
        <v>247</v>
      </c>
      <c r="CE1014" t="s">
        <v>247</v>
      </c>
      <c r="CF1014" t="s">
        <v>247</v>
      </c>
      <c r="CG1014" t="s">
        <v>247</v>
      </c>
      <c r="CH1014" t="s">
        <v>247</v>
      </c>
      <c r="CI1014" t="s">
        <v>247</v>
      </c>
      <c r="CJ1014" t="s">
        <v>247</v>
      </c>
      <c r="CK1014" t="s">
        <v>247</v>
      </c>
      <c r="CL1014" t="s">
        <v>247</v>
      </c>
      <c r="CM1014" t="s">
        <v>247</v>
      </c>
      <c r="CN1014" t="s">
        <v>247</v>
      </c>
      <c r="CO1014" t="s">
        <v>247</v>
      </c>
      <c r="CP1014" t="s">
        <v>247</v>
      </c>
      <c r="CR1014" t="s">
        <v>2909</v>
      </c>
      <c r="CS1014" t="s">
        <v>10526</v>
      </c>
      <c r="CT1014" t="s">
        <v>1318</v>
      </c>
      <c r="CU1014" t="s">
        <v>10527</v>
      </c>
      <c r="CV1014" t="s">
        <v>247</v>
      </c>
      <c r="CW1014" t="s">
        <v>247</v>
      </c>
      <c r="CY1014" t="s">
        <v>247</v>
      </c>
      <c r="CZ1014" t="s">
        <v>247</v>
      </c>
      <c r="DA1014" t="s">
        <v>247</v>
      </c>
      <c r="DB1014" t="s">
        <v>247</v>
      </c>
      <c r="DC1014" t="s">
        <v>247</v>
      </c>
      <c r="DD1014" t="s">
        <v>247</v>
      </c>
      <c r="DE1014" t="s">
        <v>247</v>
      </c>
      <c r="DF1014" t="s">
        <v>247</v>
      </c>
      <c r="DG1014" t="s">
        <v>247</v>
      </c>
      <c r="DH1014" t="s">
        <v>247</v>
      </c>
      <c r="DI1014" t="s">
        <v>247</v>
      </c>
      <c r="DJ1014" t="s">
        <v>247</v>
      </c>
      <c r="DK1014" t="s">
        <v>247</v>
      </c>
      <c r="DL1014" t="s">
        <v>247</v>
      </c>
      <c r="DM1014" t="s">
        <v>247</v>
      </c>
      <c r="DN1014" t="s">
        <v>247</v>
      </c>
      <c r="DO1014" t="s">
        <v>247</v>
      </c>
      <c r="DP1014" t="s">
        <v>247</v>
      </c>
      <c r="DQ1014" t="s">
        <v>247</v>
      </c>
      <c r="DS1014" t="s">
        <v>10528</v>
      </c>
      <c r="DT1014" t="s">
        <v>10529</v>
      </c>
      <c r="DU1014" t="s">
        <v>10530</v>
      </c>
      <c r="DV1014" t="s">
        <v>322</v>
      </c>
      <c r="DW1014" t="s">
        <v>322</v>
      </c>
      <c r="DX1014" t="s">
        <v>322</v>
      </c>
      <c r="DY1014" t="s">
        <v>322</v>
      </c>
      <c r="DZ1014" t="s">
        <v>322</v>
      </c>
      <c r="EA1014" t="s">
        <v>322</v>
      </c>
      <c r="EB1014" t="s">
        <v>322</v>
      </c>
      <c r="EC1014" t="s">
        <v>322</v>
      </c>
      <c r="ED1014" t="s">
        <v>322</v>
      </c>
      <c r="EE1014" t="s">
        <v>322</v>
      </c>
      <c r="EF1014" t="s">
        <v>322</v>
      </c>
      <c r="EG1014" t="s">
        <v>322</v>
      </c>
      <c r="EH1014" t="s">
        <v>322</v>
      </c>
      <c r="EJ1014" s="8" t="s">
        <v>10125</v>
      </c>
      <c r="EK1014" s="8" t="s">
        <v>10531</v>
      </c>
      <c r="EL1014" s="8" t="s">
        <v>10532</v>
      </c>
      <c r="EM1014" t="s">
        <v>204</v>
      </c>
      <c r="EN1014" t="s">
        <v>204</v>
      </c>
      <c r="EO1014" t="s">
        <v>204</v>
      </c>
      <c r="EP1014" t="s">
        <v>204</v>
      </c>
      <c r="EQ1014" t="s">
        <v>204</v>
      </c>
      <c r="ER1014" t="s">
        <v>204</v>
      </c>
      <c r="ES1014" t="s">
        <v>204</v>
      </c>
      <c r="ET1014" t="s">
        <v>204</v>
      </c>
      <c r="EU1014" t="s">
        <v>204</v>
      </c>
      <c r="EV1014" t="s">
        <v>204</v>
      </c>
      <c r="EW1014" t="s">
        <v>204</v>
      </c>
      <c r="EX1014" t="s">
        <v>204</v>
      </c>
      <c r="EY1014" t="s">
        <v>204</v>
      </c>
      <c r="EZ1014" t="s">
        <v>204</v>
      </c>
      <c r="FA1014" t="s">
        <v>204</v>
      </c>
      <c r="FB1014" t="s">
        <v>204</v>
      </c>
      <c r="FC1014" t="s">
        <v>204</v>
      </c>
      <c r="FD1014" t="s">
        <v>204</v>
      </c>
      <c r="FF1014" t="s">
        <v>10533</v>
      </c>
      <c r="FG1014" t="s">
        <v>10534</v>
      </c>
      <c r="FH1014" t="s">
        <v>10535</v>
      </c>
      <c r="FI1014" t="s">
        <v>10536</v>
      </c>
      <c r="FJ1014" t="s">
        <v>10537</v>
      </c>
      <c r="FM1014" t="s">
        <v>291</v>
      </c>
      <c r="FN1014" t="s">
        <v>291</v>
      </c>
      <c r="FO1014" t="s">
        <v>291</v>
      </c>
      <c r="FP1014" t="s">
        <v>291</v>
      </c>
      <c r="FQ1014" t="s">
        <v>291</v>
      </c>
      <c r="FR1014" t="s">
        <v>291</v>
      </c>
      <c r="FS1014" t="s">
        <v>291</v>
      </c>
      <c r="FT1014" t="s">
        <v>291</v>
      </c>
      <c r="FU1014" t="s">
        <v>291</v>
      </c>
      <c r="FV1014" t="s">
        <v>291</v>
      </c>
      <c r="FW1014" t="s">
        <v>291</v>
      </c>
      <c r="FX1014" t="s">
        <v>291</v>
      </c>
      <c r="FY1014" t="s">
        <v>291</v>
      </c>
      <c r="FZ1014" t="s">
        <v>291</v>
      </c>
      <c r="GA1014" t="s">
        <v>291</v>
      </c>
      <c r="GB1014" t="s">
        <v>291</v>
      </c>
      <c r="GC1014" t="s">
        <v>291</v>
      </c>
      <c r="GD1014" t="s">
        <v>291</v>
      </c>
      <c r="GE1014" t="s">
        <v>291</v>
      </c>
      <c r="GF1014" t="s">
        <v>291</v>
      </c>
      <c r="GG1014" t="s">
        <v>291</v>
      </c>
      <c r="GH1014" t="s">
        <v>291</v>
      </c>
      <c r="GI1014" t="s">
        <v>291</v>
      </c>
      <c r="GJ1014" t="s">
        <v>291</v>
      </c>
      <c r="GK1014" t="s">
        <v>291</v>
      </c>
      <c r="GL1014" t="s">
        <v>291</v>
      </c>
      <c r="GM1014" t="s">
        <v>291</v>
      </c>
      <c r="GN1014" t="s">
        <v>291</v>
      </c>
      <c r="GO1014" t="s">
        <v>291</v>
      </c>
      <c r="GP1014" t="s">
        <v>291</v>
      </c>
      <c r="GS1014" t="s">
        <v>476</v>
      </c>
      <c r="GV1014" t="s">
        <v>785</v>
      </c>
      <c r="GW1014" t="s">
        <v>10538</v>
      </c>
      <c r="HB1014" t="s">
        <v>213</v>
      </c>
      <c r="IN1014" t="s">
        <v>216</v>
      </c>
      <c r="IO1014" t="s">
        <v>216</v>
      </c>
      <c r="IP1014" t="s">
        <v>216</v>
      </c>
      <c r="IQ1014" t="s">
        <v>216</v>
      </c>
      <c r="IR1014" t="s">
        <v>216</v>
      </c>
      <c r="IS1014" t="s">
        <v>216</v>
      </c>
      <c r="IT1014" t="s">
        <v>216</v>
      </c>
      <c r="IU1014" t="s">
        <v>216</v>
      </c>
      <c r="IV1014" t="s">
        <v>216</v>
      </c>
      <c r="IW1014" t="s">
        <v>216</v>
      </c>
      <c r="IX1014" t="s">
        <v>216</v>
      </c>
      <c r="IY1014" t="s">
        <v>216</v>
      </c>
      <c r="IZ1014" t="s">
        <v>216</v>
      </c>
      <c r="JA1014" t="s">
        <v>216</v>
      </c>
      <c r="JB1014" t="s">
        <v>216</v>
      </c>
    </row>
    <row r="1015" spans="1:262" ht="15">
      <c r="A1015">
        <v>806</v>
      </c>
      <c r="C1015" t="s">
        <v>5177</v>
      </c>
      <c r="D1015">
        <v>2</v>
      </c>
      <c r="E1015" t="s">
        <v>167</v>
      </c>
      <c r="G1015" t="s">
        <v>169</v>
      </c>
      <c r="I1015" t="s">
        <v>236</v>
      </c>
      <c r="J1015" s="5" t="s">
        <v>218</v>
      </c>
      <c r="L1015" t="s">
        <v>5184</v>
      </c>
      <c r="M1015" s="3">
        <f t="shared" si="79"/>
        <v>493.16621527777897</v>
      </c>
      <c r="N1015" s="4">
        <f t="shared" si="80"/>
        <v>16.169384107468161</v>
      </c>
      <c r="P1015" t="s">
        <v>173</v>
      </c>
      <c r="S1015">
        <v>1</v>
      </c>
      <c r="T1015" t="s">
        <v>5185</v>
      </c>
      <c r="U1015" t="s">
        <v>174</v>
      </c>
      <c r="W1015" t="s">
        <v>296</v>
      </c>
      <c r="X1015" t="s">
        <v>296</v>
      </c>
      <c r="AH1015" s="9" t="str">
        <f t="shared" si="81"/>
        <v xml:space="preserve">Boy, </v>
      </c>
      <c r="AI1015" s="10" t="str">
        <f t="shared" si="82"/>
        <v>16 months</v>
      </c>
      <c r="AJ1015" s="9" t="str">
        <f t="shared" si="83"/>
        <v>United States</v>
      </c>
    </row>
    <row r="1016" spans="1:262" ht="15">
      <c r="A1016">
        <v>499</v>
      </c>
      <c r="B1016" t="s">
        <v>3813</v>
      </c>
      <c r="C1016" t="s">
        <v>3813</v>
      </c>
      <c r="D1016">
        <v>12</v>
      </c>
      <c r="E1016" t="s">
        <v>167</v>
      </c>
      <c r="G1016" t="s">
        <v>169</v>
      </c>
      <c r="I1016" t="s">
        <v>236</v>
      </c>
      <c r="J1016" s="5" t="s">
        <v>218</v>
      </c>
      <c r="L1016" t="s">
        <v>3814</v>
      </c>
      <c r="M1016" s="3">
        <f t="shared" si="79"/>
        <v>493.24908564814541</v>
      </c>
      <c r="N1016" s="4">
        <f t="shared" si="80"/>
        <v>16.172101168791652</v>
      </c>
      <c r="P1016" t="s">
        <v>173</v>
      </c>
      <c r="S1016">
        <v>0</v>
      </c>
      <c r="U1016" t="s">
        <v>174</v>
      </c>
      <c r="W1016" t="s">
        <v>296</v>
      </c>
      <c r="X1016" t="s">
        <v>296</v>
      </c>
      <c r="Y1016" t="s">
        <v>373</v>
      </c>
      <c r="Z1016" t="s">
        <v>3815</v>
      </c>
      <c r="AA1016" s="6">
        <v>2</v>
      </c>
      <c r="AB1016" s="6">
        <v>3</v>
      </c>
      <c r="AC1016" s="6">
        <v>4</v>
      </c>
      <c r="AD1016" s="7">
        <v>5</v>
      </c>
      <c r="AE1016" s="6">
        <v>6</v>
      </c>
      <c r="AF1016" t="s">
        <v>3816</v>
      </c>
      <c r="AG1016" s="9" t="s">
        <v>3817</v>
      </c>
      <c r="AH1016" s="9" t="str">
        <f t="shared" si="81"/>
        <v xml:space="preserve">Boy, </v>
      </c>
      <c r="AI1016" s="10" t="str">
        <f t="shared" si="82"/>
        <v>16 months</v>
      </c>
      <c r="AJ1016" s="9" t="str">
        <f t="shared" si="83"/>
        <v>United States</v>
      </c>
      <c r="AK1016" t="s">
        <v>3818</v>
      </c>
      <c r="AL1016" t="s">
        <v>3819</v>
      </c>
      <c r="AM1016">
        <v>9</v>
      </c>
      <c r="AN1016">
        <v>6</v>
      </c>
      <c r="AO1016">
        <v>7</v>
      </c>
      <c r="AP1016">
        <v>5</v>
      </c>
      <c r="AQ1016">
        <v>7</v>
      </c>
      <c r="AR1016">
        <v>8</v>
      </c>
      <c r="AS1016">
        <v>7</v>
      </c>
      <c r="AT1016">
        <v>7</v>
      </c>
      <c r="AU1016">
        <v>7</v>
      </c>
      <c r="AV1016">
        <v>4</v>
      </c>
      <c r="AW1016">
        <v>3</v>
      </c>
      <c r="AX1016">
        <v>4</v>
      </c>
      <c r="AZ1016" t="s">
        <v>184</v>
      </c>
      <c r="BA1016" t="s">
        <v>185</v>
      </c>
      <c r="BB1016" t="s">
        <v>186</v>
      </c>
      <c r="BC1016" t="s">
        <v>186</v>
      </c>
      <c r="BD1016" t="s">
        <v>189</v>
      </c>
      <c r="BE1016" t="s">
        <v>189</v>
      </c>
      <c r="BF1016" t="s">
        <v>186</v>
      </c>
      <c r="BG1016" t="s">
        <v>187</v>
      </c>
      <c r="BH1016" t="s">
        <v>187</v>
      </c>
      <c r="BI1016" t="s">
        <v>186</v>
      </c>
      <c r="BJ1016" t="s">
        <v>188</v>
      </c>
      <c r="BK1016" t="s">
        <v>226</v>
      </c>
      <c r="BL1016" t="s">
        <v>186</v>
      </c>
      <c r="BM1016" t="s">
        <v>188</v>
      </c>
      <c r="BN1016" t="s">
        <v>226</v>
      </c>
      <c r="BO1016" t="s">
        <v>184</v>
      </c>
      <c r="BP1016" t="s">
        <v>189</v>
      </c>
      <c r="BQ1016" t="s">
        <v>186</v>
      </c>
      <c r="BR1016" t="s">
        <v>317</v>
      </c>
      <c r="BS1016" t="s">
        <v>1692</v>
      </c>
      <c r="BT1016" t="s">
        <v>308</v>
      </c>
      <c r="BV1016" t="s">
        <v>226</v>
      </c>
      <c r="BW1016" t="s">
        <v>189</v>
      </c>
      <c r="BX1016" t="s">
        <v>210</v>
      </c>
      <c r="BY1016" t="s">
        <v>210</v>
      </c>
      <c r="BZ1016" t="s">
        <v>226</v>
      </c>
      <c r="CA1016" t="s">
        <v>210</v>
      </c>
      <c r="CB1016" t="s">
        <v>210</v>
      </c>
      <c r="CC1016" t="s">
        <v>210</v>
      </c>
      <c r="CD1016" t="s">
        <v>247</v>
      </c>
      <c r="CE1016" t="s">
        <v>247</v>
      </c>
      <c r="CF1016" t="s">
        <v>189</v>
      </c>
      <c r="CG1016" t="s">
        <v>226</v>
      </c>
      <c r="CH1016" t="s">
        <v>186</v>
      </c>
      <c r="CI1016" t="s">
        <v>226</v>
      </c>
      <c r="CJ1016" t="s">
        <v>189</v>
      </c>
      <c r="CK1016" t="s">
        <v>184</v>
      </c>
      <c r="CL1016" t="s">
        <v>210</v>
      </c>
      <c r="CM1016" t="s">
        <v>226</v>
      </c>
      <c r="CN1016" t="s">
        <v>188</v>
      </c>
      <c r="CO1016" t="s">
        <v>189</v>
      </c>
      <c r="CP1016" t="s">
        <v>188</v>
      </c>
      <c r="CR1016" t="s">
        <v>194</v>
      </c>
      <c r="CV1016" t="s">
        <v>249</v>
      </c>
      <c r="CW1016" t="s">
        <v>226</v>
      </c>
      <c r="CY1016" t="s">
        <v>189</v>
      </c>
      <c r="CZ1016" t="s">
        <v>210</v>
      </c>
      <c r="DA1016" t="s">
        <v>210</v>
      </c>
      <c r="DB1016" t="s">
        <v>186</v>
      </c>
      <c r="DC1016" t="s">
        <v>186</v>
      </c>
      <c r="DD1016" t="s">
        <v>186</v>
      </c>
      <c r="DE1016" t="s">
        <v>189</v>
      </c>
      <c r="DF1016" t="s">
        <v>189</v>
      </c>
      <c r="DG1016" t="s">
        <v>186</v>
      </c>
      <c r="DH1016" t="s">
        <v>185</v>
      </c>
      <c r="DI1016" t="s">
        <v>188</v>
      </c>
      <c r="DJ1016" t="s">
        <v>184</v>
      </c>
      <c r="DK1016" t="s">
        <v>186</v>
      </c>
      <c r="DL1016" t="s">
        <v>226</v>
      </c>
      <c r="DM1016" t="s">
        <v>189</v>
      </c>
      <c r="DN1016" t="s">
        <v>189</v>
      </c>
      <c r="DO1016" t="s">
        <v>185</v>
      </c>
      <c r="DP1016" t="s">
        <v>185</v>
      </c>
      <c r="DQ1016" t="s">
        <v>226</v>
      </c>
      <c r="DS1016" t="s">
        <v>443</v>
      </c>
      <c r="DT1016" t="s">
        <v>3820</v>
      </c>
      <c r="DU1016" t="s">
        <v>3821</v>
      </c>
      <c r="DV1016" t="s">
        <v>189</v>
      </c>
      <c r="DW1016" t="s">
        <v>189</v>
      </c>
      <c r="DX1016" t="s">
        <v>189</v>
      </c>
      <c r="DY1016" t="s">
        <v>184</v>
      </c>
      <c r="DZ1016" t="s">
        <v>186</v>
      </c>
      <c r="EA1016" t="s">
        <v>188</v>
      </c>
      <c r="EB1016" t="s">
        <v>187</v>
      </c>
      <c r="EC1016" t="s">
        <v>226</v>
      </c>
      <c r="ED1016" t="s">
        <v>226</v>
      </c>
      <c r="EE1016" t="s">
        <v>187</v>
      </c>
      <c r="EF1016" t="s">
        <v>187</v>
      </c>
      <c r="EG1016" t="s">
        <v>226</v>
      </c>
      <c r="EH1016" t="s">
        <v>187</v>
      </c>
      <c r="EM1016" t="s">
        <v>185</v>
      </c>
      <c r="EN1016" t="s">
        <v>185</v>
      </c>
      <c r="EO1016" t="s">
        <v>189</v>
      </c>
      <c r="EP1016" t="s">
        <v>187</v>
      </c>
      <c r="EQ1016" t="s">
        <v>189</v>
      </c>
      <c r="ER1016" t="s">
        <v>185</v>
      </c>
      <c r="ES1016" t="s">
        <v>184</v>
      </c>
      <c r="ET1016" t="s">
        <v>184</v>
      </c>
      <c r="EU1016" t="s">
        <v>187</v>
      </c>
      <c r="EV1016" t="s">
        <v>204</v>
      </c>
      <c r="EW1016" t="s">
        <v>184</v>
      </c>
      <c r="EX1016" t="s">
        <v>184</v>
      </c>
      <c r="EY1016" t="s">
        <v>184</v>
      </c>
      <c r="EZ1016" t="s">
        <v>187</v>
      </c>
      <c r="FA1016" t="s">
        <v>188</v>
      </c>
      <c r="FB1016" t="s">
        <v>184</v>
      </c>
      <c r="FC1016" t="s">
        <v>184</v>
      </c>
      <c r="FD1016" t="s">
        <v>187</v>
      </c>
      <c r="FF1016" t="s">
        <v>2592</v>
      </c>
      <c r="FG1016" t="s">
        <v>1993</v>
      </c>
      <c r="FH1016" t="s">
        <v>906</v>
      </c>
      <c r="FM1016" t="s">
        <v>291</v>
      </c>
      <c r="FN1016" t="s">
        <v>291</v>
      </c>
      <c r="FO1016" t="s">
        <v>210</v>
      </c>
      <c r="FP1016" t="s">
        <v>210</v>
      </c>
      <c r="FQ1016" t="s">
        <v>226</v>
      </c>
      <c r="FR1016" t="s">
        <v>189</v>
      </c>
      <c r="FS1016" t="s">
        <v>210</v>
      </c>
      <c r="FT1016" t="s">
        <v>210</v>
      </c>
      <c r="FU1016" t="s">
        <v>210</v>
      </c>
      <c r="FV1016" t="s">
        <v>226</v>
      </c>
      <c r="FW1016" t="s">
        <v>188</v>
      </c>
      <c r="FX1016" t="s">
        <v>188</v>
      </c>
      <c r="FY1016" t="s">
        <v>184</v>
      </c>
      <c r="FZ1016" t="s">
        <v>189</v>
      </c>
      <c r="GA1016" t="s">
        <v>188</v>
      </c>
      <c r="GB1016" t="s">
        <v>187</v>
      </c>
      <c r="GC1016" t="s">
        <v>187</v>
      </c>
      <c r="GD1016" t="s">
        <v>188</v>
      </c>
      <c r="GE1016" t="s">
        <v>188</v>
      </c>
      <c r="GF1016" t="s">
        <v>188</v>
      </c>
      <c r="GG1016" t="s">
        <v>187</v>
      </c>
      <c r="GH1016" t="s">
        <v>187</v>
      </c>
      <c r="GI1016" t="s">
        <v>187</v>
      </c>
      <c r="GJ1016" t="s">
        <v>226</v>
      </c>
      <c r="GK1016" t="s">
        <v>188</v>
      </c>
      <c r="GL1016" t="s">
        <v>187</v>
      </c>
      <c r="GM1016" t="s">
        <v>226</v>
      </c>
      <c r="GN1016" t="s">
        <v>188</v>
      </c>
      <c r="GO1016" t="s">
        <v>188</v>
      </c>
      <c r="GP1016" t="s">
        <v>188</v>
      </c>
      <c r="HB1016" t="s">
        <v>213</v>
      </c>
      <c r="IN1016" t="s">
        <v>215</v>
      </c>
      <c r="IO1016" t="s">
        <v>272</v>
      </c>
      <c r="IP1016" t="s">
        <v>248</v>
      </c>
      <c r="IQ1016" t="s">
        <v>216</v>
      </c>
      <c r="IR1016" t="s">
        <v>214</v>
      </c>
      <c r="IS1016" t="s">
        <v>216</v>
      </c>
      <c r="IT1016" t="s">
        <v>273</v>
      </c>
      <c r="IU1016" t="s">
        <v>273</v>
      </c>
      <c r="IV1016" t="s">
        <v>272</v>
      </c>
      <c r="IW1016" t="s">
        <v>272</v>
      </c>
      <c r="IX1016" t="s">
        <v>216</v>
      </c>
      <c r="IY1016" t="s">
        <v>217</v>
      </c>
      <c r="IZ1016" t="s">
        <v>216</v>
      </c>
      <c r="JA1016" t="s">
        <v>214</v>
      </c>
      <c r="JB1016" t="s">
        <v>216</v>
      </c>
    </row>
    <row r="1017" spans="1:262" ht="15">
      <c r="A1017">
        <v>599</v>
      </c>
      <c r="C1017" t="s">
        <v>4315</v>
      </c>
      <c r="D1017">
        <v>7</v>
      </c>
      <c r="E1017" t="s">
        <v>167</v>
      </c>
      <c r="G1017" t="s">
        <v>169</v>
      </c>
      <c r="I1017" t="s">
        <v>236</v>
      </c>
      <c r="J1017" s="5" t="s">
        <v>2528</v>
      </c>
      <c r="L1017" t="s">
        <v>4330</v>
      </c>
      <c r="M1017" s="3">
        <f t="shared" si="79"/>
        <v>493.67539351851883</v>
      </c>
      <c r="N1017" s="4">
        <f t="shared" si="80"/>
        <v>16.186078476017009</v>
      </c>
      <c r="P1017" t="s">
        <v>173</v>
      </c>
      <c r="S1017">
        <v>2</v>
      </c>
      <c r="T1017" t="s">
        <v>4331</v>
      </c>
      <c r="U1017" t="s">
        <v>174</v>
      </c>
      <c r="W1017" t="s">
        <v>175</v>
      </c>
      <c r="X1017" t="s">
        <v>176</v>
      </c>
      <c r="Y1017" t="s">
        <v>4332</v>
      </c>
      <c r="Z1017" t="s">
        <v>4333</v>
      </c>
      <c r="AA1017" s="6">
        <v>6</v>
      </c>
      <c r="AF1017" t="s">
        <v>4334</v>
      </c>
      <c r="AH1017" s="9" t="str">
        <f t="shared" si="81"/>
        <v xml:space="preserve">Boy, </v>
      </c>
      <c r="AI1017" s="10" t="str">
        <f t="shared" si="82"/>
        <v>16 months</v>
      </c>
      <c r="AJ1017" s="9" t="str">
        <f t="shared" si="83"/>
        <v>Belgium</v>
      </c>
      <c r="AK1017" t="s">
        <v>4335</v>
      </c>
      <c r="AM1017">
        <v>9</v>
      </c>
      <c r="AN1017">
        <v>8</v>
      </c>
      <c r="AO1017">
        <v>2</v>
      </c>
      <c r="AP1017">
        <v>8</v>
      </c>
      <c r="AQ1017">
        <v>6</v>
      </c>
      <c r="AR1017">
        <v>5</v>
      </c>
      <c r="AS1017">
        <v>7</v>
      </c>
      <c r="AT1017">
        <v>5</v>
      </c>
      <c r="AU1017">
        <v>4</v>
      </c>
      <c r="AV1017">
        <v>3</v>
      </c>
      <c r="AW1017">
        <v>6</v>
      </c>
      <c r="AX1017">
        <v>3</v>
      </c>
      <c r="AZ1017" t="s">
        <v>184</v>
      </c>
      <c r="BA1017" t="s">
        <v>184</v>
      </c>
      <c r="BB1017" t="s">
        <v>186</v>
      </c>
      <c r="BC1017" t="s">
        <v>185</v>
      </c>
      <c r="BD1017" t="s">
        <v>189</v>
      </c>
      <c r="BE1017" t="s">
        <v>188</v>
      </c>
      <c r="BF1017" t="s">
        <v>186</v>
      </c>
      <c r="BG1017" t="s">
        <v>186</v>
      </c>
      <c r="BH1017" t="s">
        <v>186</v>
      </c>
      <c r="BI1017" t="s">
        <v>186</v>
      </c>
      <c r="BJ1017" t="s">
        <v>186</v>
      </c>
      <c r="BK1017" t="s">
        <v>186</v>
      </c>
      <c r="BL1017" t="s">
        <v>186</v>
      </c>
      <c r="BM1017" t="s">
        <v>186</v>
      </c>
      <c r="BN1017" t="s">
        <v>186</v>
      </c>
      <c r="BO1017" t="s">
        <v>186</v>
      </c>
      <c r="BP1017" t="s">
        <v>186</v>
      </c>
      <c r="BQ1017" t="s">
        <v>186</v>
      </c>
      <c r="BV1017" t="s">
        <v>188</v>
      </c>
      <c r="BW1017" t="s">
        <v>188</v>
      </c>
      <c r="BX1017" t="s">
        <v>189</v>
      </c>
      <c r="BY1017" t="s">
        <v>184</v>
      </c>
      <c r="BZ1017" t="s">
        <v>188</v>
      </c>
      <c r="CA1017" t="s">
        <v>189</v>
      </c>
      <c r="CB1017" t="s">
        <v>184</v>
      </c>
      <c r="CC1017" t="s">
        <v>187</v>
      </c>
      <c r="CD1017" t="s">
        <v>226</v>
      </c>
      <c r="CE1017" t="s">
        <v>188</v>
      </c>
      <c r="CF1017" t="s">
        <v>187</v>
      </c>
      <c r="CG1017" t="s">
        <v>187</v>
      </c>
      <c r="CH1017" t="s">
        <v>188</v>
      </c>
      <c r="CI1017" t="s">
        <v>188</v>
      </c>
      <c r="CJ1017" t="s">
        <v>187</v>
      </c>
      <c r="CK1017" t="s">
        <v>189</v>
      </c>
      <c r="CL1017" t="s">
        <v>184</v>
      </c>
      <c r="CM1017" t="s">
        <v>226</v>
      </c>
      <c r="CN1017" t="s">
        <v>188</v>
      </c>
      <c r="CO1017" t="s">
        <v>226</v>
      </c>
      <c r="CP1017" t="s">
        <v>186</v>
      </c>
      <c r="CQ1017" t="s">
        <v>4336</v>
      </c>
      <c r="CR1017" t="s">
        <v>468</v>
      </c>
      <c r="CV1017" t="s">
        <v>188</v>
      </c>
      <c r="CW1017" t="s">
        <v>188</v>
      </c>
      <c r="CY1017" t="s">
        <v>249</v>
      </c>
      <c r="CZ1017" t="s">
        <v>226</v>
      </c>
      <c r="DA1017" t="s">
        <v>226</v>
      </c>
      <c r="DB1017" t="s">
        <v>188</v>
      </c>
      <c r="DC1017" t="s">
        <v>188</v>
      </c>
      <c r="DD1017" t="s">
        <v>188</v>
      </c>
      <c r="DE1017" t="s">
        <v>188</v>
      </c>
      <c r="DF1017" t="s">
        <v>188</v>
      </c>
      <c r="DG1017" t="s">
        <v>188</v>
      </c>
      <c r="DH1017" t="s">
        <v>187</v>
      </c>
      <c r="DI1017" t="s">
        <v>226</v>
      </c>
      <c r="DJ1017" t="s">
        <v>186</v>
      </c>
      <c r="DK1017" t="s">
        <v>186</v>
      </c>
      <c r="DL1017" t="s">
        <v>187</v>
      </c>
      <c r="DM1017" t="s">
        <v>186</v>
      </c>
      <c r="DN1017" t="s">
        <v>187</v>
      </c>
      <c r="DO1017" t="s">
        <v>189</v>
      </c>
      <c r="DP1017" t="s">
        <v>226</v>
      </c>
      <c r="DQ1017" t="s">
        <v>186</v>
      </c>
    </row>
    <row r="1018" spans="1:262" ht="15">
      <c r="A1018">
        <v>2095</v>
      </c>
      <c r="C1018" t="s">
        <v>12901</v>
      </c>
      <c r="D1018">
        <v>2</v>
      </c>
      <c r="E1018" t="s">
        <v>167</v>
      </c>
      <c r="G1018" t="s">
        <v>169</v>
      </c>
      <c r="J1018" s="5" t="s">
        <v>3774</v>
      </c>
      <c r="L1018" t="s">
        <v>3508</v>
      </c>
      <c r="M1018" s="3">
        <f t="shared" si="79"/>
        <v>494.21050925926102</v>
      </c>
      <c r="N1018" s="4">
        <f t="shared" si="80"/>
        <v>16.203623254402</v>
      </c>
      <c r="P1018" t="s">
        <v>220</v>
      </c>
      <c r="S1018">
        <v>1</v>
      </c>
      <c r="T1018" t="s">
        <v>12923</v>
      </c>
      <c r="U1018" t="s">
        <v>174</v>
      </c>
      <c r="W1018" t="s">
        <v>296</v>
      </c>
      <c r="X1018" t="s">
        <v>175</v>
      </c>
      <c r="Y1018" t="s">
        <v>12924</v>
      </c>
      <c r="Z1018" t="s">
        <v>12925</v>
      </c>
      <c r="AH1018" s="9" t="str">
        <f t="shared" si="81"/>
        <v xml:space="preserve">Girl, </v>
      </c>
      <c r="AI1018" s="10" t="str">
        <f t="shared" si="82"/>
        <v>16 months</v>
      </c>
      <c r="AJ1018" s="9" t="str">
        <f t="shared" si="83"/>
        <v>Mexico</v>
      </c>
    </row>
    <row r="1019" spans="1:262" ht="15">
      <c r="A1019">
        <v>1071</v>
      </c>
      <c r="C1019" t="s">
        <v>6659</v>
      </c>
      <c r="D1019">
        <v>2</v>
      </c>
      <c r="E1019" t="s">
        <v>167</v>
      </c>
      <c r="G1019" t="s">
        <v>169</v>
      </c>
      <c r="J1019" s="5" t="s">
        <v>218</v>
      </c>
      <c r="L1019" t="s">
        <v>6676</v>
      </c>
      <c r="M1019" s="3">
        <f t="shared" si="79"/>
        <v>495.66048611111182</v>
      </c>
      <c r="N1019" s="4">
        <f t="shared" si="80"/>
        <v>16.251163479052845</v>
      </c>
      <c r="P1019" t="s">
        <v>173</v>
      </c>
      <c r="S1019">
        <v>0</v>
      </c>
      <c r="U1019" t="s">
        <v>174</v>
      </c>
      <c r="W1019" t="s">
        <v>296</v>
      </c>
      <c r="X1019" t="s">
        <v>650</v>
      </c>
      <c r="Y1019" t="s">
        <v>4257</v>
      </c>
      <c r="Z1019" t="s">
        <v>6677</v>
      </c>
      <c r="AH1019" s="9" t="str">
        <f t="shared" si="81"/>
        <v xml:space="preserve">Boy, </v>
      </c>
      <c r="AI1019" s="10" t="str">
        <f t="shared" si="82"/>
        <v>16 months</v>
      </c>
      <c r="AJ1019" s="9" t="str">
        <f t="shared" si="83"/>
        <v>United States</v>
      </c>
    </row>
    <row r="1020" spans="1:262" ht="15">
      <c r="A1020">
        <v>208</v>
      </c>
      <c r="C1020" t="s">
        <v>1996</v>
      </c>
      <c r="D1020">
        <v>2</v>
      </c>
      <c r="E1020" t="s">
        <v>167</v>
      </c>
      <c r="G1020" t="s">
        <v>169</v>
      </c>
      <c r="J1020" s="5" t="s">
        <v>218</v>
      </c>
      <c r="L1020" t="s">
        <v>2005</v>
      </c>
      <c r="M1020" s="3">
        <f t="shared" si="79"/>
        <v>495.67684027777432</v>
      </c>
      <c r="N1020" s="4">
        <f t="shared" si="80"/>
        <v>16.251699681238502</v>
      </c>
      <c r="P1020" t="s">
        <v>220</v>
      </c>
      <c r="S1020">
        <v>0</v>
      </c>
      <c r="U1020" t="s">
        <v>174</v>
      </c>
      <c r="W1020" t="s">
        <v>296</v>
      </c>
      <c r="X1020" t="s">
        <v>175</v>
      </c>
      <c r="Y1020" t="s">
        <v>2006</v>
      </c>
      <c r="Z1020" t="s">
        <v>1869</v>
      </c>
      <c r="AH1020" s="9" t="str">
        <f t="shared" si="81"/>
        <v xml:space="preserve">Girl, </v>
      </c>
      <c r="AI1020" s="10" t="str">
        <f t="shared" si="82"/>
        <v>16 months</v>
      </c>
      <c r="AJ1020" s="9" t="str">
        <f t="shared" si="83"/>
        <v>United States</v>
      </c>
    </row>
    <row r="1021" spans="1:262" ht="15">
      <c r="A1021">
        <v>497</v>
      </c>
      <c r="B1021" t="s">
        <v>3795</v>
      </c>
      <c r="C1021" t="s">
        <v>3795</v>
      </c>
      <c r="D1021">
        <v>12</v>
      </c>
      <c r="E1021" t="s">
        <v>167</v>
      </c>
      <c r="G1021" t="s">
        <v>169</v>
      </c>
      <c r="I1021" t="s">
        <v>338</v>
      </c>
      <c r="J1021" s="5" t="s">
        <v>218</v>
      </c>
      <c r="L1021" t="s">
        <v>3796</v>
      </c>
      <c r="M1021" s="3">
        <f t="shared" si="79"/>
        <v>496.21519675925811</v>
      </c>
      <c r="N1021" s="4">
        <f t="shared" si="80"/>
        <v>16.269350713418298</v>
      </c>
      <c r="P1021" t="s">
        <v>173</v>
      </c>
      <c r="S1021">
        <v>0</v>
      </c>
      <c r="U1021" t="s">
        <v>174</v>
      </c>
      <c r="X1021" t="s">
        <v>456</v>
      </c>
      <c r="Y1021" t="s">
        <v>3797</v>
      </c>
      <c r="Z1021" t="s">
        <v>3798</v>
      </c>
      <c r="AA1021" s="6">
        <v>2</v>
      </c>
      <c r="AB1021" s="6">
        <v>4</v>
      </c>
      <c r="AC1021" s="6">
        <v>8</v>
      </c>
      <c r="AD1021" s="7">
        <v>5</v>
      </c>
      <c r="AE1021" s="6">
        <v>6</v>
      </c>
      <c r="AF1021" t="s">
        <v>3799</v>
      </c>
      <c r="AG1021" s="9" t="s">
        <v>3800</v>
      </c>
      <c r="AH1021" s="9" t="str">
        <f t="shared" si="81"/>
        <v xml:space="preserve">Boy, </v>
      </c>
      <c r="AI1021" s="10" t="str">
        <f t="shared" si="82"/>
        <v>16 months</v>
      </c>
      <c r="AJ1021" s="9" t="str">
        <f t="shared" si="83"/>
        <v>United States</v>
      </c>
      <c r="AK1021" t="s">
        <v>3801</v>
      </c>
      <c r="AL1021" t="s">
        <v>3802</v>
      </c>
      <c r="AM1021">
        <v>7</v>
      </c>
      <c r="AN1021">
        <v>6</v>
      </c>
      <c r="AO1021">
        <v>7</v>
      </c>
      <c r="AP1021">
        <v>6</v>
      </c>
      <c r="AQ1021">
        <v>8</v>
      </c>
      <c r="AR1021">
        <v>8</v>
      </c>
      <c r="AS1021">
        <v>7</v>
      </c>
      <c r="AT1021">
        <v>7</v>
      </c>
      <c r="AU1021">
        <v>7</v>
      </c>
      <c r="AV1021">
        <v>6</v>
      </c>
      <c r="AW1021">
        <v>4</v>
      </c>
      <c r="AX1021">
        <v>0</v>
      </c>
      <c r="AZ1021" t="s">
        <v>185</v>
      </c>
      <c r="BA1021" t="s">
        <v>225</v>
      </c>
      <c r="BB1021" t="s">
        <v>186</v>
      </c>
      <c r="BC1021" t="s">
        <v>186</v>
      </c>
      <c r="BD1021" t="s">
        <v>189</v>
      </c>
      <c r="BE1021" t="s">
        <v>184</v>
      </c>
      <c r="BF1021" t="s">
        <v>189</v>
      </c>
      <c r="BG1021" t="s">
        <v>189</v>
      </c>
      <c r="BH1021" t="s">
        <v>184</v>
      </c>
      <c r="BI1021" t="s">
        <v>226</v>
      </c>
      <c r="BJ1021" t="s">
        <v>226</v>
      </c>
      <c r="BK1021" t="s">
        <v>187</v>
      </c>
      <c r="BL1021" t="s">
        <v>226</v>
      </c>
      <c r="BM1021" t="s">
        <v>186</v>
      </c>
      <c r="BN1021" t="s">
        <v>189</v>
      </c>
      <c r="BO1021" t="s">
        <v>184</v>
      </c>
      <c r="BP1021" t="s">
        <v>226</v>
      </c>
      <c r="BQ1021" t="s">
        <v>186</v>
      </c>
      <c r="BR1021" t="s">
        <v>317</v>
      </c>
      <c r="BS1021" t="s">
        <v>318</v>
      </c>
      <c r="BT1021" t="s">
        <v>3803</v>
      </c>
      <c r="BV1021" t="s">
        <v>184</v>
      </c>
      <c r="BW1021" t="s">
        <v>187</v>
      </c>
      <c r="BX1021" t="s">
        <v>189</v>
      </c>
      <c r="BY1021" t="s">
        <v>187</v>
      </c>
      <c r="BZ1021" t="s">
        <v>226</v>
      </c>
      <c r="CA1021" t="s">
        <v>184</v>
      </c>
      <c r="CB1021" t="s">
        <v>210</v>
      </c>
      <c r="CC1021" t="s">
        <v>189</v>
      </c>
      <c r="CD1021" t="s">
        <v>247</v>
      </c>
      <c r="CE1021" t="s">
        <v>187</v>
      </c>
      <c r="CF1021" t="s">
        <v>188</v>
      </c>
      <c r="CG1021" t="s">
        <v>187</v>
      </c>
      <c r="CH1021" t="s">
        <v>184</v>
      </c>
      <c r="CI1021" t="s">
        <v>187</v>
      </c>
      <c r="CJ1021" t="s">
        <v>187</v>
      </c>
      <c r="CK1021" t="s">
        <v>187</v>
      </c>
      <c r="CL1021" t="s">
        <v>210</v>
      </c>
      <c r="CM1021" t="s">
        <v>184</v>
      </c>
      <c r="CN1021" t="s">
        <v>187</v>
      </c>
      <c r="CO1021" t="s">
        <v>189</v>
      </c>
      <c r="CP1021" t="s">
        <v>186</v>
      </c>
      <c r="CR1021" t="s">
        <v>380</v>
      </c>
      <c r="CV1021" t="s">
        <v>188</v>
      </c>
      <c r="CW1021" t="s">
        <v>188</v>
      </c>
      <c r="CY1021" t="s">
        <v>226</v>
      </c>
      <c r="CZ1021" t="s">
        <v>189</v>
      </c>
      <c r="DA1021" t="s">
        <v>186</v>
      </c>
      <c r="DB1021" t="s">
        <v>249</v>
      </c>
      <c r="DC1021" t="s">
        <v>189</v>
      </c>
      <c r="DD1021" t="s">
        <v>186</v>
      </c>
      <c r="DE1021" t="s">
        <v>187</v>
      </c>
      <c r="DF1021" t="s">
        <v>186</v>
      </c>
      <c r="DG1021" t="s">
        <v>186</v>
      </c>
      <c r="DH1021" t="s">
        <v>184</v>
      </c>
      <c r="DI1021" t="s">
        <v>186</v>
      </c>
      <c r="DJ1021" t="s">
        <v>186</v>
      </c>
      <c r="DK1021" t="s">
        <v>186</v>
      </c>
      <c r="DL1021" t="s">
        <v>187</v>
      </c>
      <c r="DM1021" t="s">
        <v>187</v>
      </c>
      <c r="DN1021" t="s">
        <v>189</v>
      </c>
      <c r="DO1021" t="s">
        <v>185</v>
      </c>
      <c r="DP1021" t="s">
        <v>185</v>
      </c>
      <c r="DQ1021" t="s">
        <v>189</v>
      </c>
      <c r="DS1021" t="s">
        <v>3804</v>
      </c>
      <c r="DT1021" t="s">
        <v>3805</v>
      </c>
      <c r="DU1021" t="s">
        <v>3806</v>
      </c>
      <c r="DV1021" t="s">
        <v>226</v>
      </c>
      <c r="DW1021" t="s">
        <v>189</v>
      </c>
      <c r="DX1021" t="s">
        <v>189</v>
      </c>
      <c r="DY1021" t="s">
        <v>189</v>
      </c>
      <c r="DZ1021" t="s">
        <v>187</v>
      </c>
      <c r="EA1021" t="s">
        <v>226</v>
      </c>
      <c r="EB1021" t="s">
        <v>226</v>
      </c>
      <c r="EC1021" t="s">
        <v>189</v>
      </c>
      <c r="ED1021" t="s">
        <v>189</v>
      </c>
      <c r="EE1021" t="s">
        <v>184</v>
      </c>
      <c r="EF1021" t="s">
        <v>187</v>
      </c>
      <c r="EG1021" t="s">
        <v>187</v>
      </c>
      <c r="EH1021" t="s">
        <v>187</v>
      </c>
      <c r="EJ1021" s="8" t="s">
        <v>3807</v>
      </c>
      <c r="EK1021" s="8" t="s">
        <v>3808</v>
      </c>
      <c r="EL1021" s="8" t="s">
        <v>3809</v>
      </c>
      <c r="EM1021" t="s">
        <v>185</v>
      </c>
      <c r="EN1021" t="s">
        <v>185</v>
      </c>
      <c r="EO1021" t="s">
        <v>187</v>
      </c>
      <c r="EP1021" t="s">
        <v>185</v>
      </c>
      <c r="EQ1021" t="s">
        <v>189</v>
      </c>
      <c r="ER1021" t="s">
        <v>189</v>
      </c>
      <c r="ES1021" t="s">
        <v>184</v>
      </c>
      <c r="ET1021" t="s">
        <v>184</v>
      </c>
      <c r="EU1021" t="s">
        <v>184</v>
      </c>
      <c r="EV1021" t="s">
        <v>204</v>
      </c>
      <c r="EW1021" t="s">
        <v>204</v>
      </c>
      <c r="EX1021" t="s">
        <v>185</v>
      </c>
      <c r="EY1021" t="s">
        <v>185</v>
      </c>
      <c r="EZ1021" t="s">
        <v>204</v>
      </c>
      <c r="FA1021" t="s">
        <v>187</v>
      </c>
      <c r="FB1021" t="s">
        <v>204</v>
      </c>
      <c r="FC1021" t="s">
        <v>184</v>
      </c>
      <c r="FD1021" t="s">
        <v>189</v>
      </c>
      <c r="FF1021" t="s">
        <v>206</v>
      </c>
      <c r="FG1021" t="s">
        <v>3810</v>
      </c>
      <c r="FH1021" t="s">
        <v>1135</v>
      </c>
      <c r="FI1021" t="s">
        <v>3811</v>
      </c>
      <c r="FM1021" t="s">
        <v>210</v>
      </c>
      <c r="FN1021" t="s">
        <v>189</v>
      </c>
      <c r="FO1021" t="s">
        <v>189</v>
      </c>
      <c r="FP1021" t="s">
        <v>291</v>
      </c>
      <c r="FQ1021" t="s">
        <v>184</v>
      </c>
      <c r="FR1021" t="s">
        <v>184</v>
      </c>
      <c r="FS1021" t="s">
        <v>184</v>
      </c>
      <c r="FT1021" t="s">
        <v>291</v>
      </c>
      <c r="FU1021" t="s">
        <v>210</v>
      </c>
      <c r="FV1021" t="s">
        <v>189</v>
      </c>
      <c r="FW1021" t="s">
        <v>189</v>
      </c>
      <c r="FX1021" t="s">
        <v>210</v>
      </c>
      <c r="FY1021" t="s">
        <v>210</v>
      </c>
      <c r="FZ1021" t="s">
        <v>210</v>
      </c>
      <c r="GA1021" t="s">
        <v>186</v>
      </c>
      <c r="GB1021" t="s">
        <v>186</v>
      </c>
      <c r="GC1021" t="s">
        <v>189</v>
      </c>
      <c r="GD1021" t="s">
        <v>189</v>
      </c>
      <c r="GE1021" t="s">
        <v>189</v>
      </c>
      <c r="GF1021" t="s">
        <v>189</v>
      </c>
      <c r="GG1021" t="s">
        <v>189</v>
      </c>
      <c r="GH1021" t="s">
        <v>189</v>
      </c>
      <c r="GI1021" t="s">
        <v>210</v>
      </c>
      <c r="GJ1021" t="s">
        <v>210</v>
      </c>
      <c r="GK1021" t="s">
        <v>187</v>
      </c>
      <c r="GL1021" t="s">
        <v>189</v>
      </c>
      <c r="GM1021" t="s">
        <v>187</v>
      </c>
      <c r="GN1021" t="s">
        <v>187</v>
      </c>
      <c r="GO1021" t="s">
        <v>187</v>
      </c>
      <c r="GP1021" t="s">
        <v>187</v>
      </c>
      <c r="GS1021" t="s">
        <v>333</v>
      </c>
      <c r="GT1021" t="s">
        <v>554</v>
      </c>
      <c r="GU1021" t="s">
        <v>871</v>
      </c>
      <c r="GV1021" t="s">
        <v>3812</v>
      </c>
      <c r="GW1021" t="s">
        <v>757</v>
      </c>
      <c r="GX1021" t="s">
        <v>1005</v>
      </c>
      <c r="HB1021" t="s">
        <v>213</v>
      </c>
      <c r="IN1021" t="s">
        <v>272</v>
      </c>
      <c r="IO1021" t="s">
        <v>217</v>
      </c>
      <c r="IP1021" t="s">
        <v>216</v>
      </c>
      <c r="IQ1021" t="s">
        <v>216</v>
      </c>
      <c r="IR1021" t="s">
        <v>273</v>
      </c>
      <c r="IS1021" t="s">
        <v>273</v>
      </c>
      <c r="IT1021" t="s">
        <v>214</v>
      </c>
      <c r="IU1021" t="s">
        <v>216</v>
      </c>
      <c r="IV1021" t="s">
        <v>217</v>
      </c>
      <c r="IW1021" t="s">
        <v>217</v>
      </c>
      <c r="IX1021" t="s">
        <v>214</v>
      </c>
      <c r="IY1021" t="s">
        <v>272</v>
      </c>
      <c r="IZ1021" t="s">
        <v>215</v>
      </c>
      <c r="JA1021" t="s">
        <v>217</v>
      </c>
      <c r="JB1021" t="s">
        <v>216</v>
      </c>
    </row>
    <row r="1022" spans="1:262" ht="15">
      <c r="A1022">
        <v>1267</v>
      </c>
      <c r="B1022" t="s">
        <v>7973</v>
      </c>
      <c r="C1022" t="s">
        <v>7973</v>
      </c>
      <c r="D1022">
        <v>12</v>
      </c>
      <c r="E1022" t="s">
        <v>167</v>
      </c>
      <c r="G1022" t="s">
        <v>169</v>
      </c>
      <c r="I1022" t="s">
        <v>236</v>
      </c>
      <c r="J1022" s="5" t="s">
        <v>218</v>
      </c>
      <c r="L1022" t="s">
        <v>7974</v>
      </c>
      <c r="M1022" s="3">
        <f t="shared" si="79"/>
        <v>497.15515046296059</v>
      </c>
      <c r="N1022" s="4">
        <f t="shared" si="80"/>
        <v>16.300168867638053</v>
      </c>
      <c r="P1022" t="s">
        <v>173</v>
      </c>
      <c r="S1022">
        <v>0</v>
      </c>
      <c r="W1022" t="s">
        <v>296</v>
      </c>
      <c r="X1022" t="s">
        <v>430</v>
      </c>
      <c r="Y1022" t="s">
        <v>634</v>
      </c>
      <c r="Z1022" t="s">
        <v>7975</v>
      </c>
      <c r="AA1022" s="6">
        <v>1</v>
      </c>
      <c r="AB1022" s="6">
        <v>2.5</v>
      </c>
      <c r="AC1022" s="6">
        <v>4</v>
      </c>
      <c r="AD1022" s="7">
        <v>4</v>
      </c>
      <c r="AE1022" s="6">
        <v>11</v>
      </c>
      <c r="AF1022" t="s">
        <v>7976</v>
      </c>
      <c r="AG1022" s="9" t="s">
        <v>7977</v>
      </c>
      <c r="AH1022" s="9" t="str">
        <f t="shared" si="81"/>
        <v xml:space="preserve">Boy, </v>
      </c>
      <c r="AI1022" s="10" t="str">
        <f t="shared" si="82"/>
        <v>16 months</v>
      </c>
      <c r="AJ1022" s="9" t="str">
        <f t="shared" si="83"/>
        <v>United States</v>
      </c>
      <c r="AK1022" t="s">
        <v>7978</v>
      </c>
      <c r="AL1022" t="s">
        <v>7979</v>
      </c>
      <c r="AM1022">
        <v>8</v>
      </c>
      <c r="AN1022">
        <v>10</v>
      </c>
      <c r="AO1022">
        <v>9</v>
      </c>
      <c r="AP1022">
        <v>7</v>
      </c>
      <c r="AQ1022">
        <v>10</v>
      </c>
      <c r="AR1022">
        <v>10</v>
      </c>
      <c r="AS1022">
        <v>10</v>
      </c>
      <c r="AT1022">
        <v>9</v>
      </c>
      <c r="AU1022">
        <v>10</v>
      </c>
      <c r="AV1022">
        <v>8</v>
      </c>
      <c r="AW1022">
        <v>10</v>
      </c>
      <c r="AX1022">
        <v>8</v>
      </c>
      <c r="AZ1022" t="s">
        <v>185</v>
      </c>
      <c r="BA1022" t="s">
        <v>185</v>
      </c>
      <c r="BB1022" t="s">
        <v>186</v>
      </c>
      <c r="BC1022" t="s">
        <v>186</v>
      </c>
      <c r="BD1022" t="s">
        <v>184</v>
      </c>
      <c r="BE1022" t="s">
        <v>184</v>
      </c>
      <c r="BF1022" t="s">
        <v>189</v>
      </c>
      <c r="BG1022" t="s">
        <v>189</v>
      </c>
      <c r="BH1022" t="s">
        <v>185</v>
      </c>
      <c r="BI1022" t="s">
        <v>225</v>
      </c>
      <c r="BJ1022" t="s">
        <v>187</v>
      </c>
      <c r="BK1022" t="s">
        <v>184</v>
      </c>
      <c r="BL1022" t="s">
        <v>184</v>
      </c>
      <c r="BM1022" t="s">
        <v>189</v>
      </c>
      <c r="BN1022" t="s">
        <v>187</v>
      </c>
      <c r="BO1022" t="s">
        <v>186</v>
      </c>
      <c r="BP1022" t="s">
        <v>225</v>
      </c>
      <c r="BQ1022" t="s">
        <v>186</v>
      </c>
      <c r="BV1022" t="s">
        <v>184</v>
      </c>
      <c r="BW1022" t="s">
        <v>247</v>
      </c>
      <c r="BX1022" t="s">
        <v>184</v>
      </c>
      <c r="BY1022" t="s">
        <v>184</v>
      </c>
      <c r="BZ1022" t="s">
        <v>187</v>
      </c>
      <c r="CA1022" t="s">
        <v>189</v>
      </c>
      <c r="CB1022" t="s">
        <v>184</v>
      </c>
      <c r="CC1022" t="s">
        <v>210</v>
      </c>
      <c r="CD1022" t="s">
        <v>210</v>
      </c>
      <c r="CE1022" t="s">
        <v>247</v>
      </c>
      <c r="CF1022" t="s">
        <v>189</v>
      </c>
      <c r="CG1022" t="s">
        <v>188</v>
      </c>
      <c r="CH1022" t="s">
        <v>186</v>
      </c>
      <c r="CI1022" t="s">
        <v>188</v>
      </c>
      <c r="CJ1022" t="s">
        <v>189</v>
      </c>
      <c r="CK1022" t="s">
        <v>184</v>
      </c>
      <c r="CL1022" t="s">
        <v>247</v>
      </c>
      <c r="CM1022" t="s">
        <v>247</v>
      </c>
      <c r="CN1022" t="s">
        <v>186</v>
      </c>
      <c r="CO1022" t="s">
        <v>189</v>
      </c>
      <c r="CP1022" t="s">
        <v>189</v>
      </c>
      <c r="CR1022" t="s">
        <v>493</v>
      </c>
      <c r="CV1022" t="s">
        <v>249</v>
      </c>
      <c r="CW1022" t="s">
        <v>249</v>
      </c>
      <c r="CY1022" t="s">
        <v>189</v>
      </c>
      <c r="CZ1022" t="s">
        <v>247</v>
      </c>
      <c r="DA1022" t="s">
        <v>247</v>
      </c>
      <c r="DB1022" t="s">
        <v>189</v>
      </c>
      <c r="DC1022" t="s">
        <v>189</v>
      </c>
      <c r="DD1022" t="s">
        <v>184</v>
      </c>
      <c r="DE1022" t="s">
        <v>226</v>
      </c>
      <c r="DF1022" t="s">
        <v>184</v>
      </c>
      <c r="DG1022" t="s">
        <v>186</v>
      </c>
      <c r="DH1022" t="s">
        <v>185</v>
      </c>
      <c r="DI1022" t="s">
        <v>185</v>
      </c>
      <c r="DJ1022" t="s">
        <v>189</v>
      </c>
      <c r="DK1022" t="s">
        <v>184</v>
      </c>
      <c r="DL1022" t="s">
        <v>189</v>
      </c>
      <c r="DM1022" t="s">
        <v>189</v>
      </c>
      <c r="DN1022" t="s">
        <v>184</v>
      </c>
      <c r="DO1022" t="s">
        <v>184</v>
      </c>
      <c r="DP1022" t="s">
        <v>185</v>
      </c>
      <c r="DQ1022" t="s">
        <v>186</v>
      </c>
      <c r="DR1022" t="s">
        <v>7980</v>
      </c>
      <c r="DS1022" t="s">
        <v>7981</v>
      </c>
      <c r="DT1022" t="s">
        <v>7982</v>
      </c>
      <c r="DU1022" t="s">
        <v>7983</v>
      </c>
      <c r="DV1022" t="s">
        <v>184</v>
      </c>
      <c r="DW1022" t="s">
        <v>184</v>
      </c>
      <c r="DX1022" t="s">
        <v>184</v>
      </c>
      <c r="DY1022" t="s">
        <v>322</v>
      </c>
      <c r="DZ1022" t="s">
        <v>189</v>
      </c>
      <c r="EA1022" t="s">
        <v>187</v>
      </c>
      <c r="EB1022" t="s">
        <v>322</v>
      </c>
      <c r="EC1022" t="s">
        <v>185</v>
      </c>
      <c r="ED1022" t="s">
        <v>322</v>
      </c>
      <c r="EE1022" t="s">
        <v>322</v>
      </c>
      <c r="EF1022" t="s">
        <v>185</v>
      </c>
      <c r="EG1022" t="s">
        <v>184</v>
      </c>
      <c r="EH1022" t="s">
        <v>187</v>
      </c>
      <c r="EM1022" t="s">
        <v>204</v>
      </c>
      <c r="EN1022" t="s">
        <v>204</v>
      </c>
      <c r="EO1022" t="s">
        <v>186</v>
      </c>
      <c r="EP1022" t="s">
        <v>204</v>
      </c>
      <c r="EQ1022" t="s">
        <v>186</v>
      </c>
      <c r="ER1022" t="s">
        <v>204</v>
      </c>
      <c r="ES1022" t="s">
        <v>204</v>
      </c>
      <c r="ET1022" t="s">
        <v>204</v>
      </c>
      <c r="EU1022" t="s">
        <v>185</v>
      </c>
      <c r="EV1022" t="s">
        <v>204</v>
      </c>
      <c r="EW1022" t="s">
        <v>204</v>
      </c>
      <c r="EX1022" t="s">
        <v>184</v>
      </c>
      <c r="EY1022" t="s">
        <v>204</v>
      </c>
      <c r="EZ1022" t="s">
        <v>186</v>
      </c>
      <c r="FA1022" t="s">
        <v>204</v>
      </c>
      <c r="FB1022" t="s">
        <v>204</v>
      </c>
      <c r="FC1022" t="s">
        <v>185</v>
      </c>
      <c r="FD1022" t="s">
        <v>204</v>
      </c>
      <c r="FF1022" t="s">
        <v>7533</v>
      </c>
      <c r="FG1022" t="s">
        <v>3791</v>
      </c>
      <c r="FH1022" t="s">
        <v>7984</v>
      </c>
      <c r="FL1022" t="s">
        <v>7985</v>
      </c>
      <c r="FM1022" t="s">
        <v>210</v>
      </c>
      <c r="FN1022" t="s">
        <v>210</v>
      </c>
      <c r="FO1022" t="s">
        <v>291</v>
      </c>
      <c r="FP1022" t="s">
        <v>291</v>
      </c>
      <c r="FQ1022" t="s">
        <v>189</v>
      </c>
      <c r="FR1022" t="s">
        <v>189</v>
      </c>
      <c r="FS1022" t="s">
        <v>291</v>
      </c>
      <c r="FT1022" t="s">
        <v>291</v>
      </c>
      <c r="FU1022" t="s">
        <v>291</v>
      </c>
      <c r="FV1022" t="s">
        <v>187</v>
      </c>
      <c r="FW1022" t="s">
        <v>184</v>
      </c>
      <c r="FX1022" t="s">
        <v>184</v>
      </c>
      <c r="FY1022" t="s">
        <v>184</v>
      </c>
      <c r="FZ1022" t="s">
        <v>189</v>
      </c>
      <c r="GA1022" t="s">
        <v>187</v>
      </c>
      <c r="GB1022" t="s">
        <v>291</v>
      </c>
      <c r="GC1022" t="s">
        <v>187</v>
      </c>
      <c r="GD1022" t="s">
        <v>210</v>
      </c>
      <c r="GE1022" t="s">
        <v>186</v>
      </c>
      <c r="GF1022" t="s">
        <v>189</v>
      </c>
      <c r="GG1022" t="s">
        <v>189</v>
      </c>
      <c r="GH1022" t="s">
        <v>189</v>
      </c>
      <c r="GI1022" t="s">
        <v>189</v>
      </c>
      <c r="GJ1022" t="s">
        <v>189</v>
      </c>
      <c r="GK1022" t="s">
        <v>210</v>
      </c>
      <c r="GL1022" t="s">
        <v>184</v>
      </c>
      <c r="GM1022" t="s">
        <v>189</v>
      </c>
      <c r="GN1022" t="s">
        <v>187</v>
      </c>
      <c r="GO1022" t="s">
        <v>187</v>
      </c>
      <c r="GP1022" t="s">
        <v>186</v>
      </c>
      <c r="GS1022" t="s">
        <v>7986</v>
      </c>
      <c r="GT1022" t="s">
        <v>7987</v>
      </c>
      <c r="GU1022" t="s">
        <v>1658</v>
      </c>
      <c r="GV1022" t="s">
        <v>7988</v>
      </c>
      <c r="GW1022" t="s">
        <v>7989</v>
      </c>
      <c r="HB1022" t="s">
        <v>213</v>
      </c>
      <c r="IN1022" t="s">
        <v>215</v>
      </c>
      <c r="IO1022" t="s">
        <v>214</v>
      </c>
      <c r="IP1022" t="s">
        <v>248</v>
      </c>
      <c r="IQ1022" t="s">
        <v>216</v>
      </c>
      <c r="IR1022" t="s">
        <v>215</v>
      </c>
      <c r="IS1022" t="s">
        <v>216</v>
      </c>
      <c r="IT1022" t="s">
        <v>214</v>
      </c>
      <c r="IU1022" t="s">
        <v>215</v>
      </c>
      <c r="IV1022" t="s">
        <v>248</v>
      </c>
      <c r="IW1022" t="s">
        <v>214</v>
      </c>
      <c r="IX1022" t="s">
        <v>214</v>
      </c>
      <c r="IY1022" t="s">
        <v>217</v>
      </c>
      <c r="IZ1022" t="s">
        <v>215</v>
      </c>
      <c r="JA1022" t="s">
        <v>217</v>
      </c>
      <c r="JB1022" t="s">
        <v>215</v>
      </c>
    </row>
    <row r="1023" spans="1:262" ht="15">
      <c r="A1023">
        <v>1950</v>
      </c>
      <c r="C1023" t="s">
        <v>12161</v>
      </c>
      <c r="D1023">
        <v>8</v>
      </c>
      <c r="E1023" t="s">
        <v>167</v>
      </c>
      <c r="G1023" t="s">
        <v>169</v>
      </c>
      <c r="I1023" t="s">
        <v>236</v>
      </c>
      <c r="J1023" s="5" t="s">
        <v>218</v>
      </c>
      <c r="L1023" t="s">
        <v>1111</v>
      </c>
      <c r="M1023" s="3">
        <f t="shared" si="79"/>
        <v>497.62851851851883</v>
      </c>
      <c r="N1023" s="4">
        <f t="shared" si="80"/>
        <v>16.315689131754716</v>
      </c>
      <c r="P1023" t="s">
        <v>220</v>
      </c>
      <c r="S1023">
        <v>0</v>
      </c>
      <c r="U1023" t="s">
        <v>528</v>
      </c>
      <c r="V1023" t="s">
        <v>12176</v>
      </c>
      <c r="W1023" t="s">
        <v>296</v>
      </c>
      <c r="X1023" t="s">
        <v>296</v>
      </c>
      <c r="Y1023" t="s">
        <v>12177</v>
      </c>
      <c r="Z1023" t="s">
        <v>12178</v>
      </c>
      <c r="AA1023" s="6">
        <v>3</v>
      </c>
      <c r="AB1023" s="6">
        <v>4</v>
      </c>
      <c r="AC1023" s="6">
        <v>4</v>
      </c>
      <c r="AD1023" s="7">
        <v>4</v>
      </c>
      <c r="AG1023" s="9" t="s">
        <v>12179</v>
      </c>
      <c r="AH1023" s="9" t="str">
        <f t="shared" si="81"/>
        <v xml:space="preserve">Girl, </v>
      </c>
      <c r="AI1023" s="10" t="str">
        <f t="shared" si="82"/>
        <v>16 months</v>
      </c>
      <c r="AJ1023" s="9" t="str">
        <f t="shared" si="83"/>
        <v>United States</v>
      </c>
      <c r="AK1023" t="s">
        <v>12180</v>
      </c>
      <c r="AL1023" t="s">
        <v>12181</v>
      </c>
      <c r="AM1023">
        <v>8</v>
      </c>
      <c r="AN1023">
        <v>4</v>
      </c>
      <c r="AO1023">
        <v>4</v>
      </c>
      <c r="AP1023">
        <v>8</v>
      </c>
      <c r="AQ1023">
        <v>8</v>
      </c>
      <c r="AR1023">
        <v>9</v>
      </c>
      <c r="AS1023">
        <v>6</v>
      </c>
      <c r="AT1023">
        <v>6</v>
      </c>
      <c r="AU1023">
        <v>7</v>
      </c>
      <c r="AV1023">
        <v>3</v>
      </c>
      <c r="AW1023">
        <v>0</v>
      </c>
      <c r="AX1023">
        <v>6</v>
      </c>
      <c r="AY1023" t="s">
        <v>12182</v>
      </c>
      <c r="AZ1023" t="s">
        <v>185</v>
      </c>
      <c r="BA1023" t="s">
        <v>185</v>
      </c>
      <c r="BB1023" t="s">
        <v>186</v>
      </c>
      <c r="BC1023" t="s">
        <v>186</v>
      </c>
      <c r="BD1023" t="s">
        <v>185</v>
      </c>
      <c r="BE1023" t="s">
        <v>185</v>
      </c>
      <c r="BF1023" t="s">
        <v>189</v>
      </c>
      <c r="BG1023" t="s">
        <v>189</v>
      </c>
      <c r="BH1023" t="s">
        <v>189</v>
      </c>
      <c r="BI1023" t="s">
        <v>189</v>
      </c>
      <c r="BJ1023" t="s">
        <v>187</v>
      </c>
      <c r="BK1023" t="s">
        <v>189</v>
      </c>
      <c r="BL1023" t="s">
        <v>189</v>
      </c>
      <c r="BM1023" t="s">
        <v>186</v>
      </c>
      <c r="BN1023" t="s">
        <v>187</v>
      </c>
      <c r="BO1023" t="s">
        <v>184</v>
      </c>
      <c r="BP1023" t="s">
        <v>187</v>
      </c>
      <c r="BQ1023" t="s">
        <v>186</v>
      </c>
      <c r="BR1023" t="s">
        <v>317</v>
      </c>
      <c r="BS1023" t="s">
        <v>1692</v>
      </c>
      <c r="BT1023" t="s">
        <v>308</v>
      </c>
      <c r="BV1023" t="s">
        <v>210</v>
      </c>
      <c r="BW1023" t="s">
        <v>210</v>
      </c>
      <c r="BX1023" t="s">
        <v>210</v>
      </c>
      <c r="BY1023" t="s">
        <v>210</v>
      </c>
      <c r="BZ1023" t="s">
        <v>187</v>
      </c>
      <c r="CA1023" t="s">
        <v>210</v>
      </c>
      <c r="CB1023" t="s">
        <v>210</v>
      </c>
      <c r="CC1023" t="s">
        <v>210</v>
      </c>
      <c r="CD1023" t="s">
        <v>210</v>
      </c>
      <c r="CE1023" t="s">
        <v>187</v>
      </c>
      <c r="CF1023" t="s">
        <v>184</v>
      </c>
      <c r="CG1023" t="s">
        <v>210</v>
      </c>
      <c r="CH1023" t="s">
        <v>186</v>
      </c>
      <c r="CI1023" t="s">
        <v>186</v>
      </c>
      <c r="CJ1023" t="s">
        <v>184</v>
      </c>
      <c r="CK1023" t="s">
        <v>184</v>
      </c>
      <c r="CL1023" t="s">
        <v>247</v>
      </c>
      <c r="CM1023" t="s">
        <v>189</v>
      </c>
      <c r="CN1023" t="s">
        <v>189</v>
      </c>
      <c r="CO1023" t="s">
        <v>210</v>
      </c>
      <c r="CP1023" t="s">
        <v>189</v>
      </c>
      <c r="CQ1023" t="s">
        <v>12183</v>
      </c>
      <c r="CR1023" t="s">
        <v>194</v>
      </c>
      <c r="CS1023" t="s">
        <v>7480</v>
      </c>
      <c r="CT1023" t="s">
        <v>12184</v>
      </c>
      <c r="CU1023" t="s">
        <v>12185</v>
      </c>
      <c r="CV1023" t="s">
        <v>189</v>
      </c>
      <c r="CW1023" t="s">
        <v>189</v>
      </c>
      <c r="CY1023" t="s">
        <v>189</v>
      </c>
      <c r="CZ1023" t="s">
        <v>210</v>
      </c>
      <c r="DA1023" t="s">
        <v>186</v>
      </c>
      <c r="DB1023" t="s">
        <v>186</v>
      </c>
      <c r="DC1023" t="s">
        <v>186</v>
      </c>
      <c r="DD1023" t="s">
        <v>186</v>
      </c>
      <c r="DE1023" t="s">
        <v>189</v>
      </c>
      <c r="DF1023" t="s">
        <v>189</v>
      </c>
      <c r="DG1023" t="s">
        <v>186</v>
      </c>
      <c r="DH1023" t="s">
        <v>185</v>
      </c>
      <c r="DI1023" t="s">
        <v>184</v>
      </c>
      <c r="DJ1023" t="s">
        <v>184</v>
      </c>
      <c r="DK1023" t="s">
        <v>186</v>
      </c>
      <c r="DL1023" t="s">
        <v>189</v>
      </c>
      <c r="DM1023" t="s">
        <v>189</v>
      </c>
      <c r="DN1023" t="s">
        <v>185</v>
      </c>
      <c r="DO1023" t="s">
        <v>185</v>
      </c>
      <c r="DP1023" t="s">
        <v>186</v>
      </c>
      <c r="DQ1023" t="s">
        <v>189</v>
      </c>
      <c r="DR1023" t="s">
        <v>12186</v>
      </c>
      <c r="DS1023" t="s">
        <v>695</v>
      </c>
      <c r="DT1023" t="s">
        <v>2775</v>
      </c>
      <c r="DU1023" t="s">
        <v>2484</v>
      </c>
      <c r="DV1023" t="s">
        <v>187</v>
      </c>
      <c r="DW1023" t="s">
        <v>185</v>
      </c>
      <c r="DX1023" t="s">
        <v>184</v>
      </c>
      <c r="DY1023" t="s">
        <v>189</v>
      </c>
      <c r="DZ1023" t="s">
        <v>189</v>
      </c>
      <c r="EA1023" t="s">
        <v>226</v>
      </c>
      <c r="EB1023" t="s">
        <v>185</v>
      </c>
      <c r="EC1023" t="s">
        <v>186</v>
      </c>
      <c r="ED1023" t="s">
        <v>185</v>
      </c>
      <c r="EE1023" t="s">
        <v>185</v>
      </c>
      <c r="EF1023" t="s">
        <v>185</v>
      </c>
      <c r="EG1023" t="s">
        <v>184</v>
      </c>
      <c r="EH1023" t="s">
        <v>189</v>
      </c>
      <c r="EI1023" t="s">
        <v>12187</v>
      </c>
      <c r="EJ1023" s="8" t="s">
        <v>12187</v>
      </c>
      <c r="EM1023" t="s">
        <v>185</v>
      </c>
      <c r="EN1023" t="s">
        <v>189</v>
      </c>
      <c r="EO1023" t="s">
        <v>226</v>
      </c>
      <c r="EP1023" t="s">
        <v>189</v>
      </c>
      <c r="EQ1023" t="s">
        <v>184</v>
      </c>
      <c r="ER1023" t="s">
        <v>185</v>
      </c>
      <c r="ES1023" t="s">
        <v>185</v>
      </c>
      <c r="ET1023" t="s">
        <v>185</v>
      </c>
      <c r="EU1023" t="s">
        <v>188</v>
      </c>
      <c r="EV1023" t="s">
        <v>204</v>
      </c>
      <c r="EW1023" t="s">
        <v>185</v>
      </c>
      <c r="EX1023" t="s">
        <v>185</v>
      </c>
      <c r="EY1023" t="s">
        <v>185</v>
      </c>
      <c r="EZ1023" t="s">
        <v>188</v>
      </c>
      <c r="FA1023" t="s">
        <v>188</v>
      </c>
      <c r="FB1023" t="s">
        <v>184</v>
      </c>
      <c r="FC1023" t="s">
        <v>184</v>
      </c>
      <c r="FD1023" t="s">
        <v>184</v>
      </c>
      <c r="FF1023" t="s">
        <v>206</v>
      </c>
      <c r="FG1023" t="s">
        <v>259</v>
      </c>
      <c r="FH1023" t="s">
        <v>12188</v>
      </c>
      <c r="FI1023" t="s">
        <v>12189</v>
      </c>
      <c r="FJ1023" t="s">
        <v>12190</v>
      </c>
      <c r="FK1023" t="s">
        <v>12191</v>
      </c>
      <c r="FL1023" t="s">
        <v>12192</v>
      </c>
    </row>
    <row r="1024" spans="1:262" ht="15">
      <c r="A1024">
        <v>1620</v>
      </c>
      <c r="C1024" t="s">
        <v>10189</v>
      </c>
      <c r="D1024">
        <v>2</v>
      </c>
      <c r="E1024" t="s">
        <v>167</v>
      </c>
      <c r="G1024" t="s">
        <v>169</v>
      </c>
      <c r="I1024" t="s">
        <v>236</v>
      </c>
      <c r="J1024" s="5" t="s">
        <v>171</v>
      </c>
      <c r="L1024" t="s">
        <v>10223</v>
      </c>
      <c r="M1024" s="3">
        <f t="shared" si="79"/>
        <v>497.82562499999767</v>
      </c>
      <c r="N1024" s="4">
        <f t="shared" si="80"/>
        <v>16.322151639344185</v>
      </c>
      <c r="P1024" t="s">
        <v>173</v>
      </c>
      <c r="S1024">
        <v>0</v>
      </c>
      <c r="U1024" t="s">
        <v>174</v>
      </c>
      <c r="W1024" t="s">
        <v>175</v>
      </c>
      <c r="X1024" t="s">
        <v>296</v>
      </c>
      <c r="Y1024" t="s">
        <v>10224</v>
      </c>
      <c r="Z1024" t="s">
        <v>10225</v>
      </c>
      <c r="AH1024" s="9" t="str">
        <f t="shared" si="81"/>
        <v xml:space="preserve">Boy, </v>
      </c>
      <c r="AI1024" s="10" t="str">
        <f t="shared" si="82"/>
        <v>16 months</v>
      </c>
      <c r="AJ1024" s="9" t="str">
        <f t="shared" si="83"/>
        <v>United Kingdom</v>
      </c>
    </row>
    <row r="1025" spans="1:262" ht="15">
      <c r="A1025">
        <v>42</v>
      </c>
      <c r="C1025" t="s">
        <v>618</v>
      </c>
      <c r="D1025">
        <v>2</v>
      </c>
      <c r="E1025" t="s">
        <v>167</v>
      </c>
      <c r="G1025" t="s">
        <v>169</v>
      </c>
      <c r="I1025" t="s">
        <v>236</v>
      </c>
      <c r="J1025" s="5" t="s">
        <v>171</v>
      </c>
      <c r="L1025" t="s">
        <v>632</v>
      </c>
      <c r="M1025" s="3">
        <f t="shared" si="79"/>
        <v>497.83621527777723</v>
      </c>
      <c r="N1025" s="4">
        <f t="shared" si="80"/>
        <v>16.322498861566466</v>
      </c>
      <c r="P1025" t="s">
        <v>220</v>
      </c>
      <c r="S1025">
        <v>0</v>
      </c>
      <c r="U1025" t="s">
        <v>528</v>
      </c>
      <c r="V1025" t="s">
        <v>633</v>
      </c>
      <c r="W1025" t="s">
        <v>430</v>
      </c>
      <c r="X1025" t="s">
        <v>430</v>
      </c>
      <c r="Y1025" t="s">
        <v>634</v>
      </c>
      <c r="Z1025" t="s">
        <v>635</v>
      </c>
      <c r="AH1025" s="9" t="str">
        <f t="shared" si="81"/>
        <v xml:space="preserve">Girl, </v>
      </c>
      <c r="AI1025" s="10" t="str">
        <f t="shared" si="82"/>
        <v>16 months</v>
      </c>
      <c r="AJ1025" s="9" t="str">
        <f t="shared" si="83"/>
        <v>United Kingdom</v>
      </c>
    </row>
    <row r="1026" spans="1:262" ht="15">
      <c r="A1026">
        <v>1574</v>
      </c>
      <c r="B1026" t="s">
        <v>9892</v>
      </c>
      <c r="C1026" t="s">
        <v>9892</v>
      </c>
      <c r="D1026">
        <v>12</v>
      </c>
      <c r="E1026" t="s">
        <v>167</v>
      </c>
      <c r="G1026" t="s">
        <v>169</v>
      </c>
      <c r="I1026" t="s">
        <v>236</v>
      </c>
      <c r="J1026" s="5" t="s">
        <v>218</v>
      </c>
      <c r="L1026" t="s">
        <v>9893</v>
      </c>
      <c r="M1026" s="3">
        <f t="shared" ref="M1026:M1089" si="84">C1026-L1026</f>
        <v>499.7471643518511</v>
      </c>
      <c r="N1026" s="4">
        <f t="shared" ref="N1026:N1089" si="85">M1026/30.5</f>
        <v>16.385152929568889</v>
      </c>
      <c r="P1026" t="s">
        <v>173</v>
      </c>
      <c r="S1026">
        <v>2</v>
      </c>
      <c r="T1026" t="s">
        <v>9894</v>
      </c>
      <c r="U1026" t="s">
        <v>174</v>
      </c>
      <c r="W1026" t="s">
        <v>650</v>
      </c>
      <c r="X1026" t="s">
        <v>176</v>
      </c>
      <c r="Y1026" t="s">
        <v>1226</v>
      </c>
      <c r="Z1026" t="s">
        <v>9895</v>
      </c>
      <c r="AA1026" s="6">
        <v>1</v>
      </c>
      <c r="AB1026" s="6">
        <v>2</v>
      </c>
      <c r="AC1026" s="6">
        <v>3</v>
      </c>
      <c r="AD1026" s="7">
        <v>3</v>
      </c>
      <c r="AE1026" s="6">
        <v>4</v>
      </c>
      <c r="AF1026" t="s">
        <v>9896</v>
      </c>
      <c r="AG1026" s="9" t="s">
        <v>9897</v>
      </c>
      <c r="AH1026" s="9" t="str">
        <f t="shared" si="81"/>
        <v xml:space="preserve">Boy, </v>
      </c>
      <c r="AI1026" s="10" t="str">
        <f t="shared" si="82"/>
        <v>16 months</v>
      </c>
      <c r="AJ1026" s="9" t="str">
        <f t="shared" si="83"/>
        <v>United States</v>
      </c>
      <c r="AK1026" t="s">
        <v>9898</v>
      </c>
      <c r="AL1026" t="s">
        <v>9899</v>
      </c>
      <c r="AM1026">
        <v>9</v>
      </c>
      <c r="AN1026">
        <v>10</v>
      </c>
      <c r="AO1026">
        <v>5</v>
      </c>
      <c r="AP1026">
        <v>6</v>
      </c>
      <c r="AQ1026">
        <v>5</v>
      </c>
      <c r="AR1026">
        <v>5</v>
      </c>
      <c r="AS1026">
        <v>8</v>
      </c>
      <c r="AT1026">
        <v>3</v>
      </c>
      <c r="AU1026">
        <v>5</v>
      </c>
      <c r="AV1026">
        <v>3</v>
      </c>
      <c r="AW1026">
        <v>4</v>
      </c>
      <c r="AX1026">
        <v>9</v>
      </c>
      <c r="AY1026" t="s">
        <v>9900</v>
      </c>
      <c r="AZ1026" t="s">
        <v>184</v>
      </c>
      <c r="BA1026" t="s">
        <v>189</v>
      </c>
      <c r="BB1026" t="s">
        <v>185</v>
      </c>
      <c r="BC1026" t="s">
        <v>184</v>
      </c>
      <c r="BD1026" t="s">
        <v>188</v>
      </c>
      <c r="BE1026" t="s">
        <v>226</v>
      </c>
      <c r="BF1026" t="s">
        <v>188</v>
      </c>
      <c r="BG1026" t="s">
        <v>187</v>
      </c>
      <c r="BH1026" t="s">
        <v>226</v>
      </c>
      <c r="BI1026" t="s">
        <v>188</v>
      </c>
      <c r="BJ1026" t="s">
        <v>188</v>
      </c>
      <c r="BK1026" t="s">
        <v>226</v>
      </c>
      <c r="BL1026" t="s">
        <v>188</v>
      </c>
      <c r="BM1026" t="s">
        <v>188</v>
      </c>
      <c r="BN1026" t="s">
        <v>226</v>
      </c>
      <c r="BO1026" t="s">
        <v>188</v>
      </c>
      <c r="BP1026" t="s">
        <v>188</v>
      </c>
      <c r="BQ1026" t="s">
        <v>226</v>
      </c>
      <c r="BR1026" t="s">
        <v>634</v>
      </c>
      <c r="BS1026" t="s">
        <v>283</v>
      </c>
      <c r="BT1026" t="s">
        <v>656</v>
      </c>
      <c r="BU1026" t="s">
        <v>9901</v>
      </c>
      <c r="BV1026" t="s">
        <v>189</v>
      </c>
      <c r="BW1026" t="s">
        <v>189</v>
      </c>
      <c r="BX1026" t="s">
        <v>187</v>
      </c>
      <c r="BY1026" t="s">
        <v>189</v>
      </c>
      <c r="BZ1026" t="s">
        <v>187</v>
      </c>
      <c r="CA1026" t="s">
        <v>184</v>
      </c>
      <c r="CB1026" t="s">
        <v>210</v>
      </c>
      <c r="CC1026" t="s">
        <v>184</v>
      </c>
      <c r="CD1026" t="s">
        <v>184</v>
      </c>
      <c r="CE1026" t="s">
        <v>184</v>
      </c>
      <c r="CF1026" t="s">
        <v>226</v>
      </c>
      <c r="CG1026" t="s">
        <v>226</v>
      </c>
      <c r="CH1026" t="s">
        <v>187</v>
      </c>
      <c r="CI1026" t="s">
        <v>187</v>
      </c>
      <c r="CJ1026" t="s">
        <v>189</v>
      </c>
      <c r="CK1026" t="s">
        <v>189</v>
      </c>
      <c r="CL1026" t="s">
        <v>210</v>
      </c>
      <c r="CM1026" t="s">
        <v>187</v>
      </c>
      <c r="CN1026" t="s">
        <v>187</v>
      </c>
      <c r="CO1026" t="s">
        <v>187</v>
      </c>
      <c r="CP1026" t="s">
        <v>186</v>
      </c>
      <c r="CQ1026" t="s">
        <v>9902</v>
      </c>
      <c r="CR1026" t="s">
        <v>468</v>
      </c>
      <c r="CS1026" t="s">
        <v>1987</v>
      </c>
      <c r="CT1026" t="s">
        <v>9903</v>
      </c>
      <c r="CU1026" t="s">
        <v>9903</v>
      </c>
      <c r="CV1026" t="s">
        <v>188</v>
      </c>
      <c r="CW1026" t="s">
        <v>226</v>
      </c>
      <c r="CY1026" t="s">
        <v>226</v>
      </c>
      <c r="CZ1026" t="s">
        <v>247</v>
      </c>
      <c r="DA1026" t="s">
        <v>186</v>
      </c>
      <c r="DB1026" t="s">
        <v>186</v>
      </c>
      <c r="DC1026" t="s">
        <v>186</v>
      </c>
      <c r="DD1026" t="s">
        <v>249</v>
      </c>
      <c r="DE1026" t="s">
        <v>187</v>
      </c>
      <c r="DF1026" t="s">
        <v>187</v>
      </c>
      <c r="DG1026" t="s">
        <v>226</v>
      </c>
      <c r="DH1026" t="s">
        <v>184</v>
      </c>
      <c r="DI1026" t="s">
        <v>187</v>
      </c>
      <c r="DJ1026" t="s">
        <v>186</v>
      </c>
      <c r="DK1026" t="s">
        <v>186</v>
      </c>
      <c r="DL1026" t="s">
        <v>226</v>
      </c>
      <c r="DM1026" t="s">
        <v>187</v>
      </c>
      <c r="DN1026" t="s">
        <v>189</v>
      </c>
      <c r="DO1026" t="s">
        <v>189</v>
      </c>
      <c r="DP1026" t="s">
        <v>189</v>
      </c>
      <c r="DQ1026" t="s">
        <v>187</v>
      </c>
      <c r="DR1026" t="s">
        <v>9904</v>
      </c>
      <c r="DS1026" t="s">
        <v>695</v>
      </c>
      <c r="DT1026" t="s">
        <v>443</v>
      </c>
      <c r="DU1026" t="s">
        <v>1021</v>
      </c>
      <c r="DV1026" t="s">
        <v>187</v>
      </c>
      <c r="DW1026" t="s">
        <v>187</v>
      </c>
      <c r="DX1026" t="s">
        <v>187</v>
      </c>
      <c r="DY1026" t="s">
        <v>189</v>
      </c>
      <c r="DZ1026" t="s">
        <v>226</v>
      </c>
      <c r="EA1026" t="s">
        <v>188</v>
      </c>
      <c r="EB1026" t="s">
        <v>189</v>
      </c>
      <c r="EC1026" t="s">
        <v>189</v>
      </c>
      <c r="ED1026" t="s">
        <v>189</v>
      </c>
      <c r="EE1026" t="s">
        <v>184</v>
      </c>
      <c r="EF1026" t="s">
        <v>189</v>
      </c>
      <c r="EG1026" t="s">
        <v>189</v>
      </c>
      <c r="EH1026" t="s">
        <v>189</v>
      </c>
      <c r="EI1026" t="s">
        <v>9905</v>
      </c>
      <c r="EJ1026" s="8" t="s">
        <v>254</v>
      </c>
      <c r="EK1026" s="8" t="s">
        <v>922</v>
      </c>
      <c r="EL1026" s="8" t="s">
        <v>697</v>
      </c>
      <c r="EM1026" t="s">
        <v>184</v>
      </c>
      <c r="EN1026" t="s">
        <v>189</v>
      </c>
      <c r="EO1026" t="s">
        <v>189</v>
      </c>
      <c r="EP1026" t="s">
        <v>204</v>
      </c>
      <c r="EQ1026" t="s">
        <v>187</v>
      </c>
      <c r="ER1026" t="s">
        <v>204</v>
      </c>
      <c r="ES1026" t="s">
        <v>204</v>
      </c>
      <c r="ET1026" t="s">
        <v>185</v>
      </c>
      <c r="EU1026" t="s">
        <v>189</v>
      </c>
      <c r="EV1026" t="s">
        <v>204</v>
      </c>
      <c r="EW1026" t="s">
        <v>184</v>
      </c>
      <c r="EX1026" t="s">
        <v>184</v>
      </c>
      <c r="EY1026" t="s">
        <v>204</v>
      </c>
      <c r="EZ1026" t="s">
        <v>184</v>
      </c>
      <c r="FA1026" t="s">
        <v>187</v>
      </c>
      <c r="FB1026" t="s">
        <v>189</v>
      </c>
      <c r="FC1026" t="s">
        <v>187</v>
      </c>
      <c r="FD1026" t="s">
        <v>189</v>
      </c>
      <c r="FF1026" t="s">
        <v>259</v>
      </c>
      <c r="FG1026" t="s">
        <v>2977</v>
      </c>
      <c r="FH1026" t="s">
        <v>206</v>
      </c>
      <c r="FI1026" t="s">
        <v>9906</v>
      </c>
      <c r="FJ1026" t="s">
        <v>9907</v>
      </c>
      <c r="FK1026" t="s">
        <v>9908</v>
      </c>
      <c r="FL1026" t="s">
        <v>9909</v>
      </c>
      <c r="FM1026" t="s">
        <v>291</v>
      </c>
      <c r="FN1026" t="s">
        <v>189</v>
      </c>
      <c r="FO1026" t="s">
        <v>189</v>
      </c>
      <c r="FP1026" t="s">
        <v>187</v>
      </c>
      <c r="FQ1026" t="s">
        <v>226</v>
      </c>
      <c r="FR1026" t="s">
        <v>226</v>
      </c>
      <c r="FS1026" t="s">
        <v>210</v>
      </c>
      <c r="FT1026" t="s">
        <v>184</v>
      </c>
      <c r="FU1026" t="s">
        <v>189</v>
      </c>
      <c r="FV1026" t="s">
        <v>187</v>
      </c>
      <c r="FW1026" t="s">
        <v>210</v>
      </c>
      <c r="FX1026" t="s">
        <v>210</v>
      </c>
      <c r="FY1026" t="s">
        <v>184</v>
      </c>
      <c r="FZ1026" t="s">
        <v>187</v>
      </c>
      <c r="GA1026" t="s">
        <v>187</v>
      </c>
      <c r="GB1026" t="s">
        <v>226</v>
      </c>
      <c r="GC1026" t="s">
        <v>187</v>
      </c>
      <c r="GD1026" t="s">
        <v>188</v>
      </c>
      <c r="GE1026" t="s">
        <v>188</v>
      </c>
      <c r="GF1026" t="s">
        <v>187</v>
      </c>
      <c r="GG1026" t="s">
        <v>210</v>
      </c>
      <c r="GH1026" t="s">
        <v>189</v>
      </c>
      <c r="GI1026" t="s">
        <v>291</v>
      </c>
      <c r="GJ1026" t="s">
        <v>210</v>
      </c>
      <c r="GK1026" t="s">
        <v>226</v>
      </c>
      <c r="GL1026" t="s">
        <v>226</v>
      </c>
      <c r="GM1026" t="s">
        <v>188</v>
      </c>
      <c r="GN1026" t="s">
        <v>226</v>
      </c>
      <c r="GO1026" t="s">
        <v>188</v>
      </c>
      <c r="GP1026" t="s">
        <v>226</v>
      </c>
      <c r="GQ1026" t="s">
        <v>9910</v>
      </c>
      <c r="GS1026" t="s">
        <v>2031</v>
      </c>
      <c r="GT1026" t="s">
        <v>9911</v>
      </c>
      <c r="GU1026" t="s">
        <v>6333</v>
      </c>
      <c r="GV1026" t="s">
        <v>804</v>
      </c>
      <c r="GW1026" t="s">
        <v>1877</v>
      </c>
      <c r="GX1026" t="s">
        <v>9912</v>
      </c>
      <c r="HB1026" t="s">
        <v>480</v>
      </c>
    </row>
    <row r="1027" spans="1:262" ht="15">
      <c r="A1027">
        <v>1208</v>
      </c>
      <c r="B1027" t="s">
        <v>7536</v>
      </c>
      <c r="C1027" t="s">
        <v>7536</v>
      </c>
      <c r="D1027">
        <v>12</v>
      </c>
      <c r="E1027" t="s">
        <v>167</v>
      </c>
      <c r="G1027" t="s">
        <v>169</v>
      </c>
      <c r="I1027" t="s">
        <v>236</v>
      </c>
      <c r="J1027" s="5" t="s">
        <v>171</v>
      </c>
      <c r="L1027" t="s">
        <v>1947</v>
      </c>
      <c r="M1027" s="3">
        <f t="shared" si="84"/>
        <v>499.75606481481373</v>
      </c>
      <c r="N1027" s="4">
        <f t="shared" si="85"/>
        <v>16.385444748026678</v>
      </c>
      <c r="P1027" t="s">
        <v>173</v>
      </c>
      <c r="S1027">
        <v>4</v>
      </c>
      <c r="T1027" t="s">
        <v>7537</v>
      </c>
      <c r="U1027" t="s">
        <v>528</v>
      </c>
      <c r="V1027" t="s">
        <v>7538</v>
      </c>
      <c r="W1027" t="s">
        <v>501</v>
      </c>
      <c r="X1027" t="s">
        <v>296</v>
      </c>
      <c r="Y1027" t="s">
        <v>7539</v>
      </c>
      <c r="Z1027" t="s">
        <v>7540</v>
      </c>
      <c r="AA1027" s="6">
        <v>1</v>
      </c>
      <c r="AB1027" s="6">
        <v>1</v>
      </c>
      <c r="AC1027" s="6">
        <v>8</v>
      </c>
      <c r="AD1027" s="7">
        <v>2</v>
      </c>
      <c r="AE1027" s="6">
        <v>3</v>
      </c>
      <c r="AF1027" t="s">
        <v>7541</v>
      </c>
      <c r="AG1027" s="9" t="s">
        <v>7542</v>
      </c>
      <c r="AH1027" s="9" t="str">
        <f t="shared" ref="AH1027:AH1090" si="86">CONCATENATE(IF(P1027="Female","Girl","Boy"),", ")</f>
        <v xml:space="preserve">Boy, </v>
      </c>
      <c r="AI1027" s="10" t="str">
        <f t="shared" ref="AI1027:AI1090" si="87">CONCATENATE(ROUND(N1027,0), " months")</f>
        <v>16 months</v>
      </c>
      <c r="AJ1027" s="9" t="str">
        <f t="shared" ref="AJ1027:AJ1090" si="88">J1027</f>
        <v>United Kingdom</v>
      </c>
      <c r="AK1027" t="s">
        <v>7543</v>
      </c>
      <c r="AL1027" t="s">
        <v>7544</v>
      </c>
      <c r="AM1027">
        <v>10</v>
      </c>
      <c r="AN1027">
        <v>8</v>
      </c>
      <c r="AO1027">
        <v>8</v>
      </c>
      <c r="AP1027">
        <v>9</v>
      </c>
      <c r="AQ1027">
        <v>9</v>
      </c>
      <c r="AR1027">
        <v>10</v>
      </c>
      <c r="AS1027">
        <v>9</v>
      </c>
      <c r="AT1027">
        <v>10</v>
      </c>
      <c r="AU1027">
        <v>10</v>
      </c>
      <c r="AV1027">
        <v>8</v>
      </c>
      <c r="AW1027">
        <v>7</v>
      </c>
      <c r="AX1027">
        <v>10</v>
      </c>
      <c r="AY1027" t="s">
        <v>7545</v>
      </c>
      <c r="AZ1027" t="s">
        <v>225</v>
      </c>
      <c r="BA1027" t="s">
        <v>225</v>
      </c>
      <c r="BB1027" t="s">
        <v>184</v>
      </c>
      <c r="BC1027" t="s">
        <v>225</v>
      </c>
      <c r="BD1027" t="s">
        <v>189</v>
      </c>
      <c r="BE1027" t="s">
        <v>187</v>
      </c>
      <c r="BF1027" t="s">
        <v>187</v>
      </c>
      <c r="BG1027" t="s">
        <v>189</v>
      </c>
      <c r="BH1027" t="s">
        <v>184</v>
      </c>
      <c r="BI1027" t="s">
        <v>225</v>
      </c>
      <c r="BJ1027" t="s">
        <v>226</v>
      </c>
      <c r="BK1027" t="s">
        <v>187</v>
      </c>
      <c r="BL1027" t="s">
        <v>187</v>
      </c>
      <c r="BM1027" t="s">
        <v>225</v>
      </c>
      <c r="BN1027" t="s">
        <v>226</v>
      </c>
      <c r="BO1027" t="s">
        <v>225</v>
      </c>
      <c r="BP1027" t="s">
        <v>186</v>
      </c>
      <c r="BQ1027" t="s">
        <v>225</v>
      </c>
      <c r="BR1027" t="s">
        <v>656</v>
      </c>
      <c r="BS1027" t="s">
        <v>6836</v>
      </c>
      <c r="BT1027" t="s">
        <v>317</v>
      </c>
      <c r="BV1027" t="s">
        <v>210</v>
      </c>
      <c r="BW1027" t="s">
        <v>210</v>
      </c>
      <c r="BX1027" t="s">
        <v>247</v>
      </c>
      <c r="BY1027" t="s">
        <v>210</v>
      </c>
      <c r="BZ1027" t="s">
        <v>226</v>
      </c>
      <c r="CA1027" t="s">
        <v>210</v>
      </c>
      <c r="CB1027" t="s">
        <v>210</v>
      </c>
      <c r="CC1027" t="s">
        <v>210</v>
      </c>
      <c r="CD1027" t="s">
        <v>210</v>
      </c>
      <c r="CE1027" t="s">
        <v>226</v>
      </c>
      <c r="CF1027" t="s">
        <v>247</v>
      </c>
      <c r="CG1027" t="s">
        <v>210</v>
      </c>
      <c r="CH1027" t="s">
        <v>186</v>
      </c>
      <c r="CI1027" t="s">
        <v>186</v>
      </c>
      <c r="CJ1027" t="s">
        <v>210</v>
      </c>
      <c r="CK1027" t="s">
        <v>184</v>
      </c>
      <c r="CL1027" t="s">
        <v>210</v>
      </c>
      <c r="CM1027" t="s">
        <v>187</v>
      </c>
      <c r="CN1027" t="s">
        <v>226</v>
      </c>
      <c r="CO1027" t="s">
        <v>189</v>
      </c>
      <c r="CP1027" t="s">
        <v>226</v>
      </c>
      <c r="CR1027" t="s">
        <v>657</v>
      </c>
      <c r="CS1027" t="s">
        <v>1904</v>
      </c>
      <c r="CT1027" t="s">
        <v>1904</v>
      </c>
      <c r="CU1027" t="s">
        <v>442</v>
      </c>
      <c r="CV1027" t="s">
        <v>226</v>
      </c>
      <c r="CW1027" t="s">
        <v>226</v>
      </c>
      <c r="CY1027" t="s">
        <v>189</v>
      </c>
      <c r="CZ1027" t="s">
        <v>184</v>
      </c>
      <c r="DA1027" t="s">
        <v>210</v>
      </c>
      <c r="DB1027" t="s">
        <v>186</v>
      </c>
      <c r="DC1027" t="s">
        <v>186</v>
      </c>
      <c r="DD1027" t="s">
        <v>186</v>
      </c>
      <c r="DE1027" t="s">
        <v>184</v>
      </c>
      <c r="DF1027" t="s">
        <v>184</v>
      </c>
      <c r="DG1027" t="s">
        <v>184</v>
      </c>
      <c r="DH1027" t="s">
        <v>247</v>
      </c>
      <c r="DI1027" t="s">
        <v>185</v>
      </c>
      <c r="DJ1027" t="s">
        <v>184</v>
      </c>
      <c r="DK1027" t="s">
        <v>247</v>
      </c>
      <c r="DL1027" t="s">
        <v>247</v>
      </c>
      <c r="DM1027" t="s">
        <v>189</v>
      </c>
      <c r="DN1027" t="s">
        <v>184</v>
      </c>
      <c r="DO1027" t="s">
        <v>185</v>
      </c>
      <c r="DP1027" t="s">
        <v>185</v>
      </c>
      <c r="DQ1027" t="s">
        <v>186</v>
      </c>
      <c r="DS1027" t="s">
        <v>7546</v>
      </c>
      <c r="DT1027" t="s">
        <v>2698</v>
      </c>
      <c r="DU1027" t="s">
        <v>2584</v>
      </c>
      <c r="DV1027" t="s">
        <v>189</v>
      </c>
      <c r="DW1027" t="s">
        <v>185</v>
      </c>
      <c r="DX1027" t="s">
        <v>184</v>
      </c>
      <c r="DY1027" t="s">
        <v>184</v>
      </c>
      <c r="DZ1027" t="s">
        <v>187</v>
      </c>
      <c r="EA1027" t="s">
        <v>226</v>
      </c>
      <c r="EB1027" t="s">
        <v>184</v>
      </c>
      <c r="EC1027" t="s">
        <v>185</v>
      </c>
      <c r="ED1027" t="s">
        <v>185</v>
      </c>
      <c r="EE1027" t="s">
        <v>322</v>
      </c>
      <c r="EF1027" t="s">
        <v>322</v>
      </c>
      <c r="EG1027" t="s">
        <v>322</v>
      </c>
      <c r="EH1027" t="s">
        <v>322</v>
      </c>
      <c r="EI1027" t="s">
        <v>7547</v>
      </c>
      <c r="EJ1027" s="8" t="s">
        <v>7548</v>
      </c>
      <c r="EK1027" s="8" t="s">
        <v>7549</v>
      </c>
      <c r="EL1027" s="8" t="s">
        <v>7550</v>
      </c>
      <c r="EM1027" t="s">
        <v>204</v>
      </c>
      <c r="EN1027" t="s">
        <v>204</v>
      </c>
      <c r="EO1027" t="s">
        <v>184</v>
      </c>
      <c r="EP1027" t="s">
        <v>185</v>
      </c>
      <c r="EQ1027" t="s">
        <v>184</v>
      </c>
      <c r="ER1027" t="s">
        <v>204</v>
      </c>
      <c r="ES1027" t="s">
        <v>204</v>
      </c>
      <c r="ET1027" t="s">
        <v>204</v>
      </c>
      <c r="EU1027" t="s">
        <v>189</v>
      </c>
      <c r="EV1027" t="s">
        <v>204</v>
      </c>
      <c r="EW1027" t="s">
        <v>185</v>
      </c>
      <c r="EX1027" t="s">
        <v>185</v>
      </c>
      <c r="EY1027" t="s">
        <v>204</v>
      </c>
      <c r="EZ1027" t="s">
        <v>204</v>
      </c>
      <c r="FA1027" t="s">
        <v>187</v>
      </c>
      <c r="FB1027" t="s">
        <v>184</v>
      </c>
      <c r="FC1027" t="s">
        <v>184</v>
      </c>
      <c r="FD1027" t="s">
        <v>185</v>
      </c>
      <c r="FE1027" t="s">
        <v>7551</v>
      </c>
      <c r="FF1027" t="s">
        <v>259</v>
      </c>
      <c r="FG1027" t="s">
        <v>7552</v>
      </c>
      <c r="FH1027" t="s">
        <v>4176</v>
      </c>
      <c r="FI1027" t="s">
        <v>1511</v>
      </c>
      <c r="FJ1027" t="s">
        <v>7553</v>
      </c>
      <c r="FK1027" t="s">
        <v>7554</v>
      </c>
      <c r="FL1027" t="s">
        <v>7555</v>
      </c>
      <c r="FM1027" t="s">
        <v>291</v>
      </c>
      <c r="FN1027" t="s">
        <v>210</v>
      </c>
      <c r="FO1027" t="s">
        <v>184</v>
      </c>
      <c r="FP1027" t="s">
        <v>291</v>
      </c>
      <c r="FQ1027" t="s">
        <v>189</v>
      </c>
      <c r="FR1027" t="s">
        <v>184</v>
      </c>
      <c r="FS1027" t="s">
        <v>291</v>
      </c>
      <c r="FT1027" t="s">
        <v>291</v>
      </c>
      <c r="FU1027" t="s">
        <v>291</v>
      </c>
      <c r="FV1027" t="s">
        <v>210</v>
      </c>
      <c r="FW1027" t="s">
        <v>291</v>
      </c>
      <c r="FX1027" t="s">
        <v>189</v>
      </c>
      <c r="FY1027" t="s">
        <v>291</v>
      </c>
      <c r="FZ1027" t="s">
        <v>291</v>
      </c>
      <c r="GA1027" t="s">
        <v>184</v>
      </c>
      <c r="GB1027" t="s">
        <v>291</v>
      </c>
      <c r="GC1027" t="s">
        <v>210</v>
      </c>
      <c r="GD1027" t="s">
        <v>187</v>
      </c>
      <c r="GE1027" t="s">
        <v>189</v>
      </c>
      <c r="GF1027" t="s">
        <v>189</v>
      </c>
      <c r="GG1027" t="s">
        <v>210</v>
      </c>
      <c r="GH1027" t="s">
        <v>291</v>
      </c>
      <c r="GI1027" t="s">
        <v>291</v>
      </c>
      <c r="GJ1027" t="s">
        <v>210</v>
      </c>
      <c r="GK1027" t="s">
        <v>188</v>
      </c>
      <c r="GL1027" t="s">
        <v>291</v>
      </c>
      <c r="GM1027" t="s">
        <v>291</v>
      </c>
      <c r="GN1027" t="s">
        <v>187</v>
      </c>
      <c r="GO1027" t="s">
        <v>291</v>
      </c>
      <c r="GP1027" t="s">
        <v>184</v>
      </c>
      <c r="GQ1027" t="s">
        <v>7556</v>
      </c>
      <c r="GS1027" t="s">
        <v>333</v>
      </c>
      <c r="GT1027" t="s">
        <v>1049</v>
      </c>
      <c r="GU1027" t="s">
        <v>7557</v>
      </c>
      <c r="GV1027" t="s">
        <v>1754</v>
      </c>
      <c r="GW1027" t="s">
        <v>7558</v>
      </c>
      <c r="GX1027" t="s">
        <v>7559</v>
      </c>
      <c r="GY1027" t="s">
        <v>7560</v>
      </c>
      <c r="GZ1027" t="s">
        <v>7561</v>
      </c>
      <c r="HA1027" t="s">
        <v>7562</v>
      </c>
      <c r="HB1027" t="s">
        <v>213</v>
      </c>
      <c r="IN1027" t="s">
        <v>214</v>
      </c>
      <c r="IO1027" t="s">
        <v>272</v>
      </c>
      <c r="IP1027" t="s">
        <v>214</v>
      </c>
      <c r="IQ1027" t="s">
        <v>216</v>
      </c>
      <c r="IR1027" t="s">
        <v>216</v>
      </c>
      <c r="IS1027" t="s">
        <v>215</v>
      </c>
      <c r="IT1027" t="s">
        <v>217</v>
      </c>
      <c r="IU1027" t="s">
        <v>214</v>
      </c>
      <c r="IV1027" t="s">
        <v>217</v>
      </c>
      <c r="IW1027" t="s">
        <v>217</v>
      </c>
      <c r="IX1027" t="s">
        <v>273</v>
      </c>
      <c r="IY1027" t="s">
        <v>217</v>
      </c>
      <c r="IZ1027" t="s">
        <v>215</v>
      </c>
      <c r="JA1027" t="s">
        <v>214</v>
      </c>
      <c r="JB1027" t="s">
        <v>215</v>
      </c>
    </row>
    <row r="1028" spans="1:262" ht="15">
      <c r="A1028">
        <v>1702</v>
      </c>
      <c r="B1028" t="s">
        <v>10667</v>
      </c>
      <c r="C1028" t="s">
        <v>10667</v>
      </c>
      <c r="D1028">
        <v>12</v>
      </c>
      <c r="E1028" t="s">
        <v>167</v>
      </c>
      <c r="G1028" t="s">
        <v>169</v>
      </c>
      <c r="I1028" t="s">
        <v>236</v>
      </c>
      <c r="J1028" s="5" t="s">
        <v>171</v>
      </c>
      <c r="L1028" t="s">
        <v>5279</v>
      </c>
      <c r="M1028" s="3">
        <f t="shared" si="84"/>
        <v>499.95637731481838</v>
      </c>
      <c r="N1028" s="4">
        <f t="shared" si="85"/>
        <v>16.392012370977653</v>
      </c>
      <c r="P1028" t="s">
        <v>173</v>
      </c>
      <c r="S1028">
        <v>0</v>
      </c>
      <c r="U1028" t="s">
        <v>174</v>
      </c>
      <c r="W1028" t="s">
        <v>296</v>
      </c>
      <c r="X1028" t="s">
        <v>393</v>
      </c>
      <c r="Y1028" t="s">
        <v>7120</v>
      </c>
      <c r="Z1028" t="s">
        <v>996</v>
      </c>
      <c r="AA1028" s="6">
        <v>3</v>
      </c>
      <c r="AB1028" s="6">
        <v>4</v>
      </c>
      <c r="AD1028" s="7">
        <v>4</v>
      </c>
      <c r="AE1028" s="6">
        <v>5</v>
      </c>
      <c r="AF1028" t="s">
        <v>10668</v>
      </c>
      <c r="AG1028" s="9" t="s">
        <v>10669</v>
      </c>
      <c r="AH1028" s="9" t="str">
        <f t="shared" si="86"/>
        <v xml:space="preserve">Boy, </v>
      </c>
      <c r="AI1028" s="10" t="str">
        <f t="shared" si="87"/>
        <v>16 months</v>
      </c>
      <c r="AJ1028" s="9" t="str">
        <f t="shared" si="88"/>
        <v>United Kingdom</v>
      </c>
      <c r="AK1028" t="s">
        <v>10670</v>
      </c>
      <c r="AL1028" t="s">
        <v>10671</v>
      </c>
      <c r="AM1028">
        <v>8</v>
      </c>
      <c r="AN1028">
        <v>7</v>
      </c>
      <c r="AO1028">
        <v>6</v>
      </c>
      <c r="AP1028">
        <v>6</v>
      </c>
      <c r="AQ1028">
        <v>7</v>
      </c>
      <c r="AR1028">
        <v>7</v>
      </c>
      <c r="AS1028">
        <v>8</v>
      </c>
      <c r="AT1028">
        <v>5</v>
      </c>
      <c r="AU1028">
        <v>0</v>
      </c>
      <c r="AV1028">
        <v>0</v>
      </c>
      <c r="AW1028">
        <v>0</v>
      </c>
      <c r="AX1028">
        <v>2</v>
      </c>
      <c r="AY1028" t="s">
        <v>10672</v>
      </c>
      <c r="AZ1028" t="s">
        <v>185</v>
      </c>
      <c r="BA1028" t="s">
        <v>185</v>
      </c>
      <c r="BB1028" t="s">
        <v>186</v>
      </c>
      <c r="BC1028" t="s">
        <v>186</v>
      </c>
      <c r="BD1028" t="s">
        <v>184</v>
      </c>
      <c r="BE1028" t="s">
        <v>184</v>
      </c>
      <c r="BF1028" t="s">
        <v>189</v>
      </c>
      <c r="BG1028" t="s">
        <v>184</v>
      </c>
      <c r="BH1028" t="s">
        <v>189</v>
      </c>
      <c r="BI1028" t="s">
        <v>226</v>
      </c>
      <c r="BJ1028" t="s">
        <v>226</v>
      </c>
      <c r="BK1028" t="s">
        <v>188</v>
      </c>
      <c r="BL1028" t="s">
        <v>188</v>
      </c>
      <c r="BM1028" t="s">
        <v>186</v>
      </c>
      <c r="BN1028" t="s">
        <v>188</v>
      </c>
      <c r="BO1028" t="s">
        <v>186</v>
      </c>
      <c r="BP1028" t="s">
        <v>186</v>
      </c>
      <c r="BQ1028" t="s">
        <v>186</v>
      </c>
      <c r="BR1028" t="s">
        <v>317</v>
      </c>
      <c r="BS1028" t="s">
        <v>318</v>
      </c>
      <c r="BT1028" t="s">
        <v>2352</v>
      </c>
      <c r="BV1028" t="s">
        <v>184</v>
      </c>
      <c r="BW1028" t="s">
        <v>189</v>
      </c>
      <c r="BX1028" t="s">
        <v>184</v>
      </c>
      <c r="BY1028" t="s">
        <v>184</v>
      </c>
      <c r="BZ1028" t="s">
        <v>187</v>
      </c>
      <c r="CA1028" t="s">
        <v>210</v>
      </c>
      <c r="CB1028" t="s">
        <v>210</v>
      </c>
      <c r="CC1028" t="s">
        <v>210</v>
      </c>
      <c r="CD1028" t="s">
        <v>210</v>
      </c>
      <c r="CE1028" t="s">
        <v>210</v>
      </c>
      <c r="CF1028" t="s">
        <v>210</v>
      </c>
      <c r="CG1028" t="s">
        <v>184</v>
      </c>
      <c r="CH1028" t="s">
        <v>186</v>
      </c>
      <c r="CI1028" t="s">
        <v>186</v>
      </c>
      <c r="CJ1028" t="s">
        <v>186</v>
      </c>
      <c r="CK1028" t="s">
        <v>184</v>
      </c>
      <c r="CL1028" t="s">
        <v>247</v>
      </c>
      <c r="CM1028" t="s">
        <v>184</v>
      </c>
      <c r="CN1028" t="s">
        <v>188</v>
      </c>
      <c r="CO1028" t="s">
        <v>184</v>
      </c>
      <c r="CP1028" t="s">
        <v>189</v>
      </c>
      <c r="CQ1028" t="s">
        <v>884</v>
      </c>
      <c r="CR1028" t="s">
        <v>231</v>
      </c>
      <c r="CS1028" t="s">
        <v>10673</v>
      </c>
      <c r="CT1028" t="s">
        <v>10673</v>
      </c>
      <c r="CU1028" t="s">
        <v>10673</v>
      </c>
      <c r="CV1028" t="s">
        <v>189</v>
      </c>
      <c r="CW1028" t="s">
        <v>189</v>
      </c>
      <c r="CY1028" t="s">
        <v>249</v>
      </c>
      <c r="CZ1028" t="s">
        <v>189</v>
      </c>
      <c r="DA1028" t="s">
        <v>226</v>
      </c>
      <c r="DB1028" t="s">
        <v>186</v>
      </c>
      <c r="DC1028" t="s">
        <v>186</v>
      </c>
      <c r="DD1028" t="s">
        <v>186</v>
      </c>
      <c r="DE1028" t="s">
        <v>189</v>
      </c>
      <c r="DF1028" t="s">
        <v>184</v>
      </c>
      <c r="DG1028" t="s">
        <v>186</v>
      </c>
      <c r="DH1028" t="s">
        <v>186</v>
      </c>
      <c r="DI1028" t="s">
        <v>184</v>
      </c>
      <c r="DJ1028" t="s">
        <v>184</v>
      </c>
      <c r="DK1028" t="s">
        <v>186</v>
      </c>
      <c r="DL1028" t="s">
        <v>187</v>
      </c>
      <c r="DM1028" t="s">
        <v>226</v>
      </c>
      <c r="DN1028" t="s">
        <v>189</v>
      </c>
      <c r="DO1028" t="s">
        <v>189</v>
      </c>
      <c r="DP1028" t="s">
        <v>186</v>
      </c>
      <c r="DQ1028" t="s">
        <v>188</v>
      </c>
      <c r="DR1028" t="s">
        <v>7153</v>
      </c>
      <c r="DS1028" t="s">
        <v>320</v>
      </c>
      <c r="DT1028" t="s">
        <v>1258</v>
      </c>
      <c r="DU1028" t="s">
        <v>443</v>
      </c>
      <c r="DV1028" t="s">
        <v>226</v>
      </c>
      <c r="DW1028" t="s">
        <v>184</v>
      </c>
      <c r="DX1028" t="s">
        <v>189</v>
      </c>
      <c r="DY1028" t="s">
        <v>188</v>
      </c>
      <c r="DZ1028" t="s">
        <v>188</v>
      </c>
      <c r="EA1028" t="s">
        <v>188</v>
      </c>
      <c r="EB1028" t="s">
        <v>184</v>
      </c>
      <c r="EC1028" t="s">
        <v>189</v>
      </c>
      <c r="ED1028" t="s">
        <v>189</v>
      </c>
      <c r="EE1028" t="s">
        <v>184</v>
      </c>
      <c r="EF1028" t="s">
        <v>184</v>
      </c>
      <c r="EG1028" t="s">
        <v>187</v>
      </c>
      <c r="EH1028" t="s">
        <v>226</v>
      </c>
      <c r="EI1028" t="s">
        <v>10674</v>
      </c>
      <c r="EJ1028" s="8" t="s">
        <v>2777</v>
      </c>
      <c r="EK1028" s="8" t="s">
        <v>10675</v>
      </c>
      <c r="EL1028" s="8" t="s">
        <v>10676</v>
      </c>
      <c r="EM1028" t="s">
        <v>204</v>
      </c>
      <c r="EN1028" t="s">
        <v>184</v>
      </c>
      <c r="EO1028" t="s">
        <v>189</v>
      </c>
      <c r="EP1028" t="s">
        <v>185</v>
      </c>
      <c r="EQ1028" t="s">
        <v>184</v>
      </c>
      <c r="ER1028" t="s">
        <v>204</v>
      </c>
      <c r="ES1028" t="s">
        <v>204</v>
      </c>
      <c r="ET1028" t="s">
        <v>204</v>
      </c>
      <c r="EU1028" t="s">
        <v>189</v>
      </c>
      <c r="EV1028" t="s">
        <v>204</v>
      </c>
      <c r="EW1028" t="s">
        <v>204</v>
      </c>
      <c r="EX1028" t="s">
        <v>185</v>
      </c>
      <c r="EY1028" t="s">
        <v>185</v>
      </c>
      <c r="EZ1028" t="s">
        <v>185</v>
      </c>
      <c r="FA1028" t="s">
        <v>185</v>
      </c>
      <c r="FB1028" t="s">
        <v>184</v>
      </c>
      <c r="FC1028" t="s">
        <v>189</v>
      </c>
      <c r="FD1028" t="s">
        <v>189</v>
      </c>
      <c r="FE1028" t="s">
        <v>10677</v>
      </c>
      <c r="FF1028" t="s">
        <v>10678</v>
      </c>
      <c r="FG1028" t="s">
        <v>812</v>
      </c>
      <c r="FH1028" t="s">
        <v>10679</v>
      </c>
      <c r="FI1028" t="s">
        <v>3524</v>
      </c>
      <c r="FJ1028" t="s">
        <v>478</v>
      </c>
      <c r="FK1028" t="s">
        <v>1584</v>
      </c>
      <c r="FL1028" t="s">
        <v>10680</v>
      </c>
      <c r="FM1028" t="s">
        <v>291</v>
      </c>
      <c r="FN1028" t="s">
        <v>291</v>
      </c>
      <c r="FO1028" t="s">
        <v>291</v>
      </c>
      <c r="FP1028" t="s">
        <v>291</v>
      </c>
      <c r="FQ1028" t="s">
        <v>187</v>
      </c>
      <c r="FR1028" t="s">
        <v>187</v>
      </c>
      <c r="FS1028" t="s">
        <v>210</v>
      </c>
      <c r="FT1028" t="s">
        <v>291</v>
      </c>
      <c r="FU1028" t="s">
        <v>291</v>
      </c>
      <c r="FV1028" t="s">
        <v>226</v>
      </c>
      <c r="FW1028" t="s">
        <v>226</v>
      </c>
      <c r="FX1028" t="s">
        <v>226</v>
      </c>
      <c r="FY1028" t="s">
        <v>210</v>
      </c>
      <c r="FZ1028" t="s">
        <v>226</v>
      </c>
      <c r="GA1028" t="s">
        <v>226</v>
      </c>
      <c r="GB1028" t="s">
        <v>187</v>
      </c>
      <c r="GC1028" t="s">
        <v>189</v>
      </c>
      <c r="GD1028" t="s">
        <v>188</v>
      </c>
      <c r="GE1028" t="s">
        <v>188</v>
      </c>
      <c r="GF1028" t="s">
        <v>184</v>
      </c>
      <c r="GG1028" t="s">
        <v>210</v>
      </c>
      <c r="GH1028" t="s">
        <v>210</v>
      </c>
      <c r="GI1028" t="s">
        <v>291</v>
      </c>
      <c r="GJ1028" t="s">
        <v>187</v>
      </c>
      <c r="GK1028" t="s">
        <v>187</v>
      </c>
      <c r="GL1028" t="s">
        <v>226</v>
      </c>
      <c r="GM1028" t="s">
        <v>187</v>
      </c>
      <c r="GN1028" t="s">
        <v>188</v>
      </c>
      <c r="GO1028" t="s">
        <v>187</v>
      </c>
      <c r="GP1028" t="s">
        <v>226</v>
      </c>
      <c r="GR1028" t="s">
        <v>10681</v>
      </c>
      <c r="GS1028" t="s">
        <v>333</v>
      </c>
      <c r="GT1028" t="s">
        <v>1190</v>
      </c>
      <c r="GU1028" t="s">
        <v>10682</v>
      </c>
      <c r="GV1028" t="s">
        <v>804</v>
      </c>
      <c r="GW1028" t="s">
        <v>10683</v>
      </c>
      <c r="GX1028" t="s">
        <v>10684</v>
      </c>
      <c r="GY1028" t="s">
        <v>10685</v>
      </c>
      <c r="GZ1028" t="s">
        <v>10686</v>
      </c>
      <c r="HA1028" t="s">
        <v>174</v>
      </c>
      <c r="HB1028" t="s">
        <v>213</v>
      </c>
      <c r="IN1028" t="s">
        <v>214</v>
      </c>
      <c r="IO1028" t="s">
        <v>217</v>
      </c>
      <c r="IP1028" t="s">
        <v>248</v>
      </c>
      <c r="IQ1028" t="s">
        <v>216</v>
      </c>
      <c r="IR1028" t="s">
        <v>215</v>
      </c>
      <c r="IS1028" t="s">
        <v>216</v>
      </c>
      <c r="IT1028" t="s">
        <v>214</v>
      </c>
      <c r="IU1028" t="s">
        <v>215</v>
      </c>
      <c r="IV1028" t="s">
        <v>248</v>
      </c>
      <c r="IW1028" t="s">
        <v>272</v>
      </c>
      <c r="IX1028" t="s">
        <v>216</v>
      </c>
      <c r="IY1028" t="s">
        <v>214</v>
      </c>
      <c r="IZ1028" t="s">
        <v>215</v>
      </c>
      <c r="JA1028" t="s">
        <v>216</v>
      </c>
      <c r="JB1028" t="s">
        <v>217</v>
      </c>
    </row>
    <row r="1029" spans="1:262" ht="15">
      <c r="A1029">
        <v>922</v>
      </c>
      <c r="B1029" t="s">
        <v>5745</v>
      </c>
      <c r="C1029" t="s">
        <v>5745</v>
      </c>
      <c r="D1029">
        <v>12</v>
      </c>
      <c r="E1029" t="s">
        <v>167</v>
      </c>
      <c r="G1029" t="s">
        <v>169</v>
      </c>
      <c r="I1029" t="s">
        <v>236</v>
      </c>
      <c r="J1029" s="5" t="s">
        <v>171</v>
      </c>
      <c r="L1029" t="s">
        <v>1340</v>
      </c>
      <c r="M1029" s="3">
        <f t="shared" si="84"/>
        <v>500.55216435185139</v>
      </c>
      <c r="N1029" s="4">
        <f t="shared" si="85"/>
        <v>16.41154637219185</v>
      </c>
      <c r="P1029" t="s">
        <v>173</v>
      </c>
      <c r="S1029">
        <v>0</v>
      </c>
      <c r="U1029" t="s">
        <v>174</v>
      </c>
      <c r="W1029" t="s">
        <v>296</v>
      </c>
      <c r="X1029" t="s">
        <v>430</v>
      </c>
      <c r="Y1029" t="s">
        <v>435</v>
      </c>
      <c r="Z1029" t="s">
        <v>5746</v>
      </c>
      <c r="AA1029" s="6">
        <v>2</v>
      </c>
      <c r="AB1029" s="6">
        <v>5</v>
      </c>
      <c r="AC1029" s="6">
        <v>6</v>
      </c>
      <c r="AD1029" s="7">
        <v>6</v>
      </c>
      <c r="AE1029" s="6">
        <v>10</v>
      </c>
      <c r="AF1029" t="s">
        <v>5747</v>
      </c>
      <c r="AG1029" s="9" t="s">
        <v>5748</v>
      </c>
      <c r="AH1029" s="9" t="str">
        <f t="shared" si="86"/>
        <v xml:space="preserve">Boy, </v>
      </c>
      <c r="AI1029" s="10" t="str">
        <f t="shared" si="87"/>
        <v>16 months</v>
      </c>
      <c r="AJ1029" s="9" t="str">
        <f t="shared" si="88"/>
        <v>United Kingdom</v>
      </c>
      <c r="AK1029" t="s">
        <v>5749</v>
      </c>
      <c r="AL1029" t="s">
        <v>5750</v>
      </c>
      <c r="AM1029">
        <v>9</v>
      </c>
      <c r="AN1029">
        <v>9</v>
      </c>
      <c r="AO1029">
        <v>5</v>
      </c>
      <c r="AP1029">
        <v>7</v>
      </c>
      <c r="AQ1029">
        <v>8</v>
      </c>
      <c r="AR1029">
        <v>9</v>
      </c>
      <c r="AS1029">
        <v>9</v>
      </c>
      <c r="AT1029">
        <v>6</v>
      </c>
      <c r="AU1029">
        <v>6</v>
      </c>
      <c r="AV1029">
        <v>2</v>
      </c>
      <c r="AW1029">
        <v>6</v>
      </c>
      <c r="AX1029">
        <v>7</v>
      </c>
      <c r="AY1029" t="s">
        <v>5751</v>
      </c>
      <c r="AZ1029" t="s">
        <v>185</v>
      </c>
      <c r="BA1029" t="s">
        <v>225</v>
      </c>
      <c r="BB1029" t="s">
        <v>186</v>
      </c>
      <c r="BC1029" t="s">
        <v>186</v>
      </c>
      <c r="BD1029" t="s">
        <v>184</v>
      </c>
      <c r="BE1029" t="s">
        <v>184</v>
      </c>
      <c r="BF1029" t="s">
        <v>184</v>
      </c>
      <c r="BG1029" t="s">
        <v>226</v>
      </c>
      <c r="BH1029" t="s">
        <v>184</v>
      </c>
      <c r="BI1029" t="s">
        <v>189</v>
      </c>
      <c r="BJ1029" t="s">
        <v>188</v>
      </c>
      <c r="BK1029" t="s">
        <v>187</v>
      </c>
      <c r="BL1029" t="s">
        <v>189</v>
      </c>
      <c r="BM1029" t="s">
        <v>186</v>
      </c>
      <c r="BN1029" t="s">
        <v>188</v>
      </c>
      <c r="BO1029" t="s">
        <v>186</v>
      </c>
      <c r="BP1029" t="s">
        <v>184</v>
      </c>
      <c r="BQ1029" t="s">
        <v>186</v>
      </c>
      <c r="BR1029" t="s">
        <v>190</v>
      </c>
      <c r="BS1029" t="s">
        <v>246</v>
      </c>
      <c r="BT1029" t="s">
        <v>308</v>
      </c>
      <c r="BV1029" t="s">
        <v>210</v>
      </c>
      <c r="BW1029" t="s">
        <v>184</v>
      </c>
      <c r="BX1029" t="s">
        <v>184</v>
      </c>
      <c r="BY1029" t="s">
        <v>184</v>
      </c>
      <c r="BZ1029" t="s">
        <v>187</v>
      </c>
      <c r="CA1029" t="s">
        <v>184</v>
      </c>
      <c r="CB1029" t="s">
        <v>189</v>
      </c>
      <c r="CC1029" t="s">
        <v>189</v>
      </c>
      <c r="CD1029" t="s">
        <v>210</v>
      </c>
      <c r="CE1029" t="s">
        <v>187</v>
      </c>
      <c r="CF1029" t="s">
        <v>184</v>
      </c>
      <c r="CG1029" t="s">
        <v>189</v>
      </c>
      <c r="CH1029" t="s">
        <v>186</v>
      </c>
      <c r="CI1029" t="s">
        <v>189</v>
      </c>
      <c r="CJ1029" t="s">
        <v>186</v>
      </c>
      <c r="CK1029" t="s">
        <v>184</v>
      </c>
      <c r="CL1029" t="s">
        <v>247</v>
      </c>
      <c r="CM1029" t="s">
        <v>210</v>
      </c>
      <c r="CN1029" t="s">
        <v>187</v>
      </c>
      <c r="CO1029" t="s">
        <v>189</v>
      </c>
      <c r="CP1029" t="s">
        <v>187</v>
      </c>
      <c r="CQ1029" t="s">
        <v>5752</v>
      </c>
      <c r="CR1029" t="s">
        <v>493</v>
      </c>
      <c r="CS1029" t="s">
        <v>1746</v>
      </c>
      <c r="CT1029" t="s">
        <v>5753</v>
      </c>
      <c r="CV1029" t="s">
        <v>189</v>
      </c>
      <c r="CW1029" t="s">
        <v>249</v>
      </c>
      <c r="CY1029" t="s">
        <v>189</v>
      </c>
      <c r="CZ1029" t="s">
        <v>210</v>
      </c>
      <c r="DA1029" t="s">
        <v>186</v>
      </c>
      <c r="DB1029" t="s">
        <v>189</v>
      </c>
      <c r="DC1029" t="s">
        <v>186</v>
      </c>
      <c r="DD1029" t="s">
        <v>226</v>
      </c>
      <c r="DE1029" t="s">
        <v>184</v>
      </c>
      <c r="DF1029" t="s">
        <v>189</v>
      </c>
      <c r="DG1029" t="s">
        <v>184</v>
      </c>
      <c r="DH1029" t="s">
        <v>186</v>
      </c>
      <c r="DI1029" t="s">
        <v>189</v>
      </c>
      <c r="DJ1029" t="s">
        <v>185</v>
      </c>
      <c r="DK1029" t="s">
        <v>186</v>
      </c>
      <c r="DL1029" t="s">
        <v>226</v>
      </c>
      <c r="DM1029" t="s">
        <v>187</v>
      </c>
      <c r="DN1029" t="s">
        <v>189</v>
      </c>
      <c r="DO1029" t="s">
        <v>189</v>
      </c>
      <c r="DP1029" t="s">
        <v>189</v>
      </c>
      <c r="DQ1029" t="s">
        <v>186</v>
      </c>
      <c r="DS1029" t="s">
        <v>443</v>
      </c>
      <c r="DT1029" t="s">
        <v>5754</v>
      </c>
      <c r="DU1029" t="s">
        <v>5755</v>
      </c>
      <c r="DV1029" t="s">
        <v>184</v>
      </c>
      <c r="DW1029" t="s">
        <v>322</v>
      </c>
      <c r="DX1029" t="s">
        <v>184</v>
      </c>
      <c r="DY1029" t="s">
        <v>189</v>
      </c>
      <c r="DZ1029" t="s">
        <v>189</v>
      </c>
      <c r="EA1029" t="s">
        <v>226</v>
      </c>
      <c r="EB1029" t="s">
        <v>185</v>
      </c>
      <c r="EC1029" t="s">
        <v>189</v>
      </c>
      <c r="ED1029" t="s">
        <v>185</v>
      </c>
      <c r="EE1029" t="s">
        <v>184</v>
      </c>
      <c r="EF1029" t="s">
        <v>185</v>
      </c>
      <c r="EG1029" t="s">
        <v>184</v>
      </c>
      <c r="EH1029" t="s">
        <v>184</v>
      </c>
      <c r="EI1029" t="s">
        <v>5756</v>
      </c>
      <c r="EJ1029" s="8" t="s">
        <v>5757</v>
      </c>
      <c r="EK1029" s="8" t="s">
        <v>5758</v>
      </c>
      <c r="EL1029" s="8" t="s">
        <v>5759</v>
      </c>
      <c r="EM1029" t="s">
        <v>184</v>
      </c>
      <c r="EN1029" t="s">
        <v>204</v>
      </c>
      <c r="EO1029" t="s">
        <v>187</v>
      </c>
      <c r="EP1029" t="s">
        <v>184</v>
      </c>
      <c r="EQ1029" t="s">
        <v>184</v>
      </c>
      <c r="ER1029" t="s">
        <v>204</v>
      </c>
      <c r="ES1029" t="s">
        <v>204</v>
      </c>
      <c r="ET1029" t="s">
        <v>185</v>
      </c>
      <c r="EU1029" t="s">
        <v>189</v>
      </c>
      <c r="EV1029" t="s">
        <v>204</v>
      </c>
      <c r="EW1029" t="s">
        <v>184</v>
      </c>
      <c r="EX1029" t="s">
        <v>184</v>
      </c>
      <c r="EY1029" t="s">
        <v>184</v>
      </c>
      <c r="EZ1029" t="s">
        <v>189</v>
      </c>
      <c r="FA1029" t="s">
        <v>187</v>
      </c>
      <c r="FB1029" t="s">
        <v>185</v>
      </c>
      <c r="FC1029" t="s">
        <v>185</v>
      </c>
      <c r="FD1029" t="s">
        <v>204</v>
      </c>
      <c r="FF1029" t="s">
        <v>2592</v>
      </c>
      <c r="FG1029" t="s">
        <v>5760</v>
      </c>
      <c r="FH1029" t="s">
        <v>2079</v>
      </c>
      <c r="FI1029" t="s">
        <v>2781</v>
      </c>
      <c r="FJ1029" t="s">
        <v>1189</v>
      </c>
      <c r="FK1029" t="s">
        <v>1140</v>
      </c>
      <c r="FL1029" t="s">
        <v>5761</v>
      </c>
      <c r="FM1029" t="s">
        <v>291</v>
      </c>
      <c r="FN1029" t="s">
        <v>210</v>
      </c>
      <c r="FO1029" t="s">
        <v>291</v>
      </c>
      <c r="FP1029" t="s">
        <v>291</v>
      </c>
      <c r="FQ1029" t="s">
        <v>187</v>
      </c>
      <c r="FR1029" t="s">
        <v>184</v>
      </c>
      <c r="FS1029" t="s">
        <v>291</v>
      </c>
      <c r="FT1029" t="s">
        <v>210</v>
      </c>
      <c r="FU1029" t="s">
        <v>291</v>
      </c>
      <c r="FV1029" t="s">
        <v>226</v>
      </c>
      <c r="FW1029" t="s">
        <v>184</v>
      </c>
      <c r="FX1029" t="s">
        <v>187</v>
      </c>
      <c r="FY1029" t="s">
        <v>184</v>
      </c>
      <c r="FZ1029" t="s">
        <v>189</v>
      </c>
      <c r="GA1029" t="s">
        <v>187</v>
      </c>
      <c r="GB1029" t="s">
        <v>184</v>
      </c>
      <c r="GC1029" t="s">
        <v>210</v>
      </c>
      <c r="GD1029" t="s">
        <v>226</v>
      </c>
      <c r="GE1029" t="s">
        <v>187</v>
      </c>
      <c r="GF1029" t="s">
        <v>187</v>
      </c>
      <c r="GG1029" t="s">
        <v>189</v>
      </c>
      <c r="GH1029" t="s">
        <v>184</v>
      </c>
      <c r="GI1029" t="s">
        <v>184</v>
      </c>
      <c r="GJ1029" t="s">
        <v>210</v>
      </c>
      <c r="GK1029" t="s">
        <v>226</v>
      </c>
      <c r="GL1029" t="s">
        <v>184</v>
      </c>
      <c r="GM1029" t="s">
        <v>184</v>
      </c>
      <c r="GN1029" t="s">
        <v>226</v>
      </c>
      <c r="GO1029" t="s">
        <v>226</v>
      </c>
      <c r="GP1029" t="s">
        <v>226</v>
      </c>
      <c r="GQ1029" t="s">
        <v>5762</v>
      </c>
      <c r="GS1029" t="s">
        <v>2111</v>
      </c>
      <c r="GT1029" t="s">
        <v>333</v>
      </c>
      <c r="GU1029" t="s">
        <v>367</v>
      </c>
      <c r="GV1029" t="s">
        <v>804</v>
      </c>
      <c r="GW1029" t="s">
        <v>2956</v>
      </c>
      <c r="GX1029" t="s">
        <v>5763</v>
      </c>
      <c r="HB1029" t="s">
        <v>213</v>
      </c>
      <c r="IN1029" t="s">
        <v>216</v>
      </c>
      <c r="IO1029" t="s">
        <v>217</v>
      </c>
      <c r="IP1029" t="s">
        <v>215</v>
      </c>
      <c r="IQ1029" t="s">
        <v>216</v>
      </c>
      <c r="IR1029" t="s">
        <v>216</v>
      </c>
      <c r="IS1029" t="s">
        <v>216</v>
      </c>
      <c r="IT1029" t="s">
        <v>214</v>
      </c>
      <c r="IU1029" t="s">
        <v>215</v>
      </c>
      <c r="IV1029" t="s">
        <v>216</v>
      </c>
      <c r="IW1029" t="s">
        <v>215</v>
      </c>
      <c r="IX1029" t="s">
        <v>273</v>
      </c>
      <c r="IY1029" t="s">
        <v>214</v>
      </c>
      <c r="IZ1029" t="s">
        <v>216</v>
      </c>
      <c r="JA1029" t="s">
        <v>215</v>
      </c>
      <c r="JB1029" t="s">
        <v>215</v>
      </c>
    </row>
    <row r="1030" spans="1:262" ht="15">
      <c r="A1030">
        <v>476</v>
      </c>
      <c r="C1030" t="s">
        <v>3673</v>
      </c>
      <c r="D1030">
        <v>4</v>
      </c>
      <c r="E1030" t="s">
        <v>167</v>
      </c>
      <c r="G1030" t="s">
        <v>169</v>
      </c>
      <c r="I1030" t="s">
        <v>236</v>
      </c>
      <c r="J1030" s="5" t="s">
        <v>218</v>
      </c>
      <c r="L1030" t="s">
        <v>2260</v>
      </c>
      <c r="M1030" s="3">
        <f t="shared" si="84"/>
        <v>503.06560185184935</v>
      </c>
      <c r="N1030" s="4">
        <f t="shared" si="85"/>
        <v>16.493954159077028</v>
      </c>
      <c r="P1030" t="s">
        <v>220</v>
      </c>
      <c r="S1030">
        <v>0</v>
      </c>
      <c r="U1030" t="s">
        <v>174</v>
      </c>
      <c r="W1030" t="s">
        <v>176</v>
      </c>
      <c r="X1030" t="s">
        <v>175</v>
      </c>
      <c r="Y1030" t="s">
        <v>3694</v>
      </c>
      <c r="Z1030" t="s">
        <v>3695</v>
      </c>
      <c r="AA1030" s="6">
        <v>1</v>
      </c>
      <c r="AB1030" s="6">
        <v>2</v>
      </c>
      <c r="AC1030" s="6">
        <v>3</v>
      </c>
      <c r="AD1030" s="7">
        <v>2</v>
      </c>
      <c r="AE1030" s="6">
        <v>3</v>
      </c>
      <c r="AF1030" t="s">
        <v>3696</v>
      </c>
      <c r="AG1030" s="9" t="s">
        <v>3697</v>
      </c>
      <c r="AH1030" s="9" t="str">
        <f t="shared" si="86"/>
        <v xml:space="preserve">Girl, </v>
      </c>
      <c r="AI1030" s="10" t="str">
        <f t="shared" si="87"/>
        <v>16 months</v>
      </c>
      <c r="AJ1030" s="9" t="str">
        <f t="shared" si="88"/>
        <v>United States</v>
      </c>
      <c r="AK1030" t="s">
        <v>390</v>
      </c>
      <c r="AL1030" t="s">
        <v>3698</v>
      </c>
      <c r="AM1030">
        <v>10</v>
      </c>
      <c r="AN1030">
        <v>10</v>
      </c>
      <c r="AO1030">
        <v>7</v>
      </c>
      <c r="AP1030">
        <v>7</v>
      </c>
      <c r="AQ1030">
        <v>8</v>
      </c>
      <c r="AR1030">
        <v>8</v>
      </c>
      <c r="AS1030">
        <v>5</v>
      </c>
      <c r="AT1030">
        <v>2</v>
      </c>
      <c r="AU1030">
        <v>8</v>
      </c>
      <c r="AV1030">
        <v>5</v>
      </c>
      <c r="AW1030">
        <v>7</v>
      </c>
      <c r="AX1030">
        <v>10</v>
      </c>
      <c r="AZ1030" t="s">
        <v>189</v>
      </c>
      <c r="BA1030" t="s">
        <v>185</v>
      </c>
      <c r="BB1030" t="s">
        <v>186</v>
      </c>
      <c r="BC1030" t="s">
        <v>186</v>
      </c>
      <c r="BD1030" t="s">
        <v>185</v>
      </c>
      <c r="BE1030" t="s">
        <v>226</v>
      </c>
      <c r="BO1030" t="s">
        <v>184</v>
      </c>
      <c r="BP1030" t="s">
        <v>184</v>
      </c>
      <c r="BQ1030" t="s">
        <v>186</v>
      </c>
    </row>
    <row r="1031" spans="1:262" ht="15">
      <c r="A1031">
        <v>526</v>
      </c>
      <c r="C1031" t="s">
        <v>3898</v>
      </c>
      <c r="D1031">
        <v>2</v>
      </c>
      <c r="E1031" t="s">
        <v>167</v>
      </c>
      <c r="G1031" t="s">
        <v>169</v>
      </c>
      <c r="J1031" s="5" t="s">
        <v>3913</v>
      </c>
      <c r="L1031" t="s">
        <v>2260</v>
      </c>
      <c r="M1031" s="3">
        <f t="shared" si="84"/>
        <v>503.8708333333343</v>
      </c>
      <c r="N1031" s="4">
        <f t="shared" si="85"/>
        <v>16.520355191256861</v>
      </c>
      <c r="P1031" t="s">
        <v>173</v>
      </c>
      <c r="S1031">
        <v>0</v>
      </c>
      <c r="U1031" t="s">
        <v>174</v>
      </c>
      <c r="W1031" t="s">
        <v>176</v>
      </c>
      <c r="X1031" t="s">
        <v>176</v>
      </c>
      <c r="Y1031" t="s">
        <v>3914</v>
      </c>
      <c r="Z1031" t="s">
        <v>3915</v>
      </c>
      <c r="AH1031" s="9" t="str">
        <f t="shared" si="86"/>
        <v xml:space="preserve">Boy, </v>
      </c>
      <c r="AI1031" s="10" t="str">
        <f t="shared" si="87"/>
        <v>17 months</v>
      </c>
      <c r="AJ1031" s="9" t="str">
        <f t="shared" si="88"/>
        <v>Congo</v>
      </c>
    </row>
    <row r="1032" spans="1:262" ht="15">
      <c r="A1032">
        <v>582</v>
      </c>
      <c r="B1032" t="s">
        <v>4213</v>
      </c>
      <c r="C1032" t="s">
        <v>4213</v>
      </c>
      <c r="D1032">
        <v>12</v>
      </c>
      <c r="E1032" t="s">
        <v>167</v>
      </c>
      <c r="G1032" t="s">
        <v>169</v>
      </c>
      <c r="I1032" t="s">
        <v>236</v>
      </c>
      <c r="J1032" s="5" t="s">
        <v>218</v>
      </c>
      <c r="L1032" t="s">
        <v>2260</v>
      </c>
      <c r="M1032" s="3">
        <f t="shared" si="84"/>
        <v>505.69454861111444</v>
      </c>
      <c r="N1032" s="4">
        <f t="shared" si="85"/>
        <v>16.580149134790638</v>
      </c>
      <c r="P1032" t="s">
        <v>220</v>
      </c>
      <c r="S1032">
        <v>0</v>
      </c>
      <c r="U1032" t="s">
        <v>174</v>
      </c>
      <c r="W1032" t="s">
        <v>176</v>
      </c>
      <c r="X1032" t="s">
        <v>175</v>
      </c>
      <c r="Y1032" t="s">
        <v>4214</v>
      </c>
      <c r="Z1032" t="s">
        <v>4215</v>
      </c>
      <c r="AA1032" s="6">
        <v>1</v>
      </c>
      <c r="AB1032" s="6">
        <v>2</v>
      </c>
      <c r="AC1032" s="6">
        <v>2</v>
      </c>
      <c r="AD1032" s="7">
        <v>2</v>
      </c>
      <c r="AE1032" s="6">
        <v>3</v>
      </c>
      <c r="AF1032" t="s">
        <v>4216</v>
      </c>
      <c r="AG1032" s="9" t="s">
        <v>4217</v>
      </c>
      <c r="AH1032" s="9" t="str">
        <f t="shared" si="86"/>
        <v xml:space="preserve">Girl, </v>
      </c>
      <c r="AI1032" s="10" t="str">
        <f t="shared" si="87"/>
        <v>17 months</v>
      </c>
      <c r="AJ1032" s="9" t="str">
        <f t="shared" si="88"/>
        <v>United States</v>
      </c>
      <c r="AK1032" t="s">
        <v>4218</v>
      </c>
      <c r="AL1032" t="s">
        <v>4219</v>
      </c>
      <c r="AM1032">
        <v>10</v>
      </c>
      <c r="AN1032">
        <v>7</v>
      </c>
      <c r="AO1032">
        <v>10</v>
      </c>
      <c r="AP1032">
        <v>7</v>
      </c>
      <c r="AQ1032">
        <v>7</v>
      </c>
      <c r="AR1032">
        <v>7</v>
      </c>
      <c r="AS1032">
        <v>7</v>
      </c>
      <c r="AT1032">
        <v>5</v>
      </c>
      <c r="AU1032">
        <v>6</v>
      </c>
      <c r="AV1032">
        <v>5</v>
      </c>
      <c r="AW1032">
        <v>6</v>
      </c>
      <c r="AX1032">
        <v>8</v>
      </c>
      <c r="AZ1032" t="s">
        <v>184</v>
      </c>
      <c r="BA1032" t="s">
        <v>185</v>
      </c>
      <c r="BB1032" t="s">
        <v>186</v>
      </c>
      <c r="BC1032" t="s">
        <v>186</v>
      </c>
      <c r="BD1032" t="s">
        <v>184</v>
      </c>
      <c r="BE1032" t="s">
        <v>226</v>
      </c>
      <c r="BF1032" t="s">
        <v>186</v>
      </c>
      <c r="BG1032" t="s">
        <v>226</v>
      </c>
      <c r="BH1032" t="s">
        <v>189</v>
      </c>
      <c r="BI1032" t="s">
        <v>189</v>
      </c>
      <c r="BJ1032" t="s">
        <v>188</v>
      </c>
      <c r="BK1032" t="s">
        <v>226</v>
      </c>
      <c r="BL1032" t="s">
        <v>226</v>
      </c>
      <c r="BM1032" t="s">
        <v>184</v>
      </c>
      <c r="BN1032" t="s">
        <v>188</v>
      </c>
      <c r="BO1032" t="s">
        <v>185</v>
      </c>
      <c r="BP1032" t="s">
        <v>184</v>
      </c>
      <c r="BQ1032" t="s">
        <v>186</v>
      </c>
      <c r="BR1032" t="s">
        <v>348</v>
      </c>
      <c r="BS1032" t="s">
        <v>3446</v>
      </c>
      <c r="BT1032" t="s">
        <v>642</v>
      </c>
      <c r="BV1032" t="s">
        <v>188</v>
      </c>
      <c r="BW1032" t="s">
        <v>226</v>
      </c>
      <c r="BX1032" t="s">
        <v>184</v>
      </c>
      <c r="BY1032" t="s">
        <v>189</v>
      </c>
      <c r="BZ1032" t="s">
        <v>187</v>
      </c>
      <c r="CA1032" t="s">
        <v>187</v>
      </c>
      <c r="CB1032" t="s">
        <v>184</v>
      </c>
      <c r="CC1032" t="s">
        <v>187</v>
      </c>
      <c r="CD1032" t="s">
        <v>184</v>
      </c>
      <c r="CE1032" t="s">
        <v>210</v>
      </c>
      <c r="CF1032" t="s">
        <v>226</v>
      </c>
      <c r="CG1032" t="s">
        <v>184</v>
      </c>
      <c r="CH1032" t="s">
        <v>184</v>
      </c>
      <c r="CI1032" t="s">
        <v>226</v>
      </c>
      <c r="CJ1032" t="s">
        <v>226</v>
      </c>
      <c r="CK1032" t="s">
        <v>184</v>
      </c>
      <c r="CL1032" t="s">
        <v>184</v>
      </c>
      <c r="CM1032" t="s">
        <v>187</v>
      </c>
      <c r="CN1032" t="s">
        <v>226</v>
      </c>
      <c r="CO1032" t="s">
        <v>189</v>
      </c>
      <c r="CP1032" t="s">
        <v>186</v>
      </c>
      <c r="CQ1032" t="s">
        <v>4220</v>
      </c>
      <c r="CR1032" t="s">
        <v>1127</v>
      </c>
      <c r="CV1032" t="s">
        <v>249</v>
      </c>
      <c r="CW1032" t="s">
        <v>249</v>
      </c>
      <c r="CY1032" t="s">
        <v>249</v>
      </c>
      <c r="CZ1032" t="s">
        <v>184</v>
      </c>
      <c r="DA1032" t="s">
        <v>186</v>
      </c>
      <c r="DB1032" t="s">
        <v>186</v>
      </c>
      <c r="DC1032" t="s">
        <v>186</v>
      </c>
      <c r="DD1032" t="s">
        <v>186</v>
      </c>
      <c r="DE1032" t="s">
        <v>226</v>
      </c>
      <c r="DF1032" t="s">
        <v>226</v>
      </c>
      <c r="DG1032" t="s">
        <v>186</v>
      </c>
      <c r="DH1032" t="s">
        <v>184</v>
      </c>
      <c r="DI1032" t="s">
        <v>186</v>
      </c>
      <c r="DJ1032" t="s">
        <v>184</v>
      </c>
      <c r="DK1032" t="s">
        <v>184</v>
      </c>
      <c r="DL1032" t="s">
        <v>188</v>
      </c>
      <c r="DM1032" t="s">
        <v>186</v>
      </c>
      <c r="DN1032" t="s">
        <v>184</v>
      </c>
      <c r="DO1032" t="s">
        <v>184</v>
      </c>
      <c r="DP1032" t="s">
        <v>184</v>
      </c>
      <c r="DQ1032" t="s">
        <v>186</v>
      </c>
      <c r="DS1032" t="s">
        <v>4221</v>
      </c>
      <c r="DT1032" t="s">
        <v>234</v>
      </c>
      <c r="DU1032" t="s">
        <v>232</v>
      </c>
      <c r="DV1032" t="s">
        <v>226</v>
      </c>
      <c r="DW1032" t="s">
        <v>187</v>
      </c>
      <c r="DX1032" t="s">
        <v>187</v>
      </c>
      <c r="DY1032" t="s">
        <v>185</v>
      </c>
      <c r="DZ1032" t="s">
        <v>187</v>
      </c>
      <c r="EA1032" t="s">
        <v>188</v>
      </c>
      <c r="EB1032" t="s">
        <v>187</v>
      </c>
      <c r="EC1032" t="s">
        <v>187</v>
      </c>
      <c r="ED1032" t="s">
        <v>189</v>
      </c>
      <c r="EE1032" t="s">
        <v>184</v>
      </c>
      <c r="EF1032" t="s">
        <v>185</v>
      </c>
      <c r="EG1032" t="s">
        <v>184</v>
      </c>
      <c r="EH1032" t="s">
        <v>189</v>
      </c>
      <c r="EI1032" t="s">
        <v>4222</v>
      </c>
      <c r="EJ1032" s="8" t="s">
        <v>4223</v>
      </c>
      <c r="EK1032" s="8" t="s">
        <v>776</v>
      </c>
      <c r="EL1032" s="8" t="s">
        <v>4224</v>
      </c>
      <c r="EM1032" t="s">
        <v>186</v>
      </c>
      <c r="EN1032" t="s">
        <v>188</v>
      </c>
      <c r="EO1032" t="s">
        <v>226</v>
      </c>
      <c r="EP1032" t="s">
        <v>184</v>
      </c>
      <c r="EQ1032" t="s">
        <v>226</v>
      </c>
      <c r="ER1032" t="s">
        <v>184</v>
      </c>
      <c r="ES1032" t="s">
        <v>204</v>
      </c>
      <c r="ET1032" t="s">
        <v>204</v>
      </c>
      <c r="EU1032" t="s">
        <v>189</v>
      </c>
      <c r="EV1032" t="s">
        <v>204</v>
      </c>
      <c r="EW1032" t="s">
        <v>204</v>
      </c>
      <c r="EX1032" t="s">
        <v>204</v>
      </c>
      <c r="EY1032" t="s">
        <v>204</v>
      </c>
      <c r="EZ1032" t="s">
        <v>185</v>
      </c>
      <c r="FA1032" t="s">
        <v>185</v>
      </c>
      <c r="FB1032" t="s">
        <v>186</v>
      </c>
      <c r="FC1032" t="s">
        <v>184</v>
      </c>
      <c r="FD1032" t="s">
        <v>185</v>
      </c>
      <c r="FE1032" t="s">
        <v>1296</v>
      </c>
      <c r="FF1032" t="s">
        <v>4225</v>
      </c>
      <c r="FG1032" t="s">
        <v>4226</v>
      </c>
      <c r="FH1032" t="s">
        <v>4227</v>
      </c>
      <c r="FI1032" t="s">
        <v>4228</v>
      </c>
      <c r="FL1032" t="s">
        <v>4229</v>
      </c>
      <c r="FM1032" t="s">
        <v>210</v>
      </c>
      <c r="FN1032" t="s">
        <v>189</v>
      </c>
      <c r="FO1032" t="s">
        <v>184</v>
      </c>
      <c r="FP1032" t="s">
        <v>184</v>
      </c>
      <c r="FQ1032" t="s">
        <v>226</v>
      </c>
      <c r="FR1032" t="s">
        <v>187</v>
      </c>
      <c r="FS1032" t="s">
        <v>291</v>
      </c>
      <c r="FT1032" t="s">
        <v>291</v>
      </c>
      <c r="FU1032" t="s">
        <v>291</v>
      </c>
      <c r="FV1032" t="s">
        <v>189</v>
      </c>
      <c r="FW1032" t="s">
        <v>189</v>
      </c>
      <c r="FX1032" t="s">
        <v>189</v>
      </c>
      <c r="FY1032" t="s">
        <v>184</v>
      </c>
      <c r="FZ1032" t="s">
        <v>187</v>
      </c>
      <c r="GA1032" t="s">
        <v>188</v>
      </c>
      <c r="GB1032" t="s">
        <v>189</v>
      </c>
      <c r="GC1032" t="s">
        <v>184</v>
      </c>
      <c r="GD1032" t="s">
        <v>187</v>
      </c>
      <c r="GE1032" t="s">
        <v>187</v>
      </c>
      <c r="GF1032" t="s">
        <v>226</v>
      </c>
      <c r="GG1032" t="s">
        <v>187</v>
      </c>
      <c r="GH1032" t="s">
        <v>187</v>
      </c>
      <c r="GI1032" t="s">
        <v>210</v>
      </c>
      <c r="GJ1032" t="s">
        <v>210</v>
      </c>
      <c r="GK1032" t="s">
        <v>226</v>
      </c>
      <c r="GL1032" t="s">
        <v>184</v>
      </c>
      <c r="GM1032" t="s">
        <v>187</v>
      </c>
      <c r="GN1032" t="s">
        <v>226</v>
      </c>
      <c r="GO1032" t="s">
        <v>189</v>
      </c>
      <c r="GP1032" t="s">
        <v>187</v>
      </c>
      <c r="GS1032" t="s">
        <v>2856</v>
      </c>
      <c r="GT1032" t="s">
        <v>1191</v>
      </c>
      <c r="GU1032" t="s">
        <v>476</v>
      </c>
      <c r="GV1032" t="s">
        <v>4230</v>
      </c>
      <c r="GW1032" t="s">
        <v>4231</v>
      </c>
      <c r="GX1032" t="s">
        <v>4232</v>
      </c>
      <c r="HB1032" t="s">
        <v>213</v>
      </c>
      <c r="IN1032" t="s">
        <v>272</v>
      </c>
      <c r="IO1032" t="s">
        <v>216</v>
      </c>
      <c r="IP1032" t="s">
        <v>248</v>
      </c>
      <c r="IQ1032" t="s">
        <v>215</v>
      </c>
      <c r="IR1032" t="s">
        <v>216</v>
      </c>
      <c r="IS1032" t="s">
        <v>273</v>
      </c>
      <c r="IT1032" t="s">
        <v>216</v>
      </c>
      <c r="IU1032" t="s">
        <v>216</v>
      </c>
      <c r="IV1032" t="s">
        <v>214</v>
      </c>
      <c r="IW1032" t="s">
        <v>214</v>
      </c>
      <c r="IX1032" t="s">
        <v>214</v>
      </c>
      <c r="IY1032" t="s">
        <v>214</v>
      </c>
      <c r="IZ1032" t="s">
        <v>216</v>
      </c>
      <c r="JA1032" t="s">
        <v>214</v>
      </c>
      <c r="JB1032" t="s">
        <v>215</v>
      </c>
    </row>
    <row r="1033" spans="1:262" ht="15">
      <c r="A1033">
        <v>1219</v>
      </c>
      <c r="B1033" t="s">
        <v>7642</v>
      </c>
      <c r="C1033" t="s">
        <v>7642</v>
      </c>
      <c r="D1033">
        <v>12</v>
      </c>
      <c r="E1033" t="s">
        <v>167</v>
      </c>
      <c r="G1033" t="s">
        <v>169</v>
      </c>
      <c r="I1033" t="s">
        <v>236</v>
      </c>
      <c r="J1033" s="5" t="s">
        <v>5239</v>
      </c>
      <c r="L1033" t="s">
        <v>1030</v>
      </c>
      <c r="M1033" s="3">
        <f t="shared" si="84"/>
        <v>505.70115740740584</v>
      </c>
      <c r="N1033" s="4">
        <f t="shared" si="85"/>
        <v>16.580365816636256</v>
      </c>
      <c r="P1033" t="s">
        <v>173</v>
      </c>
      <c r="S1033">
        <v>0</v>
      </c>
      <c r="U1033" t="s">
        <v>174</v>
      </c>
      <c r="W1033" t="s">
        <v>296</v>
      </c>
      <c r="X1033" t="s">
        <v>430</v>
      </c>
      <c r="Y1033" t="s">
        <v>453</v>
      </c>
      <c r="Z1033" t="s">
        <v>373</v>
      </c>
      <c r="AA1033" s="6">
        <v>1</v>
      </c>
      <c r="AB1033" s="6">
        <v>2</v>
      </c>
      <c r="AC1033" s="6">
        <v>6</v>
      </c>
      <c r="AD1033" s="7">
        <v>4</v>
      </c>
      <c r="AE1033" s="6">
        <v>5</v>
      </c>
      <c r="AF1033" t="s">
        <v>7643</v>
      </c>
      <c r="AG1033" s="9" t="s">
        <v>7644</v>
      </c>
      <c r="AH1033" s="9" t="str">
        <f t="shared" si="86"/>
        <v xml:space="preserve">Boy, </v>
      </c>
      <c r="AI1033" s="10" t="str">
        <f t="shared" si="87"/>
        <v>17 months</v>
      </c>
      <c r="AJ1033" s="9" t="str">
        <f t="shared" si="88"/>
        <v>United Arab Emirates</v>
      </c>
      <c r="AK1033" t="s">
        <v>7645</v>
      </c>
      <c r="AL1033" t="s">
        <v>7646</v>
      </c>
      <c r="AM1033">
        <v>8</v>
      </c>
      <c r="AN1033">
        <v>10</v>
      </c>
      <c r="AO1033">
        <v>4</v>
      </c>
      <c r="AP1033">
        <v>7</v>
      </c>
      <c r="AQ1033">
        <v>5</v>
      </c>
      <c r="AR1033">
        <v>8</v>
      </c>
      <c r="AS1033">
        <v>8</v>
      </c>
      <c r="AT1033">
        <v>6</v>
      </c>
      <c r="AU1033">
        <v>3</v>
      </c>
      <c r="AV1033">
        <v>2</v>
      </c>
      <c r="AW1033">
        <v>7</v>
      </c>
      <c r="AX1033">
        <v>10</v>
      </c>
      <c r="AY1033" t="s">
        <v>7647</v>
      </c>
      <c r="AZ1033" t="s">
        <v>184</v>
      </c>
      <c r="BA1033" t="s">
        <v>225</v>
      </c>
      <c r="BB1033" t="s">
        <v>186</v>
      </c>
      <c r="BC1033" t="s">
        <v>186</v>
      </c>
      <c r="BD1033" t="s">
        <v>189</v>
      </c>
      <c r="BE1033" t="s">
        <v>185</v>
      </c>
      <c r="BF1033" t="s">
        <v>189</v>
      </c>
      <c r="BG1033" t="s">
        <v>189</v>
      </c>
      <c r="BH1033" t="s">
        <v>184</v>
      </c>
      <c r="BI1033" t="s">
        <v>184</v>
      </c>
      <c r="BJ1033" t="s">
        <v>187</v>
      </c>
      <c r="BK1033" t="s">
        <v>189</v>
      </c>
      <c r="BL1033" t="s">
        <v>189</v>
      </c>
      <c r="BM1033" t="s">
        <v>184</v>
      </c>
      <c r="BN1033" t="s">
        <v>226</v>
      </c>
      <c r="BO1033" t="s">
        <v>185</v>
      </c>
      <c r="BP1033" t="s">
        <v>185</v>
      </c>
      <c r="BQ1033" t="s">
        <v>185</v>
      </c>
      <c r="BR1033" t="s">
        <v>190</v>
      </c>
      <c r="BS1033" t="s">
        <v>7648</v>
      </c>
      <c r="BT1033" t="s">
        <v>1668</v>
      </c>
      <c r="BV1033" t="s">
        <v>189</v>
      </c>
      <c r="BW1033" t="s">
        <v>184</v>
      </c>
      <c r="BX1033" t="s">
        <v>184</v>
      </c>
      <c r="BY1033" t="s">
        <v>184</v>
      </c>
      <c r="BZ1033" t="s">
        <v>187</v>
      </c>
      <c r="CA1033" t="s">
        <v>184</v>
      </c>
      <c r="CB1033" t="s">
        <v>184</v>
      </c>
      <c r="CC1033" t="s">
        <v>184</v>
      </c>
      <c r="CD1033" t="s">
        <v>184</v>
      </c>
      <c r="CE1033" t="s">
        <v>189</v>
      </c>
      <c r="CF1033" t="s">
        <v>189</v>
      </c>
      <c r="CG1033" t="s">
        <v>189</v>
      </c>
      <c r="CH1033" t="s">
        <v>188</v>
      </c>
      <c r="CI1033" t="s">
        <v>188</v>
      </c>
      <c r="CJ1033" t="s">
        <v>226</v>
      </c>
      <c r="CK1033" t="s">
        <v>189</v>
      </c>
      <c r="CL1033" t="s">
        <v>247</v>
      </c>
      <c r="CM1033" t="s">
        <v>210</v>
      </c>
      <c r="CN1033" t="s">
        <v>210</v>
      </c>
      <c r="CO1033" t="s">
        <v>247</v>
      </c>
      <c r="CP1033" t="s">
        <v>184</v>
      </c>
      <c r="CQ1033" t="s">
        <v>7649</v>
      </c>
      <c r="CR1033" t="s">
        <v>380</v>
      </c>
      <c r="CS1033" t="s">
        <v>1986</v>
      </c>
      <c r="CT1033" t="s">
        <v>7650</v>
      </c>
      <c r="CU1033" t="s">
        <v>7651</v>
      </c>
      <c r="CV1033" t="s">
        <v>189</v>
      </c>
      <c r="CW1033" t="s">
        <v>249</v>
      </c>
      <c r="CY1033" t="s">
        <v>189</v>
      </c>
      <c r="CZ1033" t="s">
        <v>210</v>
      </c>
      <c r="DA1033" t="s">
        <v>247</v>
      </c>
      <c r="DB1033" t="s">
        <v>189</v>
      </c>
      <c r="DC1033" t="s">
        <v>189</v>
      </c>
      <c r="DD1033" t="s">
        <v>189</v>
      </c>
      <c r="DE1033" t="s">
        <v>184</v>
      </c>
      <c r="DF1033" t="s">
        <v>189</v>
      </c>
      <c r="DG1033" t="s">
        <v>189</v>
      </c>
      <c r="DH1033" t="s">
        <v>247</v>
      </c>
      <c r="DI1033" t="s">
        <v>189</v>
      </c>
      <c r="DJ1033" t="s">
        <v>184</v>
      </c>
      <c r="DK1033" t="s">
        <v>184</v>
      </c>
      <c r="DL1033" t="s">
        <v>189</v>
      </c>
      <c r="DM1033" t="s">
        <v>184</v>
      </c>
      <c r="DN1033" t="s">
        <v>247</v>
      </c>
      <c r="DO1033" t="s">
        <v>247</v>
      </c>
      <c r="DP1033" t="s">
        <v>247</v>
      </c>
      <c r="DQ1033" t="s">
        <v>188</v>
      </c>
      <c r="DR1033" t="s">
        <v>7652</v>
      </c>
      <c r="DS1033" t="s">
        <v>1021</v>
      </c>
      <c r="DT1033" t="s">
        <v>443</v>
      </c>
      <c r="DU1033" t="s">
        <v>2565</v>
      </c>
      <c r="DV1033" t="s">
        <v>187</v>
      </c>
      <c r="DW1033" t="s">
        <v>322</v>
      </c>
      <c r="DX1033" t="s">
        <v>322</v>
      </c>
      <c r="DY1033" t="s">
        <v>184</v>
      </c>
      <c r="DZ1033" t="s">
        <v>184</v>
      </c>
      <c r="EA1033" t="s">
        <v>189</v>
      </c>
      <c r="EB1033" t="s">
        <v>184</v>
      </c>
      <c r="EC1033" t="s">
        <v>322</v>
      </c>
      <c r="ED1033" t="s">
        <v>322</v>
      </c>
      <c r="EE1033" t="s">
        <v>189</v>
      </c>
      <c r="EF1033" t="s">
        <v>184</v>
      </c>
      <c r="EG1033" t="s">
        <v>184</v>
      </c>
      <c r="EH1033" t="s">
        <v>184</v>
      </c>
      <c r="EJ1033" s="8" t="s">
        <v>2076</v>
      </c>
      <c r="EK1033" s="8" t="s">
        <v>324</v>
      </c>
      <c r="EL1033" s="8" t="s">
        <v>4470</v>
      </c>
      <c r="EM1033" t="s">
        <v>204</v>
      </c>
      <c r="EN1033" t="s">
        <v>204</v>
      </c>
      <c r="EO1033" t="s">
        <v>184</v>
      </c>
      <c r="EP1033" t="s">
        <v>185</v>
      </c>
      <c r="EQ1033" t="s">
        <v>184</v>
      </c>
      <c r="ER1033" t="s">
        <v>204</v>
      </c>
      <c r="ES1033" t="s">
        <v>204</v>
      </c>
      <c r="ET1033" t="s">
        <v>204</v>
      </c>
      <c r="EU1033" t="s">
        <v>184</v>
      </c>
      <c r="EV1033" t="s">
        <v>185</v>
      </c>
      <c r="EW1033" t="s">
        <v>185</v>
      </c>
      <c r="EX1033" t="s">
        <v>184</v>
      </c>
      <c r="EY1033" t="s">
        <v>185</v>
      </c>
      <c r="EZ1033" t="s">
        <v>189</v>
      </c>
      <c r="FA1033" t="s">
        <v>189</v>
      </c>
      <c r="FB1033" t="s">
        <v>189</v>
      </c>
      <c r="FC1033" t="s">
        <v>189</v>
      </c>
      <c r="FD1033" t="s">
        <v>185</v>
      </c>
      <c r="FF1033" t="s">
        <v>259</v>
      </c>
      <c r="FG1033" t="s">
        <v>7653</v>
      </c>
      <c r="FH1033" t="s">
        <v>4712</v>
      </c>
      <c r="FI1033" t="s">
        <v>1995</v>
      </c>
      <c r="FJ1033" t="s">
        <v>7654</v>
      </c>
      <c r="FK1033" t="s">
        <v>7655</v>
      </c>
      <c r="FL1033" t="s">
        <v>7656</v>
      </c>
      <c r="FM1033" t="s">
        <v>291</v>
      </c>
      <c r="FN1033" t="s">
        <v>189</v>
      </c>
      <c r="FO1033" t="s">
        <v>189</v>
      </c>
      <c r="FP1033" t="s">
        <v>291</v>
      </c>
      <c r="FQ1033" t="s">
        <v>187</v>
      </c>
      <c r="FR1033" t="s">
        <v>189</v>
      </c>
      <c r="FS1033" t="s">
        <v>291</v>
      </c>
      <c r="FT1033" t="s">
        <v>210</v>
      </c>
      <c r="FU1033" t="s">
        <v>184</v>
      </c>
      <c r="FV1033" t="s">
        <v>189</v>
      </c>
      <c r="FW1033" t="s">
        <v>189</v>
      </c>
      <c r="FX1033" t="s">
        <v>189</v>
      </c>
      <c r="FY1033" t="s">
        <v>189</v>
      </c>
      <c r="FZ1033" t="s">
        <v>189</v>
      </c>
      <c r="GA1033" t="s">
        <v>189</v>
      </c>
      <c r="GB1033" t="s">
        <v>189</v>
      </c>
      <c r="GC1033" t="s">
        <v>184</v>
      </c>
      <c r="GD1033" t="s">
        <v>189</v>
      </c>
      <c r="GE1033" t="s">
        <v>189</v>
      </c>
      <c r="GF1033" t="s">
        <v>189</v>
      </c>
      <c r="GG1033" t="s">
        <v>189</v>
      </c>
      <c r="GH1033" t="s">
        <v>189</v>
      </c>
      <c r="GI1033" t="s">
        <v>184</v>
      </c>
      <c r="GJ1033" t="s">
        <v>189</v>
      </c>
      <c r="GK1033" t="s">
        <v>187</v>
      </c>
      <c r="GL1033" t="s">
        <v>291</v>
      </c>
      <c r="GM1033" t="s">
        <v>188</v>
      </c>
      <c r="GN1033" t="s">
        <v>188</v>
      </c>
      <c r="GO1033" t="s">
        <v>188</v>
      </c>
      <c r="GP1033" t="s">
        <v>188</v>
      </c>
      <c r="GS1033" t="s">
        <v>333</v>
      </c>
      <c r="GT1033" t="s">
        <v>734</v>
      </c>
      <c r="GU1033" t="s">
        <v>257</v>
      </c>
      <c r="GV1033" t="s">
        <v>7657</v>
      </c>
      <c r="GZ1033" t="s">
        <v>7658</v>
      </c>
      <c r="HB1033" t="s">
        <v>213</v>
      </c>
      <c r="IN1033" t="s">
        <v>216</v>
      </c>
      <c r="IO1033" t="s">
        <v>215</v>
      </c>
      <c r="IP1033" t="s">
        <v>214</v>
      </c>
      <c r="IQ1033" t="s">
        <v>217</v>
      </c>
      <c r="IR1033" t="s">
        <v>215</v>
      </c>
      <c r="IS1033" t="s">
        <v>215</v>
      </c>
      <c r="IT1033" t="s">
        <v>215</v>
      </c>
      <c r="IU1033" t="s">
        <v>214</v>
      </c>
      <c r="IV1033" t="s">
        <v>217</v>
      </c>
      <c r="IW1033" t="s">
        <v>217</v>
      </c>
      <c r="IX1033" t="s">
        <v>214</v>
      </c>
      <c r="IY1033" t="s">
        <v>217</v>
      </c>
      <c r="IZ1033" t="s">
        <v>214</v>
      </c>
      <c r="JA1033" t="s">
        <v>272</v>
      </c>
      <c r="JB1033" t="s">
        <v>217</v>
      </c>
    </row>
    <row r="1034" spans="1:262" ht="15">
      <c r="A1034">
        <v>1740</v>
      </c>
      <c r="C1034" t="s">
        <v>10852</v>
      </c>
      <c r="D1034">
        <v>8</v>
      </c>
      <c r="E1034" t="s">
        <v>167</v>
      </c>
      <c r="G1034" t="s">
        <v>169</v>
      </c>
      <c r="I1034" t="s">
        <v>170</v>
      </c>
      <c r="J1034" s="5" t="s">
        <v>171</v>
      </c>
      <c r="L1034" t="s">
        <v>8824</v>
      </c>
      <c r="M1034" s="3">
        <f t="shared" si="84"/>
        <v>506.12969907407387</v>
      </c>
      <c r="N1034" s="4">
        <f t="shared" si="85"/>
        <v>16.594416363084388</v>
      </c>
      <c r="P1034" t="s">
        <v>220</v>
      </c>
      <c r="S1034">
        <v>0</v>
      </c>
      <c r="U1034" t="s">
        <v>174</v>
      </c>
      <c r="W1034" t="s">
        <v>175</v>
      </c>
      <c r="X1034" t="s">
        <v>296</v>
      </c>
      <c r="Y1034" t="s">
        <v>10863</v>
      </c>
      <c r="Z1034" t="s">
        <v>762</v>
      </c>
      <c r="AA1034" s="6">
        <v>4</v>
      </c>
      <c r="AF1034" t="s">
        <v>10864</v>
      </c>
      <c r="AG1034" s="9" t="s">
        <v>10865</v>
      </c>
      <c r="AH1034" s="9" t="str">
        <f t="shared" si="86"/>
        <v xml:space="preserve">Girl, </v>
      </c>
      <c r="AI1034" s="10" t="str">
        <f t="shared" si="87"/>
        <v>17 months</v>
      </c>
      <c r="AJ1034" s="9" t="str">
        <f t="shared" si="88"/>
        <v>United Kingdom</v>
      </c>
      <c r="AK1034" t="s">
        <v>10866</v>
      </c>
      <c r="AL1034" t="s">
        <v>10867</v>
      </c>
      <c r="AM1034">
        <v>8</v>
      </c>
      <c r="AN1034">
        <v>5</v>
      </c>
      <c r="AO1034">
        <v>3</v>
      </c>
      <c r="AP1034">
        <v>8</v>
      </c>
      <c r="AQ1034">
        <v>6</v>
      </c>
      <c r="AR1034">
        <v>8</v>
      </c>
      <c r="AS1034">
        <v>8</v>
      </c>
      <c r="AT1034">
        <v>9</v>
      </c>
      <c r="AU1034">
        <v>9</v>
      </c>
      <c r="AV1034">
        <v>1</v>
      </c>
      <c r="AW1034">
        <v>1</v>
      </c>
      <c r="AX1034">
        <v>5</v>
      </c>
      <c r="AZ1034" t="s">
        <v>184</v>
      </c>
      <c r="BA1034" t="s">
        <v>225</v>
      </c>
      <c r="BB1034" t="s">
        <v>186</v>
      </c>
      <c r="BC1034" t="s">
        <v>186</v>
      </c>
      <c r="BD1034" t="s">
        <v>184</v>
      </c>
      <c r="BE1034" t="s">
        <v>184</v>
      </c>
      <c r="BF1034" t="s">
        <v>184</v>
      </c>
      <c r="BG1034" t="s">
        <v>226</v>
      </c>
      <c r="BH1034" t="s">
        <v>187</v>
      </c>
      <c r="BI1034" t="s">
        <v>184</v>
      </c>
      <c r="BJ1034" t="s">
        <v>188</v>
      </c>
      <c r="BK1034" t="s">
        <v>188</v>
      </c>
      <c r="BL1034" t="s">
        <v>188</v>
      </c>
      <c r="BM1034" t="s">
        <v>189</v>
      </c>
      <c r="BN1034" t="s">
        <v>188</v>
      </c>
      <c r="BO1034" t="s">
        <v>188</v>
      </c>
      <c r="BP1034" t="s">
        <v>188</v>
      </c>
      <c r="BQ1034" t="s">
        <v>188</v>
      </c>
      <c r="BR1034" t="s">
        <v>348</v>
      </c>
      <c r="BS1034" t="s">
        <v>346</v>
      </c>
      <c r="BT1034" t="s">
        <v>10868</v>
      </c>
      <c r="BV1034" t="s">
        <v>187</v>
      </c>
      <c r="BW1034" t="s">
        <v>226</v>
      </c>
      <c r="BX1034" t="s">
        <v>189</v>
      </c>
      <c r="BY1034" t="s">
        <v>189</v>
      </c>
      <c r="BZ1034" t="s">
        <v>188</v>
      </c>
      <c r="CA1034" t="s">
        <v>189</v>
      </c>
      <c r="CB1034" t="s">
        <v>184</v>
      </c>
      <c r="CC1034" t="s">
        <v>210</v>
      </c>
      <c r="CD1034" t="s">
        <v>210</v>
      </c>
      <c r="CE1034" t="s">
        <v>189</v>
      </c>
      <c r="CF1034" t="s">
        <v>184</v>
      </c>
      <c r="CG1034" t="s">
        <v>189</v>
      </c>
      <c r="CH1034" t="s">
        <v>186</v>
      </c>
      <c r="CI1034" t="s">
        <v>186</v>
      </c>
      <c r="CJ1034" t="s">
        <v>186</v>
      </c>
      <c r="CK1034" t="s">
        <v>189</v>
      </c>
      <c r="CL1034" t="s">
        <v>184</v>
      </c>
      <c r="CM1034" t="s">
        <v>189</v>
      </c>
      <c r="CN1034" t="s">
        <v>186</v>
      </c>
      <c r="CO1034" t="s">
        <v>189</v>
      </c>
      <c r="CP1034" t="s">
        <v>186</v>
      </c>
      <c r="CQ1034" t="s">
        <v>10869</v>
      </c>
      <c r="CR1034" t="s">
        <v>231</v>
      </c>
      <c r="CV1034" t="s">
        <v>249</v>
      </c>
      <c r="CW1034" t="s">
        <v>249</v>
      </c>
      <c r="CY1034" t="s">
        <v>189</v>
      </c>
      <c r="CZ1034" t="s">
        <v>184</v>
      </c>
      <c r="DA1034" t="s">
        <v>186</v>
      </c>
      <c r="DB1034" t="s">
        <v>184</v>
      </c>
      <c r="DC1034" t="s">
        <v>184</v>
      </c>
      <c r="DD1034" t="s">
        <v>186</v>
      </c>
      <c r="DE1034" t="s">
        <v>189</v>
      </c>
      <c r="DF1034" t="s">
        <v>189</v>
      </c>
      <c r="DG1034" t="s">
        <v>186</v>
      </c>
      <c r="DH1034" t="s">
        <v>184</v>
      </c>
      <c r="DI1034" t="s">
        <v>184</v>
      </c>
      <c r="DJ1034" t="s">
        <v>184</v>
      </c>
      <c r="DK1034" t="s">
        <v>186</v>
      </c>
      <c r="DL1034" t="s">
        <v>188</v>
      </c>
      <c r="DM1034" t="s">
        <v>189</v>
      </c>
      <c r="DN1034" t="s">
        <v>189</v>
      </c>
      <c r="DO1034" t="s">
        <v>184</v>
      </c>
      <c r="DP1034" t="s">
        <v>184</v>
      </c>
      <c r="DQ1034" t="s">
        <v>189</v>
      </c>
      <c r="DS1034" t="s">
        <v>744</v>
      </c>
      <c r="DT1034" t="s">
        <v>1448</v>
      </c>
      <c r="DU1034" t="s">
        <v>234</v>
      </c>
      <c r="DV1034" t="s">
        <v>187</v>
      </c>
      <c r="DW1034" t="s">
        <v>189</v>
      </c>
      <c r="DX1034" t="s">
        <v>184</v>
      </c>
      <c r="DY1034" t="s">
        <v>189</v>
      </c>
      <c r="DZ1034" t="s">
        <v>189</v>
      </c>
      <c r="EA1034" t="s">
        <v>187</v>
      </c>
      <c r="EB1034" t="s">
        <v>187</v>
      </c>
      <c r="EC1034" t="s">
        <v>184</v>
      </c>
      <c r="ED1034" t="s">
        <v>184</v>
      </c>
      <c r="EE1034" t="s">
        <v>184</v>
      </c>
      <c r="EF1034" t="s">
        <v>184</v>
      </c>
      <c r="EG1034" t="s">
        <v>184</v>
      </c>
      <c r="EH1034" t="s">
        <v>184</v>
      </c>
      <c r="EJ1034" s="8" t="s">
        <v>10870</v>
      </c>
      <c r="EK1034" s="8" t="s">
        <v>10871</v>
      </c>
      <c r="EL1034" s="8" t="s">
        <v>2852</v>
      </c>
      <c r="EM1034" t="s">
        <v>185</v>
      </c>
      <c r="EN1034" t="s">
        <v>184</v>
      </c>
      <c r="EO1034" t="s">
        <v>189</v>
      </c>
      <c r="EP1034" t="s">
        <v>184</v>
      </c>
      <c r="EQ1034" t="s">
        <v>184</v>
      </c>
      <c r="ER1034" t="s">
        <v>184</v>
      </c>
      <c r="ES1034" t="s">
        <v>185</v>
      </c>
      <c r="ET1034" t="s">
        <v>185</v>
      </c>
      <c r="EU1034" t="s">
        <v>189</v>
      </c>
      <c r="EV1034" t="s">
        <v>204</v>
      </c>
      <c r="EW1034" t="s">
        <v>204</v>
      </c>
      <c r="EX1034" t="s">
        <v>204</v>
      </c>
      <c r="EY1034" t="s">
        <v>204</v>
      </c>
      <c r="EZ1034" t="s">
        <v>187</v>
      </c>
      <c r="FA1034" t="s">
        <v>188</v>
      </c>
      <c r="FB1034" t="s">
        <v>184</v>
      </c>
      <c r="FC1034" t="s">
        <v>184</v>
      </c>
      <c r="FD1034" t="s">
        <v>184</v>
      </c>
      <c r="FF1034" t="s">
        <v>749</v>
      </c>
      <c r="FG1034" t="s">
        <v>2980</v>
      </c>
      <c r="FH1034" t="s">
        <v>10872</v>
      </c>
      <c r="FI1034" t="s">
        <v>2167</v>
      </c>
      <c r="FJ1034" t="s">
        <v>10873</v>
      </c>
      <c r="FK1034" t="s">
        <v>705</v>
      </c>
      <c r="FL1034" t="s">
        <v>10874</v>
      </c>
    </row>
    <row r="1035" spans="1:262" ht="15">
      <c r="A1035">
        <v>13</v>
      </c>
      <c r="B1035" t="s">
        <v>311</v>
      </c>
      <c r="C1035" t="s">
        <v>311</v>
      </c>
      <c r="D1035">
        <v>12</v>
      </c>
      <c r="E1035" t="s">
        <v>167</v>
      </c>
      <c r="G1035" t="s">
        <v>169</v>
      </c>
      <c r="I1035" t="s">
        <v>170</v>
      </c>
      <c r="J1035" s="5" t="s">
        <v>171</v>
      </c>
      <c r="L1035" t="s">
        <v>312</v>
      </c>
      <c r="M1035" s="3">
        <f t="shared" si="84"/>
        <v>506.53564814815036</v>
      </c>
      <c r="N1035" s="4">
        <f t="shared" si="85"/>
        <v>16.607726168791814</v>
      </c>
      <c r="P1035" t="s">
        <v>173</v>
      </c>
      <c r="S1035">
        <v>0</v>
      </c>
      <c r="U1035" t="s">
        <v>174</v>
      </c>
      <c r="W1035" t="s">
        <v>175</v>
      </c>
      <c r="X1035" t="s">
        <v>176</v>
      </c>
      <c r="Y1035" t="s">
        <v>239</v>
      </c>
      <c r="Z1035" t="s">
        <v>313</v>
      </c>
      <c r="AA1035" s="6">
        <v>1</v>
      </c>
      <c r="AB1035" s="6">
        <v>1.5</v>
      </c>
      <c r="AE1035" s="6">
        <v>6</v>
      </c>
      <c r="AH1035" s="9" t="str">
        <f t="shared" si="86"/>
        <v xml:space="preserve">Boy, </v>
      </c>
      <c r="AI1035" s="10" t="str">
        <f t="shared" si="87"/>
        <v>17 months</v>
      </c>
      <c r="AJ1035" s="9" t="str">
        <f t="shared" si="88"/>
        <v>United Kingdom</v>
      </c>
      <c r="AK1035" t="s">
        <v>314</v>
      </c>
      <c r="AL1035" t="s">
        <v>315</v>
      </c>
      <c r="AM1035">
        <v>8</v>
      </c>
      <c r="AN1035">
        <v>7</v>
      </c>
      <c r="AO1035">
        <v>4</v>
      </c>
      <c r="AP1035">
        <v>10</v>
      </c>
      <c r="AQ1035">
        <v>10</v>
      </c>
      <c r="AR1035">
        <v>10</v>
      </c>
      <c r="AS1035">
        <v>7</v>
      </c>
      <c r="AT1035">
        <v>7</v>
      </c>
      <c r="AU1035">
        <v>8</v>
      </c>
      <c r="AV1035">
        <v>0</v>
      </c>
      <c r="AW1035">
        <v>0</v>
      </c>
      <c r="AX1035">
        <v>4</v>
      </c>
      <c r="AZ1035" t="s">
        <v>184</v>
      </c>
      <c r="BA1035" t="s">
        <v>185</v>
      </c>
      <c r="BB1035" t="s">
        <v>186</v>
      </c>
      <c r="BC1035" t="s">
        <v>186</v>
      </c>
      <c r="BD1035" t="s">
        <v>184</v>
      </c>
      <c r="BE1035" t="s">
        <v>225</v>
      </c>
      <c r="BF1035" t="s">
        <v>186</v>
      </c>
      <c r="BG1035" t="s">
        <v>184</v>
      </c>
      <c r="BH1035" t="s">
        <v>189</v>
      </c>
      <c r="BI1035" t="s">
        <v>226</v>
      </c>
      <c r="BJ1035" t="s">
        <v>226</v>
      </c>
      <c r="BK1035" t="s">
        <v>188</v>
      </c>
      <c r="BL1035" t="s">
        <v>188</v>
      </c>
      <c r="BM1035" t="s">
        <v>185</v>
      </c>
      <c r="BN1035" t="s">
        <v>226</v>
      </c>
      <c r="BO1035" t="s">
        <v>186</v>
      </c>
      <c r="BP1035" t="s">
        <v>186</v>
      </c>
      <c r="BQ1035" t="s">
        <v>186</v>
      </c>
      <c r="BR1035" t="s">
        <v>316</v>
      </c>
      <c r="BS1035" t="s">
        <v>317</v>
      </c>
      <c r="BT1035" t="s">
        <v>318</v>
      </c>
      <c r="BV1035" t="s">
        <v>226</v>
      </c>
      <c r="BW1035" t="s">
        <v>189</v>
      </c>
      <c r="BX1035" t="s">
        <v>210</v>
      </c>
      <c r="BY1035" t="s">
        <v>226</v>
      </c>
      <c r="BZ1035" t="s">
        <v>188</v>
      </c>
      <c r="CA1035" t="s">
        <v>189</v>
      </c>
      <c r="CB1035" t="s">
        <v>184</v>
      </c>
      <c r="CC1035" t="s">
        <v>210</v>
      </c>
      <c r="CD1035" t="s">
        <v>210</v>
      </c>
      <c r="CE1035" t="s">
        <v>210</v>
      </c>
      <c r="CF1035" t="s">
        <v>226</v>
      </c>
      <c r="CG1035" t="s">
        <v>187</v>
      </c>
      <c r="CH1035" t="s">
        <v>188</v>
      </c>
      <c r="CI1035" t="s">
        <v>188</v>
      </c>
      <c r="CJ1035" t="s">
        <v>186</v>
      </c>
      <c r="CK1035" t="s">
        <v>184</v>
      </c>
      <c r="CL1035" t="s">
        <v>247</v>
      </c>
      <c r="CM1035" t="s">
        <v>210</v>
      </c>
      <c r="CN1035" t="s">
        <v>186</v>
      </c>
      <c r="CO1035" t="s">
        <v>187</v>
      </c>
      <c r="CP1035" t="s">
        <v>186</v>
      </c>
      <c r="CR1035" t="s">
        <v>231</v>
      </c>
      <c r="CV1035" t="s">
        <v>188</v>
      </c>
      <c r="CW1035" t="s">
        <v>188</v>
      </c>
      <c r="CY1035" t="s">
        <v>189</v>
      </c>
      <c r="CZ1035" t="s">
        <v>210</v>
      </c>
      <c r="DA1035" t="s">
        <v>186</v>
      </c>
      <c r="DB1035" t="s">
        <v>189</v>
      </c>
      <c r="DC1035" t="s">
        <v>189</v>
      </c>
      <c r="DD1035" t="s">
        <v>186</v>
      </c>
      <c r="DE1035" t="s">
        <v>226</v>
      </c>
      <c r="DF1035" t="s">
        <v>189</v>
      </c>
      <c r="DG1035" t="s">
        <v>184</v>
      </c>
      <c r="DH1035" t="s">
        <v>185</v>
      </c>
      <c r="DI1035" t="s">
        <v>185</v>
      </c>
      <c r="DJ1035" t="s">
        <v>247</v>
      </c>
      <c r="DK1035" t="s">
        <v>189</v>
      </c>
      <c r="DL1035" t="s">
        <v>226</v>
      </c>
      <c r="DM1035" t="s">
        <v>189</v>
      </c>
      <c r="DN1035" t="s">
        <v>189</v>
      </c>
      <c r="DO1035" t="s">
        <v>185</v>
      </c>
      <c r="DP1035" t="s">
        <v>186</v>
      </c>
      <c r="DQ1035" t="s">
        <v>189</v>
      </c>
      <c r="DS1035" t="s">
        <v>319</v>
      </c>
      <c r="DT1035" t="s">
        <v>320</v>
      </c>
      <c r="DU1035" t="s">
        <v>321</v>
      </c>
      <c r="DV1035" t="s">
        <v>189</v>
      </c>
      <c r="DW1035" t="s">
        <v>189</v>
      </c>
      <c r="DX1035" t="s">
        <v>189</v>
      </c>
      <c r="DY1035" t="s">
        <v>184</v>
      </c>
      <c r="DZ1035" t="s">
        <v>189</v>
      </c>
      <c r="EA1035" t="s">
        <v>188</v>
      </c>
      <c r="EB1035" t="s">
        <v>187</v>
      </c>
      <c r="EC1035" t="s">
        <v>322</v>
      </c>
      <c r="ED1035" t="s">
        <v>322</v>
      </c>
      <c r="EE1035" t="s">
        <v>189</v>
      </c>
      <c r="EF1035" t="s">
        <v>189</v>
      </c>
      <c r="EG1035" t="s">
        <v>188</v>
      </c>
      <c r="EH1035" t="s">
        <v>188</v>
      </c>
      <c r="EI1035" t="s">
        <v>323</v>
      </c>
      <c r="EJ1035" s="8" t="s">
        <v>324</v>
      </c>
      <c r="EK1035" s="8" t="s">
        <v>325</v>
      </c>
      <c r="EL1035" s="8" t="s">
        <v>326</v>
      </c>
      <c r="EM1035" t="s">
        <v>184</v>
      </c>
      <c r="EN1035" t="s">
        <v>184</v>
      </c>
      <c r="EO1035" t="s">
        <v>226</v>
      </c>
      <c r="EP1035" t="s">
        <v>189</v>
      </c>
      <c r="EQ1035" t="s">
        <v>187</v>
      </c>
      <c r="ER1035" t="s">
        <v>204</v>
      </c>
      <c r="ES1035" t="s">
        <v>204</v>
      </c>
      <c r="ET1035" t="s">
        <v>204</v>
      </c>
      <c r="EU1035" t="s">
        <v>189</v>
      </c>
      <c r="EV1035" t="s">
        <v>204</v>
      </c>
      <c r="EW1035" t="s">
        <v>204</v>
      </c>
      <c r="EX1035" t="s">
        <v>204</v>
      </c>
      <c r="EY1035" t="s">
        <v>189</v>
      </c>
      <c r="EZ1035" t="s">
        <v>188</v>
      </c>
      <c r="FA1035" t="s">
        <v>188</v>
      </c>
      <c r="FB1035" t="s">
        <v>189</v>
      </c>
      <c r="FC1035" t="s">
        <v>184</v>
      </c>
      <c r="FD1035" t="s">
        <v>185</v>
      </c>
      <c r="FF1035" t="s">
        <v>259</v>
      </c>
      <c r="FG1035" t="s">
        <v>327</v>
      </c>
      <c r="FH1035" t="s">
        <v>328</v>
      </c>
      <c r="FI1035" t="s">
        <v>329</v>
      </c>
      <c r="FJ1035" t="s">
        <v>330</v>
      </c>
      <c r="FK1035" t="s">
        <v>331</v>
      </c>
      <c r="FL1035" t="s">
        <v>332</v>
      </c>
      <c r="FM1035" t="s">
        <v>291</v>
      </c>
      <c r="FN1035" t="s">
        <v>187</v>
      </c>
      <c r="FO1035" t="s">
        <v>210</v>
      </c>
      <c r="FP1035" t="s">
        <v>291</v>
      </c>
      <c r="FQ1035" t="s">
        <v>188</v>
      </c>
      <c r="FR1035" t="s">
        <v>188</v>
      </c>
      <c r="FS1035" t="s">
        <v>189</v>
      </c>
      <c r="FT1035" t="s">
        <v>189</v>
      </c>
      <c r="FU1035" t="s">
        <v>189</v>
      </c>
      <c r="FV1035" t="s">
        <v>188</v>
      </c>
      <c r="FW1035" t="s">
        <v>187</v>
      </c>
      <c r="FX1035" t="s">
        <v>187</v>
      </c>
      <c r="FY1035" t="s">
        <v>184</v>
      </c>
      <c r="FZ1035" t="s">
        <v>184</v>
      </c>
      <c r="GA1035" t="s">
        <v>188</v>
      </c>
      <c r="GB1035" t="s">
        <v>226</v>
      </c>
      <c r="GC1035" t="s">
        <v>210</v>
      </c>
      <c r="GD1035" t="s">
        <v>186</v>
      </c>
      <c r="GE1035" t="s">
        <v>186</v>
      </c>
      <c r="GF1035" t="s">
        <v>186</v>
      </c>
      <c r="GG1035" t="s">
        <v>188</v>
      </c>
      <c r="GH1035" t="s">
        <v>184</v>
      </c>
      <c r="GI1035" t="s">
        <v>184</v>
      </c>
      <c r="GJ1035" t="s">
        <v>226</v>
      </c>
      <c r="GK1035" t="s">
        <v>188</v>
      </c>
      <c r="GL1035" t="s">
        <v>189</v>
      </c>
      <c r="GM1035" t="s">
        <v>189</v>
      </c>
      <c r="GN1035" t="s">
        <v>188</v>
      </c>
      <c r="GO1035" t="s">
        <v>188</v>
      </c>
      <c r="GP1035" t="s">
        <v>188</v>
      </c>
      <c r="GS1035" t="s">
        <v>333</v>
      </c>
      <c r="GT1035" t="s">
        <v>334</v>
      </c>
      <c r="GU1035" t="s">
        <v>335</v>
      </c>
      <c r="GV1035" t="s">
        <v>336</v>
      </c>
      <c r="GW1035" t="s">
        <v>337</v>
      </c>
      <c r="HB1035" t="s">
        <v>213</v>
      </c>
      <c r="IN1035" t="s">
        <v>216</v>
      </c>
      <c r="IO1035" t="s">
        <v>217</v>
      </c>
      <c r="IP1035" t="s">
        <v>215</v>
      </c>
      <c r="IQ1035" t="s">
        <v>273</v>
      </c>
      <c r="IR1035" t="s">
        <v>272</v>
      </c>
      <c r="IS1035" t="s">
        <v>216</v>
      </c>
      <c r="IT1035" t="s">
        <v>216</v>
      </c>
      <c r="IU1035" t="s">
        <v>214</v>
      </c>
      <c r="IV1035" t="s">
        <v>272</v>
      </c>
      <c r="IW1035" t="s">
        <v>216</v>
      </c>
      <c r="IX1035" t="s">
        <v>214</v>
      </c>
      <c r="IY1035" t="s">
        <v>214</v>
      </c>
      <c r="IZ1035" t="s">
        <v>216</v>
      </c>
      <c r="JA1035" t="s">
        <v>217</v>
      </c>
      <c r="JB1035" t="s">
        <v>214</v>
      </c>
    </row>
    <row r="1036" spans="1:262" ht="15">
      <c r="A1036">
        <v>959</v>
      </c>
      <c r="B1036" t="s">
        <v>6072</v>
      </c>
      <c r="C1036" t="s">
        <v>6072</v>
      </c>
      <c r="D1036">
        <v>12</v>
      </c>
      <c r="E1036" t="s">
        <v>167</v>
      </c>
      <c r="G1036" t="s">
        <v>169</v>
      </c>
      <c r="I1036" t="s">
        <v>236</v>
      </c>
      <c r="J1036" s="5" t="s">
        <v>171</v>
      </c>
      <c r="L1036" t="s">
        <v>4922</v>
      </c>
      <c r="M1036" s="3">
        <f t="shared" si="84"/>
        <v>507.18656249999913</v>
      </c>
      <c r="N1036" s="4">
        <f t="shared" si="85"/>
        <v>16.629067622950792</v>
      </c>
      <c r="P1036" t="s">
        <v>173</v>
      </c>
      <c r="S1036">
        <v>0</v>
      </c>
      <c r="U1036" t="s">
        <v>528</v>
      </c>
      <c r="V1036" t="s">
        <v>6073</v>
      </c>
      <c r="W1036" t="s">
        <v>296</v>
      </c>
      <c r="X1036" t="s">
        <v>296</v>
      </c>
      <c r="Y1036" t="s">
        <v>6074</v>
      </c>
      <c r="Z1036" t="s">
        <v>6075</v>
      </c>
      <c r="AA1036" s="6">
        <v>1</v>
      </c>
      <c r="AB1036" s="6">
        <v>2</v>
      </c>
      <c r="AD1036" s="7">
        <v>4</v>
      </c>
      <c r="AE1036" s="6">
        <v>5</v>
      </c>
      <c r="AF1036" t="s">
        <v>6076</v>
      </c>
      <c r="AG1036" s="9" t="s">
        <v>6077</v>
      </c>
      <c r="AH1036" s="9" t="str">
        <f t="shared" si="86"/>
        <v xml:space="preserve">Boy, </v>
      </c>
      <c r="AI1036" s="10" t="str">
        <f t="shared" si="87"/>
        <v>17 months</v>
      </c>
      <c r="AJ1036" s="9" t="str">
        <f t="shared" si="88"/>
        <v>United Kingdom</v>
      </c>
      <c r="AK1036" t="s">
        <v>6078</v>
      </c>
      <c r="AL1036" t="s">
        <v>6079</v>
      </c>
      <c r="AM1036">
        <v>10</v>
      </c>
      <c r="AN1036">
        <v>7</v>
      </c>
      <c r="AO1036">
        <v>7</v>
      </c>
      <c r="AP1036">
        <v>8</v>
      </c>
      <c r="AQ1036">
        <v>7</v>
      </c>
      <c r="AR1036">
        <v>8</v>
      </c>
      <c r="AS1036">
        <v>7</v>
      </c>
      <c r="AT1036">
        <v>6</v>
      </c>
      <c r="AU1036">
        <v>6</v>
      </c>
      <c r="AV1036">
        <v>4</v>
      </c>
      <c r="AW1036">
        <v>1</v>
      </c>
      <c r="AX1036">
        <v>7</v>
      </c>
      <c r="AZ1036" t="s">
        <v>185</v>
      </c>
      <c r="BA1036" t="s">
        <v>184</v>
      </c>
      <c r="BB1036" t="s">
        <v>185</v>
      </c>
      <c r="BC1036" t="s">
        <v>186</v>
      </c>
      <c r="BD1036" t="s">
        <v>184</v>
      </c>
      <c r="BE1036" t="s">
        <v>184</v>
      </c>
      <c r="BF1036" t="s">
        <v>186</v>
      </c>
      <c r="BG1036" t="s">
        <v>186</v>
      </c>
      <c r="BH1036" t="s">
        <v>186</v>
      </c>
      <c r="BI1036" t="s">
        <v>186</v>
      </c>
      <c r="BJ1036" t="s">
        <v>187</v>
      </c>
      <c r="BK1036" t="s">
        <v>187</v>
      </c>
      <c r="BL1036" t="s">
        <v>186</v>
      </c>
      <c r="BM1036" t="s">
        <v>186</v>
      </c>
      <c r="BN1036" t="s">
        <v>186</v>
      </c>
      <c r="BO1036" t="s">
        <v>186</v>
      </c>
      <c r="BP1036" t="s">
        <v>186</v>
      </c>
      <c r="BQ1036" t="s">
        <v>186</v>
      </c>
      <c r="BR1036" t="s">
        <v>246</v>
      </c>
      <c r="BS1036" t="s">
        <v>6080</v>
      </c>
      <c r="BT1036" t="s">
        <v>190</v>
      </c>
      <c r="BV1036" t="s">
        <v>189</v>
      </c>
      <c r="BW1036" t="s">
        <v>187</v>
      </c>
      <c r="BX1036" t="s">
        <v>184</v>
      </c>
      <c r="BY1036" t="s">
        <v>189</v>
      </c>
      <c r="BZ1036" t="s">
        <v>186</v>
      </c>
      <c r="CA1036" t="s">
        <v>184</v>
      </c>
      <c r="CB1036" t="s">
        <v>184</v>
      </c>
      <c r="CC1036" t="s">
        <v>187</v>
      </c>
      <c r="CD1036" t="s">
        <v>210</v>
      </c>
      <c r="CE1036" t="s">
        <v>187</v>
      </c>
      <c r="CF1036" t="s">
        <v>186</v>
      </c>
      <c r="CG1036" t="s">
        <v>186</v>
      </c>
      <c r="CH1036" t="s">
        <v>186</v>
      </c>
      <c r="CI1036" t="s">
        <v>186</v>
      </c>
      <c r="CJ1036" t="s">
        <v>186</v>
      </c>
      <c r="CK1036" t="s">
        <v>226</v>
      </c>
      <c r="CL1036" t="s">
        <v>184</v>
      </c>
      <c r="CM1036" t="s">
        <v>189</v>
      </c>
      <c r="CN1036" t="s">
        <v>226</v>
      </c>
      <c r="CO1036" t="s">
        <v>226</v>
      </c>
      <c r="CP1036" t="s">
        <v>186</v>
      </c>
      <c r="CQ1036" t="s">
        <v>6081</v>
      </c>
      <c r="CR1036" t="s">
        <v>194</v>
      </c>
      <c r="CV1036" t="s">
        <v>188</v>
      </c>
      <c r="CW1036" t="s">
        <v>188</v>
      </c>
      <c r="CY1036" t="s">
        <v>249</v>
      </c>
      <c r="CZ1036" t="s">
        <v>184</v>
      </c>
      <c r="DA1036" t="s">
        <v>184</v>
      </c>
      <c r="DB1036" t="s">
        <v>186</v>
      </c>
      <c r="DC1036" t="s">
        <v>249</v>
      </c>
      <c r="DD1036" t="s">
        <v>189</v>
      </c>
      <c r="DE1036" t="s">
        <v>187</v>
      </c>
      <c r="DF1036" t="s">
        <v>187</v>
      </c>
      <c r="DG1036" t="s">
        <v>186</v>
      </c>
      <c r="DH1036" t="s">
        <v>184</v>
      </c>
      <c r="DI1036" t="s">
        <v>189</v>
      </c>
      <c r="DJ1036" t="s">
        <v>189</v>
      </c>
      <c r="DK1036" t="s">
        <v>187</v>
      </c>
      <c r="DL1036" t="s">
        <v>226</v>
      </c>
      <c r="DM1036" t="s">
        <v>189</v>
      </c>
      <c r="DN1036" t="s">
        <v>184</v>
      </c>
      <c r="DO1036" t="s">
        <v>184</v>
      </c>
      <c r="DP1036" t="s">
        <v>186</v>
      </c>
      <c r="DQ1036" t="s">
        <v>186</v>
      </c>
      <c r="DS1036" t="s">
        <v>6082</v>
      </c>
      <c r="DT1036" t="s">
        <v>6083</v>
      </c>
      <c r="DU1036" t="s">
        <v>3199</v>
      </c>
      <c r="DV1036" t="s">
        <v>187</v>
      </c>
      <c r="DW1036" t="s">
        <v>189</v>
      </c>
      <c r="DX1036" t="s">
        <v>187</v>
      </c>
      <c r="DY1036" t="s">
        <v>184</v>
      </c>
      <c r="DZ1036" t="s">
        <v>189</v>
      </c>
      <c r="EA1036" t="s">
        <v>186</v>
      </c>
      <c r="EB1036" t="s">
        <v>185</v>
      </c>
      <c r="EC1036" t="s">
        <v>189</v>
      </c>
      <c r="ED1036" t="s">
        <v>185</v>
      </c>
      <c r="EE1036" t="s">
        <v>189</v>
      </c>
      <c r="EF1036" t="s">
        <v>189</v>
      </c>
      <c r="EG1036" t="s">
        <v>189</v>
      </c>
      <c r="EH1036" t="s">
        <v>184</v>
      </c>
      <c r="EJ1036" s="8" t="s">
        <v>6084</v>
      </c>
      <c r="EK1036" s="8" t="s">
        <v>6085</v>
      </c>
      <c r="EL1036" s="8" t="s">
        <v>6086</v>
      </c>
      <c r="EM1036" t="s">
        <v>189</v>
      </c>
      <c r="EN1036" t="s">
        <v>184</v>
      </c>
      <c r="EO1036" t="s">
        <v>184</v>
      </c>
      <c r="EP1036" t="s">
        <v>184</v>
      </c>
      <c r="EQ1036" t="s">
        <v>187</v>
      </c>
      <c r="ER1036" t="s">
        <v>184</v>
      </c>
      <c r="ES1036" t="s">
        <v>204</v>
      </c>
      <c r="ET1036" t="s">
        <v>204</v>
      </c>
      <c r="EU1036" t="s">
        <v>186</v>
      </c>
      <c r="EV1036" t="s">
        <v>204</v>
      </c>
      <c r="EW1036" t="s">
        <v>184</v>
      </c>
      <c r="EX1036" t="s">
        <v>189</v>
      </c>
      <c r="EY1036" t="s">
        <v>185</v>
      </c>
      <c r="EZ1036" t="s">
        <v>186</v>
      </c>
      <c r="FA1036" t="s">
        <v>186</v>
      </c>
      <c r="FB1036" t="s">
        <v>185</v>
      </c>
      <c r="FC1036" t="s">
        <v>184</v>
      </c>
      <c r="FD1036" t="s">
        <v>186</v>
      </c>
      <c r="FE1036" t="s">
        <v>6087</v>
      </c>
      <c r="FF1036" t="s">
        <v>2412</v>
      </c>
      <c r="FG1036" t="s">
        <v>259</v>
      </c>
      <c r="FH1036" t="s">
        <v>6088</v>
      </c>
      <c r="FI1036" t="s">
        <v>6089</v>
      </c>
      <c r="FM1036" t="s">
        <v>291</v>
      </c>
      <c r="FN1036" t="s">
        <v>187</v>
      </c>
      <c r="FO1036" t="s">
        <v>210</v>
      </c>
      <c r="FP1036" t="s">
        <v>184</v>
      </c>
      <c r="FQ1036" t="s">
        <v>188</v>
      </c>
      <c r="FR1036" t="s">
        <v>189</v>
      </c>
      <c r="FS1036" t="s">
        <v>184</v>
      </c>
      <c r="FT1036" t="s">
        <v>184</v>
      </c>
      <c r="FU1036" t="s">
        <v>189</v>
      </c>
      <c r="FV1036" t="s">
        <v>188</v>
      </c>
      <c r="FW1036" t="s">
        <v>226</v>
      </c>
      <c r="FX1036" t="s">
        <v>186</v>
      </c>
      <c r="FY1036" t="s">
        <v>184</v>
      </c>
      <c r="FZ1036" t="s">
        <v>189</v>
      </c>
      <c r="GA1036" t="s">
        <v>226</v>
      </c>
      <c r="GB1036" t="s">
        <v>226</v>
      </c>
      <c r="GC1036" t="s">
        <v>184</v>
      </c>
      <c r="GD1036" t="s">
        <v>186</v>
      </c>
      <c r="GE1036" t="s">
        <v>186</v>
      </c>
      <c r="GF1036" t="s">
        <v>186</v>
      </c>
      <c r="GG1036" t="s">
        <v>188</v>
      </c>
      <c r="GH1036" t="s">
        <v>189</v>
      </c>
      <c r="GI1036" t="s">
        <v>184</v>
      </c>
      <c r="GJ1036" t="s">
        <v>187</v>
      </c>
      <c r="GK1036" t="s">
        <v>188</v>
      </c>
      <c r="GL1036" t="s">
        <v>187</v>
      </c>
      <c r="GM1036" t="s">
        <v>188</v>
      </c>
      <c r="GN1036" t="s">
        <v>188</v>
      </c>
      <c r="GO1036" t="s">
        <v>188</v>
      </c>
      <c r="GP1036" t="s">
        <v>188</v>
      </c>
      <c r="GS1036" t="s">
        <v>333</v>
      </c>
      <c r="GT1036" t="s">
        <v>6090</v>
      </c>
      <c r="GU1036" t="s">
        <v>337</v>
      </c>
      <c r="GV1036" t="s">
        <v>6091</v>
      </c>
      <c r="GW1036" t="s">
        <v>6092</v>
      </c>
      <c r="GZ1036" t="s">
        <v>6093</v>
      </c>
      <c r="HB1036" t="s">
        <v>213</v>
      </c>
      <c r="IN1036" t="s">
        <v>214</v>
      </c>
      <c r="IO1036" t="s">
        <v>215</v>
      </c>
      <c r="IP1036" t="s">
        <v>248</v>
      </c>
      <c r="IQ1036" t="s">
        <v>248</v>
      </c>
      <c r="IR1036" t="s">
        <v>216</v>
      </c>
      <c r="IS1036" t="s">
        <v>273</v>
      </c>
      <c r="IT1036" t="s">
        <v>217</v>
      </c>
      <c r="IU1036" t="s">
        <v>272</v>
      </c>
      <c r="IV1036" t="s">
        <v>248</v>
      </c>
      <c r="IW1036" t="s">
        <v>217</v>
      </c>
      <c r="IX1036" t="s">
        <v>217</v>
      </c>
      <c r="IY1036" t="s">
        <v>214</v>
      </c>
      <c r="IZ1036" t="s">
        <v>216</v>
      </c>
      <c r="JA1036" t="s">
        <v>214</v>
      </c>
      <c r="JB1036" t="s">
        <v>214</v>
      </c>
    </row>
    <row r="1037" spans="1:262" ht="15">
      <c r="A1037">
        <v>1133</v>
      </c>
      <c r="B1037" t="s">
        <v>7016</v>
      </c>
      <c r="C1037" t="s">
        <v>7016</v>
      </c>
      <c r="D1037">
        <v>12</v>
      </c>
      <c r="E1037" t="s">
        <v>167</v>
      </c>
      <c r="G1037" t="s">
        <v>169</v>
      </c>
      <c r="I1037" t="s">
        <v>236</v>
      </c>
      <c r="J1037" s="5" t="s">
        <v>218</v>
      </c>
      <c r="L1037" t="s">
        <v>7017</v>
      </c>
      <c r="M1037" s="3">
        <f t="shared" si="84"/>
        <v>509.7995023148178</v>
      </c>
      <c r="N1037" s="4">
        <f t="shared" si="85"/>
        <v>16.714737780813699</v>
      </c>
      <c r="P1037" t="s">
        <v>173</v>
      </c>
      <c r="S1037">
        <v>1</v>
      </c>
      <c r="T1037" t="s">
        <v>886</v>
      </c>
      <c r="U1037" t="s">
        <v>174</v>
      </c>
      <c r="W1037" t="s">
        <v>296</v>
      </c>
      <c r="X1037" t="s">
        <v>296</v>
      </c>
      <c r="Y1037" t="s">
        <v>7018</v>
      </c>
      <c r="Z1037" t="s">
        <v>7019</v>
      </c>
      <c r="AA1037" s="6">
        <v>1</v>
      </c>
      <c r="AB1037" s="6">
        <v>1.5</v>
      </c>
      <c r="AC1037" s="6">
        <v>4</v>
      </c>
      <c r="AD1037" s="7">
        <v>3</v>
      </c>
      <c r="AE1037" s="6">
        <v>5</v>
      </c>
      <c r="AF1037" t="s">
        <v>7020</v>
      </c>
      <c r="AG1037" s="9" t="s">
        <v>7021</v>
      </c>
      <c r="AH1037" s="9" t="str">
        <f t="shared" si="86"/>
        <v xml:space="preserve">Boy, </v>
      </c>
      <c r="AI1037" s="10" t="str">
        <f t="shared" si="87"/>
        <v>17 months</v>
      </c>
      <c r="AJ1037" s="9" t="str">
        <f t="shared" si="88"/>
        <v>United States</v>
      </c>
      <c r="AK1037" t="s">
        <v>7022</v>
      </c>
      <c r="AL1037" t="s">
        <v>7023</v>
      </c>
      <c r="AM1037">
        <v>10</v>
      </c>
      <c r="AN1037">
        <v>8</v>
      </c>
      <c r="AO1037">
        <v>8</v>
      </c>
      <c r="AP1037">
        <v>7</v>
      </c>
      <c r="AQ1037">
        <v>9</v>
      </c>
      <c r="AR1037">
        <v>10</v>
      </c>
      <c r="AS1037">
        <v>7</v>
      </c>
      <c r="AT1037">
        <v>8</v>
      </c>
      <c r="AU1037">
        <v>10</v>
      </c>
      <c r="AV1037">
        <v>3</v>
      </c>
      <c r="AW1037">
        <v>3</v>
      </c>
      <c r="AX1037">
        <v>9</v>
      </c>
      <c r="AZ1037" t="s">
        <v>225</v>
      </c>
      <c r="BA1037" t="s">
        <v>225</v>
      </c>
      <c r="BB1037" t="s">
        <v>225</v>
      </c>
      <c r="BC1037" t="s">
        <v>186</v>
      </c>
      <c r="BD1037" t="s">
        <v>225</v>
      </c>
      <c r="BE1037" t="s">
        <v>225</v>
      </c>
      <c r="BF1037" t="s">
        <v>225</v>
      </c>
      <c r="BG1037" t="s">
        <v>185</v>
      </c>
      <c r="BH1037" t="s">
        <v>184</v>
      </c>
      <c r="BI1037" t="s">
        <v>184</v>
      </c>
      <c r="BJ1037" t="s">
        <v>187</v>
      </c>
      <c r="BK1037" t="s">
        <v>189</v>
      </c>
      <c r="BL1037" t="s">
        <v>189</v>
      </c>
      <c r="BM1037" t="s">
        <v>186</v>
      </c>
      <c r="BN1037" t="s">
        <v>226</v>
      </c>
      <c r="BO1037" t="s">
        <v>225</v>
      </c>
      <c r="BP1037" t="s">
        <v>186</v>
      </c>
      <c r="BQ1037" t="s">
        <v>186</v>
      </c>
      <c r="BR1037" t="s">
        <v>190</v>
      </c>
      <c r="BS1037" t="s">
        <v>1668</v>
      </c>
      <c r="BT1037" t="s">
        <v>283</v>
      </c>
      <c r="BV1037" t="s">
        <v>189</v>
      </c>
      <c r="BW1037" t="s">
        <v>189</v>
      </c>
      <c r="BX1037" t="s">
        <v>184</v>
      </c>
      <c r="BY1037" t="s">
        <v>210</v>
      </c>
      <c r="BZ1037" t="s">
        <v>189</v>
      </c>
      <c r="CA1037" t="s">
        <v>184</v>
      </c>
      <c r="CB1037" t="s">
        <v>247</v>
      </c>
      <c r="CC1037" t="s">
        <v>247</v>
      </c>
      <c r="CD1037" t="s">
        <v>247</v>
      </c>
      <c r="CE1037" t="s">
        <v>184</v>
      </c>
      <c r="CF1037" t="s">
        <v>187</v>
      </c>
      <c r="CG1037" t="s">
        <v>187</v>
      </c>
      <c r="CH1037" t="s">
        <v>186</v>
      </c>
      <c r="CI1037" t="s">
        <v>186</v>
      </c>
      <c r="CJ1037" t="s">
        <v>186</v>
      </c>
      <c r="CK1037" t="s">
        <v>247</v>
      </c>
      <c r="CL1037" t="s">
        <v>210</v>
      </c>
      <c r="CM1037" t="s">
        <v>210</v>
      </c>
      <c r="CN1037" t="s">
        <v>184</v>
      </c>
      <c r="CO1037" t="s">
        <v>184</v>
      </c>
      <c r="CP1037" t="s">
        <v>189</v>
      </c>
      <c r="CQ1037" t="s">
        <v>7024</v>
      </c>
      <c r="CR1037" t="s">
        <v>380</v>
      </c>
      <c r="CS1037" t="s">
        <v>3968</v>
      </c>
      <c r="CT1037" t="s">
        <v>1987</v>
      </c>
      <c r="CU1037" t="s">
        <v>7025</v>
      </c>
      <c r="CV1037" t="s">
        <v>210</v>
      </c>
      <c r="CW1037" t="s">
        <v>184</v>
      </c>
      <c r="CY1037" t="s">
        <v>210</v>
      </c>
      <c r="CZ1037" t="s">
        <v>247</v>
      </c>
      <c r="DA1037" t="s">
        <v>186</v>
      </c>
      <c r="DB1037" t="s">
        <v>186</v>
      </c>
      <c r="DC1037" t="s">
        <v>186</v>
      </c>
      <c r="DD1037" t="s">
        <v>186</v>
      </c>
      <c r="DE1037" t="s">
        <v>184</v>
      </c>
      <c r="DF1037" t="s">
        <v>247</v>
      </c>
      <c r="DG1037" t="s">
        <v>185</v>
      </c>
      <c r="DH1037" t="s">
        <v>247</v>
      </c>
      <c r="DI1037" t="s">
        <v>247</v>
      </c>
      <c r="DJ1037" t="s">
        <v>247</v>
      </c>
      <c r="DK1037" t="s">
        <v>186</v>
      </c>
      <c r="DL1037" t="s">
        <v>187</v>
      </c>
      <c r="DM1037" t="s">
        <v>184</v>
      </c>
      <c r="DN1037" t="s">
        <v>185</v>
      </c>
      <c r="DO1037" t="s">
        <v>247</v>
      </c>
      <c r="DP1037" t="s">
        <v>247</v>
      </c>
      <c r="DQ1037" t="s">
        <v>184</v>
      </c>
      <c r="DS1037" t="s">
        <v>250</v>
      </c>
      <c r="DT1037" t="s">
        <v>695</v>
      </c>
      <c r="DU1037" t="s">
        <v>1021</v>
      </c>
      <c r="DV1037" t="s">
        <v>184</v>
      </c>
      <c r="DW1037" t="s">
        <v>322</v>
      </c>
      <c r="DX1037" t="s">
        <v>185</v>
      </c>
      <c r="DY1037" t="s">
        <v>185</v>
      </c>
      <c r="DZ1037" t="s">
        <v>184</v>
      </c>
      <c r="EA1037" t="s">
        <v>189</v>
      </c>
      <c r="EB1037" t="s">
        <v>189</v>
      </c>
      <c r="EC1037" t="s">
        <v>322</v>
      </c>
      <c r="ED1037" t="s">
        <v>322</v>
      </c>
      <c r="EE1037" t="s">
        <v>189</v>
      </c>
      <c r="EF1037" t="s">
        <v>322</v>
      </c>
      <c r="EG1037" t="s">
        <v>187</v>
      </c>
      <c r="EH1037" t="s">
        <v>322</v>
      </c>
      <c r="EI1037" t="s">
        <v>7026</v>
      </c>
      <c r="EJ1037" s="8" t="s">
        <v>7027</v>
      </c>
      <c r="EK1037" s="8" t="s">
        <v>7028</v>
      </c>
      <c r="EL1037" s="8" t="s">
        <v>7029</v>
      </c>
      <c r="EM1037" t="s">
        <v>189</v>
      </c>
      <c r="EN1037" t="s">
        <v>204</v>
      </c>
      <c r="EO1037" t="s">
        <v>189</v>
      </c>
      <c r="EP1037" t="s">
        <v>185</v>
      </c>
      <c r="EQ1037" t="s">
        <v>184</v>
      </c>
      <c r="ER1037" t="s">
        <v>204</v>
      </c>
      <c r="ES1037" t="s">
        <v>204</v>
      </c>
      <c r="ET1037" t="s">
        <v>204</v>
      </c>
      <c r="EU1037" t="s">
        <v>189</v>
      </c>
      <c r="EV1037" t="s">
        <v>204</v>
      </c>
      <c r="EW1037" t="s">
        <v>185</v>
      </c>
      <c r="EX1037" t="s">
        <v>185</v>
      </c>
      <c r="EY1037" t="s">
        <v>185</v>
      </c>
      <c r="EZ1037" t="s">
        <v>189</v>
      </c>
      <c r="FA1037" t="s">
        <v>189</v>
      </c>
      <c r="FB1037" t="s">
        <v>204</v>
      </c>
      <c r="FC1037" t="s">
        <v>185</v>
      </c>
      <c r="FD1037" t="s">
        <v>185</v>
      </c>
      <c r="FE1037" t="s">
        <v>7030</v>
      </c>
      <c r="FF1037" t="s">
        <v>812</v>
      </c>
      <c r="FG1037" t="s">
        <v>1135</v>
      </c>
      <c r="FH1037" t="s">
        <v>7031</v>
      </c>
      <c r="FI1037" t="s">
        <v>7032</v>
      </c>
      <c r="FJ1037" t="s">
        <v>7033</v>
      </c>
      <c r="FK1037" t="s">
        <v>7034</v>
      </c>
      <c r="FL1037" t="s">
        <v>7035</v>
      </c>
      <c r="FM1037" t="s">
        <v>291</v>
      </c>
      <c r="FN1037" t="s">
        <v>210</v>
      </c>
      <c r="FO1037" t="s">
        <v>210</v>
      </c>
      <c r="FP1037" t="s">
        <v>291</v>
      </c>
      <c r="FQ1037" t="s">
        <v>189</v>
      </c>
      <c r="FR1037" t="s">
        <v>184</v>
      </c>
      <c r="FS1037" t="s">
        <v>291</v>
      </c>
      <c r="FT1037" t="s">
        <v>291</v>
      </c>
      <c r="FU1037" t="s">
        <v>291</v>
      </c>
      <c r="FV1037" t="s">
        <v>188</v>
      </c>
      <c r="FW1037" t="s">
        <v>291</v>
      </c>
      <c r="FX1037" t="s">
        <v>184</v>
      </c>
      <c r="FY1037" t="s">
        <v>210</v>
      </c>
      <c r="FZ1037" t="s">
        <v>184</v>
      </c>
      <c r="GA1037" t="s">
        <v>187</v>
      </c>
      <c r="GB1037" t="s">
        <v>189</v>
      </c>
      <c r="GC1037" t="s">
        <v>291</v>
      </c>
      <c r="GD1037" t="s">
        <v>188</v>
      </c>
      <c r="GE1037" t="s">
        <v>187</v>
      </c>
      <c r="GF1037" t="s">
        <v>189</v>
      </c>
      <c r="GG1037" t="s">
        <v>184</v>
      </c>
      <c r="GH1037" t="s">
        <v>291</v>
      </c>
      <c r="GI1037" t="s">
        <v>291</v>
      </c>
      <c r="GJ1037" t="s">
        <v>291</v>
      </c>
      <c r="GK1037" t="s">
        <v>189</v>
      </c>
      <c r="GL1037" t="s">
        <v>184</v>
      </c>
      <c r="GM1037" t="s">
        <v>291</v>
      </c>
      <c r="GN1037" t="s">
        <v>189</v>
      </c>
      <c r="GO1037" t="s">
        <v>291</v>
      </c>
      <c r="GP1037" t="s">
        <v>291</v>
      </c>
      <c r="GQ1037" t="s">
        <v>7036</v>
      </c>
      <c r="GR1037" t="s">
        <v>7037</v>
      </c>
      <c r="GS1037" t="s">
        <v>333</v>
      </c>
      <c r="GT1037" t="s">
        <v>2111</v>
      </c>
      <c r="GU1037" t="s">
        <v>804</v>
      </c>
      <c r="GV1037" t="s">
        <v>7038</v>
      </c>
      <c r="GW1037" t="s">
        <v>7039</v>
      </c>
      <c r="GX1037" t="s">
        <v>7040</v>
      </c>
      <c r="GY1037" t="s">
        <v>7041</v>
      </c>
      <c r="HB1037" t="s">
        <v>213</v>
      </c>
      <c r="IN1037" t="s">
        <v>216</v>
      </c>
      <c r="IO1037" t="s">
        <v>214</v>
      </c>
      <c r="IP1037" t="s">
        <v>216</v>
      </c>
      <c r="IQ1037" t="s">
        <v>216</v>
      </c>
      <c r="IR1037" t="s">
        <v>216</v>
      </c>
      <c r="IS1037" t="s">
        <v>248</v>
      </c>
      <c r="IT1037" t="s">
        <v>215</v>
      </c>
      <c r="IU1037" t="s">
        <v>215</v>
      </c>
      <c r="IV1037" t="s">
        <v>273</v>
      </c>
      <c r="IW1037" t="s">
        <v>217</v>
      </c>
      <c r="IX1037" t="s">
        <v>273</v>
      </c>
      <c r="IY1037" t="s">
        <v>217</v>
      </c>
      <c r="IZ1037" t="s">
        <v>215</v>
      </c>
      <c r="JA1037" t="s">
        <v>214</v>
      </c>
      <c r="JB1037" t="s">
        <v>214</v>
      </c>
    </row>
    <row r="1038" spans="1:262" ht="15">
      <c r="A1038">
        <v>339</v>
      </c>
      <c r="B1038" t="s">
        <v>2992</v>
      </c>
      <c r="C1038" t="s">
        <v>2992</v>
      </c>
      <c r="D1038">
        <v>12</v>
      </c>
      <c r="E1038" t="s">
        <v>167</v>
      </c>
      <c r="G1038" t="s">
        <v>169</v>
      </c>
      <c r="I1038" t="s">
        <v>236</v>
      </c>
      <c r="J1038" s="5" t="s">
        <v>171</v>
      </c>
      <c r="L1038" t="s">
        <v>1184</v>
      </c>
      <c r="M1038" s="3">
        <f t="shared" si="84"/>
        <v>510.9118402777749</v>
      </c>
      <c r="N1038" s="4">
        <f t="shared" si="85"/>
        <v>16.751207877959832</v>
      </c>
      <c r="P1038" t="s">
        <v>220</v>
      </c>
      <c r="S1038">
        <v>0</v>
      </c>
      <c r="U1038" t="s">
        <v>174</v>
      </c>
      <c r="W1038" t="s">
        <v>296</v>
      </c>
      <c r="X1038" t="s">
        <v>393</v>
      </c>
      <c r="Y1038" t="s">
        <v>435</v>
      </c>
      <c r="Z1038" t="s">
        <v>2993</v>
      </c>
      <c r="AA1038" s="6">
        <v>1.5</v>
      </c>
      <c r="AD1038" s="7">
        <v>2</v>
      </c>
      <c r="AF1038" t="s">
        <v>2994</v>
      </c>
      <c r="AG1038" s="9" t="s">
        <v>2995</v>
      </c>
      <c r="AH1038" s="9" t="str">
        <f t="shared" si="86"/>
        <v xml:space="preserve">Girl, </v>
      </c>
      <c r="AI1038" s="10" t="str">
        <f t="shared" si="87"/>
        <v>17 months</v>
      </c>
      <c r="AJ1038" s="9" t="str">
        <f t="shared" si="88"/>
        <v>United Kingdom</v>
      </c>
      <c r="AK1038" t="s">
        <v>2996</v>
      </c>
      <c r="AL1038" t="s">
        <v>2997</v>
      </c>
      <c r="AM1038">
        <v>10</v>
      </c>
      <c r="AN1038">
        <v>10</v>
      </c>
      <c r="AO1038">
        <v>5</v>
      </c>
      <c r="AP1038">
        <v>7</v>
      </c>
      <c r="AQ1038">
        <v>10</v>
      </c>
      <c r="AR1038">
        <v>10</v>
      </c>
      <c r="AS1038">
        <v>10</v>
      </c>
      <c r="AT1038">
        <v>7</v>
      </c>
      <c r="AU1038">
        <v>7</v>
      </c>
      <c r="AV1038">
        <v>4</v>
      </c>
      <c r="AW1038">
        <v>1</v>
      </c>
      <c r="AX1038">
        <v>4</v>
      </c>
      <c r="AY1038" t="s">
        <v>2998</v>
      </c>
      <c r="AZ1038" t="s">
        <v>225</v>
      </c>
      <c r="BA1038" t="s">
        <v>185</v>
      </c>
      <c r="BB1038" t="s">
        <v>186</v>
      </c>
      <c r="BC1038" t="s">
        <v>186</v>
      </c>
      <c r="BD1038" t="s">
        <v>189</v>
      </c>
      <c r="BE1038" t="s">
        <v>189</v>
      </c>
      <c r="BF1038" t="s">
        <v>189</v>
      </c>
      <c r="BG1038" t="s">
        <v>189</v>
      </c>
      <c r="BH1038" t="s">
        <v>185</v>
      </c>
      <c r="BI1038" t="s">
        <v>184</v>
      </c>
      <c r="BJ1038" t="s">
        <v>187</v>
      </c>
      <c r="BK1038" t="s">
        <v>189</v>
      </c>
      <c r="BL1038" t="s">
        <v>189</v>
      </c>
      <c r="BM1038" t="s">
        <v>185</v>
      </c>
      <c r="BN1038" t="s">
        <v>184</v>
      </c>
      <c r="BO1038" t="s">
        <v>186</v>
      </c>
      <c r="BP1038" t="s">
        <v>184</v>
      </c>
      <c r="BQ1038" t="s">
        <v>186</v>
      </c>
      <c r="BR1038" t="s">
        <v>246</v>
      </c>
      <c r="BS1038" t="s">
        <v>190</v>
      </c>
      <c r="BT1038" t="s">
        <v>2999</v>
      </c>
      <c r="BV1038" t="s">
        <v>210</v>
      </c>
      <c r="BW1038" t="s">
        <v>210</v>
      </c>
      <c r="BX1038" t="s">
        <v>210</v>
      </c>
      <c r="BY1038" t="s">
        <v>210</v>
      </c>
      <c r="BZ1038" t="s">
        <v>187</v>
      </c>
      <c r="CA1038" t="s">
        <v>210</v>
      </c>
      <c r="CB1038" t="s">
        <v>210</v>
      </c>
      <c r="CC1038" t="s">
        <v>210</v>
      </c>
      <c r="CD1038" t="s">
        <v>210</v>
      </c>
      <c r="CE1038" t="s">
        <v>187</v>
      </c>
      <c r="CF1038" t="s">
        <v>189</v>
      </c>
      <c r="CG1038" t="s">
        <v>184</v>
      </c>
      <c r="CH1038" t="s">
        <v>186</v>
      </c>
      <c r="CI1038" t="s">
        <v>186</v>
      </c>
      <c r="CJ1038" t="s">
        <v>184</v>
      </c>
      <c r="CK1038" t="s">
        <v>184</v>
      </c>
      <c r="CL1038" t="s">
        <v>210</v>
      </c>
      <c r="CM1038" t="s">
        <v>189</v>
      </c>
      <c r="CN1038" t="s">
        <v>226</v>
      </c>
      <c r="CO1038" t="s">
        <v>189</v>
      </c>
      <c r="CP1038" t="s">
        <v>188</v>
      </c>
      <c r="CQ1038" t="s">
        <v>3000</v>
      </c>
      <c r="CR1038" t="s">
        <v>493</v>
      </c>
      <c r="CV1038" t="s">
        <v>189</v>
      </c>
      <c r="CW1038" t="s">
        <v>189</v>
      </c>
      <c r="CY1038" t="s">
        <v>249</v>
      </c>
      <c r="CZ1038" t="s">
        <v>189</v>
      </c>
      <c r="DA1038" t="s">
        <v>186</v>
      </c>
      <c r="DB1038" t="s">
        <v>186</v>
      </c>
      <c r="DC1038" t="s">
        <v>186</v>
      </c>
      <c r="DD1038" t="s">
        <v>186</v>
      </c>
      <c r="DE1038" t="s">
        <v>184</v>
      </c>
      <c r="DF1038" t="s">
        <v>184</v>
      </c>
      <c r="DG1038" t="s">
        <v>186</v>
      </c>
      <c r="DH1038" t="s">
        <v>186</v>
      </c>
      <c r="DI1038" t="s">
        <v>184</v>
      </c>
      <c r="DJ1038" t="s">
        <v>184</v>
      </c>
      <c r="DK1038" t="s">
        <v>185</v>
      </c>
      <c r="DL1038" t="s">
        <v>189</v>
      </c>
      <c r="DM1038" t="s">
        <v>189</v>
      </c>
      <c r="DN1038" t="s">
        <v>189</v>
      </c>
      <c r="DO1038" t="s">
        <v>189</v>
      </c>
      <c r="DP1038" t="s">
        <v>189</v>
      </c>
      <c r="DQ1038" t="s">
        <v>189</v>
      </c>
      <c r="DS1038" t="s">
        <v>3001</v>
      </c>
      <c r="DT1038" t="s">
        <v>3002</v>
      </c>
      <c r="DV1038" t="s">
        <v>187</v>
      </c>
      <c r="DW1038" t="s">
        <v>184</v>
      </c>
      <c r="DX1038" t="s">
        <v>189</v>
      </c>
      <c r="DY1038" t="s">
        <v>226</v>
      </c>
      <c r="DZ1038" t="s">
        <v>226</v>
      </c>
      <c r="EA1038" t="s">
        <v>226</v>
      </c>
      <c r="EB1038" t="s">
        <v>189</v>
      </c>
      <c r="EC1038" t="s">
        <v>184</v>
      </c>
      <c r="ED1038" t="s">
        <v>189</v>
      </c>
      <c r="EE1038" t="s">
        <v>184</v>
      </c>
      <c r="EF1038" t="s">
        <v>185</v>
      </c>
      <c r="EG1038" t="s">
        <v>189</v>
      </c>
      <c r="EH1038" t="s">
        <v>189</v>
      </c>
      <c r="EJ1038" s="8" t="s">
        <v>3003</v>
      </c>
      <c r="EK1038" s="8" t="s">
        <v>3004</v>
      </c>
      <c r="EM1038" t="s">
        <v>185</v>
      </c>
      <c r="EN1038" t="s">
        <v>185</v>
      </c>
      <c r="EO1038" t="s">
        <v>184</v>
      </c>
      <c r="EP1038" t="s">
        <v>185</v>
      </c>
      <c r="EQ1038" t="s">
        <v>185</v>
      </c>
      <c r="ER1038" t="s">
        <v>204</v>
      </c>
      <c r="ES1038" t="s">
        <v>204</v>
      </c>
      <c r="ET1038" t="s">
        <v>204</v>
      </c>
      <c r="EU1038" t="s">
        <v>189</v>
      </c>
      <c r="EV1038" t="s">
        <v>204</v>
      </c>
      <c r="EW1038" t="s">
        <v>204</v>
      </c>
      <c r="EX1038" t="s">
        <v>204</v>
      </c>
      <c r="EY1038" t="s">
        <v>204</v>
      </c>
      <c r="EZ1038" t="s">
        <v>204</v>
      </c>
      <c r="FA1038" t="s">
        <v>187</v>
      </c>
      <c r="FB1038" t="s">
        <v>185</v>
      </c>
      <c r="FC1038" t="s">
        <v>189</v>
      </c>
      <c r="FD1038" t="s">
        <v>189</v>
      </c>
      <c r="FF1038" t="s">
        <v>3005</v>
      </c>
      <c r="FG1038" t="s">
        <v>1837</v>
      </c>
      <c r="FM1038" t="s">
        <v>210</v>
      </c>
      <c r="FN1038" t="s">
        <v>210</v>
      </c>
      <c r="FO1038" t="s">
        <v>210</v>
      </c>
      <c r="FP1038" t="s">
        <v>210</v>
      </c>
      <c r="FQ1038" t="s">
        <v>187</v>
      </c>
      <c r="FR1038" t="s">
        <v>189</v>
      </c>
      <c r="FS1038" t="s">
        <v>210</v>
      </c>
      <c r="FT1038" t="s">
        <v>210</v>
      </c>
      <c r="FU1038" t="s">
        <v>210</v>
      </c>
      <c r="FV1038" t="s">
        <v>189</v>
      </c>
      <c r="FW1038" t="s">
        <v>189</v>
      </c>
      <c r="FX1038" t="s">
        <v>189</v>
      </c>
      <c r="FY1038" t="s">
        <v>210</v>
      </c>
      <c r="FZ1038" t="s">
        <v>210</v>
      </c>
      <c r="GA1038" t="s">
        <v>187</v>
      </c>
      <c r="GB1038" t="s">
        <v>184</v>
      </c>
      <c r="GC1038" t="s">
        <v>189</v>
      </c>
      <c r="GD1038" t="s">
        <v>187</v>
      </c>
      <c r="GE1038" t="s">
        <v>187</v>
      </c>
      <c r="GF1038" t="s">
        <v>187</v>
      </c>
      <c r="GG1038" t="s">
        <v>184</v>
      </c>
      <c r="GH1038" t="s">
        <v>189</v>
      </c>
      <c r="GI1038" t="s">
        <v>210</v>
      </c>
      <c r="GJ1038" t="s">
        <v>184</v>
      </c>
      <c r="GK1038" t="s">
        <v>226</v>
      </c>
      <c r="GL1038" t="s">
        <v>189</v>
      </c>
      <c r="GM1038" t="s">
        <v>187</v>
      </c>
      <c r="GN1038" t="s">
        <v>226</v>
      </c>
      <c r="GO1038" t="s">
        <v>184</v>
      </c>
      <c r="GP1038" t="s">
        <v>187</v>
      </c>
      <c r="HB1038" t="s">
        <v>213</v>
      </c>
      <c r="IN1038" t="s">
        <v>217</v>
      </c>
      <c r="IO1038" t="s">
        <v>272</v>
      </c>
      <c r="IP1038" t="s">
        <v>216</v>
      </c>
      <c r="IQ1038" t="s">
        <v>215</v>
      </c>
      <c r="IR1038" t="s">
        <v>216</v>
      </c>
      <c r="IS1038" t="s">
        <v>216</v>
      </c>
      <c r="IT1038" t="s">
        <v>217</v>
      </c>
      <c r="IU1038" t="s">
        <v>214</v>
      </c>
      <c r="IV1038" t="s">
        <v>248</v>
      </c>
      <c r="IW1038" t="s">
        <v>272</v>
      </c>
      <c r="IX1038" t="s">
        <v>214</v>
      </c>
      <c r="IY1038" t="s">
        <v>217</v>
      </c>
      <c r="IZ1038" t="s">
        <v>214</v>
      </c>
      <c r="JA1038" t="s">
        <v>214</v>
      </c>
      <c r="JB1038" t="s">
        <v>214</v>
      </c>
    </row>
    <row r="1039" spans="1:262" ht="15">
      <c r="A1039">
        <v>1565</v>
      </c>
      <c r="B1039" t="s">
        <v>9791</v>
      </c>
      <c r="C1039" t="s">
        <v>9791</v>
      </c>
      <c r="D1039">
        <v>12</v>
      </c>
      <c r="E1039" t="s">
        <v>167</v>
      </c>
      <c r="G1039" t="s">
        <v>169</v>
      </c>
      <c r="I1039" t="s">
        <v>170</v>
      </c>
      <c r="J1039" s="5" t="s">
        <v>171</v>
      </c>
      <c r="L1039" t="s">
        <v>9792</v>
      </c>
      <c r="M1039" s="3">
        <f t="shared" si="84"/>
        <v>510.91716435184935</v>
      </c>
      <c r="N1039" s="4">
        <f t="shared" si="85"/>
        <v>16.751382437765553</v>
      </c>
      <c r="P1039" t="s">
        <v>220</v>
      </c>
      <c r="S1039">
        <v>0</v>
      </c>
      <c r="U1039" t="s">
        <v>174</v>
      </c>
      <c r="W1039" t="s">
        <v>176</v>
      </c>
      <c r="X1039" t="s">
        <v>296</v>
      </c>
      <c r="Y1039" t="s">
        <v>3871</v>
      </c>
      <c r="Z1039" t="s">
        <v>948</v>
      </c>
      <c r="AA1039" s="6">
        <v>1</v>
      </c>
      <c r="AB1039" s="6">
        <v>1</v>
      </c>
      <c r="AC1039" s="6">
        <v>13</v>
      </c>
      <c r="AD1039" s="7">
        <v>4</v>
      </c>
      <c r="AE1039" s="6">
        <v>7</v>
      </c>
      <c r="AF1039" t="s">
        <v>9793</v>
      </c>
      <c r="AG1039" s="9" t="s">
        <v>9794</v>
      </c>
      <c r="AH1039" s="9" t="str">
        <f t="shared" si="86"/>
        <v xml:space="preserve">Girl, </v>
      </c>
      <c r="AI1039" s="10" t="str">
        <f t="shared" si="87"/>
        <v>17 months</v>
      </c>
      <c r="AJ1039" s="9" t="str">
        <f t="shared" si="88"/>
        <v>United Kingdom</v>
      </c>
      <c r="AK1039" t="s">
        <v>9795</v>
      </c>
      <c r="AL1039" t="s">
        <v>9796</v>
      </c>
      <c r="AM1039">
        <v>8</v>
      </c>
      <c r="AN1039">
        <v>8</v>
      </c>
      <c r="AO1039">
        <v>5</v>
      </c>
      <c r="AP1039">
        <v>7</v>
      </c>
      <c r="AQ1039">
        <v>8</v>
      </c>
      <c r="AR1039">
        <v>4</v>
      </c>
      <c r="AS1039">
        <v>8</v>
      </c>
      <c r="AT1039">
        <v>7</v>
      </c>
      <c r="AU1039">
        <v>8</v>
      </c>
      <c r="AV1039">
        <v>0</v>
      </c>
      <c r="AW1039">
        <v>0</v>
      </c>
      <c r="AX1039">
        <v>4</v>
      </c>
      <c r="AY1039" t="s">
        <v>9797</v>
      </c>
      <c r="AZ1039" t="s">
        <v>184</v>
      </c>
      <c r="BA1039" t="s">
        <v>184</v>
      </c>
      <c r="BB1039" t="s">
        <v>186</v>
      </c>
      <c r="BC1039" t="s">
        <v>186</v>
      </c>
      <c r="BD1039" t="s">
        <v>189</v>
      </c>
      <c r="BE1039" t="s">
        <v>189</v>
      </c>
      <c r="BF1039" t="s">
        <v>187</v>
      </c>
      <c r="BG1039" t="s">
        <v>226</v>
      </c>
      <c r="BH1039" t="s">
        <v>187</v>
      </c>
      <c r="BI1039" t="s">
        <v>188</v>
      </c>
      <c r="BJ1039" t="s">
        <v>188</v>
      </c>
      <c r="BK1039" t="s">
        <v>188</v>
      </c>
      <c r="BL1039" t="s">
        <v>188</v>
      </c>
      <c r="BM1039" t="s">
        <v>186</v>
      </c>
      <c r="BN1039" t="s">
        <v>188</v>
      </c>
      <c r="BO1039" t="s">
        <v>186</v>
      </c>
      <c r="BP1039" t="s">
        <v>186</v>
      </c>
      <c r="BQ1039" t="s">
        <v>186</v>
      </c>
      <c r="BR1039" t="s">
        <v>317</v>
      </c>
      <c r="BS1039" t="s">
        <v>1692</v>
      </c>
      <c r="BT1039" t="s">
        <v>191</v>
      </c>
      <c r="BU1039" t="s">
        <v>9798</v>
      </c>
      <c r="BV1039" t="s">
        <v>189</v>
      </c>
      <c r="BW1039" t="s">
        <v>226</v>
      </c>
      <c r="BX1039" t="s">
        <v>184</v>
      </c>
      <c r="BY1039" t="s">
        <v>187</v>
      </c>
      <c r="BZ1039" t="s">
        <v>226</v>
      </c>
      <c r="CA1039" t="s">
        <v>189</v>
      </c>
      <c r="CB1039" t="s">
        <v>184</v>
      </c>
      <c r="CC1039" t="s">
        <v>187</v>
      </c>
      <c r="CD1039" t="s">
        <v>189</v>
      </c>
      <c r="CE1039" t="s">
        <v>226</v>
      </c>
      <c r="CF1039" t="s">
        <v>226</v>
      </c>
      <c r="CG1039" t="s">
        <v>226</v>
      </c>
      <c r="CH1039" t="s">
        <v>186</v>
      </c>
      <c r="CI1039" t="s">
        <v>226</v>
      </c>
      <c r="CJ1039" t="s">
        <v>186</v>
      </c>
      <c r="CK1039" t="s">
        <v>187</v>
      </c>
      <c r="CL1039" t="s">
        <v>184</v>
      </c>
      <c r="CM1039" t="s">
        <v>189</v>
      </c>
      <c r="CN1039" t="s">
        <v>186</v>
      </c>
      <c r="CO1039" t="s">
        <v>187</v>
      </c>
      <c r="CP1039" t="s">
        <v>187</v>
      </c>
      <c r="CQ1039" t="s">
        <v>9799</v>
      </c>
      <c r="CR1039" t="s">
        <v>493</v>
      </c>
      <c r="CS1039" t="s">
        <v>9800</v>
      </c>
      <c r="CV1039" t="s">
        <v>226</v>
      </c>
      <c r="CW1039" t="s">
        <v>226</v>
      </c>
      <c r="CY1039" t="s">
        <v>249</v>
      </c>
      <c r="CZ1039" t="s">
        <v>184</v>
      </c>
      <c r="DA1039" t="s">
        <v>189</v>
      </c>
      <c r="DB1039" t="s">
        <v>184</v>
      </c>
      <c r="DC1039" t="s">
        <v>249</v>
      </c>
      <c r="DD1039" t="s">
        <v>249</v>
      </c>
      <c r="DE1039" t="s">
        <v>226</v>
      </c>
      <c r="DF1039" t="s">
        <v>189</v>
      </c>
      <c r="DG1039" t="s">
        <v>186</v>
      </c>
      <c r="DH1039" t="s">
        <v>184</v>
      </c>
      <c r="DI1039" t="s">
        <v>189</v>
      </c>
      <c r="DJ1039" t="s">
        <v>185</v>
      </c>
      <c r="DK1039" t="s">
        <v>186</v>
      </c>
      <c r="DL1039" t="s">
        <v>226</v>
      </c>
      <c r="DM1039" t="s">
        <v>187</v>
      </c>
      <c r="DN1039" t="s">
        <v>187</v>
      </c>
      <c r="DO1039" t="s">
        <v>184</v>
      </c>
      <c r="DP1039" t="s">
        <v>186</v>
      </c>
      <c r="DQ1039" t="s">
        <v>189</v>
      </c>
      <c r="DS1039" t="s">
        <v>6681</v>
      </c>
      <c r="DT1039" t="s">
        <v>9801</v>
      </c>
      <c r="DU1039" t="s">
        <v>9802</v>
      </c>
      <c r="DV1039" t="s">
        <v>184</v>
      </c>
      <c r="DW1039" t="s">
        <v>185</v>
      </c>
      <c r="DX1039" t="s">
        <v>185</v>
      </c>
      <c r="DY1039" t="s">
        <v>184</v>
      </c>
      <c r="DZ1039" t="s">
        <v>185</v>
      </c>
      <c r="EA1039" t="s">
        <v>226</v>
      </c>
      <c r="EB1039" t="s">
        <v>189</v>
      </c>
      <c r="EC1039" t="s">
        <v>184</v>
      </c>
      <c r="ED1039" t="s">
        <v>184</v>
      </c>
      <c r="EE1039" t="s">
        <v>189</v>
      </c>
      <c r="EF1039" t="s">
        <v>189</v>
      </c>
      <c r="EG1039" t="s">
        <v>226</v>
      </c>
      <c r="EH1039" t="s">
        <v>226</v>
      </c>
      <c r="EI1039" t="s">
        <v>9803</v>
      </c>
      <c r="EJ1039" s="8" t="s">
        <v>9804</v>
      </c>
      <c r="EK1039" s="8" t="s">
        <v>9805</v>
      </c>
      <c r="EL1039" s="8" t="s">
        <v>9806</v>
      </c>
      <c r="EM1039" t="s">
        <v>185</v>
      </c>
      <c r="EN1039" t="s">
        <v>184</v>
      </c>
      <c r="EO1039" t="s">
        <v>184</v>
      </c>
      <c r="EP1039" t="s">
        <v>189</v>
      </c>
      <c r="EQ1039" t="s">
        <v>184</v>
      </c>
      <c r="ER1039" t="s">
        <v>184</v>
      </c>
      <c r="ES1039" t="s">
        <v>185</v>
      </c>
      <c r="ET1039" t="s">
        <v>185</v>
      </c>
      <c r="EU1039" t="s">
        <v>185</v>
      </c>
      <c r="EV1039" t="s">
        <v>185</v>
      </c>
      <c r="EW1039" t="s">
        <v>184</v>
      </c>
      <c r="EX1039" t="s">
        <v>184</v>
      </c>
      <c r="EY1039" t="s">
        <v>185</v>
      </c>
      <c r="EZ1039" t="s">
        <v>185</v>
      </c>
      <c r="FA1039" t="s">
        <v>187</v>
      </c>
      <c r="FB1039" t="s">
        <v>184</v>
      </c>
      <c r="FC1039" t="s">
        <v>189</v>
      </c>
      <c r="FD1039" t="s">
        <v>184</v>
      </c>
      <c r="FE1039" t="s">
        <v>9807</v>
      </c>
      <c r="FF1039" t="s">
        <v>206</v>
      </c>
      <c r="FG1039" t="s">
        <v>9808</v>
      </c>
      <c r="FH1039" t="s">
        <v>327</v>
      </c>
      <c r="FI1039" t="s">
        <v>9809</v>
      </c>
      <c r="FJ1039" t="s">
        <v>9810</v>
      </c>
      <c r="FK1039" t="s">
        <v>8079</v>
      </c>
      <c r="FM1039" t="s">
        <v>291</v>
      </c>
      <c r="FN1039" t="s">
        <v>184</v>
      </c>
      <c r="FO1039" t="s">
        <v>184</v>
      </c>
      <c r="FP1039" t="s">
        <v>291</v>
      </c>
      <c r="FQ1039" t="s">
        <v>226</v>
      </c>
      <c r="FR1039" t="s">
        <v>210</v>
      </c>
      <c r="FS1039" t="s">
        <v>210</v>
      </c>
      <c r="FT1039" t="s">
        <v>187</v>
      </c>
      <c r="FU1039" t="s">
        <v>184</v>
      </c>
      <c r="FV1039" t="s">
        <v>226</v>
      </c>
      <c r="FW1039" t="s">
        <v>187</v>
      </c>
      <c r="FX1039" t="s">
        <v>226</v>
      </c>
      <c r="FY1039" t="s">
        <v>210</v>
      </c>
      <c r="FZ1039" t="s">
        <v>210</v>
      </c>
      <c r="GA1039" t="s">
        <v>186</v>
      </c>
      <c r="GB1039" t="s">
        <v>186</v>
      </c>
      <c r="GC1039" t="s">
        <v>187</v>
      </c>
      <c r="GD1039" t="s">
        <v>188</v>
      </c>
      <c r="GE1039" t="s">
        <v>188</v>
      </c>
      <c r="GF1039" t="s">
        <v>188</v>
      </c>
      <c r="GG1039" t="s">
        <v>226</v>
      </c>
      <c r="GH1039" t="s">
        <v>187</v>
      </c>
      <c r="GI1039" t="s">
        <v>189</v>
      </c>
      <c r="GJ1039" t="s">
        <v>187</v>
      </c>
      <c r="GK1039" t="s">
        <v>189</v>
      </c>
      <c r="GL1039" t="s">
        <v>184</v>
      </c>
      <c r="GM1039" t="s">
        <v>189</v>
      </c>
      <c r="GN1039" t="s">
        <v>188</v>
      </c>
      <c r="GO1039" t="s">
        <v>186</v>
      </c>
      <c r="GP1039" t="s">
        <v>186</v>
      </c>
      <c r="GS1039" t="s">
        <v>9811</v>
      </c>
      <c r="GT1039" t="s">
        <v>367</v>
      </c>
      <c r="GU1039" t="s">
        <v>9812</v>
      </c>
      <c r="GV1039" t="s">
        <v>1109</v>
      </c>
      <c r="GW1039" t="s">
        <v>9813</v>
      </c>
      <c r="GX1039" t="s">
        <v>1755</v>
      </c>
      <c r="GY1039" t="s">
        <v>9814</v>
      </c>
      <c r="HB1039" t="s">
        <v>213</v>
      </c>
      <c r="IN1039" t="s">
        <v>215</v>
      </c>
      <c r="IO1039" t="s">
        <v>215</v>
      </c>
      <c r="IP1039" t="s">
        <v>216</v>
      </c>
      <c r="IQ1039" t="s">
        <v>216</v>
      </c>
      <c r="IR1039" t="s">
        <v>216</v>
      </c>
      <c r="IS1039" t="s">
        <v>216</v>
      </c>
      <c r="IT1039" t="s">
        <v>216</v>
      </c>
      <c r="IU1039" t="s">
        <v>216</v>
      </c>
      <c r="IV1039" t="s">
        <v>216</v>
      </c>
      <c r="IW1039" t="s">
        <v>215</v>
      </c>
      <c r="IX1039" t="s">
        <v>215</v>
      </c>
      <c r="IY1039" t="s">
        <v>217</v>
      </c>
      <c r="IZ1039" t="s">
        <v>215</v>
      </c>
      <c r="JA1039" t="s">
        <v>217</v>
      </c>
      <c r="JB1039" t="s">
        <v>215</v>
      </c>
    </row>
    <row r="1040" spans="1:262" ht="15">
      <c r="A1040">
        <v>1414</v>
      </c>
      <c r="B1040" t="s">
        <v>8970</v>
      </c>
      <c r="C1040" t="s">
        <v>8970</v>
      </c>
      <c r="D1040">
        <v>12</v>
      </c>
      <c r="E1040" t="s">
        <v>167</v>
      </c>
      <c r="G1040" t="s">
        <v>169</v>
      </c>
      <c r="I1040" t="s">
        <v>236</v>
      </c>
      <c r="J1040" s="5" t="s">
        <v>171</v>
      </c>
      <c r="L1040" t="s">
        <v>946</v>
      </c>
      <c r="M1040" s="3">
        <f t="shared" si="84"/>
        <v>512.53315972222481</v>
      </c>
      <c r="N1040" s="4">
        <f t="shared" si="85"/>
        <v>16.804365892531962</v>
      </c>
      <c r="P1040" t="s">
        <v>220</v>
      </c>
      <c r="S1040">
        <v>1</v>
      </c>
      <c r="T1040" t="s">
        <v>8971</v>
      </c>
      <c r="U1040" t="s">
        <v>174</v>
      </c>
      <c r="W1040" t="s">
        <v>175</v>
      </c>
      <c r="X1040" t="s">
        <v>296</v>
      </c>
      <c r="Y1040" t="s">
        <v>8972</v>
      </c>
      <c r="Z1040" t="s">
        <v>8973</v>
      </c>
      <c r="AA1040" s="6">
        <v>1</v>
      </c>
      <c r="AB1040" s="6">
        <v>1</v>
      </c>
      <c r="AF1040" t="s">
        <v>8974</v>
      </c>
      <c r="AG1040" s="9" t="s">
        <v>8975</v>
      </c>
      <c r="AH1040" s="9" t="str">
        <f t="shared" si="86"/>
        <v xml:space="preserve">Girl, </v>
      </c>
      <c r="AI1040" s="10" t="str">
        <f t="shared" si="87"/>
        <v>17 months</v>
      </c>
      <c r="AJ1040" s="9" t="str">
        <f t="shared" si="88"/>
        <v>United Kingdom</v>
      </c>
      <c r="AK1040" t="s">
        <v>8976</v>
      </c>
      <c r="AL1040" t="s">
        <v>8977</v>
      </c>
      <c r="AM1040">
        <v>3</v>
      </c>
      <c r="AN1040">
        <v>8</v>
      </c>
      <c r="AO1040">
        <v>6</v>
      </c>
      <c r="AP1040">
        <v>7</v>
      </c>
      <c r="AQ1040">
        <v>8</v>
      </c>
      <c r="AR1040">
        <v>9</v>
      </c>
      <c r="AS1040">
        <v>9</v>
      </c>
      <c r="AT1040">
        <v>5</v>
      </c>
      <c r="AU1040">
        <v>5</v>
      </c>
      <c r="AV1040">
        <v>8</v>
      </c>
      <c r="AW1040">
        <v>8</v>
      </c>
      <c r="AX1040">
        <v>4</v>
      </c>
      <c r="AZ1040" t="s">
        <v>185</v>
      </c>
      <c r="BA1040" t="s">
        <v>185</v>
      </c>
      <c r="BB1040" t="s">
        <v>186</v>
      </c>
      <c r="BC1040" t="s">
        <v>225</v>
      </c>
      <c r="BD1040" t="s">
        <v>189</v>
      </c>
      <c r="BE1040" t="s">
        <v>187</v>
      </c>
      <c r="BF1040" t="s">
        <v>189</v>
      </c>
      <c r="BG1040" t="s">
        <v>189</v>
      </c>
      <c r="BH1040" t="s">
        <v>189</v>
      </c>
      <c r="BI1040" t="s">
        <v>226</v>
      </c>
      <c r="BJ1040" t="s">
        <v>226</v>
      </c>
      <c r="BK1040" t="s">
        <v>226</v>
      </c>
      <c r="BL1040" t="s">
        <v>226</v>
      </c>
      <c r="BM1040" t="s">
        <v>184</v>
      </c>
      <c r="BN1040" t="s">
        <v>187</v>
      </c>
      <c r="BO1040" t="s">
        <v>186</v>
      </c>
      <c r="BP1040" t="s">
        <v>186</v>
      </c>
      <c r="BQ1040" t="s">
        <v>186</v>
      </c>
      <c r="BR1040" t="s">
        <v>246</v>
      </c>
      <c r="BS1040" t="s">
        <v>656</v>
      </c>
      <c r="BT1040" t="s">
        <v>190</v>
      </c>
      <c r="BV1040" t="s">
        <v>187</v>
      </c>
      <c r="BW1040" t="s">
        <v>187</v>
      </c>
      <c r="BX1040" t="s">
        <v>184</v>
      </c>
      <c r="BY1040" t="s">
        <v>184</v>
      </c>
      <c r="BZ1040" t="s">
        <v>189</v>
      </c>
      <c r="CA1040" t="s">
        <v>189</v>
      </c>
      <c r="CB1040" t="s">
        <v>189</v>
      </c>
      <c r="CC1040" t="s">
        <v>184</v>
      </c>
      <c r="CD1040" t="s">
        <v>184</v>
      </c>
      <c r="CE1040" t="s">
        <v>184</v>
      </c>
      <c r="CF1040" t="s">
        <v>226</v>
      </c>
      <c r="CG1040" t="s">
        <v>226</v>
      </c>
      <c r="CH1040" t="s">
        <v>186</v>
      </c>
      <c r="CI1040" t="s">
        <v>186</v>
      </c>
      <c r="CJ1040" t="s">
        <v>186</v>
      </c>
      <c r="CK1040" t="s">
        <v>187</v>
      </c>
      <c r="CL1040" t="s">
        <v>210</v>
      </c>
      <c r="CM1040" t="s">
        <v>189</v>
      </c>
      <c r="CN1040" t="s">
        <v>189</v>
      </c>
      <c r="CO1040" t="s">
        <v>184</v>
      </c>
      <c r="CP1040" t="s">
        <v>188</v>
      </c>
      <c r="CR1040" t="s">
        <v>194</v>
      </c>
      <c r="CS1040" t="s">
        <v>1904</v>
      </c>
      <c r="CV1040" t="s">
        <v>249</v>
      </c>
      <c r="CW1040" t="s">
        <v>226</v>
      </c>
      <c r="CY1040" t="s">
        <v>189</v>
      </c>
      <c r="CZ1040" t="s">
        <v>184</v>
      </c>
      <c r="DA1040" t="s">
        <v>186</v>
      </c>
      <c r="DB1040" t="s">
        <v>186</v>
      </c>
      <c r="DC1040" t="s">
        <v>186</v>
      </c>
      <c r="DD1040" t="s">
        <v>186</v>
      </c>
      <c r="DE1040" t="s">
        <v>226</v>
      </c>
      <c r="DF1040" t="s">
        <v>184</v>
      </c>
      <c r="DG1040" t="s">
        <v>189</v>
      </c>
      <c r="DH1040" t="s">
        <v>184</v>
      </c>
      <c r="DI1040" t="s">
        <v>184</v>
      </c>
      <c r="DJ1040" t="s">
        <v>184</v>
      </c>
      <c r="DK1040" t="s">
        <v>185</v>
      </c>
      <c r="DL1040" t="s">
        <v>189</v>
      </c>
      <c r="DM1040" t="s">
        <v>186</v>
      </c>
      <c r="DN1040" t="s">
        <v>186</v>
      </c>
      <c r="DO1040" t="s">
        <v>185</v>
      </c>
      <c r="DP1040" t="s">
        <v>185</v>
      </c>
      <c r="DQ1040" t="s">
        <v>186</v>
      </c>
      <c r="DS1040" t="s">
        <v>443</v>
      </c>
      <c r="DT1040" t="s">
        <v>1045</v>
      </c>
      <c r="DU1040" t="s">
        <v>320</v>
      </c>
      <c r="DV1040" t="s">
        <v>226</v>
      </c>
      <c r="DW1040" t="s">
        <v>188</v>
      </c>
      <c r="DX1040" t="s">
        <v>226</v>
      </c>
      <c r="DY1040" t="s">
        <v>187</v>
      </c>
      <c r="DZ1040" t="s">
        <v>187</v>
      </c>
      <c r="EA1040" t="s">
        <v>226</v>
      </c>
      <c r="EB1040" t="s">
        <v>187</v>
      </c>
      <c r="EC1040" t="s">
        <v>189</v>
      </c>
      <c r="ED1040" t="s">
        <v>189</v>
      </c>
      <c r="EE1040" t="s">
        <v>184</v>
      </c>
      <c r="EF1040" t="s">
        <v>185</v>
      </c>
      <c r="EG1040" t="s">
        <v>185</v>
      </c>
      <c r="EH1040" t="s">
        <v>185</v>
      </c>
      <c r="EJ1040" s="8" t="s">
        <v>8978</v>
      </c>
      <c r="EK1040" s="8" t="s">
        <v>1834</v>
      </c>
      <c r="EL1040" s="8" t="s">
        <v>8979</v>
      </c>
      <c r="EM1040" t="s">
        <v>185</v>
      </c>
      <c r="EN1040" t="s">
        <v>184</v>
      </c>
      <c r="EO1040" t="s">
        <v>189</v>
      </c>
      <c r="EP1040" t="s">
        <v>184</v>
      </c>
      <c r="EQ1040" t="s">
        <v>187</v>
      </c>
      <c r="ER1040" t="s">
        <v>184</v>
      </c>
      <c r="ES1040" t="s">
        <v>185</v>
      </c>
      <c r="ET1040" t="s">
        <v>185</v>
      </c>
      <c r="EU1040" t="s">
        <v>189</v>
      </c>
      <c r="EV1040" t="s">
        <v>204</v>
      </c>
      <c r="EW1040" t="s">
        <v>204</v>
      </c>
      <c r="EX1040" t="s">
        <v>204</v>
      </c>
      <c r="EY1040" t="s">
        <v>204</v>
      </c>
      <c r="EZ1040" t="s">
        <v>204</v>
      </c>
      <c r="FA1040" t="s">
        <v>188</v>
      </c>
      <c r="FB1040" t="s">
        <v>189</v>
      </c>
      <c r="FC1040" t="s">
        <v>189</v>
      </c>
      <c r="FD1040" t="s">
        <v>189</v>
      </c>
      <c r="FF1040" t="s">
        <v>206</v>
      </c>
      <c r="FG1040" t="s">
        <v>2356</v>
      </c>
      <c r="FI1040" t="s">
        <v>1140</v>
      </c>
      <c r="FM1040" t="s">
        <v>291</v>
      </c>
      <c r="FN1040" t="s">
        <v>189</v>
      </c>
      <c r="FO1040" t="s">
        <v>184</v>
      </c>
      <c r="FP1040" t="s">
        <v>210</v>
      </c>
      <c r="FQ1040" t="s">
        <v>188</v>
      </c>
      <c r="FR1040" t="s">
        <v>187</v>
      </c>
      <c r="FS1040" t="s">
        <v>210</v>
      </c>
      <c r="FT1040" t="s">
        <v>210</v>
      </c>
      <c r="FU1040" t="s">
        <v>210</v>
      </c>
      <c r="FV1040" t="s">
        <v>188</v>
      </c>
      <c r="FW1040" t="s">
        <v>187</v>
      </c>
      <c r="FX1040" t="s">
        <v>188</v>
      </c>
      <c r="FY1040" t="s">
        <v>184</v>
      </c>
      <c r="FZ1040" t="s">
        <v>184</v>
      </c>
      <c r="GA1040" t="s">
        <v>184</v>
      </c>
      <c r="GB1040" t="s">
        <v>184</v>
      </c>
      <c r="GC1040" t="s">
        <v>210</v>
      </c>
      <c r="GD1040" t="s">
        <v>188</v>
      </c>
      <c r="GE1040" t="s">
        <v>188</v>
      </c>
      <c r="GF1040" t="s">
        <v>187</v>
      </c>
      <c r="GG1040" t="s">
        <v>187</v>
      </c>
      <c r="GH1040" t="s">
        <v>187</v>
      </c>
      <c r="GI1040" t="s">
        <v>187</v>
      </c>
      <c r="GJ1040" t="s">
        <v>187</v>
      </c>
      <c r="GK1040" t="s">
        <v>188</v>
      </c>
      <c r="GL1040" t="s">
        <v>189</v>
      </c>
      <c r="GM1040" t="s">
        <v>188</v>
      </c>
      <c r="GN1040" t="s">
        <v>188</v>
      </c>
      <c r="GO1040" t="s">
        <v>188</v>
      </c>
      <c r="GP1040" t="s">
        <v>188</v>
      </c>
      <c r="GS1040" t="s">
        <v>8980</v>
      </c>
      <c r="GT1040" t="s">
        <v>476</v>
      </c>
      <c r="GV1040" t="s">
        <v>8981</v>
      </c>
      <c r="GW1040" t="s">
        <v>3390</v>
      </c>
      <c r="HB1040" t="s">
        <v>480</v>
      </c>
    </row>
    <row r="1041" spans="1:262" ht="15">
      <c r="A1041">
        <v>84</v>
      </c>
      <c r="B1041" t="s">
        <v>1117</v>
      </c>
      <c r="C1041" t="s">
        <v>1117</v>
      </c>
      <c r="D1041">
        <v>12</v>
      </c>
      <c r="E1041" t="s">
        <v>167</v>
      </c>
      <c r="G1041" t="s">
        <v>169</v>
      </c>
      <c r="I1041" t="s">
        <v>236</v>
      </c>
      <c r="J1041" s="5" t="s">
        <v>300</v>
      </c>
      <c r="L1041" t="s">
        <v>1118</v>
      </c>
      <c r="M1041" s="3">
        <f t="shared" si="84"/>
        <v>512.54824074073986</v>
      </c>
      <c r="N1041" s="4">
        <f t="shared" si="85"/>
        <v>16.804860352155405</v>
      </c>
      <c r="P1041" t="s">
        <v>173</v>
      </c>
      <c r="S1041">
        <v>0</v>
      </c>
      <c r="U1041" t="s">
        <v>174</v>
      </c>
      <c r="W1041" t="s">
        <v>393</v>
      </c>
      <c r="X1041" t="s">
        <v>176</v>
      </c>
      <c r="Y1041" t="s">
        <v>1119</v>
      </c>
      <c r="Z1041" t="s">
        <v>1120</v>
      </c>
      <c r="AA1041" s="6">
        <v>1</v>
      </c>
      <c r="AB1041" s="6">
        <v>2</v>
      </c>
      <c r="AC1041" s="6">
        <v>3</v>
      </c>
      <c r="AD1041" s="7">
        <v>3</v>
      </c>
      <c r="AE1041" s="6">
        <v>12</v>
      </c>
      <c r="AF1041" t="s">
        <v>1121</v>
      </c>
      <c r="AG1041" s="9" t="s">
        <v>1122</v>
      </c>
      <c r="AH1041" s="9" t="str">
        <f t="shared" si="86"/>
        <v xml:space="preserve">Boy, </v>
      </c>
      <c r="AI1041" s="10" t="str">
        <f t="shared" si="87"/>
        <v>17 months</v>
      </c>
      <c r="AJ1041" s="9" t="str">
        <f t="shared" si="88"/>
        <v>Australia</v>
      </c>
      <c r="AK1041" t="s">
        <v>1123</v>
      </c>
      <c r="AL1041" t="s">
        <v>1124</v>
      </c>
      <c r="AM1041">
        <v>8</v>
      </c>
      <c r="AN1041">
        <v>8</v>
      </c>
      <c r="AO1041">
        <v>6</v>
      </c>
      <c r="AP1041">
        <v>8</v>
      </c>
      <c r="AQ1041">
        <v>8</v>
      </c>
      <c r="AR1041">
        <v>9</v>
      </c>
      <c r="AS1041">
        <v>10</v>
      </c>
      <c r="AT1041">
        <v>9</v>
      </c>
      <c r="AU1041">
        <v>9</v>
      </c>
      <c r="AV1041">
        <v>6</v>
      </c>
      <c r="AW1041">
        <v>6</v>
      </c>
      <c r="AX1041">
        <v>8</v>
      </c>
      <c r="AY1041" t="s">
        <v>1125</v>
      </c>
      <c r="AZ1041" t="s">
        <v>184</v>
      </c>
      <c r="BA1041" t="s">
        <v>185</v>
      </c>
      <c r="BB1041" t="s">
        <v>186</v>
      </c>
      <c r="BC1041" t="s">
        <v>186</v>
      </c>
      <c r="BD1041" t="s">
        <v>225</v>
      </c>
      <c r="BE1041" t="s">
        <v>225</v>
      </c>
      <c r="BF1041" t="s">
        <v>184</v>
      </c>
      <c r="BG1041" t="s">
        <v>189</v>
      </c>
      <c r="BH1041" t="s">
        <v>184</v>
      </c>
      <c r="BI1041" t="s">
        <v>189</v>
      </c>
      <c r="BJ1041" t="s">
        <v>187</v>
      </c>
      <c r="BK1041" t="s">
        <v>184</v>
      </c>
      <c r="BL1041" t="s">
        <v>189</v>
      </c>
      <c r="BM1041" t="s">
        <v>186</v>
      </c>
      <c r="BN1041" t="s">
        <v>189</v>
      </c>
      <c r="BO1041" t="s">
        <v>225</v>
      </c>
      <c r="BP1041" t="s">
        <v>186</v>
      </c>
      <c r="BQ1041" t="s">
        <v>189</v>
      </c>
      <c r="BR1041" t="s">
        <v>1126</v>
      </c>
      <c r="BS1041" t="s">
        <v>317</v>
      </c>
      <c r="BT1041" t="s">
        <v>318</v>
      </c>
      <c r="BV1041" t="s">
        <v>184</v>
      </c>
      <c r="BW1041" t="s">
        <v>189</v>
      </c>
      <c r="BX1041" t="s">
        <v>184</v>
      </c>
      <c r="BY1041" t="s">
        <v>184</v>
      </c>
      <c r="BZ1041" t="s">
        <v>189</v>
      </c>
      <c r="CA1041" t="s">
        <v>186</v>
      </c>
      <c r="CB1041" t="s">
        <v>210</v>
      </c>
      <c r="CC1041" t="s">
        <v>247</v>
      </c>
      <c r="CD1041" t="s">
        <v>210</v>
      </c>
      <c r="CE1041" t="s">
        <v>210</v>
      </c>
      <c r="CF1041" t="s">
        <v>210</v>
      </c>
      <c r="CG1041" t="s">
        <v>210</v>
      </c>
      <c r="CH1041" t="s">
        <v>186</v>
      </c>
      <c r="CI1041" t="s">
        <v>187</v>
      </c>
      <c r="CJ1041" t="s">
        <v>184</v>
      </c>
      <c r="CK1041" t="s">
        <v>184</v>
      </c>
      <c r="CL1041" t="s">
        <v>247</v>
      </c>
      <c r="CM1041" t="s">
        <v>187</v>
      </c>
      <c r="CN1041" t="s">
        <v>184</v>
      </c>
      <c r="CO1041" t="s">
        <v>189</v>
      </c>
      <c r="CP1041" t="s">
        <v>186</v>
      </c>
      <c r="CR1041" t="s">
        <v>1127</v>
      </c>
      <c r="CS1041" t="s">
        <v>1128</v>
      </c>
      <c r="CT1041" t="s">
        <v>658</v>
      </c>
      <c r="CU1041" t="s">
        <v>197</v>
      </c>
      <c r="CV1041" t="s">
        <v>189</v>
      </c>
      <c r="CW1041" t="s">
        <v>189</v>
      </c>
      <c r="CY1041" t="s">
        <v>184</v>
      </c>
      <c r="CZ1041" t="s">
        <v>184</v>
      </c>
      <c r="DA1041" t="s">
        <v>210</v>
      </c>
      <c r="DB1041" t="s">
        <v>189</v>
      </c>
      <c r="DC1041" t="s">
        <v>184</v>
      </c>
      <c r="DD1041" t="s">
        <v>249</v>
      </c>
      <c r="DE1041" t="s">
        <v>189</v>
      </c>
      <c r="DF1041" t="s">
        <v>184</v>
      </c>
      <c r="DG1041" t="s">
        <v>186</v>
      </c>
      <c r="DH1041" t="s">
        <v>185</v>
      </c>
      <c r="DI1041" t="s">
        <v>185</v>
      </c>
      <c r="DJ1041" t="s">
        <v>247</v>
      </c>
      <c r="DK1041" t="s">
        <v>186</v>
      </c>
      <c r="DL1041" t="s">
        <v>226</v>
      </c>
      <c r="DM1041" t="s">
        <v>187</v>
      </c>
      <c r="DN1041" t="s">
        <v>189</v>
      </c>
      <c r="DO1041" t="s">
        <v>184</v>
      </c>
      <c r="DP1041" t="s">
        <v>185</v>
      </c>
      <c r="DQ1041" t="s">
        <v>184</v>
      </c>
      <c r="DR1041" t="s">
        <v>1129</v>
      </c>
      <c r="DS1041" t="s">
        <v>1021</v>
      </c>
      <c r="DT1041" t="s">
        <v>444</v>
      </c>
      <c r="DU1041" t="s">
        <v>1130</v>
      </c>
      <c r="DV1041" t="s">
        <v>189</v>
      </c>
      <c r="DW1041" t="s">
        <v>189</v>
      </c>
      <c r="DX1041" t="s">
        <v>184</v>
      </c>
      <c r="DY1041" t="s">
        <v>187</v>
      </c>
      <c r="DZ1041" t="s">
        <v>184</v>
      </c>
      <c r="EA1041" t="s">
        <v>226</v>
      </c>
      <c r="EB1041" t="s">
        <v>188</v>
      </c>
      <c r="EC1041" t="s">
        <v>185</v>
      </c>
      <c r="ED1041" t="s">
        <v>185</v>
      </c>
      <c r="EE1041" t="s">
        <v>189</v>
      </c>
      <c r="EF1041" t="s">
        <v>184</v>
      </c>
      <c r="EG1041" t="s">
        <v>184</v>
      </c>
      <c r="EH1041" t="s">
        <v>189</v>
      </c>
      <c r="EI1041" t="s">
        <v>1131</v>
      </c>
      <c r="EJ1041" s="8" t="s">
        <v>1132</v>
      </c>
      <c r="EK1041" s="8" t="s">
        <v>1133</v>
      </c>
      <c r="EL1041" s="8" t="s">
        <v>1134</v>
      </c>
      <c r="EM1041" t="s">
        <v>185</v>
      </c>
      <c r="EN1041" t="s">
        <v>184</v>
      </c>
      <c r="EO1041" t="s">
        <v>189</v>
      </c>
      <c r="EP1041" t="s">
        <v>204</v>
      </c>
      <c r="EQ1041" t="s">
        <v>189</v>
      </c>
      <c r="ER1041" t="s">
        <v>185</v>
      </c>
      <c r="ES1041" t="s">
        <v>204</v>
      </c>
      <c r="ET1041" t="s">
        <v>185</v>
      </c>
      <c r="EU1041" t="s">
        <v>184</v>
      </c>
      <c r="EV1041" t="s">
        <v>204</v>
      </c>
      <c r="EW1041" t="s">
        <v>204</v>
      </c>
      <c r="EX1041" t="s">
        <v>204</v>
      </c>
      <c r="EY1041" t="s">
        <v>185</v>
      </c>
      <c r="EZ1041" t="s">
        <v>189</v>
      </c>
      <c r="FA1041" t="s">
        <v>189</v>
      </c>
      <c r="FB1041" t="s">
        <v>204</v>
      </c>
      <c r="FC1041" t="s">
        <v>204</v>
      </c>
      <c r="FD1041" t="s">
        <v>204</v>
      </c>
      <c r="FF1041" t="s">
        <v>1135</v>
      </c>
      <c r="FG1041" t="s">
        <v>1136</v>
      </c>
      <c r="FH1041" t="s">
        <v>1137</v>
      </c>
      <c r="FI1041" t="s">
        <v>1138</v>
      </c>
      <c r="FJ1041" t="s">
        <v>1139</v>
      </c>
      <c r="FK1041" t="s">
        <v>1140</v>
      </c>
      <c r="FL1041" t="s">
        <v>1141</v>
      </c>
      <c r="FM1041" t="s">
        <v>291</v>
      </c>
      <c r="FN1041" t="s">
        <v>291</v>
      </c>
      <c r="FO1041" t="s">
        <v>291</v>
      </c>
      <c r="FP1041" t="s">
        <v>291</v>
      </c>
      <c r="FQ1041" t="s">
        <v>184</v>
      </c>
      <c r="FR1041" t="s">
        <v>291</v>
      </c>
      <c r="FS1041" t="s">
        <v>291</v>
      </c>
      <c r="FT1041" t="s">
        <v>291</v>
      </c>
      <c r="FU1041" t="s">
        <v>291</v>
      </c>
      <c r="FV1041" t="s">
        <v>189</v>
      </c>
      <c r="FW1041" t="s">
        <v>184</v>
      </c>
      <c r="FX1041" t="s">
        <v>210</v>
      </c>
      <c r="FY1041" t="s">
        <v>291</v>
      </c>
      <c r="FZ1041" t="s">
        <v>291</v>
      </c>
      <c r="GA1041" t="s">
        <v>210</v>
      </c>
      <c r="GB1041" t="s">
        <v>189</v>
      </c>
      <c r="GC1041" t="s">
        <v>210</v>
      </c>
      <c r="GD1041" t="s">
        <v>187</v>
      </c>
      <c r="GE1041" t="s">
        <v>189</v>
      </c>
      <c r="GF1041" t="s">
        <v>189</v>
      </c>
      <c r="GG1041" t="s">
        <v>189</v>
      </c>
      <c r="GH1041" t="s">
        <v>184</v>
      </c>
      <c r="GI1041" t="s">
        <v>210</v>
      </c>
      <c r="GJ1041" t="s">
        <v>210</v>
      </c>
      <c r="GK1041" t="s">
        <v>188</v>
      </c>
      <c r="GL1041" t="s">
        <v>291</v>
      </c>
      <c r="GM1041" t="s">
        <v>210</v>
      </c>
      <c r="GN1041" t="s">
        <v>188</v>
      </c>
      <c r="GO1041" t="s">
        <v>210</v>
      </c>
      <c r="GP1041" t="s">
        <v>189</v>
      </c>
      <c r="GQ1041" t="s">
        <v>1142</v>
      </c>
      <c r="GS1041" t="s">
        <v>333</v>
      </c>
      <c r="GT1041" t="s">
        <v>554</v>
      </c>
      <c r="GU1041" t="s">
        <v>1143</v>
      </c>
      <c r="GV1041" t="s">
        <v>804</v>
      </c>
      <c r="GW1041" t="s">
        <v>1144</v>
      </c>
      <c r="GX1041" t="s">
        <v>1145</v>
      </c>
      <c r="GZ1041" t="s">
        <v>1146</v>
      </c>
      <c r="HB1041" t="s">
        <v>213</v>
      </c>
      <c r="IN1041" t="s">
        <v>215</v>
      </c>
      <c r="IO1041" t="s">
        <v>216</v>
      </c>
      <c r="IP1041" t="s">
        <v>273</v>
      </c>
      <c r="IQ1041" t="s">
        <v>273</v>
      </c>
      <c r="IR1041" t="s">
        <v>273</v>
      </c>
      <c r="IS1041" t="s">
        <v>273</v>
      </c>
      <c r="IT1041" t="s">
        <v>273</v>
      </c>
      <c r="IU1041" t="s">
        <v>215</v>
      </c>
      <c r="IV1041" t="s">
        <v>273</v>
      </c>
      <c r="IW1041" t="s">
        <v>294</v>
      </c>
      <c r="IX1041" t="s">
        <v>215</v>
      </c>
      <c r="IY1041" t="s">
        <v>217</v>
      </c>
      <c r="IZ1041" t="s">
        <v>273</v>
      </c>
      <c r="JA1041" t="s">
        <v>217</v>
      </c>
      <c r="JB1041" t="s">
        <v>214</v>
      </c>
    </row>
    <row r="1042" spans="1:262" ht="15">
      <c r="A1042">
        <v>1104</v>
      </c>
      <c r="C1042" t="s">
        <v>6852</v>
      </c>
      <c r="D1042">
        <v>2</v>
      </c>
      <c r="E1042" t="s">
        <v>167</v>
      </c>
      <c r="G1042" t="s">
        <v>169</v>
      </c>
      <c r="I1042" t="s">
        <v>236</v>
      </c>
      <c r="J1042" s="5" t="s">
        <v>1922</v>
      </c>
      <c r="L1042" t="s">
        <v>6860</v>
      </c>
      <c r="M1042" s="3">
        <f t="shared" si="84"/>
        <v>512.71939814814687</v>
      </c>
      <c r="N1042" s="4">
        <f t="shared" si="85"/>
        <v>16.810472070431043</v>
      </c>
      <c r="P1042" t="s">
        <v>220</v>
      </c>
      <c r="S1042">
        <v>0</v>
      </c>
      <c r="U1042" t="s">
        <v>174</v>
      </c>
      <c r="W1042" t="s">
        <v>393</v>
      </c>
      <c r="X1042" t="s">
        <v>176</v>
      </c>
      <c r="Y1042" t="s">
        <v>6861</v>
      </c>
      <c r="Z1042" t="s">
        <v>6862</v>
      </c>
      <c r="AH1042" s="9" t="str">
        <f t="shared" si="86"/>
        <v xml:space="preserve">Girl, </v>
      </c>
      <c r="AI1042" s="10" t="str">
        <f t="shared" si="87"/>
        <v>17 months</v>
      </c>
      <c r="AJ1042" s="9" t="str">
        <f t="shared" si="88"/>
        <v>Germany</v>
      </c>
    </row>
    <row r="1043" spans="1:262" ht="15">
      <c r="A1043">
        <v>226</v>
      </c>
      <c r="B1043" t="s">
        <v>2153</v>
      </c>
      <c r="C1043" t="s">
        <v>2153</v>
      </c>
      <c r="D1043">
        <v>12</v>
      </c>
      <c r="E1043" t="s">
        <v>167</v>
      </c>
      <c r="G1043" t="s">
        <v>169</v>
      </c>
      <c r="I1043" t="s">
        <v>338</v>
      </c>
      <c r="J1043" s="5" t="s">
        <v>218</v>
      </c>
      <c r="L1043" t="s">
        <v>2154</v>
      </c>
      <c r="M1043" s="3">
        <f t="shared" si="84"/>
        <v>513.219756944447</v>
      </c>
      <c r="N1043" s="4">
        <f t="shared" si="85"/>
        <v>16.826877276867116</v>
      </c>
      <c r="P1043" t="s">
        <v>1065</v>
      </c>
      <c r="S1043">
        <v>1</v>
      </c>
      <c r="T1043" t="s">
        <v>2155</v>
      </c>
      <c r="U1043" t="s">
        <v>174</v>
      </c>
      <c r="W1043" t="s">
        <v>501</v>
      </c>
      <c r="X1043" t="s">
        <v>393</v>
      </c>
      <c r="Y1043" t="s">
        <v>2156</v>
      </c>
      <c r="Z1043" t="s">
        <v>2037</v>
      </c>
      <c r="AA1043" s="6">
        <v>0</v>
      </c>
      <c r="AB1043" s="6">
        <v>1</v>
      </c>
      <c r="AC1043" s="6">
        <v>3</v>
      </c>
      <c r="AD1043" s="7">
        <v>1</v>
      </c>
      <c r="AE1043" s="6">
        <v>4</v>
      </c>
      <c r="AF1043" t="s">
        <v>524</v>
      </c>
      <c r="AG1043" s="9" t="s">
        <v>2157</v>
      </c>
      <c r="AH1043" s="9" t="str">
        <f t="shared" si="86"/>
        <v xml:space="preserve">Boy, </v>
      </c>
      <c r="AI1043" s="10" t="str">
        <f t="shared" si="87"/>
        <v>17 months</v>
      </c>
      <c r="AJ1043" s="9" t="str">
        <f t="shared" si="88"/>
        <v>United States</v>
      </c>
      <c r="AK1043" t="s">
        <v>2158</v>
      </c>
      <c r="AL1043" t="s">
        <v>2159</v>
      </c>
      <c r="AM1043">
        <v>10</v>
      </c>
      <c r="AN1043">
        <v>9</v>
      </c>
      <c r="AO1043">
        <v>6</v>
      </c>
      <c r="AP1043">
        <v>9</v>
      </c>
      <c r="AQ1043">
        <v>9</v>
      </c>
      <c r="AR1043">
        <v>9</v>
      </c>
      <c r="AS1043">
        <v>9</v>
      </c>
      <c r="AT1043">
        <v>8</v>
      </c>
      <c r="AU1043">
        <v>9</v>
      </c>
      <c r="AV1043">
        <v>3</v>
      </c>
      <c r="AW1043">
        <v>2</v>
      </c>
      <c r="AX1043">
        <v>5</v>
      </c>
      <c r="AZ1043" t="s">
        <v>185</v>
      </c>
      <c r="BA1043" t="s">
        <v>185</v>
      </c>
      <c r="BB1043" t="s">
        <v>225</v>
      </c>
      <c r="BC1043" t="s">
        <v>186</v>
      </c>
      <c r="BD1043" t="s">
        <v>189</v>
      </c>
      <c r="BE1043" t="s">
        <v>184</v>
      </c>
      <c r="BF1043" t="s">
        <v>187</v>
      </c>
      <c r="BG1043" t="s">
        <v>225</v>
      </c>
      <c r="BH1043" t="s">
        <v>184</v>
      </c>
      <c r="BI1043" t="s">
        <v>187</v>
      </c>
      <c r="BJ1043" t="s">
        <v>187</v>
      </c>
      <c r="BK1043" t="s">
        <v>189</v>
      </c>
      <c r="BL1043" t="s">
        <v>187</v>
      </c>
      <c r="BM1043" t="s">
        <v>184</v>
      </c>
      <c r="BN1043" t="s">
        <v>226</v>
      </c>
      <c r="BO1043" t="s">
        <v>187</v>
      </c>
      <c r="BP1043" t="s">
        <v>189</v>
      </c>
      <c r="BQ1043" t="s">
        <v>186</v>
      </c>
      <c r="BR1043" t="s">
        <v>2160</v>
      </c>
      <c r="BS1043" t="s">
        <v>769</v>
      </c>
      <c r="BT1043" t="s">
        <v>579</v>
      </c>
      <c r="BV1043" t="s">
        <v>210</v>
      </c>
      <c r="BW1043" t="s">
        <v>184</v>
      </c>
      <c r="BX1043" t="s">
        <v>210</v>
      </c>
      <c r="BY1043" t="s">
        <v>189</v>
      </c>
      <c r="BZ1043" t="s">
        <v>188</v>
      </c>
      <c r="CA1043" t="s">
        <v>210</v>
      </c>
      <c r="CB1043" t="s">
        <v>184</v>
      </c>
      <c r="CC1043" t="s">
        <v>184</v>
      </c>
      <c r="CD1043" t="s">
        <v>210</v>
      </c>
      <c r="CE1043" t="s">
        <v>187</v>
      </c>
      <c r="CF1043" t="s">
        <v>187</v>
      </c>
      <c r="CG1043" t="s">
        <v>184</v>
      </c>
      <c r="CH1043" t="s">
        <v>189</v>
      </c>
      <c r="CI1043" t="s">
        <v>184</v>
      </c>
      <c r="CJ1043" t="s">
        <v>210</v>
      </c>
      <c r="CK1043" t="s">
        <v>184</v>
      </c>
      <c r="CL1043" t="s">
        <v>247</v>
      </c>
      <c r="CM1043" t="s">
        <v>184</v>
      </c>
      <c r="CN1043" t="s">
        <v>226</v>
      </c>
      <c r="CO1043" t="s">
        <v>210</v>
      </c>
      <c r="CP1043" t="s">
        <v>188</v>
      </c>
      <c r="CR1043" t="s">
        <v>194</v>
      </c>
      <c r="CS1043" t="s">
        <v>469</v>
      </c>
      <c r="CT1043" t="s">
        <v>469</v>
      </c>
      <c r="CU1043" t="s">
        <v>469</v>
      </c>
      <c r="CV1043" t="s">
        <v>249</v>
      </c>
      <c r="CW1043" t="s">
        <v>249</v>
      </c>
      <c r="CY1043" t="s">
        <v>184</v>
      </c>
      <c r="CZ1043" t="s">
        <v>210</v>
      </c>
      <c r="DA1043" t="s">
        <v>186</v>
      </c>
      <c r="DB1043" t="s">
        <v>186</v>
      </c>
      <c r="DC1043" t="s">
        <v>186</v>
      </c>
      <c r="DD1043" t="s">
        <v>186</v>
      </c>
      <c r="DE1043" t="s">
        <v>184</v>
      </c>
      <c r="DF1043" t="s">
        <v>185</v>
      </c>
      <c r="DG1043" t="s">
        <v>186</v>
      </c>
      <c r="DH1043" t="s">
        <v>247</v>
      </c>
      <c r="DI1043" t="s">
        <v>185</v>
      </c>
      <c r="DJ1043" t="s">
        <v>247</v>
      </c>
      <c r="DK1043" t="s">
        <v>186</v>
      </c>
      <c r="DL1043" t="s">
        <v>189</v>
      </c>
      <c r="DM1043" t="s">
        <v>184</v>
      </c>
      <c r="DN1043" t="s">
        <v>184</v>
      </c>
      <c r="DO1043" t="s">
        <v>185</v>
      </c>
      <c r="DP1043" t="s">
        <v>186</v>
      </c>
      <c r="DQ1043" t="s">
        <v>185</v>
      </c>
      <c r="DS1043" t="s">
        <v>2161</v>
      </c>
      <c r="DT1043" t="s">
        <v>232</v>
      </c>
      <c r="DU1043" t="s">
        <v>2162</v>
      </c>
      <c r="DV1043" t="s">
        <v>189</v>
      </c>
      <c r="DW1043" t="s">
        <v>189</v>
      </c>
      <c r="DX1043" t="s">
        <v>189</v>
      </c>
      <c r="DY1043" t="s">
        <v>184</v>
      </c>
      <c r="DZ1043" t="s">
        <v>189</v>
      </c>
      <c r="EA1043" t="s">
        <v>187</v>
      </c>
      <c r="EB1043" t="s">
        <v>184</v>
      </c>
      <c r="EC1043" t="s">
        <v>184</v>
      </c>
      <c r="ED1043" t="s">
        <v>184</v>
      </c>
      <c r="EE1043" t="s">
        <v>184</v>
      </c>
      <c r="EF1043" t="s">
        <v>185</v>
      </c>
      <c r="EG1043" t="s">
        <v>185</v>
      </c>
      <c r="EH1043" t="s">
        <v>185</v>
      </c>
      <c r="EI1043" t="s">
        <v>2163</v>
      </c>
      <c r="EJ1043" s="8" t="s">
        <v>2163</v>
      </c>
      <c r="EK1043" s="8" t="s">
        <v>2164</v>
      </c>
      <c r="EL1043" s="8" t="s">
        <v>2165</v>
      </c>
      <c r="EM1043" t="s">
        <v>189</v>
      </c>
      <c r="EN1043" t="s">
        <v>189</v>
      </c>
      <c r="EO1043" t="s">
        <v>185</v>
      </c>
      <c r="EP1043" t="s">
        <v>185</v>
      </c>
      <c r="EQ1043" t="s">
        <v>189</v>
      </c>
      <c r="ER1043" t="s">
        <v>184</v>
      </c>
      <c r="ES1043" t="s">
        <v>204</v>
      </c>
      <c r="ET1043" t="s">
        <v>204</v>
      </c>
      <c r="EU1043" t="s">
        <v>189</v>
      </c>
      <c r="EV1043" t="s">
        <v>204</v>
      </c>
      <c r="EW1043" t="s">
        <v>185</v>
      </c>
      <c r="EX1043" t="s">
        <v>185</v>
      </c>
      <c r="EY1043" t="s">
        <v>184</v>
      </c>
      <c r="EZ1043" t="s">
        <v>184</v>
      </c>
      <c r="FA1043" t="s">
        <v>189</v>
      </c>
      <c r="FB1043" t="s">
        <v>204</v>
      </c>
      <c r="FC1043" t="s">
        <v>185</v>
      </c>
      <c r="FD1043" t="s">
        <v>185</v>
      </c>
      <c r="FF1043" t="s">
        <v>590</v>
      </c>
      <c r="FG1043" t="s">
        <v>749</v>
      </c>
      <c r="FH1043" t="s">
        <v>2166</v>
      </c>
      <c r="FI1043" t="s">
        <v>2167</v>
      </c>
      <c r="FJ1043" t="s">
        <v>2168</v>
      </c>
      <c r="FK1043" t="s">
        <v>2169</v>
      </c>
      <c r="FM1043" t="s">
        <v>291</v>
      </c>
      <c r="FN1043" t="s">
        <v>210</v>
      </c>
      <c r="FO1043" t="s">
        <v>210</v>
      </c>
      <c r="FP1043" t="s">
        <v>210</v>
      </c>
      <c r="FQ1043" t="s">
        <v>189</v>
      </c>
      <c r="FR1043" t="s">
        <v>184</v>
      </c>
      <c r="FS1043" t="s">
        <v>291</v>
      </c>
      <c r="FT1043" t="s">
        <v>189</v>
      </c>
      <c r="FU1043" t="s">
        <v>184</v>
      </c>
      <c r="FV1043" t="s">
        <v>187</v>
      </c>
      <c r="FW1043" t="s">
        <v>210</v>
      </c>
      <c r="FX1043" t="s">
        <v>189</v>
      </c>
      <c r="FY1043" t="s">
        <v>210</v>
      </c>
      <c r="FZ1043" t="s">
        <v>210</v>
      </c>
      <c r="GA1043" t="s">
        <v>189</v>
      </c>
      <c r="GB1043" t="s">
        <v>184</v>
      </c>
      <c r="GC1043" t="s">
        <v>210</v>
      </c>
      <c r="GD1043" t="s">
        <v>226</v>
      </c>
      <c r="GE1043" t="s">
        <v>189</v>
      </c>
      <c r="GF1043" t="s">
        <v>187</v>
      </c>
      <c r="GG1043" t="s">
        <v>189</v>
      </c>
      <c r="GH1043" t="s">
        <v>189</v>
      </c>
      <c r="GI1043" t="s">
        <v>184</v>
      </c>
      <c r="GJ1043" t="s">
        <v>210</v>
      </c>
      <c r="GK1043" t="s">
        <v>187</v>
      </c>
      <c r="GL1043" t="s">
        <v>291</v>
      </c>
      <c r="GM1043" t="s">
        <v>189</v>
      </c>
      <c r="GN1043" t="s">
        <v>226</v>
      </c>
      <c r="GO1043" t="s">
        <v>184</v>
      </c>
      <c r="GP1043" t="s">
        <v>226</v>
      </c>
      <c r="GQ1043" t="s">
        <v>2170</v>
      </c>
      <c r="GR1043" t="s">
        <v>2171</v>
      </c>
      <c r="GS1043" t="s">
        <v>1564</v>
      </c>
      <c r="GT1043" t="s">
        <v>2172</v>
      </c>
      <c r="GU1043" t="s">
        <v>2173</v>
      </c>
      <c r="GV1043" t="s">
        <v>2174</v>
      </c>
      <c r="GW1043" t="s">
        <v>2175</v>
      </c>
      <c r="GX1043" t="s">
        <v>2176</v>
      </c>
      <c r="HB1043" t="s">
        <v>213</v>
      </c>
      <c r="IN1043" t="s">
        <v>215</v>
      </c>
      <c r="IO1043" t="s">
        <v>215</v>
      </c>
      <c r="IP1043" t="s">
        <v>214</v>
      </c>
      <c r="IQ1043" t="s">
        <v>215</v>
      </c>
      <c r="IR1043" t="s">
        <v>273</v>
      </c>
      <c r="IS1043" t="s">
        <v>215</v>
      </c>
      <c r="IT1043" t="s">
        <v>215</v>
      </c>
      <c r="IU1043" t="s">
        <v>214</v>
      </c>
      <c r="IV1043" t="s">
        <v>273</v>
      </c>
      <c r="IW1043" t="s">
        <v>215</v>
      </c>
      <c r="IX1043" t="s">
        <v>216</v>
      </c>
      <c r="IY1043" t="s">
        <v>217</v>
      </c>
      <c r="IZ1043" t="s">
        <v>214</v>
      </c>
      <c r="JA1043" t="s">
        <v>214</v>
      </c>
      <c r="JB1043" t="s">
        <v>217</v>
      </c>
    </row>
    <row r="1044" spans="1:262" ht="15">
      <c r="A1044">
        <v>567</v>
      </c>
      <c r="C1044" t="s">
        <v>4092</v>
      </c>
      <c r="D1044">
        <v>3</v>
      </c>
      <c r="E1044" t="s">
        <v>167</v>
      </c>
      <c r="G1044" t="s">
        <v>169</v>
      </c>
      <c r="I1044" t="s">
        <v>338</v>
      </c>
      <c r="J1044" s="5" t="s">
        <v>482</v>
      </c>
      <c r="L1044" t="s">
        <v>4114</v>
      </c>
      <c r="M1044" s="3">
        <f t="shared" si="84"/>
        <v>514.65431712962891</v>
      </c>
      <c r="N1044" s="4">
        <f t="shared" si="85"/>
        <v>16.873912037037012</v>
      </c>
      <c r="P1044" t="s">
        <v>220</v>
      </c>
      <c r="S1044">
        <v>0</v>
      </c>
      <c r="U1044" t="s">
        <v>174</v>
      </c>
      <c r="W1044" t="s">
        <v>296</v>
      </c>
      <c r="X1044" t="s">
        <v>176</v>
      </c>
      <c r="Y1044" t="s">
        <v>4115</v>
      </c>
      <c r="Z1044" t="s">
        <v>3944</v>
      </c>
      <c r="AH1044" s="9" t="str">
        <f t="shared" si="86"/>
        <v xml:space="preserve">Girl, </v>
      </c>
      <c r="AI1044" s="10" t="str">
        <f t="shared" si="87"/>
        <v>17 months</v>
      </c>
      <c r="AJ1044" s="9" t="str">
        <f t="shared" si="88"/>
        <v>Canada</v>
      </c>
    </row>
    <row r="1045" spans="1:262" ht="15">
      <c r="A1045">
        <v>1867</v>
      </c>
      <c r="C1045" t="s">
        <v>11622</v>
      </c>
      <c r="D1045">
        <v>2</v>
      </c>
      <c r="E1045" t="s">
        <v>167</v>
      </c>
      <c r="G1045" t="s">
        <v>169</v>
      </c>
      <c r="I1045" t="s">
        <v>236</v>
      </c>
      <c r="J1045" s="5" t="s">
        <v>171</v>
      </c>
      <c r="L1045" t="s">
        <v>8924</v>
      </c>
      <c r="M1045" s="3">
        <f t="shared" si="84"/>
        <v>515.37802083333372</v>
      </c>
      <c r="N1045" s="4">
        <f t="shared" si="85"/>
        <v>16.897640027322417</v>
      </c>
      <c r="P1045" t="s">
        <v>220</v>
      </c>
      <c r="S1045">
        <v>0</v>
      </c>
      <c r="U1045" t="s">
        <v>174</v>
      </c>
      <c r="W1045" t="s">
        <v>393</v>
      </c>
      <c r="X1045" t="s">
        <v>176</v>
      </c>
      <c r="Y1045" t="s">
        <v>453</v>
      </c>
      <c r="Z1045" t="s">
        <v>11665</v>
      </c>
      <c r="AH1045" s="9" t="str">
        <f t="shared" si="86"/>
        <v xml:space="preserve">Girl, </v>
      </c>
      <c r="AI1045" s="10" t="str">
        <f t="shared" si="87"/>
        <v>17 months</v>
      </c>
      <c r="AJ1045" s="9" t="str">
        <f t="shared" si="88"/>
        <v>United Kingdom</v>
      </c>
    </row>
    <row r="1046" spans="1:262" ht="15">
      <c r="A1046">
        <v>323</v>
      </c>
      <c r="B1046" t="s">
        <v>2931</v>
      </c>
      <c r="C1046" t="s">
        <v>2931</v>
      </c>
      <c r="D1046">
        <v>12</v>
      </c>
      <c r="E1046" t="s">
        <v>167</v>
      </c>
      <c r="G1046" t="s">
        <v>169</v>
      </c>
      <c r="I1046" t="s">
        <v>236</v>
      </c>
      <c r="J1046" s="5" t="s">
        <v>171</v>
      </c>
      <c r="L1046" t="s">
        <v>2932</v>
      </c>
      <c r="M1046" s="3">
        <f t="shared" si="84"/>
        <v>515.57765046296117</v>
      </c>
      <c r="N1046" s="4">
        <f t="shared" si="85"/>
        <v>16.904185261080695</v>
      </c>
      <c r="P1046" t="s">
        <v>173</v>
      </c>
      <c r="S1046">
        <v>0</v>
      </c>
      <c r="U1046" t="s">
        <v>174</v>
      </c>
      <c r="W1046" t="s">
        <v>296</v>
      </c>
      <c r="X1046" t="s">
        <v>296</v>
      </c>
      <c r="Y1046" t="s">
        <v>2933</v>
      </c>
      <c r="Z1046" t="s">
        <v>2934</v>
      </c>
      <c r="AA1046" s="6">
        <v>1</v>
      </c>
      <c r="AB1046" s="6">
        <v>1</v>
      </c>
      <c r="AC1046" s="6">
        <v>3</v>
      </c>
      <c r="AD1046" s="7">
        <v>2</v>
      </c>
      <c r="AE1046" s="6">
        <v>7</v>
      </c>
      <c r="AF1046" t="s">
        <v>2935</v>
      </c>
      <c r="AG1046" s="9" t="s">
        <v>2936</v>
      </c>
      <c r="AH1046" s="9" t="str">
        <f t="shared" si="86"/>
        <v xml:space="preserve">Boy, </v>
      </c>
      <c r="AI1046" s="10" t="str">
        <f t="shared" si="87"/>
        <v>17 months</v>
      </c>
      <c r="AJ1046" s="9" t="str">
        <f t="shared" si="88"/>
        <v>United Kingdom</v>
      </c>
      <c r="AK1046" t="s">
        <v>2937</v>
      </c>
      <c r="AL1046" t="s">
        <v>2938</v>
      </c>
      <c r="AM1046">
        <v>9</v>
      </c>
      <c r="AN1046">
        <v>9</v>
      </c>
      <c r="AO1046">
        <v>10</v>
      </c>
      <c r="AP1046">
        <v>10</v>
      </c>
      <c r="AQ1046">
        <v>8</v>
      </c>
      <c r="AR1046">
        <v>8</v>
      </c>
      <c r="AS1046">
        <v>10</v>
      </c>
      <c r="AT1046">
        <v>9</v>
      </c>
      <c r="AU1046">
        <v>7</v>
      </c>
      <c r="AV1046">
        <v>6</v>
      </c>
      <c r="AW1046">
        <v>3</v>
      </c>
      <c r="AX1046">
        <v>7</v>
      </c>
      <c r="AY1046" t="s">
        <v>2939</v>
      </c>
      <c r="AZ1046" t="s">
        <v>185</v>
      </c>
      <c r="BA1046" t="s">
        <v>185</v>
      </c>
      <c r="BB1046" t="s">
        <v>186</v>
      </c>
      <c r="BC1046" t="s">
        <v>186</v>
      </c>
      <c r="BD1046" t="s">
        <v>184</v>
      </c>
      <c r="BE1046" t="s">
        <v>185</v>
      </c>
      <c r="BF1046" t="s">
        <v>189</v>
      </c>
      <c r="BG1046" t="s">
        <v>189</v>
      </c>
      <c r="BH1046" t="s">
        <v>184</v>
      </c>
      <c r="BI1046" t="s">
        <v>189</v>
      </c>
      <c r="BJ1046" t="s">
        <v>226</v>
      </c>
      <c r="BK1046" t="s">
        <v>226</v>
      </c>
      <c r="BL1046" t="s">
        <v>226</v>
      </c>
      <c r="BM1046" t="s">
        <v>184</v>
      </c>
      <c r="BN1046" t="s">
        <v>188</v>
      </c>
      <c r="BO1046" t="s">
        <v>186</v>
      </c>
      <c r="BP1046" t="s">
        <v>186</v>
      </c>
      <c r="BQ1046" t="s">
        <v>186</v>
      </c>
      <c r="BR1046" t="s">
        <v>2940</v>
      </c>
      <c r="BS1046" t="s">
        <v>2941</v>
      </c>
      <c r="BT1046" t="s">
        <v>2942</v>
      </c>
      <c r="BV1046" t="s">
        <v>189</v>
      </c>
      <c r="BW1046" t="s">
        <v>184</v>
      </c>
      <c r="BX1046" t="s">
        <v>184</v>
      </c>
      <c r="BY1046" t="s">
        <v>184</v>
      </c>
      <c r="BZ1046" t="s">
        <v>187</v>
      </c>
      <c r="CA1046" t="s">
        <v>184</v>
      </c>
      <c r="CB1046" t="s">
        <v>184</v>
      </c>
      <c r="CC1046" t="s">
        <v>184</v>
      </c>
      <c r="CD1046" t="s">
        <v>189</v>
      </c>
      <c r="CE1046" t="s">
        <v>187</v>
      </c>
      <c r="CF1046" t="s">
        <v>189</v>
      </c>
      <c r="CG1046" t="s">
        <v>187</v>
      </c>
      <c r="CH1046" t="s">
        <v>186</v>
      </c>
      <c r="CI1046" t="s">
        <v>186</v>
      </c>
      <c r="CJ1046" t="s">
        <v>186</v>
      </c>
      <c r="CK1046" t="s">
        <v>184</v>
      </c>
      <c r="CL1046" t="s">
        <v>189</v>
      </c>
      <c r="CM1046" t="s">
        <v>184</v>
      </c>
      <c r="CN1046" t="s">
        <v>186</v>
      </c>
      <c r="CO1046" t="s">
        <v>184</v>
      </c>
      <c r="CP1046" t="s">
        <v>184</v>
      </c>
      <c r="CR1046" t="s">
        <v>231</v>
      </c>
      <c r="CV1046" t="s">
        <v>249</v>
      </c>
      <c r="CW1046" t="s">
        <v>249</v>
      </c>
      <c r="CY1046" t="s">
        <v>189</v>
      </c>
      <c r="CZ1046" t="s">
        <v>210</v>
      </c>
      <c r="DA1046" t="s">
        <v>184</v>
      </c>
      <c r="DB1046" t="s">
        <v>189</v>
      </c>
      <c r="DC1046" t="s">
        <v>189</v>
      </c>
      <c r="DD1046" t="s">
        <v>188</v>
      </c>
      <c r="DE1046" t="s">
        <v>187</v>
      </c>
      <c r="DF1046" t="s">
        <v>189</v>
      </c>
      <c r="DG1046" t="s">
        <v>186</v>
      </c>
      <c r="DH1046" t="s">
        <v>189</v>
      </c>
      <c r="DI1046" t="s">
        <v>184</v>
      </c>
      <c r="DJ1046" t="s">
        <v>184</v>
      </c>
      <c r="DK1046" t="s">
        <v>184</v>
      </c>
      <c r="DL1046" t="s">
        <v>187</v>
      </c>
      <c r="DM1046" t="s">
        <v>189</v>
      </c>
      <c r="DN1046" t="s">
        <v>189</v>
      </c>
      <c r="DO1046" t="s">
        <v>184</v>
      </c>
      <c r="DP1046" t="s">
        <v>184</v>
      </c>
      <c r="DQ1046" t="s">
        <v>184</v>
      </c>
      <c r="DS1046" t="s">
        <v>443</v>
      </c>
      <c r="DT1046" t="s">
        <v>444</v>
      </c>
      <c r="DU1046" t="s">
        <v>320</v>
      </c>
      <c r="DV1046" t="s">
        <v>189</v>
      </c>
      <c r="DW1046" t="s">
        <v>184</v>
      </c>
      <c r="DX1046" t="s">
        <v>189</v>
      </c>
      <c r="DY1046" t="s">
        <v>184</v>
      </c>
      <c r="DZ1046" t="s">
        <v>189</v>
      </c>
      <c r="EA1046" t="s">
        <v>187</v>
      </c>
      <c r="EB1046" t="s">
        <v>189</v>
      </c>
      <c r="EC1046" t="s">
        <v>189</v>
      </c>
      <c r="ED1046" t="s">
        <v>184</v>
      </c>
      <c r="EE1046" t="s">
        <v>189</v>
      </c>
      <c r="EF1046" t="s">
        <v>184</v>
      </c>
      <c r="EG1046" t="s">
        <v>184</v>
      </c>
      <c r="EH1046" t="s">
        <v>184</v>
      </c>
      <c r="EJ1046" s="8" t="s">
        <v>2943</v>
      </c>
      <c r="EK1046" s="8" t="s">
        <v>2944</v>
      </c>
      <c r="EL1046" s="8" t="s">
        <v>2945</v>
      </c>
      <c r="EM1046" t="s">
        <v>184</v>
      </c>
      <c r="EN1046" t="s">
        <v>184</v>
      </c>
      <c r="EO1046" t="s">
        <v>184</v>
      </c>
      <c r="EP1046" t="s">
        <v>204</v>
      </c>
      <c r="EQ1046" t="s">
        <v>185</v>
      </c>
      <c r="ER1046" t="s">
        <v>204</v>
      </c>
      <c r="ES1046" t="s">
        <v>204</v>
      </c>
      <c r="ET1046" t="s">
        <v>204</v>
      </c>
      <c r="EU1046" t="s">
        <v>185</v>
      </c>
      <c r="EV1046" t="s">
        <v>185</v>
      </c>
      <c r="EW1046" t="s">
        <v>185</v>
      </c>
      <c r="EX1046" t="s">
        <v>185</v>
      </c>
      <c r="EY1046" t="s">
        <v>204</v>
      </c>
      <c r="EZ1046" t="s">
        <v>184</v>
      </c>
      <c r="FA1046" t="s">
        <v>226</v>
      </c>
      <c r="FB1046" t="s">
        <v>184</v>
      </c>
      <c r="FC1046" t="s">
        <v>185</v>
      </c>
      <c r="FD1046" t="s">
        <v>226</v>
      </c>
      <c r="FF1046" t="s">
        <v>2946</v>
      </c>
      <c r="FG1046" t="s">
        <v>257</v>
      </c>
      <c r="FH1046" t="s">
        <v>2947</v>
      </c>
      <c r="FI1046" t="s">
        <v>2948</v>
      </c>
      <c r="FJ1046" t="s">
        <v>2949</v>
      </c>
      <c r="FK1046" t="s">
        <v>2950</v>
      </c>
      <c r="FM1046" t="s">
        <v>291</v>
      </c>
      <c r="FN1046" t="s">
        <v>291</v>
      </c>
      <c r="FO1046" t="s">
        <v>291</v>
      </c>
      <c r="FP1046" t="s">
        <v>291</v>
      </c>
      <c r="FQ1046" t="s">
        <v>226</v>
      </c>
      <c r="FR1046" t="s">
        <v>184</v>
      </c>
      <c r="FS1046" t="s">
        <v>291</v>
      </c>
      <c r="FT1046" t="s">
        <v>291</v>
      </c>
      <c r="FU1046" t="s">
        <v>291</v>
      </c>
      <c r="FV1046" t="s">
        <v>184</v>
      </c>
      <c r="FW1046" t="s">
        <v>184</v>
      </c>
      <c r="FX1046" t="s">
        <v>184</v>
      </c>
      <c r="FY1046" t="s">
        <v>210</v>
      </c>
      <c r="FZ1046" t="s">
        <v>210</v>
      </c>
      <c r="GA1046" t="s">
        <v>189</v>
      </c>
      <c r="GB1046" t="s">
        <v>189</v>
      </c>
      <c r="GC1046" t="s">
        <v>210</v>
      </c>
      <c r="GD1046" t="s">
        <v>226</v>
      </c>
      <c r="GE1046" t="s">
        <v>226</v>
      </c>
      <c r="GF1046" t="s">
        <v>189</v>
      </c>
      <c r="GG1046" t="s">
        <v>184</v>
      </c>
      <c r="GH1046" t="s">
        <v>189</v>
      </c>
      <c r="GI1046" t="s">
        <v>189</v>
      </c>
      <c r="GJ1046" t="s">
        <v>189</v>
      </c>
      <c r="GK1046" t="s">
        <v>226</v>
      </c>
      <c r="GL1046" t="s">
        <v>184</v>
      </c>
      <c r="GM1046" t="s">
        <v>189</v>
      </c>
      <c r="GN1046" t="s">
        <v>188</v>
      </c>
      <c r="GO1046" t="s">
        <v>188</v>
      </c>
      <c r="GP1046" t="s">
        <v>226</v>
      </c>
      <c r="GR1046" t="s">
        <v>2951</v>
      </c>
      <c r="GS1046" t="s">
        <v>333</v>
      </c>
      <c r="GT1046" t="s">
        <v>2952</v>
      </c>
      <c r="GU1046" t="s">
        <v>2953</v>
      </c>
      <c r="GV1046" t="s">
        <v>2954</v>
      </c>
      <c r="GW1046" t="s">
        <v>2955</v>
      </c>
      <c r="GX1046" t="s">
        <v>2956</v>
      </c>
      <c r="HB1046" t="s">
        <v>213</v>
      </c>
      <c r="IN1046" t="s">
        <v>214</v>
      </c>
      <c r="IO1046" t="s">
        <v>215</v>
      </c>
      <c r="IP1046" t="s">
        <v>216</v>
      </c>
      <c r="IQ1046" t="s">
        <v>216</v>
      </c>
      <c r="IR1046" t="s">
        <v>214</v>
      </c>
      <c r="IS1046" t="s">
        <v>216</v>
      </c>
      <c r="IT1046" t="s">
        <v>214</v>
      </c>
      <c r="IU1046" t="s">
        <v>214</v>
      </c>
      <c r="IV1046" t="s">
        <v>216</v>
      </c>
      <c r="IW1046" t="s">
        <v>216</v>
      </c>
      <c r="IX1046" t="s">
        <v>216</v>
      </c>
      <c r="IY1046" t="s">
        <v>214</v>
      </c>
      <c r="IZ1046" t="s">
        <v>214</v>
      </c>
      <c r="JA1046" t="s">
        <v>215</v>
      </c>
      <c r="JB1046" t="s">
        <v>215</v>
      </c>
    </row>
    <row r="1047" spans="1:262" ht="15">
      <c r="A1047">
        <v>376</v>
      </c>
      <c r="B1047" t="s">
        <v>3188</v>
      </c>
      <c r="C1047" t="s">
        <v>3188</v>
      </c>
      <c r="D1047">
        <v>12</v>
      </c>
      <c r="E1047" t="s">
        <v>167</v>
      </c>
      <c r="G1047" t="s">
        <v>169</v>
      </c>
      <c r="I1047" t="s">
        <v>236</v>
      </c>
      <c r="J1047" s="5" t="s">
        <v>171</v>
      </c>
      <c r="L1047" t="s">
        <v>3189</v>
      </c>
      <c r="M1047" s="3">
        <f t="shared" si="84"/>
        <v>515.94464120370685</v>
      </c>
      <c r="N1047" s="4">
        <f t="shared" si="85"/>
        <v>16.916217744383832</v>
      </c>
      <c r="P1047" t="s">
        <v>173</v>
      </c>
      <c r="S1047">
        <v>0</v>
      </c>
      <c r="U1047" t="s">
        <v>528</v>
      </c>
      <c r="V1047" t="s">
        <v>3190</v>
      </c>
      <c r="W1047" t="s">
        <v>296</v>
      </c>
      <c r="X1047" t="s">
        <v>650</v>
      </c>
      <c r="Y1047" t="s">
        <v>3191</v>
      </c>
      <c r="Z1047" t="s">
        <v>3192</v>
      </c>
      <c r="AG1047" s="9" t="s">
        <v>3193</v>
      </c>
      <c r="AH1047" s="9" t="str">
        <f t="shared" si="86"/>
        <v xml:space="preserve">Boy, </v>
      </c>
      <c r="AI1047" s="10" t="str">
        <f t="shared" si="87"/>
        <v>17 months</v>
      </c>
      <c r="AJ1047" s="9" t="str">
        <f t="shared" si="88"/>
        <v>United Kingdom</v>
      </c>
      <c r="AK1047" t="s">
        <v>3194</v>
      </c>
      <c r="AL1047" t="s">
        <v>514</v>
      </c>
      <c r="AM1047">
        <v>10</v>
      </c>
      <c r="AN1047">
        <v>10</v>
      </c>
      <c r="AO1047">
        <v>7</v>
      </c>
      <c r="AP1047">
        <v>4</v>
      </c>
      <c r="AQ1047">
        <v>3</v>
      </c>
      <c r="AR1047">
        <v>5</v>
      </c>
      <c r="AS1047">
        <v>7</v>
      </c>
      <c r="AT1047">
        <v>1</v>
      </c>
      <c r="AU1047">
        <v>1</v>
      </c>
      <c r="AV1047">
        <v>0</v>
      </c>
      <c r="AW1047">
        <v>0</v>
      </c>
      <c r="AX1047">
        <v>6</v>
      </c>
      <c r="AY1047" t="s">
        <v>3195</v>
      </c>
      <c r="AZ1047" t="s">
        <v>185</v>
      </c>
      <c r="BA1047" t="s">
        <v>184</v>
      </c>
      <c r="BB1047" t="s">
        <v>186</v>
      </c>
      <c r="BC1047" t="s">
        <v>186</v>
      </c>
      <c r="BD1047" t="s">
        <v>187</v>
      </c>
      <c r="BE1047" t="s">
        <v>186</v>
      </c>
      <c r="BF1047" t="s">
        <v>187</v>
      </c>
      <c r="BG1047" t="s">
        <v>187</v>
      </c>
      <c r="BH1047" t="s">
        <v>187</v>
      </c>
      <c r="BI1047" t="s">
        <v>187</v>
      </c>
      <c r="BJ1047" t="s">
        <v>187</v>
      </c>
      <c r="BK1047" t="s">
        <v>187</v>
      </c>
      <c r="BL1047" t="s">
        <v>188</v>
      </c>
      <c r="BM1047" t="s">
        <v>189</v>
      </c>
      <c r="BN1047" t="s">
        <v>187</v>
      </c>
      <c r="BO1047" t="s">
        <v>185</v>
      </c>
      <c r="BP1047" t="s">
        <v>186</v>
      </c>
      <c r="BQ1047" t="s">
        <v>186</v>
      </c>
      <c r="BR1047" t="s">
        <v>246</v>
      </c>
      <c r="BS1047" t="s">
        <v>190</v>
      </c>
      <c r="BT1047" t="s">
        <v>3196</v>
      </c>
      <c r="BV1047" t="s">
        <v>210</v>
      </c>
      <c r="BW1047" t="s">
        <v>184</v>
      </c>
      <c r="BX1047" t="s">
        <v>187</v>
      </c>
      <c r="BY1047" t="s">
        <v>187</v>
      </c>
      <c r="BZ1047" t="s">
        <v>188</v>
      </c>
      <c r="CA1047" t="s">
        <v>226</v>
      </c>
      <c r="CB1047" t="s">
        <v>189</v>
      </c>
      <c r="CC1047" t="s">
        <v>189</v>
      </c>
      <c r="CD1047" t="s">
        <v>247</v>
      </c>
      <c r="CE1047" t="s">
        <v>187</v>
      </c>
      <c r="CF1047" t="s">
        <v>187</v>
      </c>
      <c r="CG1047" t="s">
        <v>226</v>
      </c>
      <c r="CH1047" t="s">
        <v>186</v>
      </c>
      <c r="CI1047" t="s">
        <v>187</v>
      </c>
      <c r="CJ1047" t="s">
        <v>186</v>
      </c>
      <c r="CK1047" t="s">
        <v>184</v>
      </c>
      <c r="CL1047" t="s">
        <v>184</v>
      </c>
      <c r="CM1047" t="s">
        <v>226</v>
      </c>
      <c r="CN1047" t="s">
        <v>210</v>
      </c>
      <c r="CO1047" t="s">
        <v>189</v>
      </c>
      <c r="CP1047" t="s">
        <v>188</v>
      </c>
      <c r="CQ1047" t="s">
        <v>3197</v>
      </c>
      <c r="CR1047" t="s">
        <v>1127</v>
      </c>
      <c r="CS1047" t="s">
        <v>3198</v>
      </c>
      <c r="CT1047" t="s">
        <v>862</v>
      </c>
      <c r="CU1047" t="s">
        <v>197</v>
      </c>
      <c r="CV1047" t="s">
        <v>184</v>
      </c>
      <c r="CW1047" t="s">
        <v>189</v>
      </c>
      <c r="CY1047" t="s">
        <v>249</v>
      </c>
      <c r="CZ1047" t="s">
        <v>210</v>
      </c>
      <c r="DA1047" t="s">
        <v>226</v>
      </c>
      <c r="DB1047" t="s">
        <v>184</v>
      </c>
      <c r="DC1047" t="s">
        <v>184</v>
      </c>
      <c r="DD1047" t="s">
        <v>186</v>
      </c>
      <c r="DE1047" t="s">
        <v>189</v>
      </c>
      <c r="DF1047" t="s">
        <v>189</v>
      </c>
      <c r="DG1047" t="s">
        <v>186</v>
      </c>
      <c r="DH1047" t="s">
        <v>186</v>
      </c>
      <c r="DI1047" t="s">
        <v>187</v>
      </c>
      <c r="DJ1047" t="s">
        <v>185</v>
      </c>
      <c r="DK1047" t="s">
        <v>185</v>
      </c>
      <c r="DL1047" t="s">
        <v>189</v>
      </c>
      <c r="DM1047" t="s">
        <v>189</v>
      </c>
      <c r="DN1047" t="s">
        <v>189</v>
      </c>
      <c r="DO1047" t="s">
        <v>189</v>
      </c>
      <c r="DP1047" t="s">
        <v>226</v>
      </c>
      <c r="DQ1047" t="s">
        <v>226</v>
      </c>
      <c r="DS1047" t="s">
        <v>3199</v>
      </c>
      <c r="DT1047" t="s">
        <v>3200</v>
      </c>
      <c r="DU1047" t="s">
        <v>2333</v>
      </c>
      <c r="DV1047" t="s">
        <v>185</v>
      </c>
      <c r="DW1047" t="s">
        <v>187</v>
      </c>
      <c r="DX1047" t="s">
        <v>184</v>
      </c>
      <c r="DY1047" t="s">
        <v>226</v>
      </c>
      <c r="DZ1047" t="s">
        <v>226</v>
      </c>
      <c r="EA1047" t="s">
        <v>188</v>
      </c>
      <c r="EB1047" t="s">
        <v>226</v>
      </c>
      <c r="EC1047" t="s">
        <v>184</v>
      </c>
      <c r="ED1047" t="s">
        <v>184</v>
      </c>
      <c r="EE1047" t="s">
        <v>184</v>
      </c>
      <c r="EF1047" t="s">
        <v>184</v>
      </c>
      <c r="EG1047" t="s">
        <v>189</v>
      </c>
      <c r="EH1047" t="s">
        <v>189</v>
      </c>
      <c r="EJ1047" s="8" t="s">
        <v>3201</v>
      </c>
      <c r="EK1047" s="8" t="s">
        <v>3202</v>
      </c>
      <c r="EL1047" s="8" t="s">
        <v>3203</v>
      </c>
      <c r="EM1047" t="s">
        <v>187</v>
      </c>
      <c r="EN1047" t="s">
        <v>184</v>
      </c>
      <c r="EO1047" t="s">
        <v>226</v>
      </c>
      <c r="EP1047" t="s">
        <v>185</v>
      </c>
      <c r="EQ1047" t="s">
        <v>226</v>
      </c>
      <c r="ER1047" t="s">
        <v>185</v>
      </c>
      <c r="ES1047" t="s">
        <v>204</v>
      </c>
      <c r="ET1047" t="s">
        <v>204</v>
      </c>
      <c r="EU1047" t="s">
        <v>188</v>
      </c>
      <c r="EV1047" t="s">
        <v>204</v>
      </c>
      <c r="EW1047" t="s">
        <v>185</v>
      </c>
      <c r="EX1047" t="s">
        <v>185</v>
      </c>
      <c r="EY1047" t="s">
        <v>185</v>
      </c>
      <c r="EZ1047" t="s">
        <v>185</v>
      </c>
      <c r="FA1047" t="s">
        <v>187</v>
      </c>
      <c r="FB1047" t="s">
        <v>189</v>
      </c>
      <c r="FC1047" t="s">
        <v>189</v>
      </c>
      <c r="FD1047" t="s">
        <v>186</v>
      </c>
      <c r="FE1047" t="s">
        <v>3204</v>
      </c>
      <c r="FF1047" t="s">
        <v>3205</v>
      </c>
      <c r="FG1047" t="s">
        <v>2314</v>
      </c>
      <c r="FH1047" t="s">
        <v>3206</v>
      </c>
      <c r="FI1047" t="s">
        <v>1140</v>
      </c>
      <c r="FJ1047" t="s">
        <v>3207</v>
      </c>
      <c r="FK1047" t="s">
        <v>3208</v>
      </c>
      <c r="FL1047" t="s">
        <v>3209</v>
      </c>
      <c r="FM1047" t="s">
        <v>291</v>
      </c>
      <c r="FN1047" t="s">
        <v>291</v>
      </c>
      <c r="FO1047" t="s">
        <v>291</v>
      </c>
      <c r="FP1047" t="s">
        <v>184</v>
      </c>
      <c r="FQ1047" t="s">
        <v>189</v>
      </c>
      <c r="FR1047" t="s">
        <v>226</v>
      </c>
      <c r="FS1047" t="s">
        <v>210</v>
      </c>
      <c r="FT1047" t="s">
        <v>210</v>
      </c>
      <c r="FU1047" t="s">
        <v>210</v>
      </c>
      <c r="FV1047" t="s">
        <v>186</v>
      </c>
      <c r="FW1047" t="s">
        <v>189</v>
      </c>
      <c r="FX1047" t="s">
        <v>187</v>
      </c>
      <c r="FY1047" t="s">
        <v>184</v>
      </c>
      <c r="FZ1047" t="s">
        <v>184</v>
      </c>
      <c r="GA1047" t="s">
        <v>187</v>
      </c>
      <c r="GB1047" t="s">
        <v>187</v>
      </c>
      <c r="GC1047" t="s">
        <v>184</v>
      </c>
      <c r="GD1047" t="s">
        <v>186</v>
      </c>
      <c r="GE1047" t="s">
        <v>186</v>
      </c>
      <c r="GF1047" t="s">
        <v>226</v>
      </c>
      <c r="GG1047" t="s">
        <v>184</v>
      </c>
      <c r="GH1047" t="s">
        <v>184</v>
      </c>
      <c r="GI1047" t="s">
        <v>210</v>
      </c>
      <c r="GJ1047" t="s">
        <v>210</v>
      </c>
      <c r="GK1047" t="s">
        <v>226</v>
      </c>
      <c r="GL1047" t="s">
        <v>186</v>
      </c>
      <c r="GM1047" t="s">
        <v>226</v>
      </c>
      <c r="GN1047" t="s">
        <v>188</v>
      </c>
      <c r="GO1047" t="s">
        <v>187</v>
      </c>
      <c r="GP1047" t="s">
        <v>187</v>
      </c>
      <c r="GQ1047" t="s">
        <v>3210</v>
      </c>
      <c r="GS1047" t="s">
        <v>476</v>
      </c>
      <c r="GT1047" t="s">
        <v>3211</v>
      </c>
      <c r="GV1047" t="s">
        <v>3212</v>
      </c>
      <c r="GW1047" t="s">
        <v>3213</v>
      </c>
      <c r="GY1047" t="s">
        <v>3214</v>
      </c>
      <c r="GZ1047" t="s">
        <v>3215</v>
      </c>
      <c r="HA1047" t="s">
        <v>3216</v>
      </c>
      <c r="HB1047" t="s">
        <v>213</v>
      </c>
      <c r="IN1047" t="s">
        <v>217</v>
      </c>
      <c r="IO1047" t="s">
        <v>215</v>
      </c>
      <c r="IP1047" t="s">
        <v>273</v>
      </c>
      <c r="IQ1047" t="s">
        <v>273</v>
      </c>
      <c r="IR1047" t="s">
        <v>273</v>
      </c>
      <c r="IS1047" t="s">
        <v>217</v>
      </c>
      <c r="IT1047" t="s">
        <v>272</v>
      </c>
      <c r="IU1047" t="s">
        <v>217</v>
      </c>
      <c r="IV1047" t="s">
        <v>273</v>
      </c>
      <c r="IW1047" t="s">
        <v>273</v>
      </c>
      <c r="IX1047" t="s">
        <v>214</v>
      </c>
      <c r="IY1047" t="s">
        <v>217</v>
      </c>
      <c r="IZ1047" t="s">
        <v>248</v>
      </c>
      <c r="JA1047" t="s">
        <v>217</v>
      </c>
      <c r="JB1047" t="s">
        <v>216</v>
      </c>
    </row>
    <row r="1048" spans="1:262" ht="15">
      <c r="A1048">
        <v>1056</v>
      </c>
      <c r="B1048" t="s">
        <v>6599</v>
      </c>
      <c r="C1048" t="s">
        <v>6599</v>
      </c>
      <c r="D1048">
        <v>12</v>
      </c>
      <c r="E1048" t="s">
        <v>167</v>
      </c>
      <c r="G1048" t="s">
        <v>169</v>
      </c>
      <c r="I1048" t="s">
        <v>236</v>
      </c>
      <c r="J1048" s="5" t="s">
        <v>171</v>
      </c>
      <c r="L1048" t="s">
        <v>1025</v>
      </c>
      <c r="M1048" s="3">
        <f t="shared" si="84"/>
        <v>515.97789351851679</v>
      </c>
      <c r="N1048" s="4">
        <f t="shared" si="85"/>
        <v>16.917307984213664</v>
      </c>
      <c r="P1048" t="s">
        <v>220</v>
      </c>
      <c r="S1048">
        <v>1</v>
      </c>
      <c r="T1048" t="s">
        <v>5674</v>
      </c>
      <c r="U1048" t="s">
        <v>174</v>
      </c>
      <c r="W1048" t="s">
        <v>296</v>
      </c>
      <c r="X1048" t="s">
        <v>296</v>
      </c>
      <c r="Y1048" t="s">
        <v>6600</v>
      </c>
      <c r="Z1048" t="s">
        <v>6601</v>
      </c>
      <c r="AA1048" s="6">
        <v>2</v>
      </c>
      <c r="AB1048" s="6">
        <v>3</v>
      </c>
      <c r="AD1048" s="7">
        <v>3</v>
      </c>
      <c r="AE1048" s="6">
        <v>5</v>
      </c>
      <c r="AF1048" t="s">
        <v>703</v>
      </c>
      <c r="AG1048" s="9" t="s">
        <v>6602</v>
      </c>
      <c r="AH1048" s="9" t="str">
        <f t="shared" si="86"/>
        <v xml:space="preserve">Girl, </v>
      </c>
      <c r="AI1048" s="10" t="str">
        <f t="shared" si="87"/>
        <v>17 months</v>
      </c>
      <c r="AJ1048" s="9" t="str">
        <f t="shared" si="88"/>
        <v>United Kingdom</v>
      </c>
      <c r="AK1048" t="s">
        <v>476</v>
      </c>
      <c r="AL1048" t="s">
        <v>6603</v>
      </c>
      <c r="AM1048">
        <v>8</v>
      </c>
      <c r="AN1048">
        <v>4</v>
      </c>
      <c r="AO1048">
        <v>3</v>
      </c>
      <c r="AP1048">
        <v>6</v>
      </c>
      <c r="AQ1048">
        <v>6</v>
      </c>
      <c r="AR1048">
        <v>8</v>
      </c>
      <c r="AS1048">
        <v>8</v>
      </c>
      <c r="AT1048">
        <v>4</v>
      </c>
      <c r="AU1048">
        <v>5</v>
      </c>
      <c r="AV1048">
        <v>1</v>
      </c>
      <c r="AW1048">
        <v>1</v>
      </c>
      <c r="AX1048">
        <v>4</v>
      </c>
      <c r="AY1048" t="s">
        <v>6604</v>
      </c>
      <c r="AZ1048" t="s">
        <v>184</v>
      </c>
      <c r="BA1048" t="s">
        <v>185</v>
      </c>
      <c r="BB1048" t="s">
        <v>185</v>
      </c>
      <c r="BC1048" t="s">
        <v>186</v>
      </c>
      <c r="BD1048" t="s">
        <v>188</v>
      </c>
      <c r="BE1048" t="s">
        <v>189</v>
      </c>
      <c r="BF1048" t="s">
        <v>186</v>
      </c>
      <c r="BG1048" t="s">
        <v>187</v>
      </c>
      <c r="BH1048" t="s">
        <v>188</v>
      </c>
      <c r="BI1048" t="s">
        <v>188</v>
      </c>
      <c r="BJ1048" t="s">
        <v>188</v>
      </c>
      <c r="BK1048" t="s">
        <v>188</v>
      </c>
      <c r="BL1048" t="s">
        <v>188</v>
      </c>
      <c r="BM1048" t="s">
        <v>189</v>
      </c>
      <c r="BN1048" t="s">
        <v>186</v>
      </c>
      <c r="BO1048" t="s">
        <v>186</v>
      </c>
      <c r="BP1048" t="s">
        <v>186</v>
      </c>
      <c r="BQ1048" t="s">
        <v>186</v>
      </c>
      <c r="BR1048" t="s">
        <v>1443</v>
      </c>
      <c r="BS1048" t="s">
        <v>769</v>
      </c>
      <c r="BT1048" t="s">
        <v>346</v>
      </c>
      <c r="BV1048" t="s">
        <v>184</v>
      </c>
      <c r="BW1048" t="s">
        <v>189</v>
      </c>
      <c r="BX1048" t="s">
        <v>189</v>
      </c>
      <c r="BY1048" t="s">
        <v>189</v>
      </c>
      <c r="BZ1048" t="s">
        <v>187</v>
      </c>
      <c r="CA1048" t="s">
        <v>189</v>
      </c>
      <c r="CB1048" t="s">
        <v>189</v>
      </c>
      <c r="CC1048" t="s">
        <v>189</v>
      </c>
      <c r="CD1048" t="s">
        <v>189</v>
      </c>
      <c r="CE1048" t="s">
        <v>184</v>
      </c>
      <c r="CF1048" t="s">
        <v>184</v>
      </c>
      <c r="CG1048" t="s">
        <v>187</v>
      </c>
      <c r="CH1048" t="s">
        <v>186</v>
      </c>
      <c r="CI1048" t="s">
        <v>187</v>
      </c>
      <c r="CJ1048" t="s">
        <v>187</v>
      </c>
      <c r="CK1048" t="s">
        <v>187</v>
      </c>
      <c r="CL1048" t="s">
        <v>184</v>
      </c>
      <c r="CM1048" t="s">
        <v>184</v>
      </c>
      <c r="CN1048" t="s">
        <v>189</v>
      </c>
      <c r="CO1048" t="s">
        <v>187</v>
      </c>
      <c r="CP1048" t="s">
        <v>226</v>
      </c>
      <c r="CR1048" t="s">
        <v>231</v>
      </c>
      <c r="CS1048" t="s">
        <v>1390</v>
      </c>
      <c r="CV1048" t="s">
        <v>188</v>
      </c>
      <c r="CW1048" t="s">
        <v>188</v>
      </c>
      <c r="CY1048" t="s">
        <v>226</v>
      </c>
      <c r="CZ1048" t="s">
        <v>184</v>
      </c>
      <c r="DA1048" t="s">
        <v>188</v>
      </c>
      <c r="DB1048" t="s">
        <v>186</v>
      </c>
      <c r="DC1048" t="s">
        <v>186</v>
      </c>
      <c r="DD1048" t="s">
        <v>186</v>
      </c>
      <c r="DE1048" t="s">
        <v>188</v>
      </c>
      <c r="DF1048" t="s">
        <v>187</v>
      </c>
      <c r="DG1048" t="s">
        <v>226</v>
      </c>
      <c r="DH1048" t="s">
        <v>185</v>
      </c>
      <c r="DI1048" t="s">
        <v>189</v>
      </c>
      <c r="DJ1048" t="s">
        <v>186</v>
      </c>
      <c r="DK1048" t="s">
        <v>186</v>
      </c>
      <c r="DL1048" t="s">
        <v>186</v>
      </c>
      <c r="DM1048" t="s">
        <v>226</v>
      </c>
      <c r="DN1048" t="s">
        <v>189</v>
      </c>
      <c r="DO1048" t="s">
        <v>184</v>
      </c>
      <c r="DP1048" t="s">
        <v>186</v>
      </c>
      <c r="DQ1048" t="s">
        <v>186</v>
      </c>
      <c r="DS1048" t="s">
        <v>234</v>
      </c>
      <c r="DT1048" t="s">
        <v>6605</v>
      </c>
      <c r="DV1048" t="s">
        <v>185</v>
      </c>
      <c r="DW1048" t="s">
        <v>189</v>
      </c>
      <c r="DX1048" t="s">
        <v>184</v>
      </c>
      <c r="DY1048" t="s">
        <v>184</v>
      </c>
      <c r="DZ1048" t="s">
        <v>186</v>
      </c>
      <c r="EA1048" t="s">
        <v>189</v>
      </c>
      <c r="EB1048" t="s">
        <v>189</v>
      </c>
      <c r="EC1048" t="s">
        <v>185</v>
      </c>
      <c r="ED1048" t="s">
        <v>185</v>
      </c>
      <c r="EE1048" t="s">
        <v>184</v>
      </c>
      <c r="EF1048" t="s">
        <v>184</v>
      </c>
      <c r="EG1048" t="s">
        <v>189</v>
      </c>
      <c r="EH1048" t="s">
        <v>189</v>
      </c>
      <c r="EI1048" t="s">
        <v>6606</v>
      </c>
      <c r="EJ1048" s="8" t="s">
        <v>6607</v>
      </c>
      <c r="EK1048" s="8" t="s">
        <v>6608</v>
      </c>
      <c r="EM1048" t="s">
        <v>185</v>
      </c>
      <c r="EN1048" t="s">
        <v>184</v>
      </c>
      <c r="EO1048" t="s">
        <v>189</v>
      </c>
      <c r="EP1048" t="s">
        <v>185</v>
      </c>
      <c r="EQ1048" t="s">
        <v>189</v>
      </c>
      <c r="ER1048" t="s">
        <v>204</v>
      </c>
      <c r="ES1048" t="s">
        <v>184</v>
      </c>
      <c r="ET1048" t="s">
        <v>184</v>
      </c>
      <c r="EU1048" t="s">
        <v>188</v>
      </c>
      <c r="EV1048" t="s">
        <v>204</v>
      </c>
      <c r="EW1048" t="s">
        <v>189</v>
      </c>
      <c r="EX1048" t="s">
        <v>189</v>
      </c>
      <c r="EY1048" t="s">
        <v>185</v>
      </c>
      <c r="EZ1048" t="s">
        <v>188</v>
      </c>
      <c r="FA1048" t="s">
        <v>188</v>
      </c>
      <c r="FB1048" t="s">
        <v>189</v>
      </c>
      <c r="FC1048" t="s">
        <v>184</v>
      </c>
      <c r="FD1048" t="s">
        <v>184</v>
      </c>
      <c r="FF1048" t="s">
        <v>288</v>
      </c>
      <c r="FG1048" t="s">
        <v>5714</v>
      </c>
      <c r="FH1048" t="s">
        <v>6609</v>
      </c>
      <c r="FI1048" t="s">
        <v>2167</v>
      </c>
      <c r="FJ1048" t="s">
        <v>5889</v>
      </c>
      <c r="FK1048" t="s">
        <v>1299</v>
      </c>
      <c r="FL1048" t="s">
        <v>6610</v>
      </c>
      <c r="FM1048" t="s">
        <v>210</v>
      </c>
      <c r="FN1048" t="s">
        <v>184</v>
      </c>
      <c r="FO1048" t="s">
        <v>189</v>
      </c>
      <c r="FP1048" t="s">
        <v>184</v>
      </c>
      <c r="FQ1048" t="s">
        <v>187</v>
      </c>
      <c r="FR1048" t="s">
        <v>189</v>
      </c>
      <c r="FS1048" t="s">
        <v>291</v>
      </c>
      <c r="FT1048" t="s">
        <v>291</v>
      </c>
      <c r="FU1048" t="s">
        <v>291</v>
      </c>
      <c r="FV1048" t="s">
        <v>226</v>
      </c>
      <c r="FW1048" t="s">
        <v>189</v>
      </c>
      <c r="FX1048" t="s">
        <v>189</v>
      </c>
      <c r="FY1048" t="s">
        <v>184</v>
      </c>
      <c r="FZ1048" t="s">
        <v>184</v>
      </c>
      <c r="GA1048" t="s">
        <v>226</v>
      </c>
      <c r="GB1048" t="s">
        <v>226</v>
      </c>
      <c r="GC1048" t="s">
        <v>187</v>
      </c>
      <c r="GD1048" t="s">
        <v>188</v>
      </c>
      <c r="GE1048" t="s">
        <v>188</v>
      </c>
      <c r="GF1048" t="s">
        <v>184</v>
      </c>
      <c r="GG1048" t="s">
        <v>210</v>
      </c>
      <c r="GH1048" t="s">
        <v>184</v>
      </c>
      <c r="GI1048" t="s">
        <v>184</v>
      </c>
      <c r="GJ1048" t="s">
        <v>184</v>
      </c>
      <c r="GK1048" t="s">
        <v>186</v>
      </c>
      <c r="GL1048" t="s">
        <v>184</v>
      </c>
      <c r="GM1048" t="s">
        <v>187</v>
      </c>
      <c r="GN1048" t="s">
        <v>186</v>
      </c>
      <c r="GO1048" t="s">
        <v>184</v>
      </c>
      <c r="GP1048" t="s">
        <v>189</v>
      </c>
      <c r="GS1048" t="s">
        <v>6390</v>
      </c>
      <c r="GT1048" t="s">
        <v>6611</v>
      </c>
      <c r="HB1048" t="s">
        <v>213</v>
      </c>
      <c r="IN1048" t="s">
        <v>217</v>
      </c>
      <c r="IO1048" t="s">
        <v>214</v>
      </c>
      <c r="IP1048" t="s">
        <v>217</v>
      </c>
      <c r="IQ1048" t="s">
        <v>273</v>
      </c>
      <c r="IR1048" t="s">
        <v>216</v>
      </c>
      <c r="IS1048" t="s">
        <v>273</v>
      </c>
      <c r="IT1048" t="s">
        <v>217</v>
      </c>
      <c r="IU1048" t="s">
        <v>217</v>
      </c>
      <c r="IV1048" t="s">
        <v>216</v>
      </c>
      <c r="IW1048" t="s">
        <v>216</v>
      </c>
      <c r="IX1048" t="s">
        <v>273</v>
      </c>
      <c r="IY1048" t="s">
        <v>217</v>
      </c>
      <c r="IZ1048" t="s">
        <v>215</v>
      </c>
      <c r="JA1048" t="s">
        <v>215</v>
      </c>
      <c r="JB1048" t="s">
        <v>216</v>
      </c>
    </row>
    <row r="1049" spans="1:262" ht="15">
      <c r="A1049">
        <v>495</v>
      </c>
      <c r="C1049" t="s">
        <v>3779</v>
      </c>
      <c r="D1049">
        <v>3</v>
      </c>
      <c r="E1049" t="s">
        <v>167</v>
      </c>
      <c r="G1049" t="s">
        <v>169</v>
      </c>
      <c r="I1049" t="s">
        <v>236</v>
      </c>
      <c r="J1049" s="5" t="s">
        <v>218</v>
      </c>
      <c r="L1049" t="s">
        <v>2043</v>
      </c>
      <c r="M1049" s="3">
        <f t="shared" si="84"/>
        <v>518.19311342592846</v>
      </c>
      <c r="N1049" s="4">
        <f t="shared" si="85"/>
        <v>16.989938145112408</v>
      </c>
      <c r="P1049" t="s">
        <v>173</v>
      </c>
      <c r="S1049">
        <v>3</v>
      </c>
      <c r="T1049" t="s">
        <v>3790</v>
      </c>
      <c r="U1049" t="s">
        <v>528</v>
      </c>
      <c r="W1049" t="s">
        <v>650</v>
      </c>
      <c r="X1049" t="s">
        <v>296</v>
      </c>
      <c r="Y1049" t="s">
        <v>3675</v>
      </c>
      <c r="Z1049" t="s">
        <v>2104</v>
      </c>
      <c r="AF1049" t="s">
        <v>3791</v>
      </c>
      <c r="AG1049" s="9" t="s">
        <v>3792</v>
      </c>
      <c r="AH1049" s="9" t="str">
        <f t="shared" si="86"/>
        <v xml:space="preserve">Boy, </v>
      </c>
      <c r="AI1049" s="10" t="str">
        <f t="shared" si="87"/>
        <v>17 months</v>
      </c>
      <c r="AJ1049" s="9" t="str">
        <f t="shared" si="88"/>
        <v>United States</v>
      </c>
      <c r="AK1049" t="s">
        <v>3793</v>
      </c>
      <c r="AL1049" t="s">
        <v>3794</v>
      </c>
    </row>
    <row r="1050" spans="1:262" ht="15">
      <c r="A1050">
        <v>1881</v>
      </c>
      <c r="C1050" t="s">
        <v>11723</v>
      </c>
      <c r="D1050">
        <v>11</v>
      </c>
      <c r="E1050" t="s">
        <v>167</v>
      </c>
      <c r="G1050" t="s">
        <v>169</v>
      </c>
      <c r="I1050" t="s">
        <v>236</v>
      </c>
      <c r="J1050" s="5" t="s">
        <v>171</v>
      </c>
      <c r="L1050" t="s">
        <v>5019</v>
      </c>
      <c r="M1050" s="3">
        <f t="shared" si="84"/>
        <v>520.42684027777432</v>
      </c>
      <c r="N1050" s="4">
        <f t="shared" si="85"/>
        <v>17.063175091074569</v>
      </c>
      <c r="P1050" t="s">
        <v>220</v>
      </c>
      <c r="S1050">
        <v>2</v>
      </c>
      <c r="T1050" t="s">
        <v>11734</v>
      </c>
      <c r="U1050" t="s">
        <v>174</v>
      </c>
      <c r="W1050" t="s">
        <v>430</v>
      </c>
      <c r="X1050" t="s">
        <v>650</v>
      </c>
      <c r="Y1050" t="s">
        <v>1226</v>
      </c>
      <c r="Z1050" t="s">
        <v>11735</v>
      </c>
      <c r="AA1050" s="6">
        <v>1.5</v>
      </c>
      <c r="AB1050" s="6">
        <v>2</v>
      </c>
      <c r="AC1050" s="6">
        <v>4</v>
      </c>
      <c r="AD1050" s="7">
        <v>3</v>
      </c>
      <c r="AE1050" s="6">
        <v>5</v>
      </c>
      <c r="AF1050" t="s">
        <v>11736</v>
      </c>
      <c r="AG1050" s="9" t="s">
        <v>11737</v>
      </c>
      <c r="AH1050" s="9" t="str">
        <f t="shared" si="86"/>
        <v xml:space="preserve">Girl, </v>
      </c>
      <c r="AI1050" s="10" t="str">
        <f t="shared" si="87"/>
        <v>17 months</v>
      </c>
      <c r="AJ1050" s="9" t="str">
        <f t="shared" si="88"/>
        <v>United Kingdom</v>
      </c>
      <c r="AK1050" t="s">
        <v>11738</v>
      </c>
      <c r="AL1050" t="s">
        <v>11739</v>
      </c>
      <c r="AM1050">
        <v>9</v>
      </c>
      <c r="AN1050">
        <v>8</v>
      </c>
      <c r="AO1050">
        <v>9</v>
      </c>
      <c r="AP1050">
        <v>8</v>
      </c>
      <c r="AQ1050">
        <v>8</v>
      </c>
      <c r="AR1050">
        <v>8</v>
      </c>
      <c r="AS1050">
        <v>8</v>
      </c>
      <c r="AT1050">
        <v>7</v>
      </c>
      <c r="AU1050">
        <v>7</v>
      </c>
      <c r="AV1050">
        <v>3</v>
      </c>
      <c r="AW1050">
        <v>3</v>
      </c>
      <c r="AX1050">
        <v>4</v>
      </c>
      <c r="AZ1050" t="s">
        <v>185</v>
      </c>
      <c r="BA1050" t="s">
        <v>225</v>
      </c>
      <c r="BB1050" t="s">
        <v>225</v>
      </c>
      <c r="BC1050" t="s">
        <v>186</v>
      </c>
      <c r="BD1050" t="s">
        <v>184</v>
      </c>
      <c r="BE1050" t="s">
        <v>185</v>
      </c>
      <c r="BF1050" t="s">
        <v>184</v>
      </c>
      <c r="BG1050" t="s">
        <v>189</v>
      </c>
      <c r="BH1050" t="s">
        <v>184</v>
      </c>
      <c r="BI1050" t="s">
        <v>184</v>
      </c>
      <c r="BJ1050" t="s">
        <v>226</v>
      </c>
      <c r="BK1050" t="s">
        <v>187</v>
      </c>
      <c r="BL1050" t="s">
        <v>189</v>
      </c>
      <c r="BM1050" t="s">
        <v>187</v>
      </c>
      <c r="BN1050" t="s">
        <v>187</v>
      </c>
      <c r="BO1050" t="s">
        <v>226</v>
      </c>
      <c r="BP1050" t="s">
        <v>185</v>
      </c>
      <c r="BQ1050" t="s">
        <v>186</v>
      </c>
      <c r="BR1050" t="s">
        <v>893</v>
      </c>
      <c r="BS1050" t="s">
        <v>634</v>
      </c>
      <c r="BT1050" t="s">
        <v>11090</v>
      </c>
      <c r="BV1050" t="s">
        <v>187</v>
      </c>
      <c r="BW1050" t="s">
        <v>189</v>
      </c>
      <c r="BX1050" t="s">
        <v>184</v>
      </c>
      <c r="BY1050" t="s">
        <v>184</v>
      </c>
      <c r="BZ1050" t="s">
        <v>189</v>
      </c>
      <c r="CA1050" t="s">
        <v>184</v>
      </c>
      <c r="CB1050" t="s">
        <v>184</v>
      </c>
      <c r="CC1050" t="s">
        <v>184</v>
      </c>
      <c r="CD1050" t="s">
        <v>226</v>
      </c>
      <c r="CE1050" t="s">
        <v>184</v>
      </c>
      <c r="CF1050" t="s">
        <v>184</v>
      </c>
      <c r="CG1050" t="s">
        <v>187</v>
      </c>
      <c r="CH1050" t="s">
        <v>184</v>
      </c>
      <c r="CI1050" t="s">
        <v>184</v>
      </c>
      <c r="CJ1050" t="s">
        <v>184</v>
      </c>
      <c r="CK1050" t="s">
        <v>184</v>
      </c>
      <c r="CL1050" t="s">
        <v>184</v>
      </c>
      <c r="CM1050" t="s">
        <v>189</v>
      </c>
      <c r="CN1050" t="s">
        <v>226</v>
      </c>
      <c r="CO1050" t="s">
        <v>184</v>
      </c>
      <c r="CP1050" t="s">
        <v>226</v>
      </c>
      <c r="CQ1050" t="s">
        <v>11740</v>
      </c>
      <c r="CR1050" t="s">
        <v>493</v>
      </c>
      <c r="CS1050" t="s">
        <v>1746</v>
      </c>
      <c r="CT1050" t="s">
        <v>1904</v>
      </c>
      <c r="CU1050" t="s">
        <v>1904</v>
      </c>
      <c r="CV1050" t="s">
        <v>226</v>
      </c>
      <c r="CW1050" t="s">
        <v>188</v>
      </c>
      <c r="CY1050" t="s">
        <v>249</v>
      </c>
      <c r="CZ1050" t="s">
        <v>210</v>
      </c>
      <c r="DA1050" t="s">
        <v>186</v>
      </c>
      <c r="DB1050" t="s">
        <v>226</v>
      </c>
      <c r="DC1050" t="s">
        <v>188</v>
      </c>
      <c r="DD1050" t="s">
        <v>186</v>
      </c>
      <c r="DE1050" t="s">
        <v>187</v>
      </c>
      <c r="DF1050" t="s">
        <v>187</v>
      </c>
      <c r="DG1050" t="s">
        <v>187</v>
      </c>
      <c r="DH1050" t="s">
        <v>189</v>
      </c>
      <c r="DI1050" t="s">
        <v>189</v>
      </c>
      <c r="DJ1050" t="s">
        <v>184</v>
      </c>
      <c r="DK1050" t="s">
        <v>226</v>
      </c>
      <c r="DL1050" t="s">
        <v>226</v>
      </c>
      <c r="DM1050" t="s">
        <v>226</v>
      </c>
      <c r="DN1050" t="s">
        <v>226</v>
      </c>
      <c r="DO1050" t="s">
        <v>185</v>
      </c>
      <c r="DP1050" t="s">
        <v>189</v>
      </c>
      <c r="DQ1050" t="s">
        <v>226</v>
      </c>
      <c r="DS1050" t="s">
        <v>11741</v>
      </c>
      <c r="DT1050" t="s">
        <v>4408</v>
      </c>
      <c r="DU1050" t="s">
        <v>11742</v>
      </c>
      <c r="DV1050" t="s">
        <v>184</v>
      </c>
      <c r="DW1050" t="s">
        <v>189</v>
      </c>
      <c r="DX1050" t="s">
        <v>184</v>
      </c>
      <c r="DY1050" t="s">
        <v>189</v>
      </c>
      <c r="DZ1050" t="s">
        <v>187</v>
      </c>
      <c r="EA1050" t="s">
        <v>187</v>
      </c>
      <c r="EB1050" t="s">
        <v>189</v>
      </c>
      <c r="EC1050" t="s">
        <v>185</v>
      </c>
      <c r="ED1050" t="s">
        <v>189</v>
      </c>
      <c r="EE1050" t="s">
        <v>189</v>
      </c>
      <c r="EF1050" t="s">
        <v>185</v>
      </c>
      <c r="EG1050" t="s">
        <v>185</v>
      </c>
      <c r="EH1050" t="s">
        <v>184</v>
      </c>
      <c r="EJ1050" s="8" t="s">
        <v>11743</v>
      </c>
      <c r="EK1050" s="8" t="s">
        <v>11744</v>
      </c>
      <c r="EL1050" s="8" t="s">
        <v>11745</v>
      </c>
      <c r="EM1050" t="s">
        <v>184</v>
      </c>
      <c r="EN1050" t="s">
        <v>185</v>
      </c>
      <c r="EO1050" t="s">
        <v>189</v>
      </c>
      <c r="EP1050" t="s">
        <v>204</v>
      </c>
      <c r="EQ1050" t="s">
        <v>185</v>
      </c>
      <c r="ER1050" t="s">
        <v>184</v>
      </c>
      <c r="ES1050" t="s">
        <v>204</v>
      </c>
      <c r="ET1050" t="s">
        <v>204</v>
      </c>
      <c r="EU1050" t="s">
        <v>189</v>
      </c>
      <c r="EV1050" t="s">
        <v>185</v>
      </c>
      <c r="EW1050" t="s">
        <v>185</v>
      </c>
      <c r="EX1050" t="s">
        <v>185</v>
      </c>
      <c r="EY1050" t="s">
        <v>204</v>
      </c>
      <c r="EZ1050" t="s">
        <v>184</v>
      </c>
      <c r="FA1050" t="s">
        <v>184</v>
      </c>
      <c r="FB1050" t="s">
        <v>204</v>
      </c>
      <c r="FC1050" t="s">
        <v>204</v>
      </c>
      <c r="FD1050" t="s">
        <v>189</v>
      </c>
      <c r="FF1050" t="s">
        <v>2977</v>
      </c>
      <c r="FG1050" t="s">
        <v>11746</v>
      </c>
      <c r="FH1050" t="s">
        <v>2570</v>
      </c>
      <c r="FI1050" t="s">
        <v>11747</v>
      </c>
      <c r="FJ1050" t="s">
        <v>3524</v>
      </c>
      <c r="FK1050" t="s">
        <v>4488</v>
      </c>
      <c r="FM1050" t="s">
        <v>291</v>
      </c>
      <c r="FN1050" t="s">
        <v>291</v>
      </c>
      <c r="FO1050" t="s">
        <v>291</v>
      </c>
      <c r="FP1050" t="s">
        <v>291</v>
      </c>
      <c r="FQ1050" t="s">
        <v>184</v>
      </c>
      <c r="FR1050" t="s">
        <v>210</v>
      </c>
      <c r="FS1050" t="s">
        <v>184</v>
      </c>
      <c r="FT1050" t="s">
        <v>189</v>
      </c>
      <c r="FU1050" t="s">
        <v>184</v>
      </c>
      <c r="FV1050" t="s">
        <v>184</v>
      </c>
      <c r="FW1050" t="s">
        <v>184</v>
      </c>
      <c r="FX1050" t="s">
        <v>210</v>
      </c>
      <c r="FY1050" t="s">
        <v>210</v>
      </c>
      <c r="FZ1050" t="s">
        <v>184</v>
      </c>
      <c r="GA1050" t="s">
        <v>184</v>
      </c>
      <c r="GB1050" t="s">
        <v>184</v>
      </c>
      <c r="GC1050" t="s">
        <v>210</v>
      </c>
      <c r="GD1050" t="s">
        <v>187</v>
      </c>
      <c r="GE1050" t="s">
        <v>189</v>
      </c>
      <c r="GF1050" t="s">
        <v>189</v>
      </c>
      <c r="GG1050" t="s">
        <v>184</v>
      </c>
      <c r="GH1050" t="s">
        <v>226</v>
      </c>
      <c r="GI1050" t="s">
        <v>210</v>
      </c>
      <c r="GJ1050" t="s">
        <v>184</v>
      </c>
      <c r="GK1050" t="s">
        <v>291</v>
      </c>
      <c r="GL1050" t="s">
        <v>210</v>
      </c>
      <c r="GM1050" t="s">
        <v>189</v>
      </c>
      <c r="GN1050" t="s">
        <v>187</v>
      </c>
      <c r="GO1050" t="s">
        <v>188</v>
      </c>
      <c r="GP1050" t="s">
        <v>188</v>
      </c>
      <c r="GS1050" t="s">
        <v>333</v>
      </c>
      <c r="GT1050" t="s">
        <v>11748</v>
      </c>
      <c r="GU1050" t="s">
        <v>2297</v>
      </c>
      <c r="GV1050" t="s">
        <v>11749</v>
      </c>
      <c r="GW1050" t="s">
        <v>11750</v>
      </c>
      <c r="GX1050" t="s">
        <v>11751</v>
      </c>
      <c r="HB1050" t="s">
        <v>213</v>
      </c>
    </row>
    <row r="1051" spans="1:262" ht="15">
      <c r="A1051">
        <v>257</v>
      </c>
      <c r="B1051" t="s">
        <v>2344</v>
      </c>
      <c r="C1051" t="s">
        <v>2344</v>
      </c>
      <c r="D1051">
        <v>12</v>
      </c>
      <c r="E1051" t="s">
        <v>167</v>
      </c>
      <c r="G1051" t="s">
        <v>169</v>
      </c>
      <c r="I1051" t="s">
        <v>236</v>
      </c>
      <c r="J1051" s="5" t="s">
        <v>171</v>
      </c>
      <c r="L1051" t="s">
        <v>2345</v>
      </c>
      <c r="M1051" s="3">
        <f t="shared" si="84"/>
        <v>520.69873842592642</v>
      </c>
      <c r="N1051" s="4">
        <f t="shared" si="85"/>
        <v>17.072089784456605</v>
      </c>
      <c r="P1051" t="s">
        <v>220</v>
      </c>
      <c r="S1051">
        <v>0</v>
      </c>
      <c r="U1051" t="s">
        <v>174</v>
      </c>
      <c r="W1051" t="s">
        <v>175</v>
      </c>
      <c r="X1051" t="s">
        <v>296</v>
      </c>
      <c r="Y1051" t="s">
        <v>2346</v>
      </c>
      <c r="Z1051" t="s">
        <v>2346</v>
      </c>
      <c r="AA1051" s="6">
        <v>1.5</v>
      </c>
      <c r="AD1051" s="7">
        <v>4</v>
      </c>
      <c r="AF1051" t="s">
        <v>2347</v>
      </c>
      <c r="AG1051" s="9" t="s">
        <v>2348</v>
      </c>
      <c r="AH1051" s="9" t="str">
        <f t="shared" si="86"/>
        <v xml:space="preserve">Girl, </v>
      </c>
      <c r="AI1051" s="10" t="str">
        <f t="shared" si="87"/>
        <v>17 months</v>
      </c>
      <c r="AJ1051" s="9" t="str">
        <f t="shared" si="88"/>
        <v>United Kingdom</v>
      </c>
      <c r="AK1051" t="s">
        <v>2349</v>
      </c>
      <c r="AL1051" t="s">
        <v>2350</v>
      </c>
      <c r="AM1051">
        <v>7</v>
      </c>
      <c r="AN1051">
        <v>9</v>
      </c>
      <c r="AO1051">
        <v>6</v>
      </c>
      <c r="AP1051">
        <v>6</v>
      </c>
      <c r="AQ1051">
        <v>4</v>
      </c>
      <c r="AR1051">
        <v>4</v>
      </c>
      <c r="AS1051">
        <v>5</v>
      </c>
      <c r="AT1051">
        <v>1</v>
      </c>
      <c r="AU1051">
        <v>4</v>
      </c>
      <c r="AV1051">
        <v>5</v>
      </c>
      <c r="AW1051">
        <v>0</v>
      </c>
      <c r="AX1051">
        <v>5</v>
      </c>
      <c r="AZ1051" t="s">
        <v>189</v>
      </c>
      <c r="BA1051" t="s">
        <v>184</v>
      </c>
      <c r="BB1051" t="s">
        <v>186</v>
      </c>
      <c r="BC1051" t="s">
        <v>186</v>
      </c>
      <c r="BD1051" t="s">
        <v>184</v>
      </c>
      <c r="BE1051" t="s">
        <v>226</v>
      </c>
      <c r="BF1051" t="s">
        <v>226</v>
      </c>
      <c r="BG1051" t="s">
        <v>189</v>
      </c>
      <c r="BH1051" t="s">
        <v>187</v>
      </c>
      <c r="BI1051" t="s">
        <v>187</v>
      </c>
      <c r="BJ1051" t="s">
        <v>226</v>
      </c>
      <c r="BK1051" t="s">
        <v>188</v>
      </c>
      <c r="BL1051" t="s">
        <v>188</v>
      </c>
      <c r="BM1051" t="s">
        <v>189</v>
      </c>
      <c r="BN1051" t="s">
        <v>188</v>
      </c>
      <c r="BO1051" t="s">
        <v>186</v>
      </c>
      <c r="BP1051" t="s">
        <v>184</v>
      </c>
      <c r="BQ1051" t="s">
        <v>186</v>
      </c>
      <c r="BR1051" t="s">
        <v>2351</v>
      </c>
      <c r="BS1051" t="s">
        <v>2352</v>
      </c>
      <c r="BT1051" t="s">
        <v>246</v>
      </c>
      <c r="BV1051" t="s">
        <v>184</v>
      </c>
      <c r="BW1051" t="s">
        <v>189</v>
      </c>
      <c r="BX1051" t="s">
        <v>189</v>
      </c>
      <c r="BY1051" t="s">
        <v>226</v>
      </c>
      <c r="BZ1051" t="s">
        <v>187</v>
      </c>
      <c r="CA1051" t="s">
        <v>189</v>
      </c>
      <c r="CB1051" t="s">
        <v>189</v>
      </c>
      <c r="CC1051" t="s">
        <v>226</v>
      </c>
      <c r="CD1051" t="s">
        <v>184</v>
      </c>
      <c r="CE1051" t="s">
        <v>184</v>
      </c>
      <c r="CF1051" t="s">
        <v>188</v>
      </c>
      <c r="CG1051" t="s">
        <v>188</v>
      </c>
      <c r="CH1051" t="s">
        <v>188</v>
      </c>
      <c r="CI1051" t="s">
        <v>186</v>
      </c>
      <c r="CJ1051" t="s">
        <v>188</v>
      </c>
      <c r="CK1051" t="s">
        <v>188</v>
      </c>
      <c r="CL1051" t="s">
        <v>189</v>
      </c>
      <c r="CM1051" t="s">
        <v>226</v>
      </c>
      <c r="CN1051" t="s">
        <v>187</v>
      </c>
      <c r="CO1051" t="s">
        <v>189</v>
      </c>
      <c r="CP1051" t="s">
        <v>186</v>
      </c>
      <c r="CQ1051" t="s">
        <v>2353</v>
      </c>
      <c r="CR1051" t="s">
        <v>468</v>
      </c>
      <c r="CV1051" t="s">
        <v>249</v>
      </c>
      <c r="CW1051" t="s">
        <v>226</v>
      </c>
      <c r="CY1051" t="s">
        <v>249</v>
      </c>
      <c r="CZ1051" t="s">
        <v>184</v>
      </c>
      <c r="DA1051" t="s">
        <v>188</v>
      </c>
      <c r="DB1051" t="s">
        <v>188</v>
      </c>
      <c r="DC1051" t="s">
        <v>188</v>
      </c>
      <c r="DD1051" t="s">
        <v>188</v>
      </c>
      <c r="DE1051" t="s">
        <v>188</v>
      </c>
      <c r="DF1051" t="s">
        <v>187</v>
      </c>
      <c r="DG1051" t="s">
        <v>186</v>
      </c>
      <c r="DH1051" t="s">
        <v>184</v>
      </c>
      <c r="DI1051" t="s">
        <v>189</v>
      </c>
      <c r="DJ1051" t="s">
        <v>184</v>
      </c>
      <c r="DK1051" t="s">
        <v>185</v>
      </c>
      <c r="DL1051" t="s">
        <v>188</v>
      </c>
      <c r="DM1051" t="s">
        <v>188</v>
      </c>
      <c r="DN1051" t="s">
        <v>188</v>
      </c>
      <c r="DO1051" t="s">
        <v>188</v>
      </c>
      <c r="DP1051" t="s">
        <v>187</v>
      </c>
      <c r="DQ1051" t="s">
        <v>226</v>
      </c>
      <c r="DS1051" t="s">
        <v>1248</v>
      </c>
      <c r="DT1051" t="s">
        <v>695</v>
      </c>
      <c r="DU1051" t="s">
        <v>1860</v>
      </c>
      <c r="DV1051" t="s">
        <v>189</v>
      </c>
      <c r="DW1051" t="s">
        <v>186</v>
      </c>
      <c r="DX1051" t="s">
        <v>189</v>
      </c>
      <c r="DY1051" t="s">
        <v>226</v>
      </c>
      <c r="DZ1051" t="s">
        <v>188</v>
      </c>
      <c r="EA1051" t="s">
        <v>188</v>
      </c>
      <c r="EB1051" t="s">
        <v>187</v>
      </c>
      <c r="EC1051" t="s">
        <v>226</v>
      </c>
      <c r="ED1051" t="s">
        <v>226</v>
      </c>
      <c r="EE1051" t="s">
        <v>226</v>
      </c>
      <c r="EF1051" t="s">
        <v>187</v>
      </c>
      <c r="EG1051" t="s">
        <v>188</v>
      </c>
      <c r="EH1051" t="s">
        <v>188</v>
      </c>
      <c r="EJ1051" s="8" t="s">
        <v>2354</v>
      </c>
      <c r="EM1051" t="s">
        <v>189</v>
      </c>
      <c r="EN1051" t="s">
        <v>189</v>
      </c>
      <c r="EO1051" t="s">
        <v>188</v>
      </c>
      <c r="EP1051" t="s">
        <v>187</v>
      </c>
      <c r="EQ1051" t="s">
        <v>189</v>
      </c>
      <c r="ER1051" t="s">
        <v>226</v>
      </c>
      <c r="ES1051" t="s">
        <v>184</v>
      </c>
      <c r="ET1051" t="s">
        <v>204</v>
      </c>
      <c r="EU1051" t="s">
        <v>186</v>
      </c>
      <c r="EV1051" t="s">
        <v>204</v>
      </c>
      <c r="EW1051" t="s">
        <v>189</v>
      </c>
      <c r="EX1051" t="s">
        <v>189</v>
      </c>
      <c r="EY1051" t="s">
        <v>184</v>
      </c>
      <c r="EZ1051" t="s">
        <v>186</v>
      </c>
      <c r="FA1051" t="s">
        <v>186</v>
      </c>
      <c r="FB1051" t="s">
        <v>185</v>
      </c>
      <c r="FC1051" t="s">
        <v>184</v>
      </c>
      <c r="FD1051" t="s">
        <v>184</v>
      </c>
      <c r="FE1051" t="s">
        <v>2355</v>
      </c>
      <c r="FF1051" t="s">
        <v>2356</v>
      </c>
      <c r="FG1051" t="s">
        <v>206</v>
      </c>
      <c r="FH1051" t="s">
        <v>2357</v>
      </c>
      <c r="FI1051" t="s">
        <v>260</v>
      </c>
      <c r="FJ1051" t="s">
        <v>2358</v>
      </c>
      <c r="FK1051" t="s">
        <v>2359</v>
      </c>
      <c r="FL1051" t="s">
        <v>2360</v>
      </c>
      <c r="FM1051" t="s">
        <v>184</v>
      </c>
      <c r="FN1051" t="s">
        <v>189</v>
      </c>
      <c r="FO1051" t="s">
        <v>189</v>
      </c>
      <c r="FP1051" t="s">
        <v>291</v>
      </c>
      <c r="FQ1051" t="s">
        <v>187</v>
      </c>
      <c r="FR1051" t="s">
        <v>189</v>
      </c>
      <c r="FS1051" t="s">
        <v>291</v>
      </c>
      <c r="FT1051" t="s">
        <v>189</v>
      </c>
      <c r="FU1051" t="s">
        <v>184</v>
      </c>
      <c r="FV1051" t="s">
        <v>188</v>
      </c>
      <c r="FW1051" t="s">
        <v>187</v>
      </c>
      <c r="FX1051" t="s">
        <v>188</v>
      </c>
      <c r="FY1051" t="s">
        <v>187</v>
      </c>
      <c r="FZ1051" t="s">
        <v>187</v>
      </c>
      <c r="GA1051" t="s">
        <v>188</v>
      </c>
      <c r="GB1051" t="s">
        <v>189</v>
      </c>
      <c r="GC1051" t="s">
        <v>187</v>
      </c>
      <c r="GD1051" t="s">
        <v>188</v>
      </c>
      <c r="GE1051" t="s">
        <v>226</v>
      </c>
      <c r="GF1051" t="s">
        <v>226</v>
      </c>
      <c r="GG1051" t="s">
        <v>226</v>
      </c>
      <c r="GH1051" t="s">
        <v>187</v>
      </c>
      <c r="GI1051" t="s">
        <v>189</v>
      </c>
      <c r="GJ1051" t="s">
        <v>189</v>
      </c>
      <c r="GK1051" t="s">
        <v>226</v>
      </c>
      <c r="GL1051" t="s">
        <v>184</v>
      </c>
      <c r="GM1051" t="s">
        <v>187</v>
      </c>
      <c r="GN1051" t="s">
        <v>188</v>
      </c>
      <c r="GO1051" t="s">
        <v>187</v>
      </c>
      <c r="GP1051" t="s">
        <v>188</v>
      </c>
      <c r="GQ1051" t="s">
        <v>2361</v>
      </c>
      <c r="GS1051" t="s">
        <v>804</v>
      </c>
      <c r="GT1051" t="s">
        <v>333</v>
      </c>
      <c r="GV1051" t="s">
        <v>2362</v>
      </c>
      <c r="GW1051" t="s">
        <v>2363</v>
      </c>
      <c r="GZ1051" t="s">
        <v>2364</v>
      </c>
      <c r="HB1051" t="s">
        <v>213</v>
      </c>
      <c r="IN1051" t="s">
        <v>272</v>
      </c>
      <c r="IO1051" t="s">
        <v>217</v>
      </c>
      <c r="IP1051" t="s">
        <v>248</v>
      </c>
      <c r="IQ1051" t="s">
        <v>214</v>
      </c>
      <c r="IR1051" t="s">
        <v>248</v>
      </c>
      <c r="IS1051" t="s">
        <v>215</v>
      </c>
      <c r="IT1051" t="s">
        <v>214</v>
      </c>
      <c r="IU1051" t="s">
        <v>272</v>
      </c>
      <c r="IV1051" t="s">
        <v>216</v>
      </c>
      <c r="IW1051" t="s">
        <v>215</v>
      </c>
      <c r="IX1051" t="s">
        <v>217</v>
      </c>
      <c r="IY1051" t="s">
        <v>215</v>
      </c>
      <c r="IZ1051" t="s">
        <v>215</v>
      </c>
      <c r="JA1051" t="s">
        <v>214</v>
      </c>
      <c r="JB1051" t="s">
        <v>217</v>
      </c>
    </row>
    <row r="1052" spans="1:262" ht="15">
      <c r="A1052">
        <v>41</v>
      </c>
      <c r="B1052" t="s">
        <v>618</v>
      </c>
      <c r="C1052" t="s">
        <v>618</v>
      </c>
      <c r="D1052">
        <v>12</v>
      </c>
      <c r="E1052" t="s">
        <v>167</v>
      </c>
      <c r="G1052" t="s">
        <v>169</v>
      </c>
      <c r="I1052" t="s">
        <v>236</v>
      </c>
      <c r="J1052" s="5" t="s">
        <v>171</v>
      </c>
      <c r="L1052" t="s">
        <v>617</v>
      </c>
      <c r="M1052" s="3">
        <f t="shared" si="84"/>
        <v>520.83621527777723</v>
      </c>
      <c r="N1052" s="4">
        <f t="shared" si="85"/>
        <v>17.076597222222205</v>
      </c>
      <c r="P1052" t="s">
        <v>173</v>
      </c>
      <c r="S1052">
        <v>0</v>
      </c>
      <c r="U1052" t="s">
        <v>174</v>
      </c>
      <c r="W1052" t="s">
        <v>175</v>
      </c>
      <c r="X1052" t="s">
        <v>393</v>
      </c>
      <c r="Y1052" t="s">
        <v>619</v>
      </c>
      <c r="Z1052" t="s">
        <v>620</v>
      </c>
      <c r="AA1052" s="6">
        <v>1</v>
      </c>
      <c r="AB1052" s="6">
        <v>1</v>
      </c>
      <c r="AC1052" s="6">
        <v>3</v>
      </c>
      <c r="AD1052" s="7">
        <v>6</v>
      </c>
      <c r="AE1052" s="6">
        <v>8</v>
      </c>
      <c r="AF1052" t="s">
        <v>621</v>
      </c>
      <c r="AG1052" s="9" t="s">
        <v>622</v>
      </c>
      <c r="AH1052" s="9" t="str">
        <f t="shared" si="86"/>
        <v xml:space="preserve">Boy, </v>
      </c>
      <c r="AI1052" s="10" t="str">
        <f t="shared" si="87"/>
        <v>17 months</v>
      </c>
      <c r="AJ1052" s="9" t="str">
        <f t="shared" si="88"/>
        <v>United Kingdom</v>
      </c>
      <c r="AK1052" t="s">
        <v>333</v>
      </c>
      <c r="AL1052" t="s">
        <v>623</v>
      </c>
      <c r="AM1052">
        <v>10</v>
      </c>
      <c r="AN1052">
        <v>10</v>
      </c>
      <c r="AO1052">
        <v>7</v>
      </c>
      <c r="AP1052">
        <v>9</v>
      </c>
      <c r="AQ1052">
        <v>7</v>
      </c>
      <c r="AR1052">
        <v>7</v>
      </c>
      <c r="AS1052">
        <v>9</v>
      </c>
      <c r="AT1052">
        <v>10</v>
      </c>
      <c r="AU1052">
        <v>10</v>
      </c>
      <c r="AV1052">
        <v>5</v>
      </c>
      <c r="AW1052">
        <v>4</v>
      </c>
      <c r="AX1052">
        <v>5</v>
      </c>
      <c r="AZ1052" t="s">
        <v>185</v>
      </c>
      <c r="BA1052" t="s">
        <v>185</v>
      </c>
      <c r="BB1052" t="s">
        <v>186</v>
      </c>
      <c r="BC1052" t="s">
        <v>186</v>
      </c>
      <c r="BD1052" t="s">
        <v>189</v>
      </c>
      <c r="BE1052" t="s">
        <v>189</v>
      </c>
      <c r="BF1052" t="s">
        <v>184</v>
      </c>
      <c r="BG1052" t="s">
        <v>189</v>
      </c>
      <c r="BH1052" t="s">
        <v>185</v>
      </c>
      <c r="BI1052" t="s">
        <v>186</v>
      </c>
      <c r="BJ1052" t="s">
        <v>188</v>
      </c>
      <c r="BK1052" t="s">
        <v>187</v>
      </c>
      <c r="BL1052" t="s">
        <v>188</v>
      </c>
      <c r="BM1052" t="s">
        <v>184</v>
      </c>
      <c r="BN1052" t="s">
        <v>184</v>
      </c>
      <c r="BO1052" t="s">
        <v>186</v>
      </c>
      <c r="BP1052" t="s">
        <v>186</v>
      </c>
      <c r="BQ1052" t="s">
        <v>186</v>
      </c>
      <c r="BR1052" t="s">
        <v>624</v>
      </c>
      <c r="BS1052" t="s">
        <v>246</v>
      </c>
      <c r="BT1052" t="s">
        <v>625</v>
      </c>
      <c r="BU1052" t="s">
        <v>626</v>
      </c>
      <c r="BV1052" t="s">
        <v>188</v>
      </c>
      <c r="BW1052" t="s">
        <v>189</v>
      </c>
      <c r="BX1052" t="s">
        <v>184</v>
      </c>
      <c r="BY1052" t="s">
        <v>189</v>
      </c>
      <c r="BZ1052" t="s">
        <v>226</v>
      </c>
      <c r="CA1052" t="s">
        <v>184</v>
      </c>
      <c r="CB1052" t="s">
        <v>184</v>
      </c>
      <c r="CC1052" t="s">
        <v>184</v>
      </c>
      <c r="CD1052" t="s">
        <v>184</v>
      </c>
      <c r="CE1052" t="s">
        <v>226</v>
      </c>
      <c r="CF1052" t="s">
        <v>226</v>
      </c>
      <c r="CG1052" t="s">
        <v>226</v>
      </c>
      <c r="CH1052" t="s">
        <v>188</v>
      </c>
      <c r="CI1052" t="s">
        <v>188</v>
      </c>
      <c r="CJ1052" t="s">
        <v>184</v>
      </c>
      <c r="CK1052" t="s">
        <v>184</v>
      </c>
      <c r="CL1052" t="s">
        <v>247</v>
      </c>
      <c r="CM1052" t="s">
        <v>184</v>
      </c>
      <c r="CN1052" t="s">
        <v>184</v>
      </c>
      <c r="CO1052" t="s">
        <v>184</v>
      </c>
      <c r="CP1052" t="s">
        <v>226</v>
      </c>
      <c r="CQ1052" t="s">
        <v>627</v>
      </c>
      <c r="CR1052" t="s">
        <v>231</v>
      </c>
      <c r="CV1052" t="s">
        <v>226</v>
      </c>
      <c r="CW1052" t="s">
        <v>226</v>
      </c>
      <c r="CY1052" t="s">
        <v>189</v>
      </c>
      <c r="CZ1052" t="s">
        <v>189</v>
      </c>
      <c r="DA1052" t="s">
        <v>186</v>
      </c>
      <c r="DB1052" t="s">
        <v>184</v>
      </c>
      <c r="DC1052" t="s">
        <v>184</v>
      </c>
      <c r="DD1052" t="s">
        <v>186</v>
      </c>
      <c r="DE1052" t="s">
        <v>184</v>
      </c>
      <c r="DF1052" t="s">
        <v>184</v>
      </c>
      <c r="DG1052" t="s">
        <v>186</v>
      </c>
      <c r="DH1052" t="s">
        <v>186</v>
      </c>
      <c r="DI1052" t="s">
        <v>189</v>
      </c>
      <c r="DJ1052" t="s">
        <v>185</v>
      </c>
      <c r="DK1052" t="s">
        <v>185</v>
      </c>
      <c r="DL1052" t="s">
        <v>184</v>
      </c>
      <c r="DM1052" t="s">
        <v>189</v>
      </c>
      <c r="DN1052" t="s">
        <v>189</v>
      </c>
      <c r="DO1052" t="s">
        <v>247</v>
      </c>
      <c r="DP1052" t="s">
        <v>184</v>
      </c>
      <c r="DQ1052" t="s">
        <v>184</v>
      </c>
      <c r="DS1052" t="s">
        <v>443</v>
      </c>
      <c r="DT1052" t="s">
        <v>542</v>
      </c>
      <c r="DU1052" t="s">
        <v>628</v>
      </c>
      <c r="DV1052" t="s">
        <v>226</v>
      </c>
      <c r="DW1052" t="s">
        <v>187</v>
      </c>
      <c r="DX1052" t="s">
        <v>189</v>
      </c>
      <c r="DY1052" t="s">
        <v>189</v>
      </c>
      <c r="DZ1052" t="s">
        <v>189</v>
      </c>
      <c r="EA1052" t="s">
        <v>187</v>
      </c>
      <c r="EB1052" t="s">
        <v>187</v>
      </c>
      <c r="EC1052" t="s">
        <v>187</v>
      </c>
      <c r="ED1052" t="s">
        <v>189</v>
      </c>
      <c r="EE1052" t="s">
        <v>184</v>
      </c>
      <c r="EF1052" t="s">
        <v>322</v>
      </c>
      <c r="EG1052" t="s">
        <v>322</v>
      </c>
      <c r="EH1052" t="s">
        <v>322</v>
      </c>
      <c r="EI1052" t="s">
        <v>629</v>
      </c>
      <c r="EJ1052" s="8" t="s">
        <v>630</v>
      </c>
      <c r="EM1052" t="s">
        <v>187</v>
      </c>
      <c r="EN1052" t="s">
        <v>187</v>
      </c>
      <c r="EO1052" t="s">
        <v>226</v>
      </c>
      <c r="EP1052" t="s">
        <v>189</v>
      </c>
      <c r="EQ1052" t="s">
        <v>226</v>
      </c>
      <c r="ER1052" t="s">
        <v>185</v>
      </c>
      <c r="ES1052" t="s">
        <v>204</v>
      </c>
      <c r="ET1052" t="s">
        <v>204</v>
      </c>
      <c r="EU1052" t="s">
        <v>186</v>
      </c>
      <c r="EV1052" t="s">
        <v>204</v>
      </c>
      <c r="EW1052" t="s">
        <v>185</v>
      </c>
      <c r="EX1052" t="s">
        <v>185</v>
      </c>
      <c r="EY1052" t="s">
        <v>185</v>
      </c>
      <c r="EZ1052" t="s">
        <v>186</v>
      </c>
      <c r="FA1052" t="s">
        <v>185</v>
      </c>
      <c r="FB1052" t="s">
        <v>185</v>
      </c>
      <c r="FC1052" t="s">
        <v>186</v>
      </c>
      <c r="FD1052" t="s">
        <v>186</v>
      </c>
      <c r="FF1052" t="s">
        <v>631</v>
      </c>
      <c r="FI1052" t="s">
        <v>612</v>
      </c>
      <c r="FM1052" t="s">
        <v>291</v>
      </c>
      <c r="FN1052" t="s">
        <v>291</v>
      </c>
      <c r="FO1052" t="s">
        <v>291</v>
      </c>
      <c r="FP1052" t="s">
        <v>291</v>
      </c>
      <c r="FQ1052" t="s">
        <v>226</v>
      </c>
      <c r="FR1052" t="s">
        <v>184</v>
      </c>
      <c r="FS1052" t="s">
        <v>210</v>
      </c>
      <c r="FT1052" t="s">
        <v>291</v>
      </c>
      <c r="FU1052" t="s">
        <v>291</v>
      </c>
      <c r="FV1052" t="s">
        <v>186</v>
      </c>
      <c r="FW1052" t="s">
        <v>226</v>
      </c>
      <c r="FX1052" t="s">
        <v>226</v>
      </c>
      <c r="FY1052" t="s">
        <v>184</v>
      </c>
      <c r="FZ1052" t="s">
        <v>184</v>
      </c>
      <c r="GA1052" t="s">
        <v>187</v>
      </c>
      <c r="GB1052" t="s">
        <v>184</v>
      </c>
      <c r="GC1052" t="s">
        <v>226</v>
      </c>
      <c r="GD1052" t="s">
        <v>188</v>
      </c>
      <c r="GE1052" t="s">
        <v>188</v>
      </c>
      <c r="GF1052" t="s">
        <v>188</v>
      </c>
      <c r="GG1052" t="s">
        <v>184</v>
      </c>
      <c r="GH1052" t="s">
        <v>184</v>
      </c>
      <c r="GI1052" t="s">
        <v>184</v>
      </c>
      <c r="GJ1052" t="s">
        <v>184</v>
      </c>
      <c r="GK1052" t="s">
        <v>184</v>
      </c>
      <c r="GL1052" t="s">
        <v>188</v>
      </c>
      <c r="GM1052" t="s">
        <v>188</v>
      </c>
      <c r="GN1052" t="s">
        <v>188</v>
      </c>
      <c r="GO1052" t="s">
        <v>188</v>
      </c>
      <c r="GP1052" t="s">
        <v>188</v>
      </c>
      <c r="GS1052" t="s">
        <v>333</v>
      </c>
      <c r="GT1052" t="s">
        <v>554</v>
      </c>
      <c r="GV1052" t="s">
        <v>554</v>
      </c>
      <c r="HB1052" t="s">
        <v>213</v>
      </c>
      <c r="IN1052" t="s">
        <v>248</v>
      </c>
      <c r="IO1052" t="s">
        <v>248</v>
      </c>
      <c r="IP1052" t="s">
        <v>215</v>
      </c>
      <c r="IQ1052" t="s">
        <v>248</v>
      </c>
      <c r="IR1052" t="s">
        <v>248</v>
      </c>
      <c r="IS1052" t="s">
        <v>273</v>
      </c>
      <c r="IT1052" t="s">
        <v>273</v>
      </c>
      <c r="IU1052" t="s">
        <v>273</v>
      </c>
      <c r="IV1052" t="s">
        <v>294</v>
      </c>
      <c r="IW1052" t="s">
        <v>217</v>
      </c>
      <c r="IX1052" t="s">
        <v>273</v>
      </c>
      <c r="IY1052" t="s">
        <v>217</v>
      </c>
      <c r="IZ1052" t="s">
        <v>216</v>
      </c>
      <c r="JA1052" t="s">
        <v>215</v>
      </c>
      <c r="JB1052" t="s">
        <v>216</v>
      </c>
    </row>
    <row r="1053" spans="1:262" ht="15">
      <c r="A1053">
        <v>40</v>
      </c>
      <c r="C1053" t="s">
        <v>597</v>
      </c>
      <c r="D1053">
        <v>2</v>
      </c>
      <c r="E1053" t="s">
        <v>167</v>
      </c>
      <c r="G1053" t="s">
        <v>169</v>
      </c>
      <c r="I1053" t="s">
        <v>236</v>
      </c>
      <c r="J1053" s="5" t="s">
        <v>171</v>
      </c>
      <c r="L1053" t="s">
        <v>617</v>
      </c>
      <c r="M1053" s="3">
        <f t="shared" si="84"/>
        <v>520.84767361111153</v>
      </c>
      <c r="N1053" s="4">
        <f t="shared" si="85"/>
        <v>17.076972905282346</v>
      </c>
      <c r="P1053" t="s">
        <v>173</v>
      </c>
      <c r="S1053">
        <v>0</v>
      </c>
      <c r="U1053" t="s">
        <v>174</v>
      </c>
      <c r="W1053" t="s">
        <v>175</v>
      </c>
      <c r="X1053" t="s">
        <v>393</v>
      </c>
      <c r="AH1053" s="9" t="str">
        <f t="shared" si="86"/>
        <v xml:space="preserve">Boy, </v>
      </c>
      <c r="AI1053" s="10" t="str">
        <f t="shared" si="87"/>
        <v>17 months</v>
      </c>
      <c r="AJ1053" s="9" t="str">
        <f t="shared" si="88"/>
        <v>United Kingdom</v>
      </c>
    </row>
    <row r="1054" spans="1:262" ht="15">
      <c r="A1054">
        <v>491</v>
      </c>
      <c r="C1054" t="s">
        <v>3724</v>
      </c>
      <c r="D1054">
        <v>2</v>
      </c>
      <c r="E1054" t="s">
        <v>167</v>
      </c>
      <c r="G1054" t="s">
        <v>169</v>
      </c>
      <c r="I1054" t="s">
        <v>236</v>
      </c>
      <c r="J1054" s="5" t="s">
        <v>482</v>
      </c>
      <c r="L1054" t="s">
        <v>3752</v>
      </c>
      <c r="M1054" s="3">
        <f t="shared" si="84"/>
        <v>521.13516203704057</v>
      </c>
      <c r="N1054" s="4">
        <f t="shared" si="85"/>
        <v>17.086398755312807</v>
      </c>
      <c r="P1054" t="s">
        <v>173</v>
      </c>
      <c r="S1054">
        <v>1</v>
      </c>
      <c r="T1054" t="s">
        <v>3753</v>
      </c>
      <c r="U1054" t="s">
        <v>174</v>
      </c>
      <c r="W1054" t="s">
        <v>176</v>
      </c>
      <c r="X1054" t="s">
        <v>175</v>
      </c>
      <c r="Y1054" t="s">
        <v>3541</v>
      </c>
      <c r="Z1054" t="s">
        <v>1726</v>
      </c>
      <c r="AB1054" s="6">
        <v>6</v>
      </c>
      <c r="AC1054" s="6">
        <v>7</v>
      </c>
      <c r="AH1054" s="9" t="str">
        <f t="shared" si="86"/>
        <v xml:space="preserve">Boy, </v>
      </c>
      <c r="AI1054" s="10" t="str">
        <f t="shared" si="87"/>
        <v>17 months</v>
      </c>
      <c r="AJ1054" s="9" t="str">
        <f t="shared" si="88"/>
        <v>Canada</v>
      </c>
    </row>
    <row r="1055" spans="1:262" ht="15">
      <c r="A1055">
        <v>1159</v>
      </c>
      <c r="C1055" t="s">
        <v>7226</v>
      </c>
      <c r="D1055">
        <v>11</v>
      </c>
      <c r="E1055" t="s">
        <v>167</v>
      </c>
      <c r="G1055" t="s">
        <v>169</v>
      </c>
      <c r="I1055" t="s">
        <v>338</v>
      </c>
      <c r="J1055" s="5" t="s">
        <v>171</v>
      </c>
      <c r="L1055" t="s">
        <v>3155</v>
      </c>
      <c r="M1055" s="3">
        <f t="shared" si="84"/>
        <v>521.91583333333256</v>
      </c>
      <c r="N1055" s="4">
        <f t="shared" si="85"/>
        <v>17.111994535519099</v>
      </c>
      <c r="P1055" t="s">
        <v>220</v>
      </c>
      <c r="S1055">
        <v>0</v>
      </c>
      <c r="U1055" t="s">
        <v>174</v>
      </c>
      <c r="W1055" t="s">
        <v>175</v>
      </c>
      <c r="X1055" t="s">
        <v>175</v>
      </c>
      <c r="Y1055" t="s">
        <v>1185</v>
      </c>
      <c r="Z1055" t="s">
        <v>7235</v>
      </c>
      <c r="AA1055" s="6">
        <v>1.5</v>
      </c>
      <c r="AB1055" s="6">
        <v>1.5</v>
      </c>
      <c r="AC1055" s="6">
        <v>17</v>
      </c>
      <c r="AD1055" s="7">
        <v>2</v>
      </c>
      <c r="AF1055" t="s">
        <v>7236</v>
      </c>
      <c r="AH1055" s="9" t="str">
        <f t="shared" si="86"/>
        <v xml:space="preserve">Girl, </v>
      </c>
      <c r="AI1055" s="10" t="str">
        <f t="shared" si="87"/>
        <v>17 months</v>
      </c>
      <c r="AJ1055" s="9" t="str">
        <f t="shared" si="88"/>
        <v>United Kingdom</v>
      </c>
      <c r="AK1055" t="s">
        <v>7237</v>
      </c>
      <c r="AM1055">
        <v>5</v>
      </c>
      <c r="AN1055">
        <v>8</v>
      </c>
      <c r="AO1055">
        <v>8</v>
      </c>
      <c r="AP1055">
        <v>6</v>
      </c>
      <c r="AQ1055">
        <v>5</v>
      </c>
      <c r="AR1055">
        <v>5</v>
      </c>
      <c r="AS1055">
        <v>8</v>
      </c>
      <c r="AT1055">
        <v>2</v>
      </c>
      <c r="AU1055">
        <v>2</v>
      </c>
      <c r="AV1055">
        <v>2</v>
      </c>
      <c r="AW1055">
        <v>2</v>
      </c>
      <c r="AX1055">
        <v>6</v>
      </c>
      <c r="AY1055" t="s">
        <v>7238</v>
      </c>
      <c r="AZ1055" t="s">
        <v>184</v>
      </c>
      <c r="BA1055" t="s">
        <v>184</v>
      </c>
      <c r="BB1055" t="s">
        <v>186</v>
      </c>
      <c r="BC1055" t="s">
        <v>186</v>
      </c>
      <c r="BD1055" t="s">
        <v>189</v>
      </c>
      <c r="BE1055" t="s">
        <v>184</v>
      </c>
      <c r="BF1055" t="s">
        <v>186</v>
      </c>
      <c r="BG1055" t="s">
        <v>188</v>
      </c>
      <c r="BH1055" t="s">
        <v>188</v>
      </c>
      <c r="BI1055" t="s">
        <v>188</v>
      </c>
      <c r="BJ1055" t="s">
        <v>188</v>
      </c>
      <c r="BK1055" t="s">
        <v>188</v>
      </c>
      <c r="BL1055" t="s">
        <v>188</v>
      </c>
      <c r="BM1055" t="s">
        <v>186</v>
      </c>
      <c r="BN1055" t="s">
        <v>188</v>
      </c>
      <c r="BO1055" t="s">
        <v>189</v>
      </c>
      <c r="BP1055" t="s">
        <v>184</v>
      </c>
      <c r="BQ1055" t="s">
        <v>186</v>
      </c>
      <c r="BR1055" t="s">
        <v>317</v>
      </c>
      <c r="BS1055" t="s">
        <v>318</v>
      </c>
      <c r="BT1055" t="s">
        <v>316</v>
      </c>
      <c r="BV1055" t="s">
        <v>188</v>
      </c>
      <c r="BW1055" t="s">
        <v>226</v>
      </c>
      <c r="BX1055" t="s">
        <v>189</v>
      </c>
      <c r="BY1055" t="s">
        <v>189</v>
      </c>
      <c r="BZ1055" t="s">
        <v>188</v>
      </c>
      <c r="CA1055" t="s">
        <v>189</v>
      </c>
      <c r="CB1055" t="s">
        <v>184</v>
      </c>
      <c r="CC1055" t="s">
        <v>184</v>
      </c>
      <c r="CD1055" t="s">
        <v>184</v>
      </c>
      <c r="CE1055" t="s">
        <v>226</v>
      </c>
      <c r="CF1055" t="s">
        <v>188</v>
      </c>
      <c r="CG1055" t="s">
        <v>187</v>
      </c>
      <c r="CH1055" t="s">
        <v>226</v>
      </c>
      <c r="CI1055" t="s">
        <v>186</v>
      </c>
      <c r="CJ1055" t="s">
        <v>226</v>
      </c>
      <c r="CK1055" t="s">
        <v>226</v>
      </c>
      <c r="CL1055" t="s">
        <v>184</v>
      </c>
      <c r="CM1055" t="s">
        <v>226</v>
      </c>
      <c r="CN1055" t="s">
        <v>226</v>
      </c>
      <c r="CO1055" t="s">
        <v>226</v>
      </c>
      <c r="CP1055" t="s">
        <v>186</v>
      </c>
      <c r="CR1055" t="s">
        <v>468</v>
      </c>
      <c r="CS1055" t="s">
        <v>559</v>
      </c>
      <c r="CV1055" t="s">
        <v>226</v>
      </c>
      <c r="CW1055" t="s">
        <v>188</v>
      </c>
      <c r="CY1055" t="s">
        <v>249</v>
      </c>
      <c r="CZ1055" t="s">
        <v>189</v>
      </c>
      <c r="DA1055" t="s">
        <v>186</v>
      </c>
      <c r="DB1055" t="s">
        <v>226</v>
      </c>
      <c r="DC1055" t="s">
        <v>226</v>
      </c>
      <c r="DD1055" t="s">
        <v>186</v>
      </c>
      <c r="DE1055" t="s">
        <v>186</v>
      </c>
      <c r="DF1055" t="s">
        <v>189</v>
      </c>
      <c r="DG1055" t="s">
        <v>186</v>
      </c>
      <c r="DH1055" t="s">
        <v>186</v>
      </c>
      <c r="DI1055" t="s">
        <v>187</v>
      </c>
      <c r="DJ1055" t="s">
        <v>189</v>
      </c>
      <c r="DK1055" t="s">
        <v>189</v>
      </c>
      <c r="DL1055" t="s">
        <v>188</v>
      </c>
      <c r="DM1055" t="s">
        <v>189</v>
      </c>
      <c r="DN1055" t="s">
        <v>189</v>
      </c>
      <c r="DO1055" t="s">
        <v>189</v>
      </c>
      <c r="DP1055" t="s">
        <v>186</v>
      </c>
      <c r="DQ1055" t="s">
        <v>186</v>
      </c>
      <c r="DV1055" t="s">
        <v>226</v>
      </c>
      <c r="DW1055" t="s">
        <v>189</v>
      </c>
      <c r="DX1055" t="s">
        <v>187</v>
      </c>
      <c r="DY1055" t="s">
        <v>188</v>
      </c>
      <c r="DZ1055" t="s">
        <v>188</v>
      </c>
      <c r="EA1055" t="s">
        <v>188</v>
      </c>
      <c r="EB1055" t="s">
        <v>187</v>
      </c>
      <c r="EC1055" t="s">
        <v>189</v>
      </c>
      <c r="ED1055" t="s">
        <v>189</v>
      </c>
      <c r="EE1055" t="s">
        <v>187</v>
      </c>
      <c r="EF1055" t="s">
        <v>189</v>
      </c>
      <c r="EG1055" t="s">
        <v>189</v>
      </c>
      <c r="EH1055" t="s">
        <v>187</v>
      </c>
      <c r="EM1055" t="s">
        <v>184</v>
      </c>
      <c r="EN1055" t="s">
        <v>184</v>
      </c>
      <c r="EO1055" t="s">
        <v>189</v>
      </c>
      <c r="EP1055" t="s">
        <v>184</v>
      </c>
      <c r="EQ1055" t="s">
        <v>187</v>
      </c>
      <c r="ER1055" t="s">
        <v>184</v>
      </c>
      <c r="ES1055" t="s">
        <v>185</v>
      </c>
      <c r="ET1055" t="s">
        <v>185</v>
      </c>
      <c r="EU1055" t="s">
        <v>188</v>
      </c>
      <c r="EV1055" t="s">
        <v>185</v>
      </c>
      <c r="EW1055" t="s">
        <v>185</v>
      </c>
      <c r="EX1055" t="s">
        <v>185</v>
      </c>
      <c r="EY1055" t="s">
        <v>185</v>
      </c>
      <c r="EZ1055" t="s">
        <v>185</v>
      </c>
      <c r="FA1055" t="s">
        <v>188</v>
      </c>
      <c r="FB1055" t="s">
        <v>189</v>
      </c>
      <c r="FC1055" t="s">
        <v>188</v>
      </c>
      <c r="FD1055" t="s">
        <v>184</v>
      </c>
      <c r="FM1055" t="s">
        <v>184</v>
      </c>
      <c r="FN1055" t="s">
        <v>184</v>
      </c>
      <c r="FO1055" t="s">
        <v>184</v>
      </c>
      <c r="FP1055" t="s">
        <v>184</v>
      </c>
      <c r="FQ1055" t="s">
        <v>186</v>
      </c>
      <c r="FR1055" t="s">
        <v>187</v>
      </c>
      <c r="FS1055" t="s">
        <v>210</v>
      </c>
      <c r="FT1055" t="s">
        <v>189</v>
      </c>
      <c r="FU1055" t="s">
        <v>189</v>
      </c>
      <c r="FV1055" t="s">
        <v>188</v>
      </c>
      <c r="FW1055" t="s">
        <v>187</v>
      </c>
      <c r="FX1055" t="s">
        <v>187</v>
      </c>
      <c r="FY1055" t="s">
        <v>184</v>
      </c>
      <c r="FZ1055" t="s">
        <v>189</v>
      </c>
      <c r="GA1055" t="s">
        <v>226</v>
      </c>
      <c r="GB1055" t="s">
        <v>188</v>
      </c>
      <c r="GC1055" t="s">
        <v>184</v>
      </c>
      <c r="GD1055" t="s">
        <v>188</v>
      </c>
      <c r="GE1055" t="s">
        <v>188</v>
      </c>
      <c r="GF1055" t="s">
        <v>188</v>
      </c>
      <c r="GG1055" t="s">
        <v>187</v>
      </c>
      <c r="GH1055" t="s">
        <v>210</v>
      </c>
      <c r="GI1055" t="s">
        <v>184</v>
      </c>
      <c r="GJ1055" t="s">
        <v>226</v>
      </c>
      <c r="GK1055" t="s">
        <v>184</v>
      </c>
      <c r="GL1055" t="s">
        <v>189</v>
      </c>
      <c r="GM1055" t="s">
        <v>188</v>
      </c>
      <c r="GN1055" t="s">
        <v>188</v>
      </c>
      <c r="GO1055" t="s">
        <v>189</v>
      </c>
      <c r="GP1055" t="s">
        <v>187</v>
      </c>
      <c r="HB1055" t="s">
        <v>213</v>
      </c>
    </row>
    <row r="1056" spans="1:262" ht="15">
      <c r="A1056">
        <v>612</v>
      </c>
      <c r="C1056" t="s">
        <v>4379</v>
      </c>
      <c r="D1056">
        <v>2</v>
      </c>
      <c r="E1056" t="s">
        <v>167</v>
      </c>
      <c r="G1056" t="s">
        <v>169</v>
      </c>
      <c r="I1056" t="s">
        <v>236</v>
      </c>
      <c r="J1056" s="5" t="s">
        <v>218</v>
      </c>
      <c r="L1056" t="s">
        <v>4396</v>
      </c>
      <c r="M1056" s="3">
        <f t="shared" si="84"/>
        <v>522.214988425927</v>
      </c>
      <c r="N1056" s="4">
        <f t="shared" si="85"/>
        <v>17.121802899210721</v>
      </c>
      <c r="P1056" t="s">
        <v>173</v>
      </c>
      <c r="S1056">
        <v>0</v>
      </c>
      <c r="U1056" t="s">
        <v>174</v>
      </c>
      <c r="W1056" t="s">
        <v>175</v>
      </c>
      <c r="X1056" t="s">
        <v>175</v>
      </c>
      <c r="Y1056" t="s">
        <v>4397</v>
      </c>
      <c r="Z1056" t="s">
        <v>4398</v>
      </c>
      <c r="AH1056" s="9" t="str">
        <f t="shared" si="86"/>
        <v xml:space="preserve">Boy, </v>
      </c>
      <c r="AI1056" s="10" t="str">
        <f t="shared" si="87"/>
        <v>17 months</v>
      </c>
      <c r="AJ1056" s="9" t="str">
        <f t="shared" si="88"/>
        <v>United States</v>
      </c>
    </row>
    <row r="1057" spans="1:262" ht="15">
      <c r="A1057">
        <v>1749</v>
      </c>
      <c r="B1057" t="s">
        <v>10935</v>
      </c>
      <c r="C1057" t="s">
        <v>10935</v>
      </c>
      <c r="D1057">
        <v>12</v>
      </c>
      <c r="E1057" t="s">
        <v>167</v>
      </c>
      <c r="G1057" t="s">
        <v>169</v>
      </c>
      <c r="J1057" s="5" t="s">
        <v>171</v>
      </c>
      <c r="K1057" t="s">
        <v>525</v>
      </c>
      <c r="L1057" t="s">
        <v>5971</v>
      </c>
      <c r="M1057" s="3">
        <f t="shared" si="84"/>
        <v>522.63930555555271</v>
      </c>
      <c r="N1057" s="4">
        <f t="shared" si="85"/>
        <v>17.135714936247631</v>
      </c>
      <c r="P1057" t="s">
        <v>173</v>
      </c>
      <c r="S1057">
        <v>0</v>
      </c>
      <c r="U1057" t="s">
        <v>174</v>
      </c>
      <c r="W1057" t="s">
        <v>175</v>
      </c>
      <c r="X1057" t="s">
        <v>650</v>
      </c>
      <c r="Y1057" t="s">
        <v>10936</v>
      </c>
      <c r="Z1057" t="s">
        <v>10937</v>
      </c>
      <c r="AA1057" s="6">
        <v>1.5</v>
      </c>
      <c r="AD1057" s="7">
        <v>5</v>
      </c>
      <c r="AF1057" t="s">
        <v>10938</v>
      </c>
      <c r="AH1057" s="9" t="str">
        <f t="shared" si="86"/>
        <v xml:space="preserve">Boy, </v>
      </c>
      <c r="AI1057" s="10" t="str">
        <f t="shared" si="87"/>
        <v>17 months</v>
      </c>
      <c r="AJ1057" s="9" t="str">
        <f t="shared" si="88"/>
        <v>United Kingdom</v>
      </c>
      <c r="AK1057" t="s">
        <v>2031</v>
      </c>
      <c r="AL1057" t="s">
        <v>328</v>
      </c>
      <c r="AM1057">
        <v>10</v>
      </c>
      <c r="AN1057">
        <v>10</v>
      </c>
      <c r="AO1057">
        <v>4</v>
      </c>
      <c r="AP1057">
        <v>9</v>
      </c>
      <c r="AQ1057">
        <v>9</v>
      </c>
      <c r="AR1057">
        <v>10</v>
      </c>
      <c r="AS1057">
        <v>10</v>
      </c>
      <c r="AT1057">
        <v>7</v>
      </c>
      <c r="AU1057">
        <v>7</v>
      </c>
      <c r="AV1057">
        <v>4</v>
      </c>
      <c r="AW1057">
        <v>10</v>
      </c>
      <c r="AX1057">
        <v>8</v>
      </c>
      <c r="AZ1057" t="s">
        <v>185</v>
      </c>
      <c r="BA1057" t="s">
        <v>225</v>
      </c>
      <c r="BB1057" t="s">
        <v>186</v>
      </c>
      <c r="BC1057" t="s">
        <v>186</v>
      </c>
      <c r="BD1057" t="s">
        <v>186</v>
      </c>
      <c r="BE1057" t="s">
        <v>186</v>
      </c>
      <c r="BF1057" t="s">
        <v>186</v>
      </c>
      <c r="BG1057" t="s">
        <v>189</v>
      </c>
      <c r="BH1057" t="s">
        <v>189</v>
      </c>
      <c r="BI1057" t="s">
        <v>189</v>
      </c>
      <c r="BJ1057" t="s">
        <v>188</v>
      </c>
      <c r="BK1057" t="s">
        <v>188</v>
      </c>
      <c r="BL1057" t="s">
        <v>188</v>
      </c>
      <c r="BM1057" t="s">
        <v>185</v>
      </c>
      <c r="BN1057" t="s">
        <v>188</v>
      </c>
      <c r="BO1057" t="s">
        <v>186</v>
      </c>
      <c r="BP1057" t="s">
        <v>186</v>
      </c>
      <c r="BQ1057" t="s">
        <v>185</v>
      </c>
      <c r="BR1057" t="s">
        <v>190</v>
      </c>
      <c r="BS1057" t="s">
        <v>246</v>
      </c>
      <c r="BT1057" t="s">
        <v>10939</v>
      </c>
      <c r="BV1057" t="s">
        <v>189</v>
      </c>
      <c r="BW1057" t="s">
        <v>210</v>
      </c>
      <c r="BX1057" t="s">
        <v>210</v>
      </c>
      <c r="BY1057" t="s">
        <v>210</v>
      </c>
      <c r="BZ1057" t="s">
        <v>188</v>
      </c>
      <c r="CA1057" t="s">
        <v>184</v>
      </c>
      <c r="CB1057" t="s">
        <v>210</v>
      </c>
      <c r="CC1057" t="s">
        <v>184</v>
      </c>
      <c r="CD1057" t="s">
        <v>210</v>
      </c>
      <c r="CE1057" t="s">
        <v>210</v>
      </c>
      <c r="CF1057" t="s">
        <v>188</v>
      </c>
      <c r="CG1057" t="s">
        <v>188</v>
      </c>
      <c r="CH1057" t="s">
        <v>186</v>
      </c>
      <c r="CI1057" t="s">
        <v>186</v>
      </c>
      <c r="CJ1057" t="s">
        <v>186</v>
      </c>
      <c r="CK1057" t="s">
        <v>189</v>
      </c>
      <c r="CL1057" t="s">
        <v>184</v>
      </c>
      <c r="CM1057" t="s">
        <v>226</v>
      </c>
      <c r="CN1057" t="s">
        <v>186</v>
      </c>
      <c r="CO1057" t="s">
        <v>187</v>
      </c>
      <c r="CP1057" t="s">
        <v>188</v>
      </c>
      <c r="CQ1057" t="s">
        <v>10940</v>
      </c>
      <c r="CR1057" t="s">
        <v>194</v>
      </c>
      <c r="CV1057" t="s">
        <v>186</v>
      </c>
      <c r="CW1057" t="s">
        <v>186</v>
      </c>
      <c r="CY1057" t="s">
        <v>249</v>
      </c>
      <c r="CZ1057" t="s">
        <v>210</v>
      </c>
      <c r="DA1057" t="s">
        <v>186</v>
      </c>
      <c r="DB1057" t="s">
        <v>249</v>
      </c>
      <c r="DC1057" t="s">
        <v>249</v>
      </c>
      <c r="DD1057" t="s">
        <v>249</v>
      </c>
      <c r="DE1057" t="s">
        <v>226</v>
      </c>
      <c r="DF1057" t="s">
        <v>189</v>
      </c>
      <c r="DG1057" t="s">
        <v>226</v>
      </c>
      <c r="DH1057" t="s">
        <v>185</v>
      </c>
      <c r="DI1057" t="s">
        <v>185</v>
      </c>
      <c r="DJ1057" t="s">
        <v>186</v>
      </c>
      <c r="DK1057" t="s">
        <v>185</v>
      </c>
      <c r="DL1057" t="s">
        <v>226</v>
      </c>
      <c r="DM1057" t="s">
        <v>189</v>
      </c>
      <c r="DN1057" t="s">
        <v>184</v>
      </c>
      <c r="DO1057" t="s">
        <v>185</v>
      </c>
      <c r="DP1057" t="s">
        <v>185</v>
      </c>
      <c r="DQ1057" t="s">
        <v>189</v>
      </c>
      <c r="DS1057" t="s">
        <v>10941</v>
      </c>
      <c r="DT1057" t="s">
        <v>10942</v>
      </c>
      <c r="DU1057" t="s">
        <v>10943</v>
      </c>
      <c r="DV1057" t="s">
        <v>226</v>
      </c>
      <c r="DW1057" t="s">
        <v>184</v>
      </c>
      <c r="DX1057" t="s">
        <v>226</v>
      </c>
      <c r="DY1057" t="s">
        <v>226</v>
      </c>
      <c r="DZ1057" t="s">
        <v>226</v>
      </c>
      <c r="EA1057" t="s">
        <v>188</v>
      </c>
      <c r="EB1057" t="s">
        <v>189</v>
      </c>
      <c r="EC1057" t="s">
        <v>185</v>
      </c>
      <c r="ED1057" t="s">
        <v>185</v>
      </c>
      <c r="EE1057" t="s">
        <v>185</v>
      </c>
      <c r="EF1057" t="s">
        <v>185</v>
      </c>
      <c r="EG1057" t="s">
        <v>189</v>
      </c>
      <c r="EH1057" t="s">
        <v>185</v>
      </c>
      <c r="EM1057" t="s">
        <v>204</v>
      </c>
      <c r="EN1057" t="s">
        <v>189</v>
      </c>
      <c r="EO1057" t="s">
        <v>184</v>
      </c>
      <c r="EP1057" t="s">
        <v>204</v>
      </c>
      <c r="EQ1057" t="s">
        <v>187</v>
      </c>
      <c r="ER1057" t="s">
        <v>204</v>
      </c>
      <c r="ES1057" t="s">
        <v>185</v>
      </c>
      <c r="ET1057" t="s">
        <v>204</v>
      </c>
      <c r="EU1057" t="s">
        <v>189</v>
      </c>
      <c r="EV1057" t="s">
        <v>204</v>
      </c>
      <c r="EW1057" t="s">
        <v>204</v>
      </c>
      <c r="EX1057" t="s">
        <v>204</v>
      </c>
      <c r="EY1057" t="s">
        <v>204</v>
      </c>
      <c r="EZ1057" t="s">
        <v>184</v>
      </c>
      <c r="FA1057" t="s">
        <v>186</v>
      </c>
      <c r="FB1057" t="s">
        <v>184</v>
      </c>
      <c r="FC1057" t="s">
        <v>187</v>
      </c>
      <c r="FD1057" t="s">
        <v>189</v>
      </c>
      <c r="FE1057" t="s">
        <v>10944</v>
      </c>
      <c r="FF1057" t="s">
        <v>2431</v>
      </c>
      <c r="FG1057" t="s">
        <v>10945</v>
      </c>
      <c r="FI1057" t="s">
        <v>10946</v>
      </c>
      <c r="FJ1057" t="s">
        <v>926</v>
      </c>
      <c r="FM1057" t="s">
        <v>291</v>
      </c>
      <c r="FN1057" t="s">
        <v>291</v>
      </c>
      <c r="FO1057" t="s">
        <v>291</v>
      </c>
      <c r="FP1057" t="s">
        <v>291</v>
      </c>
      <c r="FQ1057" t="s">
        <v>189</v>
      </c>
      <c r="FR1057" t="s">
        <v>291</v>
      </c>
      <c r="FS1057" t="s">
        <v>291</v>
      </c>
      <c r="FT1057" t="s">
        <v>291</v>
      </c>
      <c r="FU1057" t="s">
        <v>291</v>
      </c>
      <c r="FV1057" t="s">
        <v>184</v>
      </c>
      <c r="FW1057" t="s">
        <v>187</v>
      </c>
      <c r="FX1057" t="s">
        <v>189</v>
      </c>
      <c r="FY1057" t="s">
        <v>210</v>
      </c>
      <c r="FZ1057" t="s">
        <v>210</v>
      </c>
      <c r="GA1057" t="s">
        <v>210</v>
      </c>
      <c r="GB1057" t="s">
        <v>291</v>
      </c>
      <c r="GC1057" t="s">
        <v>210</v>
      </c>
      <c r="GD1057" t="s">
        <v>186</v>
      </c>
      <c r="GE1057" t="s">
        <v>186</v>
      </c>
      <c r="GF1057" t="s">
        <v>226</v>
      </c>
      <c r="GG1057" t="s">
        <v>184</v>
      </c>
      <c r="GH1057" t="s">
        <v>189</v>
      </c>
      <c r="GI1057" t="s">
        <v>291</v>
      </c>
      <c r="GJ1057" t="s">
        <v>184</v>
      </c>
      <c r="GK1057" t="s">
        <v>226</v>
      </c>
      <c r="GL1057" t="s">
        <v>188</v>
      </c>
      <c r="GM1057" t="s">
        <v>188</v>
      </c>
      <c r="GN1057" t="s">
        <v>188</v>
      </c>
      <c r="GO1057" t="s">
        <v>188</v>
      </c>
      <c r="GP1057" t="s">
        <v>188</v>
      </c>
      <c r="GS1057" t="s">
        <v>333</v>
      </c>
      <c r="GT1057" t="s">
        <v>1240</v>
      </c>
      <c r="GV1057" t="s">
        <v>10947</v>
      </c>
      <c r="HB1057" t="s">
        <v>213</v>
      </c>
      <c r="IN1057" t="s">
        <v>216</v>
      </c>
      <c r="IO1057" t="s">
        <v>273</v>
      </c>
      <c r="IP1057" t="s">
        <v>217</v>
      </c>
      <c r="IQ1057" t="s">
        <v>216</v>
      </c>
      <c r="IR1057" t="s">
        <v>272</v>
      </c>
      <c r="IS1057" t="s">
        <v>273</v>
      </c>
      <c r="IT1057" t="s">
        <v>217</v>
      </c>
      <c r="IU1057" t="s">
        <v>272</v>
      </c>
      <c r="IV1057" t="s">
        <v>248</v>
      </c>
      <c r="IW1057" t="s">
        <v>216</v>
      </c>
      <c r="IX1057" t="s">
        <v>216</v>
      </c>
      <c r="IY1057" t="s">
        <v>216</v>
      </c>
      <c r="IZ1057" t="s">
        <v>273</v>
      </c>
      <c r="JA1057" t="s">
        <v>216</v>
      </c>
      <c r="JB1057" t="s">
        <v>215</v>
      </c>
    </row>
    <row r="1058" spans="1:262" ht="15">
      <c r="A1058">
        <v>54</v>
      </c>
      <c r="B1058" t="s">
        <v>805</v>
      </c>
      <c r="C1058" t="s">
        <v>805</v>
      </c>
      <c r="D1058">
        <v>12</v>
      </c>
      <c r="E1058" t="s">
        <v>167</v>
      </c>
      <c r="G1058" t="s">
        <v>169</v>
      </c>
      <c r="I1058" t="s">
        <v>236</v>
      </c>
      <c r="J1058" s="5" t="s">
        <v>171</v>
      </c>
      <c r="L1058" t="s">
        <v>806</v>
      </c>
      <c r="M1058" s="3">
        <f t="shared" si="84"/>
        <v>522.91494212963153</v>
      </c>
      <c r="N1058" s="4">
        <f t="shared" si="85"/>
        <v>17.144752200971524</v>
      </c>
      <c r="P1058" t="s">
        <v>173</v>
      </c>
      <c r="S1058">
        <v>0</v>
      </c>
      <c r="U1058" t="s">
        <v>174</v>
      </c>
      <c r="W1058" t="s">
        <v>175</v>
      </c>
      <c r="X1058" t="s">
        <v>501</v>
      </c>
      <c r="Y1058" t="s">
        <v>453</v>
      </c>
      <c r="Z1058" t="s">
        <v>807</v>
      </c>
      <c r="AA1058" s="6">
        <v>1</v>
      </c>
      <c r="AB1058" s="6">
        <v>1</v>
      </c>
      <c r="AD1058" s="7">
        <v>3</v>
      </c>
      <c r="AE1058" s="6">
        <v>4</v>
      </c>
      <c r="AF1058" t="s">
        <v>259</v>
      </c>
      <c r="AH1058" s="9" t="str">
        <f t="shared" si="86"/>
        <v xml:space="preserve">Boy, </v>
      </c>
      <c r="AI1058" s="10" t="str">
        <f t="shared" si="87"/>
        <v>17 months</v>
      </c>
      <c r="AJ1058" s="9" t="str">
        <f t="shared" si="88"/>
        <v>United Kingdom</v>
      </c>
      <c r="AK1058" t="s">
        <v>808</v>
      </c>
      <c r="AL1058" t="s">
        <v>809</v>
      </c>
      <c r="AM1058">
        <v>9</v>
      </c>
      <c r="AN1058">
        <v>8</v>
      </c>
      <c r="AO1058">
        <v>4</v>
      </c>
      <c r="AP1058">
        <v>6</v>
      </c>
      <c r="AQ1058">
        <v>5</v>
      </c>
      <c r="AR1058">
        <v>5</v>
      </c>
      <c r="AS1058">
        <v>7</v>
      </c>
      <c r="AT1058">
        <v>7</v>
      </c>
      <c r="AU1058">
        <v>5</v>
      </c>
      <c r="AV1058">
        <v>3</v>
      </c>
      <c r="AW1058">
        <v>3</v>
      </c>
      <c r="AX1058">
        <v>6</v>
      </c>
      <c r="AZ1058" t="s">
        <v>184</v>
      </c>
      <c r="BA1058" t="s">
        <v>184</v>
      </c>
      <c r="BB1058" t="s">
        <v>186</v>
      </c>
      <c r="BC1058" t="s">
        <v>186</v>
      </c>
      <c r="BD1058" t="s">
        <v>184</v>
      </c>
      <c r="BE1058" t="s">
        <v>189</v>
      </c>
      <c r="BF1058" t="s">
        <v>184</v>
      </c>
      <c r="BG1058" t="s">
        <v>186</v>
      </c>
      <c r="BH1058" t="s">
        <v>186</v>
      </c>
      <c r="BI1058" t="s">
        <v>186</v>
      </c>
      <c r="BJ1058" t="s">
        <v>186</v>
      </c>
      <c r="BK1058" t="s">
        <v>186</v>
      </c>
      <c r="BL1058" t="s">
        <v>186</v>
      </c>
      <c r="BM1058" t="s">
        <v>186</v>
      </c>
      <c r="BN1058" t="s">
        <v>186</v>
      </c>
      <c r="BO1058" t="s">
        <v>186</v>
      </c>
      <c r="BP1058" t="s">
        <v>187</v>
      </c>
      <c r="BQ1058" t="s">
        <v>186</v>
      </c>
      <c r="BV1058" t="s">
        <v>187</v>
      </c>
      <c r="BW1058" t="s">
        <v>187</v>
      </c>
      <c r="BX1058" t="s">
        <v>184</v>
      </c>
      <c r="BY1058" t="s">
        <v>187</v>
      </c>
      <c r="BZ1058" t="s">
        <v>184</v>
      </c>
      <c r="CA1058" t="s">
        <v>189</v>
      </c>
      <c r="CB1058" t="s">
        <v>189</v>
      </c>
      <c r="CC1058" t="s">
        <v>187</v>
      </c>
      <c r="CD1058" t="s">
        <v>184</v>
      </c>
      <c r="CE1058" t="s">
        <v>184</v>
      </c>
      <c r="CF1058" t="s">
        <v>187</v>
      </c>
      <c r="CG1058" t="s">
        <v>210</v>
      </c>
      <c r="CH1058" t="s">
        <v>186</v>
      </c>
      <c r="CI1058" t="s">
        <v>186</v>
      </c>
      <c r="CJ1058" t="s">
        <v>186</v>
      </c>
      <c r="CK1058" t="s">
        <v>187</v>
      </c>
      <c r="CL1058" t="s">
        <v>210</v>
      </c>
      <c r="CM1058" t="s">
        <v>189</v>
      </c>
      <c r="CN1058" t="s">
        <v>226</v>
      </c>
      <c r="CO1058" t="s">
        <v>226</v>
      </c>
      <c r="CP1058" t="s">
        <v>186</v>
      </c>
      <c r="CR1058" t="s">
        <v>194</v>
      </c>
      <c r="CV1058" t="s">
        <v>186</v>
      </c>
      <c r="CW1058" t="s">
        <v>186</v>
      </c>
      <c r="CY1058" t="s">
        <v>226</v>
      </c>
      <c r="CZ1058" t="s">
        <v>184</v>
      </c>
      <c r="DA1058" t="s">
        <v>186</v>
      </c>
      <c r="DB1058" t="s">
        <v>249</v>
      </c>
      <c r="DC1058" t="s">
        <v>249</v>
      </c>
      <c r="DD1058" t="s">
        <v>186</v>
      </c>
      <c r="DE1058" t="s">
        <v>187</v>
      </c>
      <c r="DF1058" t="s">
        <v>189</v>
      </c>
      <c r="DG1058" t="s">
        <v>186</v>
      </c>
      <c r="DH1058" t="s">
        <v>189</v>
      </c>
      <c r="DI1058" t="s">
        <v>184</v>
      </c>
      <c r="DJ1058" t="s">
        <v>185</v>
      </c>
      <c r="DK1058" t="s">
        <v>186</v>
      </c>
      <c r="DL1058" t="s">
        <v>186</v>
      </c>
      <c r="DM1058" t="s">
        <v>187</v>
      </c>
      <c r="DN1058" t="s">
        <v>184</v>
      </c>
      <c r="DO1058" t="s">
        <v>226</v>
      </c>
      <c r="DP1058" t="s">
        <v>186</v>
      </c>
      <c r="DQ1058" t="s">
        <v>186</v>
      </c>
      <c r="DS1058" t="s">
        <v>810</v>
      </c>
      <c r="DT1058" t="s">
        <v>811</v>
      </c>
      <c r="DV1058" t="s">
        <v>189</v>
      </c>
      <c r="DW1058" t="s">
        <v>189</v>
      </c>
      <c r="DX1058" t="s">
        <v>189</v>
      </c>
      <c r="DY1058" t="s">
        <v>226</v>
      </c>
      <c r="DZ1058" t="s">
        <v>226</v>
      </c>
      <c r="EA1058" t="s">
        <v>186</v>
      </c>
      <c r="EB1058" t="s">
        <v>226</v>
      </c>
      <c r="EC1058" t="s">
        <v>226</v>
      </c>
      <c r="ED1058" t="s">
        <v>187</v>
      </c>
      <c r="EE1058" t="s">
        <v>226</v>
      </c>
      <c r="EF1058" t="s">
        <v>226</v>
      </c>
      <c r="EG1058" t="s">
        <v>187</v>
      </c>
      <c r="EH1058" t="s">
        <v>187</v>
      </c>
      <c r="EM1058" t="s">
        <v>189</v>
      </c>
      <c r="EN1058" t="s">
        <v>187</v>
      </c>
      <c r="EO1058" t="s">
        <v>187</v>
      </c>
      <c r="EP1058" t="s">
        <v>187</v>
      </c>
      <c r="EQ1058" t="s">
        <v>187</v>
      </c>
      <c r="ER1058" t="s">
        <v>184</v>
      </c>
      <c r="ES1058" t="s">
        <v>184</v>
      </c>
      <c r="ET1058" t="s">
        <v>184</v>
      </c>
      <c r="EU1058" t="s">
        <v>187</v>
      </c>
      <c r="EV1058" t="s">
        <v>204</v>
      </c>
      <c r="EW1058" t="s">
        <v>185</v>
      </c>
      <c r="EX1058" t="s">
        <v>184</v>
      </c>
      <c r="EY1058" t="s">
        <v>184</v>
      </c>
      <c r="EZ1058" t="s">
        <v>187</v>
      </c>
      <c r="FA1058" t="s">
        <v>185</v>
      </c>
      <c r="FB1058" t="s">
        <v>189</v>
      </c>
      <c r="FC1058" t="s">
        <v>189</v>
      </c>
      <c r="FD1058" t="s">
        <v>184</v>
      </c>
      <c r="FF1058" t="s">
        <v>812</v>
      </c>
      <c r="FG1058" t="s">
        <v>813</v>
      </c>
      <c r="FL1058" t="s">
        <v>814</v>
      </c>
      <c r="FM1058" t="s">
        <v>291</v>
      </c>
      <c r="FN1058" t="s">
        <v>189</v>
      </c>
      <c r="FO1058" t="s">
        <v>226</v>
      </c>
      <c r="FP1058" t="s">
        <v>189</v>
      </c>
      <c r="FQ1058" t="s">
        <v>188</v>
      </c>
      <c r="FR1058" t="s">
        <v>226</v>
      </c>
      <c r="FS1058" t="s">
        <v>210</v>
      </c>
      <c r="FT1058" t="s">
        <v>184</v>
      </c>
      <c r="FU1058" t="s">
        <v>210</v>
      </c>
      <c r="FV1058" t="s">
        <v>188</v>
      </c>
      <c r="FW1058" t="s">
        <v>184</v>
      </c>
      <c r="FX1058" t="s">
        <v>188</v>
      </c>
      <c r="FY1058" t="s">
        <v>187</v>
      </c>
      <c r="FZ1058" t="s">
        <v>187</v>
      </c>
      <c r="GA1058" t="s">
        <v>187</v>
      </c>
      <c r="GB1058" t="s">
        <v>187</v>
      </c>
      <c r="GC1058" t="s">
        <v>189</v>
      </c>
      <c r="GD1058" t="s">
        <v>186</v>
      </c>
      <c r="GE1058" t="s">
        <v>184</v>
      </c>
      <c r="GF1058" t="s">
        <v>186</v>
      </c>
      <c r="GG1058" t="s">
        <v>188</v>
      </c>
      <c r="GH1058" t="s">
        <v>226</v>
      </c>
      <c r="GI1058" t="s">
        <v>184</v>
      </c>
      <c r="GJ1058" t="s">
        <v>184</v>
      </c>
      <c r="GK1058" t="s">
        <v>188</v>
      </c>
      <c r="GL1058" t="s">
        <v>187</v>
      </c>
      <c r="GM1058" t="s">
        <v>189</v>
      </c>
      <c r="GN1058" t="s">
        <v>188</v>
      </c>
      <c r="GO1058" t="s">
        <v>187</v>
      </c>
      <c r="GP1058" t="s">
        <v>188</v>
      </c>
      <c r="GQ1058" t="s">
        <v>815</v>
      </c>
      <c r="GS1058" t="s">
        <v>816</v>
      </c>
      <c r="GT1058" t="s">
        <v>817</v>
      </c>
      <c r="GV1058" t="s">
        <v>818</v>
      </c>
      <c r="HB1058" t="s">
        <v>213</v>
      </c>
      <c r="IN1058" t="s">
        <v>214</v>
      </c>
      <c r="IO1058" t="s">
        <v>217</v>
      </c>
      <c r="IP1058" t="s">
        <v>214</v>
      </c>
      <c r="IQ1058" t="s">
        <v>217</v>
      </c>
      <c r="IR1058" t="s">
        <v>217</v>
      </c>
      <c r="IS1058" t="s">
        <v>214</v>
      </c>
      <c r="IT1058" t="s">
        <v>215</v>
      </c>
      <c r="IU1058" t="s">
        <v>217</v>
      </c>
      <c r="IV1058" t="s">
        <v>216</v>
      </c>
      <c r="IW1058" t="s">
        <v>272</v>
      </c>
      <c r="IX1058" t="s">
        <v>216</v>
      </c>
      <c r="IY1058" t="s">
        <v>215</v>
      </c>
      <c r="IZ1058" t="s">
        <v>215</v>
      </c>
      <c r="JA1058" t="s">
        <v>214</v>
      </c>
      <c r="JB1058" t="s">
        <v>216</v>
      </c>
    </row>
    <row r="1059" spans="1:262" ht="15">
      <c r="A1059">
        <v>1609</v>
      </c>
      <c r="C1059" t="s">
        <v>10141</v>
      </c>
      <c r="D1059">
        <v>3</v>
      </c>
      <c r="E1059" t="s">
        <v>167</v>
      </c>
      <c r="G1059" t="s">
        <v>169</v>
      </c>
      <c r="J1059" s="5" t="s">
        <v>218</v>
      </c>
      <c r="L1059" t="s">
        <v>10161</v>
      </c>
      <c r="M1059" s="3">
        <f t="shared" si="84"/>
        <v>523.90180555555708</v>
      </c>
      <c r="N1059" s="4">
        <f t="shared" si="85"/>
        <v>17.177108378870724</v>
      </c>
      <c r="P1059" t="s">
        <v>220</v>
      </c>
      <c r="S1059">
        <v>0</v>
      </c>
      <c r="U1059" t="s">
        <v>174</v>
      </c>
      <c r="W1059" t="s">
        <v>175</v>
      </c>
      <c r="Y1059" t="s">
        <v>822</v>
      </c>
      <c r="Z1059" t="s">
        <v>10162</v>
      </c>
      <c r="AH1059" s="9" t="str">
        <f t="shared" si="86"/>
        <v xml:space="preserve">Girl, </v>
      </c>
      <c r="AI1059" s="10" t="str">
        <f t="shared" si="87"/>
        <v>17 months</v>
      </c>
      <c r="AJ1059" s="9" t="str">
        <f t="shared" si="88"/>
        <v>United States</v>
      </c>
    </row>
    <row r="1060" spans="1:262" ht="15">
      <c r="A1060">
        <v>113</v>
      </c>
      <c r="B1060" t="s">
        <v>1366</v>
      </c>
      <c r="C1060" t="s">
        <v>1366</v>
      </c>
      <c r="D1060">
        <v>12</v>
      </c>
      <c r="E1060" t="s">
        <v>167</v>
      </c>
      <c r="G1060" t="s">
        <v>169</v>
      </c>
      <c r="I1060" t="s">
        <v>236</v>
      </c>
      <c r="J1060" s="5" t="s">
        <v>964</v>
      </c>
      <c r="L1060" t="s">
        <v>1367</v>
      </c>
      <c r="M1060" s="3">
        <f t="shared" si="84"/>
        <v>525.43606481481402</v>
      </c>
      <c r="N1060" s="4">
        <f t="shared" si="85"/>
        <v>17.227411961141442</v>
      </c>
      <c r="P1060" t="s">
        <v>220</v>
      </c>
      <c r="S1060">
        <v>0</v>
      </c>
      <c r="U1060" t="s">
        <v>528</v>
      </c>
      <c r="V1060" t="s">
        <v>1368</v>
      </c>
      <c r="W1060" t="s">
        <v>501</v>
      </c>
      <c r="X1060" t="s">
        <v>650</v>
      </c>
      <c r="Y1060" t="s">
        <v>1369</v>
      </c>
      <c r="Z1060" t="s">
        <v>1370</v>
      </c>
      <c r="AA1060" s="6">
        <v>1</v>
      </c>
      <c r="AB1060" s="6">
        <v>1</v>
      </c>
      <c r="AC1060" s="6">
        <v>10</v>
      </c>
      <c r="AD1060" s="7">
        <v>4</v>
      </c>
      <c r="AE1060" s="6">
        <v>9</v>
      </c>
      <c r="AF1060" t="s">
        <v>1371</v>
      </c>
      <c r="AG1060" s="9" t="s">
        <v>1372</v>
      </c>
      <c r="AH1060" s="9" t="str">
        <f t="shared" si="86"/>
        <v xml:space="preserve">Girl, </v>
      </c>
      <c r="AI1060" s="10" t="str">
        <f t="shared" si="87"/>
        <v>17 months</v>
      </c>
      <c r="AJ1060" s="9" t="str">
        <f t="shared" si="88"/>
        <v>New Zealand</v>
      </c>
      <c r="AK1060" t="s">
        <v>1373</v>
      </c>
      <c r="AL1060" t="s">
        <v>1374</v>
      </c>
      <c r="AM1060">
        <v>8</v>
      </c>
      <c r="AN1060">
        <v>8</v>
      </c>
      <c r="AO1060">
        <v>6</v>
      </c>
      <c r="AP1060">
        <v>8</v>
      </c>
      <c r="AQ1060">
        <v>5</v>
      </c>
      <c r="AR1060">
        <v>5</v>
      </c>
      <c r="AS1060">
        <v>6</v>
      </c>
      <c r="AT1060">
        <v>5</v>
      </c>
      <c r="AU1060">
        <v>5</v>
      </c>
      <c r="AV1060">
        <v>0</v>
      </c>
      <c r="AW1060">
        <v>0</v>
      </c>
      <c r="AX1060">
        <v>6</v>
      </c>
      <c r="AZ1060" t="s">
        <v>185</v>
      </c>
      <c r="BA1060" t="s">
        <v>225</v>
      </c>
      <c r="BB1060" t="s">
        <v>186</v>
      </c>
      <c r="BC1060" t="s">
        <v>186</v>
      </c>
      <c r="BD1060" t="s">
        <v>189</v>
      </c>
      <c r="BE1060" t="s">
        <v>186</v>
      </c>
      <c r="BF1060" t="s">
        <v>185</v>
      </c>
      <c r="BG1060" t="s">
        <v>189</v>
      </c>
      <c r="BH1060" t="s">
        <v>225</v>
      </c>
      <c r="BI1060" t="s">
        <v>225</v>
      </c>
      <c r="BJ1060" t="s">
        <v>226</v>
      </c>
      <c r="BK1060" t="s">
        <v>185</v>
      </c>
      <c r="BL1060" t="s">
        <v>185</v>
      </c>
      <c r="BM1060" t="s">
        <v>185</v>
      </c>
      <c r="BN1060" t="s">
        <v>226</v>
      </c>
      <c r="BO1060" t="s">
        <v>225</v>
      </c>
      <c r="BP1060" t="s">
        <v>225</v>
      </c>
      <c r="BQ1060" t="s">
        <v>186</v>
      </c>
      <c r="BR1060" t="s">
        <v>317</v>
      </c>
      <c r="BS1060" t="s">
        <v>318</v>
      </c>
      <c r="BT1060" t="s">
        <v>440</v>
      </c>
      <c r="BV1060" t="s">
        <v>210</v>
      </c>
      <c r="BW1060" t="s">
        <v>210</v>
      </c>
      <c r="BX1060" t="s">
        <v>210</v>
      </c>
      <c r="BY1060" t="s">
        <v>210</v>
      </c>
      <c r="BZ1060" t="s">
        <v>210</v>
      </c>
      <c r="CA1060" t="s">
        <v>210</v>
      </c>
      <c r="CB1060" t="s">
        <v>210</v>
      </c>
      <c r="CC1060" t="s">
        <v>210</v>
      </c>
      <c r="CD1060" t="s">
        <v>184</v>
      </c>
      <c r="CE1060" t="s">
        <v>210</v>
      </c>
      <c r="CF1060" t="s">
        <v>189</v>
      </c>
      <c r="CG1060" t="s">
        <v>189</v>
      </c>
      <c r="CH1060" t="s">
        <v>186</v>
      </c>
      <c r="CI1060" t="s">
        <v>226</v>
      </c>
      <c r="CJ1060" t="s">
        <v>210</v>
      </c>
      <c r="CK1060" t="s">
        <v>210</v>
      </c>
      <c r="CL1060" t="s">
        <v>210</v>
      </c>
      <c r="CM1060" t="s">
        <v>187</v>
      </c>
      <c r="CN1060" t="s">
        <v>210</v>
      </c>
      <c r="CO1060" t="s">
        <v>210</v>
      </c>
      <c r="CP1060" t="s">
        <v>186</v>
      </c>
      <c r="CR1060" t="s">
        <v>1127</v>
      </c>
      <c r="CS1060" t="s">
        <v>1375</v>
      </c>
      <c r="CT1060" t="s">
        <v>1376</v>
      </c>
      <c r="CU1060" t="s">
        <v>1377</v>
      </c>
      <c r="CV1060" t="s">
        <v>184</v>
      </c>
      <c r="CW1060" t="s">
        <v>226</v>
      </c>
      <c r="CY1060" t="s">
        <v>210</v>
      </c>
      <c r="CZ1060" t="s">
        <v>210</v>
      </c>
      <c r="DA1060" t="s">
        <v>186</v>
      </c>
      <c r="DB1060" t="s">
        <v>186</v>
      </c>
      <c r="DC1060" t="s">
        <v>186</v>
      </c>
      <c r="DD1060" t="s">
        <v>247</v>
      </c>
      <c r="DE1060" t="s">
        <v>185</v>
      </c>
      <c r="DF1060" t="s">
        <v>185</v>
      </c>
      <c r="DG1060" t="s">
        <v>186</v>
      </c>
      <c r="DH1060" t="s">
        <v>247</v>
      </c>
      <c r="DI1060" t="s">
        <v>185</v>
      </c>
      <c r="DJ1060" t="s">
        <v>184</v>
      </c>
      <c r="DK1060" t="s">
        <v>247</v>
      </c>
      <c r="DL1060" t="s">
        <v>226</v>
      </c>
      <c r="DM1060" t="s">
        <v>184</v>
      </c>
      <c r="DN1060" t="s">
        <v>185</v>
      </c>
      <c r="DO1060" t="s">
        <v>185</v>
      </c>
      <c r="DP1060" t="s">
        <v>185</v>
      </c>
      <c r="DQ1060" t="s">
        <v>185</v>
      </c>
      <c r="DS1060" t="s">
        <v>1378</v>
      </c>
      <c r="DT1060" t="s">
        <v>1379</v>
      </c>
      <c r="DU1060" t="s">
        <v>1380</v>
      </c>
      <c r="DV1060" t="s">
        <v>184</v>
      </c>
      <c r="DW1060" t="s">
        <v>186</v>
      </c>
      <c r="DX1060" t="s">
        <v>189</v>
      </c>
      <c r="DY1060" t="s">
        <v>184</v>
      </c>
      <c r="DZ1060" t="s">
        <v>189</v>
      </c>
      <c r="EA1060" t="s">
        <v>187</v>
      </c>
      <c r="EB1060" t="s">
        <v>185</v>
      </c>
      <c r="EC1060" t="s">
        <v>185</v>
      </c>
      <c r="ED1060" t="s">
        <v>185</v>
      </c>
      <c r="EE1060" t="s">
        <v>184</v>
      </c>
      <c r="EF1060" t="s">
        <v>185</v>
      </c>
      <c r="EG1060" t="s">
        <v>185</v>
      </c>
      <c r="EH1060" t="s">
        <v>184</v>
      </c>
      <c r="EM1060" t="s">
        <v>185</v>
      </c>
      <c r="EN1060" t="s">
        <v>185</v>
      </c>
      <c r="EO1060" t="s">
        <v>184</v>
      </c>
      <c r="EP1060" t="s">
        <v>185</v>
      </c>
      <c r="EQ1060" t="s">
        <v>189</v>
      </c>
      <c r="ER1060" t="s">
        <v>185</v>
      </c>
      <c r="ES1060" t="s">
        <v>204</v>
      </c>
      <c r="ET1060" t="s">
        <v>185</v>
      </c>
      <c r="EU1060" t="s">
        <v>185</v>
      </c>
      <c r="EV1060" t="s">
        <v>204</v>
      </c>
      <c r="EW1060" t="s">
        <v>204</v>
      </c>
      <c r="EX1060" t="s">
        <v>185</v>
      </c>
      <c r="EY1060" t="s">
        <v>204</v>
      </c>
      <c r="EZ1060" t="s">
        <v>204</v>
      </c>
      <c r="FA1060" t="s">
        <v>204</v>
      </c>
      <c r="FB1060" t="s">
        <v>185</v>
      </c>
      <c r="FC1060" t="s">
        <v>204</v>
      </c>
      <c r="FD1060" t="s">
        <v>184</v>
      </c>
      <c r="FM1060" t="s">
        <v>210</v>
      </c>
      <c r="FN1060" t="s">
        <v>210</v>
      </c>
      <c r="FO1060" t="s">
        <v>291</v>
      </c>
      <c r="FP1060" t="s">
        <v>210</v>
      </c>
      <c r="FQ1060" t="s">
        <v>189</v>
      </c>
      <c r="FR1060" t="s">
        <v>189</v>
      </c>
      <c r="FS1060" t="s">
        <v>291</v>
      </c>
      <c r="FT1060" t="s">
        <v>291</v>
      </c>
      <c r="FU1060" t="s">
        <v>291</v>
      </c>
      <c r="FV1060" t="s">
        <v>189</v>
      </c>
      <c r="FW1060" t="s">
        <v>189</v>
      </c>
      <c r="FX1060" t="s">
        <v>184</v>
      </c>
      <c r="FY1060" t="s">
        <v>210</v>
      </c>
      <c r="FZ1060" t="s">
        <v>184</v>
      </c>
      <c r="GA1060" t="s">
        <v>189</v>
      </c>
      <c r="GB1060" t="s">
        <v>291</v>
      </c>
      <c r="GC1060" t="s">
        <v>210</v>
      </c>
      <c r="GD1060" t="s">
        <v>226</v>
      </c>
      <c r="GE1060" t="s">
        <v>226</v>
      </c>
      <c r="GF1060" t="s">
        <v>226</v>
      </c>
      <c r="GG1060" t="s">
        <v>210</v>
      </c>
      <c r="GH1060" t="s">
        <v>187</v>
      </c>
      <c r="GI1060" t="s">
        <v>210</v>
      </c>
      <c r="GJ1060" t="s">
        <v>226</v>
      </c>
      <c r="GK1060" t="s">
        <v>187</v>
      </c>
      <c r="GL1060" t="s">
        <v>210</v>
      </c>
      <c r="GM1060" t="s">
        <v>189</v>
      </c>
      <c r="GN1060" t="s">
        <v>226</v>
      </c>
      <c r="GO1060" t="s">
        <v>210</v>
      </c>
      <c r="GP1060" t="s">
        <v>184</v>
      </c>
      <c r="HB1060" t="s">
        <v>213</v>
      </c>
      <c r="IN1060" t="s">
        <v>273</v>
      </c>
      <c r="IO1060" t="s">
        <v>216</v>
      </c>
      <c r="IP1060" t="s">
        <v>273</v>
      </c>
      <c r="IQ1060" t="s">
        <v>215</v>
      </c>
      <c r="IR1060" t="s">
        <v>272</v>
      </c>
      <c r="IS1060" t="s">
        <v>248</v>
      </c>
      <c r="IT1060" t="s">
        <v>272</v>
      </c>
      <c r="IU1060" t="s">
        <v>272</v>
      </c>
      <c r="IV1060" t="s">
        <v>215</v>
      </c>
      <c r="IW1060" t="s">
        <v>217</v>
      </c>
      <c r="IX1060" t="s">
        <v>216</v>
      </c>
      <c r="IY1060" t="s">
        <v>216</v>
      </c>
      <c r="IZ1060" t="s">
        <v>216</v>
      </c>
      <c r="JA1060" t="s">
        <v>215</v>
      </c>
      <c r="JB1060" t="s">
        <v>214</v>
      </c>
    </row>
    <row r="1061" spans="1:262" ht="15">
      <c r="A1061">
        <v>181</v>
      </c>
      <c r="B1061" t="s">
        <v>1852</v>
      </c>
      <c r="C1061" t="s">
        <v>1852</v>
      </c>
      <c r="D1061">
        <v>12</v>
      </c>
      <c r="E1061" t="s">
        <v>167</v>
      </c>
      <c r="G1061" t="s">
        <v>169</v>
      </c>
      <c r="I1061" t="s">
        <v>170</v>
      </c>
      <c r="J1061" s="5" t="s">
        <v>171</v>
      </c>
      <c r="L1061" t="s">
        <v>1853</v>
      </c>
      <c r="M1061" s="3">
        <f t="shared" si="84"/>
        <v>525.95078703703621</v>
      </c>
      <c r="N1061" s="4">
        <f t="shared" si="85"/>
        <v>17.244288099574959</v>
      </c>
      <c r="P1061" t="s">
        <v>220</v>
      </c>
      <c r="S1061">
        <v>0</v>
      </c>
      <c r="U1061" t="s">
        <v>174</v>
      </c>
      <c r="W1061" t="s">
        <v>296</v>
      </c>
      <c r="X1061" t="s">
        <v>296</v>
      </c>
      <c r="Y1061" t="s">
        <v>239</v>
      </c>
      <c r="Z1061" t="s">
        <v>503</v>
      </c>
      <c r="AA1061" s="6">
        <v>1</v>
      </c>
      <c r="AD1061" s="7">
        <v>2</v>
      </c>
      <c r="AE1061" s="6">
        <v>6</v>
      </c>
      <c r="AF1061" t="s">
        <v>1854</v>
      </c>
      <c r="AG1061" s="9" t="s">
        <v>1855</v>
      </c>
      <c r="AH1061" s="9" t="str">
        <f t="shared" si="86"/>
        <v xml:space="preserve">Girl, </v>
      </c>
      <c r="AI1061" s="10" t="str">
        <f t="shared" si="87"/>
        <v>17 months</v>
      </c>
      <c r="AJ1061" s="9" t="str">
        <f t="shared" si="88"/>
        <v>United Kingdom</v>
      </c>
      <c r="AK1061" t="s">
        <v>1856</v>
      </c>
      <c r="AL1061" t="s">
        <v>1857</v>
      </c>
      <c r="AM1061">
        <v>8</v>
      </c>
      <c r="AN1061">
        <v>7</v>
      </c>
      <c r="AO1061">
        <v>4</v>
      </c>
      <c r="AP1061">
        <v>8</v>
      </c>
      <c r="AQ1061">
        <v>10</v>
      </c>
      <c r="AR1061">
        <v>9</v>
      </c>
      <c r="AS1061">
        <v>6</v>
      </c>
      <c r="AT1061">
        <v>9</v>
      </c>
      <c r="AU1061">
        <v>9</v>
      </c>
      <c r="AV1061">
        <v>4</v>
      </c>
      <c r="AW1061">
        <v>2</v>
      </c>
      <c r="AX1061">
        <v>6</v>
      </c>
      <c r="AY1061" t="s">
        <v>1858</v>
      </c>
      <c r="AZ1061" t="s">
        <v>185</v>
      </c>
      <c r="BA1061" t="s">
        <v>225</v>
      </c>
      <c r="BB1061" t="s">
        <v>186</v>
      </c>
      <c r="BC1061" t="s">
        <v>186</v>
      </c>
      <c r="BD1061" t="s">
        <v>189</v>
      </c>
      <c r="BE1061" t="s">
        <v>189</v>
      </c>
      <c r="BF1061" t="s">
        <v>189</v>
      </c>
      <c r="BG1061" t="s">
        <v>189</v>
      </c>
      <c r="BH1061" t="s">
        <v>185</v>
      </c>
      <c r="BI1061" t="s">
        <v>184</v>
      </c>
      <c r="BJ1061" t="s">
        <v>187</v>
      </c>
      <c r="BK1061" t="s">
        <v>189</v>
      </c>
      <c r="BL1061" t="s">
        <v>187</v>
      </c>
      <c r="BM1061" t="s">
        <v>185</v>
      </c>
      <c r="BN1061" t="s">
        <v>187</v>
      </c>
      <c r="BO1061" t="s">
        <v>186</v>
      </c>
      <c r="BP1061" t="s">
        <v>225</v>
      </c>
      <c r="BQ1061" t="s">
        <v>186</v>
      </c>
      <c r="BR1061" t="s">
        <v>190</v>
      </c>
      <c r="BS1061" t="s">
        <v>246</v>
      </c>
      <c r="BT1061" t="s">
        <v>852</v>
      </c>
      <c r="BV1061" t="s">
        <v>189</v>
      </c>
      <c r="BW1061" t="s">
        <v>189</v>
      </c>
      <c r="BX1061" t="s">
        <v>184</v>
      </c>
      <c r="BY1061" t="s">
        <v>184</v>
      </c>
      <c r="BZ1061" t="s">
        <v>187</v>
      </c>
      <c r="CA1061" t="s">
        <v>189</v>
      </c>
      <c r="CB1061" t="s">
        <v>184</v>
      </c>
      <c r="CC1061" t="s">
        <v>189</v>
      </c>
      <c r="CD1061" t="s">
        <v>247</v>
      </c>
      <c r="CE1061" t="s">
        <v>247</v>
      </c>
      <c r="CF1061" t="s">
        <v>226</v>
      </c>
      <c r="CG1061" t="s">
        <v>187</v>
      </c>
      <c r="CH1061" t="s">
        <v>226</v>
      </c>
      <c r="CI1061" t="s">
        <v>186</v>
      </c>
      <c r="CJ1061" t="s">
        <v>186</v>
      </c>
      <c r="CK1061" t="s">
        <v>187</v>
      </c>
      <c r="CL1061" t="s">
        <v>189</v>
      </c>
      <c r="CM1061" t="s">
        <v>187</v>
      </c>
      <c r="CN1061" t="s">
        <v>187</v>
      </c>
      <c r="CO1061" t="s">
        <v>189</v>
      </c>
      <c r="CP1061" t="s">
        <v>186</v>
      </c>
      <c r="CQ1061" t="s">
        <v>1859</v>
      </c>
      <c r="CR1061" t="s">
        <v>231</v>
      </c>
      <c r="CV1061" t="s">
        <v>186</v>
      </c>
      <c r="CW1061" t="s">
        <v>186</v>
      </c>
      <c r="CY1061" t="s">
        <v>189</v>
      </c>
      <c r="CZ1061" t="s">
        <v>210</v>
      </c>
      <c r="DA1061" t="s">
        <v>186</v>
      </c>
      <c r="DB1061" t="s">
        <v>226</v>
      </c>
      <c r="DC1061" t="s">
        <v>189</v>
      </c>
      <c r="DD1061" t="s">
        <v>186</v>
      </c>
      <c r="DE1061" t="s">
        <v>188</v>
      </c>
      <c r="DF1061" t="s">
        <v>187</v>
      </c>
      <c r="DG1061" t="s">
        <v>186</v>
      </c>
      <c r="DH1061" t="s">
        <v>185</v>
      </c>
      <c r="DI1061" t="s">
        <v>184</v>
      </c>
      <c r="DJ1061" t="s">
        <v>184</v>
      </c>
      <c r="DK1061" t="s">
        <v>247</v>
      </c>
      <c r="DL1061" t="s">
        <v>188</v>
      </c>
      <c r="DM1061" t="s">
        <v>187</v>
      </c>
      <c r="DN1061" t="s">
        <v>189</v>
      </c>
      <c r="DO1061" t="s">
        <v>184</v>
      </c>
      <c r="DP1061" t="s">
        <v>189</v>
      </c>
      <c r="DQ1061" t="s">
        <v>189</v>
      </c>
      <c r="DS1061" t="s">
        <v>1860</v>
      </c>
      <c r="DT1061" t="s">
        <v>443</v>
      </c>
      <c r="DU1061" t="s">
        <v>320</v>
      </c>
      <c r="DV1061" t="s">
        <v>184</v>
      </c>
      <c r="DW1061" t="s">
        <v>184</v>
      </c>
      <c r="DX1061" t="s">
        <v>187</v>
      </c>
      <c r="DY1061" t="s">
        <v>189</v>
      </c>
      <c r="DZ1061" t="s">
        <v>226</v>
      </c>
      <c r="EA1061" t="s">
        <v>186</v>
      </c>
      <c r="EB1061" t="s">
        <v>187</v>
      </c>
      <c r="EC1061" t="s">
        <v>189</v>
      </c>
      <c r="ED1061" t="s">
        <v>189</v>
      </c>
      <c r="EE1061" t="s">
        <v>189</v>
      </c>
      <c r="EF1061" t="s">
        <v>189</v>
      </c>
      <c r="EG1061" t="s">
        <v>184</v>
      </c>
      <c r="EH1061" t="s">
        <v>189</v>
      </c>
      <c r="EJ1061" s="8" t="s">
        <v>1861</v>
      </c>
      <c r="EM1061" t="s">
        <v>189</v>
      </c>
      <c r="EN1061" t="s">
        <v>189</v>
      </c>
      <c r="EO1061" t="s">
        <v>187</v>
      </c>
      <c r="EP1061" t="s">
        <v>189</v>
      </c>
      <c r="EQ1061" t="s">
        <v>189</v>
      </c>
      <c r="ER1061" t="s">
        <v>184</v>
      </c>
      <c r="ES1061" t="s">
        <v>204</v>
      </c>
      <c r="ET1061" t="s">
        <v>204</v>
      </c>
      <c r="EU1061" t="s">
        <v>189</v>
      </c>
      <c r="EV1061" t="s">
        <v>204</v>
      </c>
      <c r="EW1061" t="s">
        <v>204</v>
      </c>
      <c r="EX1061" t="s">
        <v>185</v>
      </c>
      <c r="EY1061" t="s">
        <v>204</v>
      </c>
      <c r="EZ1061" t="s">
        <v>186</v>
      </c>
      <c r="FA1061" t="s">
        <v>186</v>
      </c>
      <c r="FB1061" t="s">
        <v>185</v>
      </c>
      <c r="FC1061" t="s">
        <v>186</v>
      </c>
      <c r="FD1061" t="s">
        <v>186</v>
      </c>
      <c r="FF1061" t="s">
        <v>206</v>
      </c>
      <c r="FG1061" t="s">
        <v>1862</v>
      </c>
      <c r="FH1061" t="s">
        <v>259</v>
      </c>
      <c r="FI1061" t="s">
        <v>1863</v>
      </c>
      <c r="FJ1061" t="s">
        <v>1864</v>
      </c>
      <c r="FK1061" t="s">
        <v>1865</v>
      </c>
      <c r="FM1061" t="s">
        <v>291</v>
      </c>
      <c r="FN1061" t="s">
        <v>210</v>
      </c>
      <c r="FO1061" t="s">
        <v>291</v>
      </c>
      <c r="FP1061" t="s">
        <v>291</v>
      </c>
      <c r="FQ1061" t="s">
        <v>189</v>
      </c>
      <c r="FR1061" t="s">
        <v>184</v>
      </c>
      <c r="FS1061" t="s">
        <v>291</v>
      </c>
      <c r="FT1061" t="s">
        <v>291</v>
      </c>
      <c r="FU1061" t="s">
        <v>291</v>
      </c>
      <c r="FV1061" t="s">
        <v>188</v>
      </c>
      <c r="FW1061" t="s">
        <v>187</v>
      </c>
      <c r="FX1061" t="s">
        <v>187</v>
      </c>
      <c r="FY1061" t="s">
        <v>210</v>
      </c>
      <c r="FZ1061" t="s">
        <v>187</v>
      </c>
      <c r="GA1061" t="s">
        <v>187</v>
      </c>
      <c r="GB1061" t="s">
        <v>291</v>
      </c>
      <c r="GC1061" t="s">
        <v>210</v>
      </c>
      <c r="GD1061" t="s">
        <v>187</v>
      </c>
      <c r="GE1061" t="s">
        <v>187</v>
      </c>
      <c r="GF1061" t="s">
        <v>189</v>
      </c>
      <c r="GG1061" t="s">
        <v>184</v>
      </c>
      <c r="GH1061" t="s">
        <v>226</v>
      </c>
      <c r="GI1061" t="s">
        <v>210</v>
      </c>
      <c r="GJ1061" t="s">
        <v>210</v>
      </c>
      <c r="GK1061" t="s">
        <v>186</v>
      </c>
      <c r="GL1061" t="s">
        <v>210</v>
      </c>
      <c r="GM1061" t="s">
        <v>188</v>
      </c>
      <c r="GN1061" t="s">
        <v>188</v>
      </c>
      <c r="GO1061" t="s">
        <v>186</v>
      </c>
      <c r="GP1061" t="s">
        <v>186</v>
      </c>
      <c r="HB1061" t="s">
        <v>213</v>
      </c>
      <c r="IN1061" t="s">
        <v>214</v>
      </c>
      <c r="IO1061" t="s">
        <v>214</v>
      </c>
      <c r="IP1061" t="s">
        <v>248</v>
      </c>
      <c r="IQ1061" t="s">
        <v>248</v>
      </c>
      <c r="IR1061" t="s">
        <v>214</v>
      </c>
      <c r="IS1061" t="s">
        <v>214</v>
      </c>
      <c r="IT1061" t="s">
        <v>217</v>
      </c>
      <c r="IU1061" t="s">
        <v>248</v>
      </c>
      <c r="IV1061" t="s">
        <v>248</v>
      </c>
      <c r="IW1061" t="s">
        <v>216</v>
      </c>
      <c r="IX1061" t="s">
        <v>216</v>
      </c>
      <c r="IY1061" t="s">
        <v>217</v>
      </c>
      <c r="IZ1061" t="s">
        <v>217</v>
      </c>
      <c r="JA1061" t="s">
        <v>215</v>
      </c>
      <c r="JB1061" t="s">
        <v>214</v>
      </c>
    </row>
    <row r="1062" spans="1:262" ht="15">
      <c r="A1062">
        <v>228</v>
      </c>
      <c r="B1062" t="s">
        <v>2179</v>
      </c>
      <c r="C1062" t="s">
        <v>2179</v>
      </c>
      <c r="D1062">
        <v>12</v>
      </c>
      <c r="E1062" t="s">
        <v>167</v>
      </c>
      <c r="G1062" t="s">
        <v>169</v>
      </c>
      <c r="I1062" t="s">
        <v>236</v>
      </c>
      <c r="J1062" s="5" t="s">
        <v>300</v>
      </c>
      <c r="L1062" t="s">
        <v>2180</v>
      </c>
      <c r="M1062" s="3">
        <f t="shared" si="84"/>
        <v>526.3618055555562</v>
      </c>
      <c r="N1062" s="4">
        <f t="shared" si="85"/>
        <v>17.257764116575615</v>
      </c>
      <c r="P1062" t="s">
        <v>220</v>
      </c>
      <c r="S1062">
        <v>2</v>
      </c>
      <c r="T1062" t="s">
        <v>2181</v>
      </c>
      <c r="U1062" t="s">
        <v>174</v>
      </c>
      <c r="W1062" t="s">
        <v>430</v>
      </c>
      <c r="X1062" t="s">
        <v>430</v>
      </c>
      <c r="Y1062" t="s">
        <v>2182</v>
      </c>
      <c r="Z1062" t="s">
        <v>2183</v>
      </c>
      <c r="AA1062" s="6">
        <v>1</v>
      </c>
      <c r="AB1062" s="6">
        <v>2</v>
      </c>
      <c r="AH1062" s="9" t="str">
        <f t="shared" si="86"/>
        <v xml:space="preserve">Girl, </v>
      </c>
      <c r="AI1062" s="10" t="str">
        <f t="shared" si="87"/>
        <v>17 months</v>
      </c>
      <c r="AJ1062" s="9" t="str">
        <f t="shared" si="88"/>
        <v>Australia</v>
      </c>
      <c r="AK1062" t="s">
        <v>2184</v>
      </c>
      <c r="AL1062" t="s">
        <v>2185</v>
      </c>
      <c r="AM1062">
        <v>5</v>
      </c>
      <c r="AN1062">
        <v>10</v>
      </c>
      <c r="AO1062">
        <v>8</v>
      </c>
      <c r="AP1062">
        <v>8</v>
      </c>
      <c r="AQ1062">
        <v>2</v>
      </c>
      <c r="AR1062">
        <v>8</v>
      </c>
      <c r="AS1062">
        <v>10</v>
      </c>
      <c r="AT1062">
        <v>10</v>
      </c>
      <c r="AU1062">
        <v>10</v>
      </c>
      <c r="AV1062">
        <v>10</v>
      </c>
      <c r="AW1062">
        <v>10</v>
      </c>
      <c r="AX1062">
        <v>10</v>
      </c>
      <c r="AY1062" t="s">
        <v>2186</v>
      </c>
      <c r="AZ1062" t="s">
        <v>185</v>
      </c>
      <c r="BA1062" t="s">
        <v>185</v>
      </c>
      <c r="BB1062" t="s">
        <v>225</v>
      </c>
      <c r="BC1062" t="s">
        <v>186</v>
      </c>
      <c r="BD1062" t="s">
        <v>185</v>
      </c>
      <c r="BE1062" t="s">
        <v>184</v>
      </c>
      <c r="BF1062" t="s">
        <v>184</v>
      </c>
      <c r="BG1062" t="s">
        <v>184</v>
      </c>
      <c r="BH1062" t="s">
        <v>185</v>
      </c>
      <c r="BI1062" t="s">
        <v>185</v>
      </c>
      <c r="BJ1062" t="s">
        <v>189</v>
      </c>
      <c r="BK1062" t="s">
        <v>184</v>
      </c>
      <c r="BL1062" t="s">
        <v>184</v>
      </c>
      <c r="BM1062" t="s">
        <v>186</v>
      </c>
      <c r="BN1062" t="s">
        <v>188</v>
      </c>
      <c r="BO1062" t="s">
        <v>186</v>
      </c>
      <c r="BP1062" t="s">
        <v>186</v>
      </c>
      <c r="BQ1062" t="s">
        <v>189</v>
      </c>
      <c r="BR1062" t="s">
        <v>2187</v>
      </c>
      <c r="BS1062" t="s">
        <v>2188</v>
      </c>
      <c r="BT1062" t="s">
        <v>579</v>
      </c>
      <c r="BV1062" t="s">
        <v>184</v>
      </c>
      <c r="BW1062" t="s">
        <v>184</v>
      </c>
      <c r="BX1062" t="s">
        <v>184</v>
      </c>
      <c r="BY1062" t="s">
        <v>184</v>
      </c>
      <c r="BZ1062" t="s">
        <v>184</v>
      </c>
      <c r="CA1062" t="s">
        <v>184</v>
      </c>
      <c r="CB1062" t="s">
        <v>184</v>
      </c>
      <c r="CC1062" t="s">
        <v>184</v>
      </c>
      <c r="CD1062" t="s">
        <v>184</v>
      </c>
      <c r="CE1062" t="s">
        <v>184</v>
      </c>
      <c r="CF1062" t="s">
        <v>187</v>
      </c>
      <c r="CG1062" t="s">
        <v>187</v>
      </c>
      <c r="CH1062" t="s">
        <v>189</v>
      </c>
      <c r="CI1062" t="s">
        <v>186</v>
      </c>
      <c r="CJ1062" t="s">
        <v>186</v>
      </c>
      <c r="CK1062" t="s">
        <v>189</v>
      </c>
      <c r="CL1062" t="s">
        <v>210</v>
      </c>
      <c r="CM1062" t="s">
        <v>210</v>
      </c>
      <c r="CN1062" t="s">
        <v>188</v>
      </c>
      <c r="CO1062" t="s">
        <v>187</v>
      </c>
      <c r="CP1062" t="s">
        <v>186</v>
      </c>
      <c r="CQ1062" t="s">
        <v>2189</v>
      </c>
      <c r="CR1062" t="s">
        <v>380</v>
      </c>
      <c r="CV1062" t="s">
        <v>189</v>
      </c>
      <c r="CW1062" t="s">
        <v>189</v>
      </c>
      <c r="CY1062" t="s">
        <v>184</v>
      </c>
      <c r="CZ1062" t="s">
        <v>189</v>
      </c>
      <c r="DA1062" t="s">
        <v>184</v>
      </c>
      <c r="DB1062" t="s">
        <v>189</v>
      </c>
      <c r="DC1062" t="s">
        <v>189</v>
      </c>
      <c r="DD1062" t="s">
        <v>186</v>
      </c>
      <c r="DE1062" t="s">
        <v>189</v>
      </c>
      <c r="DF1062" t="s">
        <v>189</v>
      </c>
      <c r="DG1062" t="s">
        <v>186</v>
      </c>
      <c r="DH1062" t="s">
        <v>185</v>
      </c>
      <c r="DI1062" t="s">
        <v>184</v>
      </c>
      <c r="DJ1062" t="s">
        <v>184</v>
      </c>
      <c r="DK1062" t="s">
        <v>186</v>
      </c>
      <c r="DL1062" t="s">
        <v>226</v>
      </c>
      <c r="DM1062" t="s">
        <v>187</v>
      </c>
      <c r="DN1062" t="s">
        <v>184</v>
      </c>
      <c r="DO1062" t="s">
        <v>184</v>
      </c>
      <c r="DP1062" t="s">
        <v>184</v>
      </c>
      <c r="DQ1062" t="s">
        <v>187</v>
      </c>
      <c r="DS1062" t="s">
        <v>2190</v>
      </c>
      <c r="DT1062" t="s">
        <v>585</v>
      </c>
      <c r="DV1062" t="s">
        <v>226</v>
      </c>
      <c r="DW1062" t="s">
        <v>187</v>
      </c>
      <c r="DX1062" t="s">
        <v>187</v>
      </c>
      <c r="DY1062" t="s">
        <v>189</v>
      </c>
      <c r="DZ1062" t="s">
        <v>189</v>
      </c>
      <c r="EA1062" t="s">
        <v>188</v>
      </c>
      <c r="EB1062" t="s">
        <v>187</v>
      </c>
      <c r="EC1062" t="s">
        <v>189</v>
      </c>
      <c r="ED1062" t="s">
        <v>189</v>
      </c>
      <c r="EE1062" t="s">
        <v>189</v>
      </c>
      <c r="EF1062" t="s">
        <v>189</v>
      </c>
      <c r="EG1062" t="s">
        <v>189</v>
      </c>
      <c r="EH1062" t="s">
        <v>189</v>
      </c>
      <c r="EM1062" t="s">
        <v>185</v>
      </c>
      <c r="EN1062" t="s">
        <v>185</v>
      </c>
      <c r="EO1062" t="s">
        <v>189</v>
      </c>
      <c r="EP1062" t="s">
        <v>185</v>
      </c>
      <c r="EQ1062" t="s">
        <v>185</v>
      </c>
      <c r="ER1062" t="s">
        <v>204</v>
      </c>
      <c r="ES1062" t="s">
        <v>204</v>
      </c>
      <c r="ET1062" t="s">
        <v>204</v>
      </c>
      <c r="EU1062" t="s">
        <v>189</v>
      </c>
      <c r="EV1062" t="s">
        <v>204</v>
      </c>
      <c r="EW1062" t="s">
        <v>184</v>
      </c>
      <c r="EX1062" t="s">
        <v>204</v>
      </c>
      <c r="EY1062" t="s">
        <v>204</v>
      </c>
      <c r="EZ1062" t="s">
        <v>184</v>
      </c>
      <c r="FA1062" t="s">
        <v>189</v>
      </c>
      <c r="FB1062" t="s">
        <v>189</v>
      </c>
      <c r="FC1062" t="s">
        <v>189</v>
      </c>
      <c r="FD1062" t="s">
        <v>189</v>
      </c>
      <c r="FI1062" t="s">
        <v>1299</v>
      </c>
      <c r="FL1062" t="s">
        <v>2191</v>
      </c>
      <c r="FM1062" t="s">
        <v>184</v>
      </c>
      <c r="FN1062" t="s">
        <v>184</v>
      </c>
      <c r="FO1062" t="s">
        <v>184</v>
      </c>
      <c r="FP1062" t="s">
        <v>184</v>
      </c>
      <c r="FQ1062" t="s">
        <v>187</v>
      </c>
      <c r="FR1062" t="s">
        <v>189</v>
      </c>
      <c r="FS1062" t="s">
        <v>189</v>
      </c>
      <c r="FT1062" t="s">
        <v>189</v>
      </c>
      <c r="FU1062" t="s">
        <v>189</v>
      </c>
      <c r="FV1062" t="s">
        <v>187</v>
      </c>
      <c r="FW1062" t="s">
        <v>189</v>
      </c>
      <c r="FX1062" t="s">
        <v>187</v>
      </c>
      <c r="FY1062" t="s">
        <v>210</v>
      </c>
      <c r="FZ1062" t="s">
        <v>210</v>
      </c>
      <c r="GA1062" t="s">
        <v>210</v>
      </c>
      <c r="GB1062" t="s">
        <v>210</v>
      </c>
      <c r="GC1062" t="s">
        <v>184</v>
      </c>
      <c r="GD1062" t="s">
        <v>188</v>
      </c>
      <c r="GE1062" t="s">
        <v>188</v>
      </c>
      <c r="GF1062" t="s">
        <v>188</v>
      </c>
      <c r="GG1062" t="s">
        <v>184</v>
      </c>
      <c r="GH1062" t="s">
        <v>184</v>
      </c>
      <c r="GI1062" t="s">
        <v>210</v>
      </c>
      <c r="GJ1062" t="s">
        <v>184</v>
      </c>
      <c r="GK1062" t="s">
        <v>226</v>
      </c>
      <c r="GL1062" t="s">
        <v>184</v>
      </c>
      <c r="GM1062" t="s">
        <v>189</v>
      </c>
      <c r="GN1062" t="s">
        <v>226</v>
      </c>
      <c r="GO1062" t="s">
        <v>226</v>
      </c>
      <c r="GP1062" t="s">
        <v>226</v>
      </c>
      <c r="GV1062" t="s">
        <v>2192</v>
      </c>
      <c r="HA1062" t="s">
        <v>2193</v>
      </c>
      <c r="HB1062" t="s">
        <v>213</v>
      </c>
      <c r="IN1062" t="s">
        <v>216</v>
      </c>
      <c r="IO1062" t="s">
        <v>215</v>
      </c>
      <c r="IP1062" t="s">
        <v>214</v>
      </c>
      <c r="IQ1062" t="s">
        <v>273</v>
      </c>
      <c r="IR1062" t="s">
        <v>215</v>
      </c>
      <c r="IS1062" t="s">
        <v>273</v>
      </c>
      <c r="IT1062" t="s">
        <v>272</v>
      </c>
      <c r="IU1062" t="s">
        <v>214</v>
      </c>
      <c r="IV1062" t="s">
        <v>216</v>
      </c>
      <c r="IW1062" t="s">
        <v>272</v>
      </c>
      <c r="IX1062" t="s">
        <v>215</v>
      </c>
      <c r="IY1062" t="s">
        <v>217</v>
      </c>
      <c r="IZ1062" t="s">
        <v>215</v>
      </c>
      <c r="JA1062" t="s">
        <v>215</v>
      </c>
      <c r="JB1062" t="s">
        <v>215</v>
      </c>
    </row>
    <row r="1063" spans="1:262" ht="15">
      <c r="A1063">
        <v>1598</v>
      </c>
      <c r="C1063" t="s">
        <v>10063</v>
      </c>
      <c r="D1063">
        <v>8</v>
      </c>
      <c r="E1063" t="s">
        <v>167</v>
      </c>
      <c r="G1063" t="s">
        <v>169</v>
      </c>
      <c r="I1063" t="s">
        <v>338</v>
      </c>
      <c r="J1063" s="5" t="s">
        <v>171</v>
      </c>
      <c r="L1063" t="s">
        <v>10080</v>
      </c>
      <c r="M1063" s="3">
        <f t="shared" si="84"/>
        <v>526.96097222222306</v>
      </c>
      <c r="N1063" s="4">
        <f t="shared" si="85"/>
        <v>17.277408925318788</v>
      </c>
      <c r="P1063" t="s">
        <v>173</v>
      </c>
      <c r="S1063">
        <v>2</v>
      </c>
      <c r="T1063" t="s">
        <v>10081</v>
      </c>
      <c r="U1063" t="s">
        <v>174</v>
      </c>
      <c r="W1063" t="s">
        <v>296</v>
      </c>
      <c r="X1063" t="s">
        <v>175</v>
      </c>
      <c r="Y1063" t="s">
        <v>10082</v>
      </c>
      <c r="Z1063" t="s">
        <v>10082</v>
      </c>
      <c r="AG1063" s="9" t="s">
        <v>10083</v>
      </c>
      <c r="AH1063" s="9" t="str">
        <f t="shared" si="86"/>
        <v xml:space="preserve">Boy, </v>
      </c>
      <c r="AI1063" s="10" t="str">
        <f t="shared" si="87"/>
        <v>17 months</v>
      </c>
      <c r="AJ1063" s="9" t="str">
        <f t="shared" si="88"/>
        <v>United Kingdom</v>
      </c>
      <c r="AK1063" t="s">
        <v>10084</v>
      </c>
      <c r="AL1063" t="s">
        <v>2370</v>
      </c>
      <c r="AM1063">
        <v>10</v>
      </c>
      <c r="AN1063">
        <v>0</v>
      </c>
      <c r="AO1063">
        <v>3</v>
      </c>
      <c r="AP1063">
        <v>4</v>
      </c>
      <c r="AQ1063">
        <v>0</v>
      </c>
      <c r="AR1063">
        <v>0</v>
      </c>
      <c r="AS1063">
        <v>0</v>
      </c>
      <c r="AT1063">
        <v>0</v>
      </c>
      <c r="AU1063">
        <v>0</v>
      </c>
      <c r="AV1063">
        <v>0</v>
      </c>
      <c r="AW1063">
        <v>6</v>
      </c>
      <c r="AX1063">
        <v>4</v>
      </c>
      <c r="AZ1063" t="s">
        <v>187</v>
      </c>
      <c r="BA1063" t="s">
        <v>226</v>
      </c>
      <c r="BB1063" t="s">
        <v>225</v>
      </c>
      <c r="BC1063" t="s">
        <v>189</v>
      </c>
      <c r="BD1063" t="s">
        <v>188</v>
      </c>
      <c r="BE1063" t="s">
        <v>188</v>
      </c>
      <c r="BF1063" t="s">
        <v>187</v>
      </c>
      <c r="BG1063" t="s">
        <v>188</v>
      </c>
      <c r="BH1063" t="s">
        <v>188</v>
      </c>
      <c r="BI1063" t="s">
        <v>188</v>
      </c>
      <c r="BJ1063" t="s">
        <v>188</v>
      </c>
      <c r="BK1063" t="s">
        <v>188</v>
      </c>
      <c r="BL1063" t="s">
        <v>188</v>
      </c>
      <c r="BM1063" t="s">
        <v>188</v>
      </c>
      <c r="BN1063" t="s">
        <v>188</v>
      </c>
      <c r="BO1063" t="s">
        <v>189</v>
      </c>
      <c r="BP1063" t="s">
        <v>188</v>
      </c>
      <c r="BQ1063" t="s">
        <v>188</v>
      </c>
      <c r="BR1063" t="s">
        <v>769</v>
      </c>
      <c r="BS1063" t="s">
        <v>1526</v>
      </c>
      <c r="BT1063" t="s">
        <v>228</v>
      </c>
      <c r="BV1063" t="s">
        <v>186</v>
      </c>
      <c r="BW1063" t="s">
        <v>186</v>
      </c>
      <c r="BX1063" t="s">
        <v>186</v>
      </c>
      <c r="BY1063" t="s">
        <v>186</v>
      </c>
      <c r="BZ1063" t="s">
        <v>186</v>
      </c>
      <c r="CA1063" t="s">
        <v>189</v>
      </c>
      <c r="CB1063" t="s">
        <v>189</v>
      </c>
      <c r="CC1063" t="s">
        <v>186</v>
      </c>
      <c r="CD1063" t="s">
        <v>186</v>
      </c>
      <c r="CE1063" t="s">
        <v>186</v>
      </c>
      <c r="CF1063" t="s">
        <v>188</v>
      </c>
      <c r="CG1063" t="s">
        <v>188</v>
      </c>
      <c r="CH1063" t="s">
        <v>188</v>
      </c>
      <c r="CI1063" t="s">
        <v>188</v>
      </c>
      <c r="CJ1063" t="s">
        <v>188</v>
      </c>
      <c r="CK1063" t="s">
        <v>188</v>
      </c>
      <c r="CL1063" t="s">
        <v>188</v>
      </c>
      <c r="CM1063" t="s">
        <v>188</v>
      </c>
      <c r="CN1063" t="s">
        <v>188</v>
      </c>
      <c r="CO1063" t="s">
        <v>188</v>
      </c>
      <c r="CP1063" t="s">
        <v>188</v>
      </c>
      <c r="CR1063" t="s">
        <v>468</v>
      </c>
      <c r="CV1063" t="s">
        <v>188</v>
      </c>
      <c r="CW1063" t="s">
        <v>188</v>
      </c>
      <c r="CY1063" t="s">
        <v>188</v>
      </c>
      <c r="CZ1063" t="s">
        <v>188</v>
      </c>
      <c r="DA1063" t="s">
        <v>188</v>
      </c>
      <c r="DB1063" t="s">
        <v>188</v>
      </c>
      <c r="DC1063" t="s">
        <v>188</v>
      </c>
      <c r="DD1063" t="s">
        <v>188</v>
      </c>
      <c r="DE1063" t="s">
        <v>188</v>
      </c>
      <c r="DF1063" t="s">
        <v>188</v>
      </c>
      <c r="DG1063" t="s">
        <v>188</v>
      </c>
      <c r="DH1063" t="s">
        <v>187</v>
      </c>
      <c r="DI1063" t="s">
        <v>188</v>
      </c>
      <c r="DJ1063" t="s">
        <v>188</v>
      </c>
      <c r="DK1063" t="s">
        <v>188</v>
      </c>
      <c r="DL1063" t="s">
        <v>188</v>
      </c>
      <c r="DM1063" t="s">
        <v>188</v>
      </c>
      <c r="DN1063" t="s">
        <v>188</v>
      </c>
      <c r="DO1063" t="s">
        <v>188</v>
      </c>
      <c r="DP1063" t="s">
        <v>188</v>
      </c>
      <c r="DQ1063" t="s">
        <v>188</v>
      </c>
      <c r="DS1063" t="s">
        <v>6743</v>
      </c>
      <c r="DV1063" t="s">
        <v>189</v>
      </c>
      <c r="DW1063" t="s">
        <v>186</v>
      </c>
      <c r="DX1063" t="s">
        <v>186</v>
      </c>
      <c r="DY1063" t="s">
        <v>186</v>
      </c>
      <c r="DZ1063" t="s">
        <v>186</v>
      </c>
      <c r="EA1063" t="s">
        <v>186</v>
      </c>
      <c r="EB1063" t="s">
        <v>186</v>
      </c>
      <c r="EC1063" t="s">
        <v>186</v>
      </c>
      <c r="ED1063" t="s">
        <v>186</v>
      </c>
      <c r="EE1063" t="s">
        <v>187</v>
      </c>
      <c r="EF1063" t="s">
        <v>184</v>
      </c>
      <c r="EG1063" t="s">
        <v>186</v>
      </c>
      <c r="EH1063" t="s">
        <v>186</v>
      </c>
      <c r="EM1063" t="s">
        <v>189</v>
      </c>
      <c r="EN1063" t="s">
        <v>186</v>
      </c>
      <c r="EO1063" t="s">
        <v>186</v>
      </c>
      <c r="EP1063" t="s">
        <v>185</v>
      </c>
      <c r="EQ1063" t="s">
        <v>186</v>
      </c>
      <c r="ER1063" t="s">
        <v>226</v>
      </c>
      <c r="ES1063" t="s">
        <v>188</v>
      </c>
      <c r="ET1063" t="s">
        <v>188</v>
      </c>
      <c r="EU1063" t="s">
        <v>188</v>
      </c>
      <c r="EV1063" t="s">
        <v>188</v>
      </c>
      <c r="EW1063" t="s">
        <v>188</v>
      </c>
      <c r="EX1063" t="s">
        <v>187</v>
      </c>
      <c r="EY1063" t="s">
        <v>188</v>
      </c>
      <c r="EZ1063" t="s">
        <v>189</v>
      </c>
      <c r="FA1063" t="s">
        <v>188</v>
      </c>
      <c r="FB1063" t="s">
        <v>188</v>
      </c>
      <c r="FC1063" t="s">
        <v>188</v>
      </c>
      <c r="FD1063" t="s">
        <v>188</v>
      </c>
    </row>
    <row r="1064" spans="1:262" ht="15">
      <c r="A1064">
        <v>2091</v>
      </c>
      <c r="B1064" t="s">
        <v>12887</v>
      </c>
      <c r="C1064" t="s">
        <v>12887</v>
      </c>
      <c r="D1064">
        <v>12</v>
      </c>
      <c r="E1064" t="s">
        <v>167</v>
      </c>
      <c r="G1064" t="s">
        <v>169</v>
      </c>
      <c r="I1064" t="s">
        <v>338</v>
      </c>
      <c r="J1064" s="5" t="s">
        <v>3774</v>
      </c>
      <c r="L1064" t="s">
        <v>1111</v>
      </c>
      <c r="M1064" s="3">
        <f t="shared" si="84"/>
        <v>532.18766203703854</v>
      </c>
      <c r="N1064" s="4">
        <f t="shared" si="85"/>
        <v>17.448775804493067</v>
      </c>
      <c r="P1064" t="s">
        <v>173</v>
      </c>
      <c r="S1064">
        <v>0</v>
      </c>
      <c r="U1064" t="s">
        <v>174</v>
      </c>
      <c r="W1064" t="s">
        <v>296</v>
      </c>
      <c r="X1064" t="s">
        <v>296</v>
      </c>
      <c r="Y1064" t="s">
        <v>2790</v>
      </c>
      <c r="Z1064" t="s">
        <v>12888</v>
      </c>
      <c r="AA1064" s="6">
        <v>1</v>
      </c>
      <c r="AB1064" s="6">
        <v>3</v>
      </c>
      <c r="AD1064" s="7">
        <v>2</v>
      </c>
      <c r="AE1064" s="6">
        <v>6</v>
      </c>
      <c r="AG1064" s="9" t="s">
        <v>12889</v>
      </c>
      <c r="AH1064" s="9" t="str">
        <f t="shared" si="86"/>
        <v xml:space="preserve">Boy, </v>
      </c>
      <c r="AI1064" s="10" t="str">
        <f t="shared" si="87"/>
        <v>17 months</v>
      </c>
      <c r="AJ1064" s="9" t="str">
        <f t="shared" si="88"/>
        <v>Mexico</v>
      </c>
      <c r="AK1064" t="s">
        <v>12890</v>
      </c>
      <c r="AL1064" t="s">
        <v>328</v>
      </c>
      <c r="AM1064">
        <v>9</v>
      </c>
      <c r="AN1064">
        <v>8</v>
      </c>
      <c r="AO1064">
        <v>4</v>
      </c>
      <c r="AP1064">
        <v>8</v>
      </c>
      <c r="AQ1064">
        <v>7</v>
      </c>
      <c r="AR1064">
        <v>8</v>
      </c>
      <c r="AS1064">
        <v>6</v>
      </c>
      <c r="AT1064">
        <v>8</v>
      </c>
      <c r="AU1064">
        <v>7</v>
      </c>
      <c r="AV1064">
        <v>2</v>
      </c>
      <c r="AW1064">
        <v>0</v>
      </c>
      <c r="AX1064">
        <v>5</v>
      </c>
      <c r="AZ1064" t="s">
        <v>185</v>
      </c>
      <c r="BA1064" t="s">
        <v>185</v>
      </c>
      <c r="BB1064" t="s">
        <v>186</v>
      </c>
      <c r="BC1064" t="s">
        <v>186</v>
      </c>
      <c r="BD1064" t="s">
        <v>189</v>
      </c>
      <c r="BE1064" t="s">
        <v>188</v>
      </c>
      <c r="BF1064" t="s">
        <v>189</v>
      </c>
      <c r="BG1064" t="s">
        <v>189</v>
      </c>
      <c r="BH1064" t="s">
        <v>189</v>
      </c>
      <c r="BI1064" t="s">
        <v>188</v>
      </c>
      <c r="BJ1064" t="s">
        <v>188</v>
      </c>
      <c r="BK1064" t="s">
        <v>187</v>
      </c>
      <c r="BL1064" t="s">
        <v>187</v>
      </c>
      <c r="BM1064" t="s">
        <v>188</v>
      </c>
      <c r="BN1064" t="s">
        <v>188</v>
      </c>
      <c r="BO1064" t="s">
        <v>226</v>
      </c>
      <c r="BP1064" t="s">
        <v>186</v>
      </c>
      <c r="BQ1064" t="s">
        <v>186</v>
      </c>
      <c r="BR1064" t="s">
        <v>1692</v>
      </c>
      <c r="BS1064" t="s">
        <v>317</v>
      </c>
      <c r="BT1064" t="s">
        <v>1389</v>
      </c>
      <c r="BV1064" t="s">
        <v>226</v>
      </c>
      <c r="BW1064" t="s">
        <v>226</v>
      </c>
      <c r="BX1064" t="s">
        <v>187</v>
      </c>
      <c r="BY1064" t="s">
        <v>187</v>
      </c>
      <c r="BZ1064" t="s">
        <v>226</v>
      </c>
      <c r="CA1064" t="s">
        <v>184</v>
      </c>
      <c r="CB1064" t="s">
        <v>210</v>
      </c>
      <c r="CC1064" t="s">
        <v>210</v>
      </c>
      <c r="CD1064" t="s">
        <v>247</v>
      </c>
      <c r="CE1064" t="s">
        <v>247</v>
      </c>
      <c r="CF1064" t="s">
        <v>188</v>
      </c>
      <c r="CG1064" t="s">
        <v>187</v>
      </c>
      <c r="CH1064" t="s">
        <v>226</v>
      </c>
      <c r="CI1064" t="s">
        <v>188</v>
      </c>
      <c r="CJ1064" t="s">
        <v>226</v>
      </c>
      <c r="CK1064" t="s">
        <v>187</v>
      </c>
      <c r="CL1064" t="s">
        <v>189</v>
      </c>
      <c r="CM1064" t="s">
        <v>189</v>
      </c>
      <c r="CN1064" t="s">
        <v>184</v>
      </c>
      <c r="CO1064" t="s">
        <v>210</v>
      </c>
      <c r="CP1064" t="s">
        <v>186</v>
      </c>
      <c r="CR1064" t="s">
        <v>231</v>
      </c>
      <c r="CS1064" t="s">
        <v>12891</v>
      </c>
      <c r="CT1064" t="s">
        <v>7887</v>
      </c>
      <c r="CU1064" t="s">
        <v>2407</v>
      </c>
      <c r="CV1064" t="s">
        <v>249</v>
      </c>
      <c r="CW1064" t="s">
        <v>226</v>
      </c>
      <c r="CY1064" t="s">
        <v>226</v>
      </c>
      <c r="CZ1064" t="s">
        <v>249</v>
      </c>
      <c r="DA1064" t="s">
        <v>186</v>
      </c>
      <c r="DB1064" t="s">
        <v>186</v>
      </c>
      <c r="DC1064" t="s">
        <v>186</v>
      </c>
      <c r="DD1064" t="s">
        <v>249</v>
      </c>
      <c r="DE1064" t="s">
        <v>189</v>
      </c>
      <c r="DF1064" t="s">
        <v>189</v>
      </c>
      <c r="DG1064" t="s">
        <v>186</v>
      </c>
      <c r="DH1064" t="s">
        <v>184</v>
      </c>
      <c r="DI1064" t="s">
        <v>184</v>
      </c>
      <c r="DJ1064" t="s">
        <v>247</v>
      </c>
      <c r="DK1064" t="s">
        <v>186</v>
      </c>
      <c r="DL1064" t="s">
        <v>187</v>
      </c>
      <c r="DM1064" t="s">
        <v>184</v>
      </c>
      <c r="DN1064" t="s">
        <v>184</v>
      </c>
      <c r="DO1064" t="s">
        <v>185</v>
      </c>
      <c r="DP1064" t="s">
        <v>185</v>
      </c>
      <c r="DQ1064" t="s">
        <v>186</v>
      </c>
      <c r="DS1064" t="s">
        <v>443</v>
      </c>
      <c r="DT1064" t="s">
        <v>12892</v>
      </c>
      <c r="DU1064" t="s">
        <v>745</v>
      </c>
      <c r="DV1064" t="s">
        <v>189</v>
      </c>
      <c r="DW1064" t="s">
        <v>184</v>
      </c>
      <c r="DX1064" t="s">
        <v>185</v>
      </c>
      <c r="DY1064" t="s">
        <v>184</v>
      </c>
      <c r="DZ1064" t="s">
        <v>187</v>
      </c>
      <c r="EA1064" t="s">
        <v>187</v>
      </c>
      <c r="EB1064" t="s">
        <v>185</v>
      </c>
      <c r="EC1064" t="s">
        <v>185</v>
      </c>
      <c r="ED1064" t="s">
        <v>185</v>
      </c>
      <c r="EE1064" t="s">
        <v>185</v>
      </c>
      <c r="EF1064" t="s">
        <v>185</v>
      </c>
      <c r="EG1064" t="s">
        <v>189</v>
      </c>
      <c r="EH1064" t="s">
        <v>185</v>
      </c>
      <c r="EJ1064" s="8" t="s">
        <v>324</v>
      </c>
      <c r="EK1064" s="8" t="s">
        <v>906</v>
      </c>
      <c r="EL1064" s="8" t="s">
        <v>447</v>
      </c>
      <c r="EM1064" t="s">
        <v>184</v>
      </c>
      <c r="EN1064" t="s">
        <v>185</v>
      </c>
      <c r="EO1064" t="s">
        <v>189</v>
      </c>
      <c r="EP1064" t="s">
        <v>185</v>
      </c>
      <c r="EQ1064" t="s">
        <v>184</v>
      </c>
      <c r="ER1064" t="s">
        <v>185</v>
      </c>
      <c r="ES1064" t="s">
        <v>185</v>
      </c>
      <c r="ET1064" t="s">
        <v>204</v>
      </c>
      <c r="EU1064" t="s">
        <v>189</v>
      </c>
      <c r="EV1064" t="s">
        <v>204</v>
      </c>
      <c r="EW1064" t="s">
        <v>204</v>
      </c>
      <c r="EX1064" t="s">
        <v>185</v>
      </c>
      <c r="EY1064" t="s">
        <v>184</v>
      </c>
      <c r="EZ1064" t="s">
        <v>189</v>
      </c>
      <c r="FA1064" t="s">
        <v>185</v>
      </c>
      <c r="FB1064" t="s">
        <v>204</v>
      </c>
      <c r="FC1064" t="s">
        <v>189</v>
      </c>
      <c r="FD1064" t="s">
        <v>185</v>
      </c>
      <c r="FF1064" t="s">
        <v>206</v>
      </c>
      <c r="FG1064" t="s">
        <v>1135</v>
      </c>
      <c r="FH1064" t="s">
        <v>777</v>
      </c>
      <c r="FI1064" t="s">
        <v>2894</v>
      </c>
      <c r="FJ1064" t="s">
        <v>12893</v>
      </c>
      <c r="FK1064" t="s">
        <v>2407</v>
      </c>
      <c r="FM1064" t="s">
        <v>291</v>
      </c>
      <c r="FN1064" t="s">
        <v>210</v>
      </c>
      <c r="FO1064" t="s">
        <v>184</v>
      </c>
      <c r="FP1064" t="s">
        <v>189</v>
      </c>
      <c r="FQ1064" t="s">
        <v>189</v>
      </c>
      <c r="FR1064" t="s">
        <v>187</v>
      </c>
      <c r="FS1064" t="s">
        <v>291</v>
      </c>
      <c r="FT1064" t="s">
        <v>291</v>
      </c>
      <c r="FU1064" t="s">
        <v>210</v>
      </c>
      <c r="FV1064" t="s">
        <v>189</v>
      </c>
      <c r="FW1064" t="s">
        <v>184</v>
      </c>
      <c r="FX1064" t="s">
        <v>184</v>
      </c>
      <c r="FY1064" t="s">
        <v>187</v>
      </c>
      <c r="FZ1064" t="s">
        <v>187</v>
      </c>
      <c r="GA1064" t="s">
        <v>188</v>
      </c>
      <c r="GB1064" t="s">
        <v>187</v>
      </c>
      <c r="GC1064" t="s">
        <v>189</v>
      </c>
      <c r="GD1064" t="s">
        <v>186</v>
      </c>
      <c r="GE1064" t="s">
        <v>186</v>
      </c>
      <c r="GF1064" t="s">
        <v>189</v>
      </c>
      <c r="GG1064" t="s">
        <v>291</v>
      </c>
      <c r="GH1064" t="s">
        <v>187</v>
      </c>
      <c r="GI1064" t="s">
        <v>210</v>
      </c>
      <c r="GJ1064" t="s">
        <v>184</v>
      </c>
      <c r="GK1064" t="s">
        <v>226</v>
      </c>
      <c r="GL1064" t="s">
        <v>187</v>
      </c>
      <c r="GM1064" t="s">
        <v>187</v>
      </c>
      <c r="GN1064" t="s">
        <v>226</v>
      </c>
      <c r="GO1064" t="s">
        <v>188</v>
      </c>
      <c r="GP1064" t="s">
        <v>188</v>
      </c>
      <c r="GS1064" t="s">
        <v>990</v>
      </c>
      <c r="GT1064" t="s">
        <v>12894</v>
      </c>
      <c r="GU1064" t="s">
        <v>12895</v>
      </c>
      <c r="GV1064" t="s">
        <v>12896</v>
      </c>
      <c r="GW1064" t="s">
        <v>12897</v>
      </c>
      <c r="GX1064" t="s">
        <v>12898</v>
      </c>
      <c r="HB1064" t="s">
        <v>480</v>
      </c>
    </row>
    <row r="1065" spans="1:262" ht="15">
      <c r="A1065">
        <v>1471</v>
      </c>
      <c r="C1065" t="s">
        <v>9255</v>
      </c>
      <c r="D1065">
        <v>2</v>
      </c>
      <c r="E1065" t="s">
        <v>167</v>
      </c>
      <c r="G1065" t="s">
        <v>169</v>
      </c>
      <c r="I1065" t="s">
        <v>170</v>
      </c>
      <c r="J1065" s="5" t="s">
        <v>171</v>
      </c>
      <c r="L1065" t="s">
        <v>5156</v>
      </c>
      <c r="M1065" s="3">
        <f t="shared" si="84"/>
        <v>532.89679398148292</v>
      </c>
      <c r="N1065" s="4">
        <f t="shared" si="85"/>
        <v>17.472026032179766</v>
      </c>
      <c r="P1065" t="s">
        <v>173</v>
      </c>
      <c r="S1065">
        <v>0</v>
      </c>
      <c r="U1065" t="s">
        <v>174</v>
      </c>
      <c r="W1065" t="s">
        <v>430</v>
      </c>
      <c r="X1065" t="s">
        <v>430</v>
      </c>
      <c r="Y1065" t="s">
        <v>951</v>
      </c>
      <c r="Z1065" t="s">
        <v>789</v>
      </c>
      <c r="AH1065" s="9" t="str">
        <f t="shared" si="86"/>
        <v xml:space="preserve">Boy, </v>
      </c>
      <c r="AI1065" s="10" t="str">
        <f t="shared" si="87"/>
        <v>17 months</v>
      </c>
      <c r="AJ1065" s="9" t="str">
        <f t="shared" si="88"/>
        <v>United Kingdom</v>
      </c>
    </row>
    <row r="1066" spans="1:262" ht="15">
      <c r="A1066">
        <v>662</v>
      </c>
      <c r="C1066" t="s">
        <v>4636</v>
      </c>
      <c r="D1066">
        <v>2</v>
      </c>
      <c r="E1066" t="s">
        <v>167</v>
      </c>
      <c r="G1066" t="s">
        <v>169</v>
      </c>
      <c r="I1066" t="s">
        <v>236</v>
      </c>
      <c r="J1066" s="5" t="s">
        <v>3429</v>
      </c>
      <c r="L1066" t="s">
        <v>4663</v>
      </c>
      <c r="M1066" s="3">
        <f t="shared" si="84"/>
        <v>533.06515046296408</v>
      </c>
      <c r="N1066" s="4">
        <f t="shared" si="85"/>
        <v>17.477545916818496</v>
      </c>
      <c r="P1066" t="s">
        <v>173</v>
      </c>
      <c r="S1066">
        <v>0</v>
      </c>
      <c r="U1066" t="s">
        <v>174</v>
      </c>
      <c r="W1066" t="s">
        <v>501</v>
      </c>
      <c r="X1066" t="s">
        <v>501</v>
      </c>
      <c r="Y1066" t="s">
        <v>2104</v>
      </c>
      <c r="Z1066" t="s">
        <v>2104</v>
      </c>
      <c r="AH1066" s="9" t="str">
        <f t="shared" si="86"/>
        <v xml:space="preserve">Boy, </v>
      </c>
      <c r="AI1066" s="10" t="str">
        <f t="shared" si="87"/>
        <v>17 months</v>
      </c>
      <c r="AJ1066" s="9" t="str">
        <f t="shared" si="88"/>
        <v>India</v>
      </c>
    </row>
    <row r="1067" spans="1:262" ht="15">
      <c r="A1067">
        <v>543</v>
      </c>
      <c r="B1067" t="s">
        <v>4007</v>
      </c>
      <c r="C1067" t="s">
        <v>4007</v>
      </c>
      <c r="D1067">
        <v>12</v>
      </c>
      <c r="E1067" t="s">
        <v>167</v>
      </c>
      <c r="G1067" t="s">
        <v>169</v>
      </c>
      <c r="I1067" t="s">
        <v>236</v>
      </c>
      <c r="J1067" s="5" t="s">
        <v>218</v>
      </c>
      <c r="L1067" t="s">
        <v>2005</v>
      </c>
      <c r="M1067" s="3">
        <f t="shared" si="84"/>
        <v>533.08853009259474</v>
      </c>
      <c r="N1067" s="4">
        <f t="shared" si="85"/>
        <v>17.478312462052287</v>
      </c>
      <c r="P1067" t="s">
        <v>220</v>
      </c>
      <c r="S1067">
        <v>0</v>
      </c>
      <c r="U1067" t="s">
        <v>174</v>
      </c>
      <c r="W1067" t="s">
        <v>176</v>
      </c>
      <c r="Y1067" t="s">
        <v>1869</v>
      </c>
      <c r="AD1067" s="7">
        <v>4</v>
      </c>
      <c r="AF1067" t="s">
        <v>4008</v>
      </c>
      <c r="AG1067" s="9" t="s">
        <v>4009</v>
      </c>
      <c r="AH1067" s="9" t="str">
        <f t="shared" si="86"/>
        <v xml:space="preserve">Girl, </v>
      </c>
      <c r="AI1067" s="10" t="str">
        <f t="shared" si="87"/>
        <v>17 months</v>
      </c>
      <c r="AJ1067" s="9" t="str">
        <f t="shared" si="88"/>
        <v>United States</v>
      </c>
      <c r="AK1067" t="s">
        <v>4010</v>
      </c>
      <c r="AL1067" t="s">
        <v>4011</v>
      </c>
      <c r="AM1067">
        <v>8</v>
      </c>
      <c r="AN1067">
        <v>8</v>
      </c>
      <c r="AO1067">
        <v>4</v>
      </c>
      <c r="AP1067">
        <v>10</v>
      </c>
      <c r="AQ1067">
        <v>6</v>
      </c>
      <c r="AR1067">
        <v>6</v>
      </c>
      <c r="AS1067">
        <v>6</v>
      </c>
      <c r="AT1067">
        <v>6</v>
      </c>
      <c r="AU1067">
        <v>7</v>
      </c>
      <c r="AV1067">
        <v>4</v>
      </c>
      <c r="AW1067">
        <v>4</v>
      </c>
      <c r="AX1067">
        <v>4</v>
      </c>
      <c r="AY1067" t="s">
        <v>4012</v>
      </c>
      <c r="AZ1067" t="s">
        <v>185</v>
      </c>
      <c r="BA1067" t="s">
        <v>186</v>
      </c>
      <c r="BB1067" t="s">
        <v>186</v>
      </c>
      <c r="BC1067" t="s">
        <v>186</v>
      </c>
      <c r="BD1067" t="s">
        <v>184</v>
      </c>
      <c r="BE1067" t="s">
        <v>184</v>
      </c>
      <c r="BF1067" t="s">
        <v>188</v>
      </c>
      <c r="BG1067" t="s">
        <v>226</v>
      </c>
      <c r="BH1067" t="s">
        <v>187</v>
      </c>
      <c r="BI1067" t="s">
        <v>226</v>
      </c>
      <c r="BJ1067" t="s">
        <v>226</v>
      </c>
      <c r="BK1067" t="s">
        <v>226</v>
      </c>
      <c r="BL1067" t="s">
        <v>226</v>
      </c>
      <c r="BM1067" t="s">
        <v>189</v>
      </c>
      <c r="BN1067" t="s">
        <v>188</v>
      </c>
      <c r="BO1067" t="s">
        <v>186</v>
      </c>
      <c r="BP1067" t="s">
        <v>184</v>
      </c>
      <c r="BQ1067" t="s">
        <v>186</v>
      </c>
      <c r="BR1067" t="s">
        <v>2073</v>
      </c>
      <c r="BS1067" t="s">
        <v>191</v>
      </c>
      <c r="BT1067" t="s">
        <v>308</v>
      </c>
      <c r="BV1067" t="s">
        <v>186</v>
      </c>
      <c r="BW1067" t="s">
        <v>186</v>
      </c>
      <c r="BX1067" t="s">
        <v>186</v>
      </c>
      <c r="BY1067" t="s">
        <v>186</v>
      </c>
      <c r="BZ1067" t="s">
        <v>186</v>
      </c>
      <c r="CA1067" t="s">
        <v>186</v>
      </c>
      <c r="CB1067" t="s">
        <v>186</v>
      </c>
      <c r="CC1067" t="s">
        <v>186</v>
      </c>
      <c r="CD1067" t="s">
        <v>186</v>
      </c>
      <c r="CE1067" t="s">
        <v>186</v>
      </c>
      <c r="CF1067" t="s">
        <v>187</v>
      </c>
      <c r="CG1067" t="s">
        <v>187</v>
      </c>
      <c r="CH1067" t="s">
        <v>186</v>
      </c>
      <c r="CI1067" t="s">
        <v>186</v>
      </c>
      <c r="CJ1067" t="s">
        <v>187</v>
      </c>
      <c r="CK1067" t="s">
        <v>184</v>
      </c>
      <c r="CL1067" t="s">
        <v>184</v>
      </c>
      <c r="CM1067" t="s">
        <v>189</v>
      </c>
      <c r="CN1067" t="s">
        <v>187</v>
      </c>
      <c r="CO1067" t="s">
        <v>210</v>
      </c>
      <c r="CP1067" t="s">
        <v>186</v>
      </c>
      <c r="CR1067" t="s">
        <v>231</v>
      </c>
      <c r="CV1067" t="s">
        <v>249</v>
      </c>
      <c r="CW1067" t="s">
        <v>186</v>
      </c>
      <c r="CY1067" t="s">
        <v>189</v>
      </c>
      <c r="CZ1067" t="s">
        <v>249</v>
      </c>
      <c r="DA1067" t="s">
        <v>186</v>
      </c>
      <c r="DB1067" t="s">
        <v>186</v>
      </c>
      <c r="DC1067" t="s">
        <v>186</v>
      </c>
      <c r="DD1067" t="s">
        <v>186</v>
      </c>
      <c r="DE1067" t="s">
        <v>187</v>
      </c>
      <c r="DF1067" t="s">
        <v>187</v>
      </c>
      <c r="DG1067" t="s">
        <v>189</v>
      </c>
      <c r="DH1067" t="s">
        <v>184</v>
      </c>
      <c r="DI1067" t="s">
        <v>187</v>
      </c>
      <c r="DJ1067" t="s">
        <v>186</v>
      </c>
      <c r="DK1067" t="s">
        <v>189</v>
      </c>
      <c r="DL1067" t="s">
        <v>226</v>
      </c>
      <c r="DM1067" t="s">
        <v>186</v>
      </c>
      <c r="DN1067" t="s">
        <v>186</v>
      </c>
      <c r="DO1067" t="s">
        <v>189</v>
      </c>
      <c r="DP1067" t="s">
        <v>186</v>
      </c>
      <c r="DQ1067" t="s">
        <v>189</v>
      </c>
      <c r="DS1067" t="s">
        <v>695</v>
      </c>
      <c r="DT1067" t="s">
        <v>901</v>
      </c>
      <c r="DV1067" t="s">
        <v>189</v>
      </c>
      <c r="DW1067" t="s">
        <v>185</v>
      </c>
      <c r="DX1067" t="s">
        <v>189</v>
      </c>
      <c r="DY1067" t="s">
        <v>189</v>
      </c>
      <c r="DZ1067" t="s">
        <v>186</v>
      </c>
      <c r="EA1067" t="s">
        <v>226</v>
      </c>
      <c r="EB1067" t="s">
        <v>226</v>
      </c>
      <c r="EC1067" t="s">
        <v>187</v>
      </c>
      <c r="ED1067" t="s">
        <v>187</v>
      </c>
      <c r="EE1067" t="s">
        <v>185</v>
      </c>
      <c r="EF1067" t="s">
        <v>184</v>
      </c>
      <c r="EG1067" t="s">
        <v>184</v>
      </c>
      <c r="EH1067" t="s">
        <v>189</v>
      </c>
      <c r="EM1067" t="s">
        <v>184</v>
      </c>
      <c r="EN1067" t="s">
        <v>187</v>
      </c>
      <c r="EO1067" t="s">
        <v>187</v>
      </c>
      <c r="EP1067" t="s">
        <v>184</v>
      </c>
      <c r="EQ1067" t="s">
        <v>187</v>
      </c>
      <c r="ER1067" t="s">
        <v>189</v>
      </c>
      <c r="ES1067" t="s">
        <v>204</v>
      </c>
      <c r="ET1067" t="s">
        <v>204</v>
      </c>
      <c r="EU1067" t="s">
        <v>187</v>
      </c>
      <c r="EV1067" t="s">
        <v>204</v>
      </c>
      <c r="EW1067" t="s">
        <v>184</v>
      </c>
      <c r="EX1067" t="s">
        <v>189</v>
      </c>
      <c r="EY1067" t="s">
        <v>204</v>
      </c>
      <c r="EZ1067" t="s">
        <v>189</v>
      </c>
      <c r="FA1067" t="s">
        <v>185</v>
      </c>
      <c r="FB1067" t="s">
        <v>184</v>
      </c>
      <c r="FC1067" t="s">
        <v>188</v>
      </c>
      <c r="FD1067" t="s">
        <v>188</v>
      </c>
      <c r="FF1067" t="s">
        <v>206</v>
      </c>
      <c r="FG1067" t="s">
        <v>259</v>
      </c>
      <c r="FH1067" t="s">
        <v>257</v>
      </c>
      <c r="FL1067" t="s">
        <v>4013</v>
      </c>
      <c r="FM1067" t="s">
        <v>210</v>
      </c>
      <c r="FN1067" t="s">
        <v>184</v>
      </c>
      <c r="FO1067" t="s">
        <v>184</v>
      </c>
      <c r="FP1067" t="s">
        <v>210</v>
      </c>
      <c r="FQ1067" t="s">
        <v>188</v>
      </c>
      <c r="FR1067" t="s">
        <v>187</v>
      </c>
      <c r="FS1067" t="s">
        <v>189</v>
      </c>
      <c r="FT1067" t="s">
        <v>210</v>
      </c>
      <c r="FU1067" t="s">
        <v>189</v>
      </c>
      <c r="FV1067" t="s">
        <v>188</v>
      </c>
      <c r="FW1067" t="s">
        <v>188</v>
      </c>
      <c r="FX1067" t="s">
        <v>188</v>
      </c>
      <c r="FY1067" t="s">
        <v>187</v>
      </c>
      <c r="FZ1067" t="s">
        <v>226</v>
      </c>
      <c r="GA1067" t="s">
        <v>226</v>
      </c>
      <c r="GB1067" t="s">
        <v>187</v>
      </c>
      <c r="GC1067" t="s">
        <v>187</v>
      </c>
      <c r="GD1067" t="s">
        <v>188</v>
      </c>
      <c r="GE1067" t="s">
        <v>188</v>
      </c>
      <c r="GF1067" t="s">
        <v>188</v>
      </c>
      <c r="GG1067" t="s">
        <v>187</v>
      </c>
      <c r="GH1067" t="s">
        <v>184</v>
      </c>
      <c r="GI1067" t="s">
        <v>210</v>
      </c>
      <c r="GJ1067" t="s">
        <v>184</v>
      </c>
      <c r="GK1067" t="s">
        <v>187</v>
      </c>
      <c r="GL1067" t="s">
        <v>210</v>
      </c>
      <c r="GM1067" t="s">
        <v>188</v>
      </c>
      <c r="GN1067" t="s">
        <v>188</v>
      </c>
      <c r="GO1067" t="s">
        <v>188</v>
      </c>
      <c r="GP1067" t="s">
        <v>188</v>
      </c>
      <c r="GS1067" t="s">
        <v>1240</v>
      </c>
      <c r="GT1067" t="s">
        <v>4014</v>
      </c>
      <c r="GU1067" t="s">
        <v>4015</v>
      </c>
      <c r="GV1067" t="s">
        <v>4016</v>
      </c>
      <c r="GW1067" t="s">
        <v>804</v>
      </c>
      <c r="GX1067" t="s">
        <v>4017</v>
      </c>
      <c r="HB1067" t="s">
        <v>213</v>
      </c>
      <c r="IN1067" t="s">
        <v>294</v>
      </c>
      <c r="IO1067" t="s">
        <v>214</v>
      </c>
      <c r="IP1067" t="s">
        <v>248</v>
      </c>
      <c r="IQ1067" t="s">
        <v>273</v>
      </c>
      <c r="IR1067" t="s">
        <v>273</v>
      </c>
      <c r="IS1067" t="s">
        <v>216</v>
      </c>
      <c r="IT1067" t="s">
        <v>215</v>
      </c>
      <c r="IU1067" t="s">
        <v>217</v>
      </c>
      <c r="IV1067" t="s">
        <v>273</v>
      </c>
      <c r="IW1067" t="s">
        <v>214</v>
      </c>
      <c r="IX1067" t="s">
        <v>217</v>
      </c>
      <c r="IY1067" t="s">
        <v>272</v>
      </c>
      <c r="IZ1067" t="s">
        <v>216</v>
      </c>
      <c r="JA1067" t="s">
        <v>294</v>
      </c>
      <c r="JB1067" t="s">
        <v>216</v>
      </c>
    </row>
    <row r="1068" spans="1:262" ht="15">
      <c r="A1068">
        <v>1475</v>
      </c>
      <c r="B1068" t="s">
        <v>9282</v>
      </c>
      <c r="C1068" t="s">
        <v>9282</v>
      </c>
      <c r="D1068">
        <v>12</v>
      </c>
      <c r="E1068" t="s">
        <v>167</v>
      </c>
      <c r="G1068" t="s">
        <v>169</v>
      </c>
      <c r="I1068" t="s">
        <v>170</v>
      </c>
      <c r="J1068" s="5" t="s">
        <v>171</v>
      </c>
      <c r="L1068" t="s">
        <v>5156</v>
      </c>
      <c r="M1068" s="3">
        <f t="shared" si="84"/>
        <v>533.43621527777577</v>
      </c>
      <c r="N1068" s="4">
        <f t="shared" si="85"/>
        <v>17.489711976320518</v>
      </c>
      <c r="P1068" t="s">
        <v>173</v>
      </c>
      <c r="S1068">
        <v>0</v>
      </c>
      <c r="U1068" t="s">
        <v>174</v>
      </c>
      <c r="W1068" t="s">
        <v>430</v>
      </c>
      <c r="X1068" t="s">
        <v>430</v>
      </c>
      <c r="Y1068" t="s">
        <v>4675</v>
      </c>
      <c r="Z1068" t="s">
        <v>5322</v>
      </c>
      <c r="AA1068" s="6">
        <v>1.5</v>
      </c>
      <c r="AB1068" s="6">
        <v>2</v>
      </c>
      <c r="AD1068" s="7">
        <v>2.5</v>
      </c>
      <c r="AE1068" s="6">
        <v>6</v>
      </c>
      <c r="AF1068" t="s">
        <v>9283</v>
      </c>
      <c r="AG1068" s="9" t="s">
        <v>9284</v>
      </c>
      <c r="AH1068" s="9" t="str">
        <f t="shared" si="86"/>
        <v xml:space="preserve">Boy, </v>
      </c>
      <c r="AI1068" s="10" t="str">
        <f t="shared" si="87"/>
        <v>17 months</v>
      </c>
      <c r="AJ1068" s="9" t="str">
        <f t="shared" si="88"/>
        <v>United Kingdom</v>
      </c>
      <c r="AK1068" t="s">
        <v>9285</v>
      </c>
      <c r="AL1068" t="s">
        <v>9286</v>
      </c>
      <c r="AM1068">
        <v>9</v>
      </c>
      <c r="AN1068">
        <v>9</v>
      </c>
      <c r="AO1068">
        <v>8</v>
      </c>
      <c r="AP1068">
        <v>9</v>
      </c>
      <c r="AQ1068">
        <v>8</v>
      </c>
      <c r="AR1068">
        <v>9</v>
      </c>
      <c r="AS1068">
        <v>9</v>
      </c>
      <c r="AT1068">
        <v>9</v>
      </c>
      <c r="AU1068">
        <v>9</v>
      </c>
      <c r="AV1068">
        <v>3</v>
      </c>
      <c r="AW1068">
        <v>3</v>
      </c>
      <c r="AX1068">
        <v>7</v>
      </c>
      <c r="AZ1068" t="s">
        <v>185</v>
      </c>
      <c r="BA1068" t="s">
        <v>185</v>
      </c>
      <c r="BB1068" t="s">
        <v>186</v>
      </c>
      <c r="BC1068" t="s">
        <v>186</v>
      </c>
      <c r="BD1068" t="s">
        <v>189</v>
      </c>
      <c r="BE1068" t="s">
        <v>225</v>
      </c>
      <c r="BF1068" t="s">
        <v>184</v>
      </c>
      <c r="BG1068" t="s">
        <v>185</v>
      </c>
      <c r="BH1068" t="s">
        <v>185</v>
      </c>
      <c r="BI1068" t="s">
        <v>189</v>
      </c>
      <c r="BJ1068" t="s">
        <v>187</v>
      </c>
      <c r="BK1068" t="s">
        <v>187</v>
      </c>
      <c r="BL1068" t="s">
        <v>187</v>
      </c>
      <c r="BM1068" t="s">
        <v>186</v>
      </c>
      <c r="BN1068" t="s">
        <v>226</v>
      </c>
      <c r="BO1068" t="s">
        <v>188</v>
      </c>
      <c r="BP1068" t="s">
        <v>188</v>
      </c>
      <c r="BQ1068" t="s">
        <v>189</v>
      </c>
      <c r="BR1068" t="s">
        <v>227</v>
      </c>
      <c r="BS1068" t="s">
        <v>348</v>
      </c>
      <c r="BT1068" t="s">
        <v>9287</v>
      </c>
      <c r="BV1068" t="s">
        <v>187</v>
      </c>
      <c r="BW1068" t="s">
        <v>184</v>
      </c>
      <c r="BX1068" t="s">
        <v>189</v>
      </c>
      <c r="BY1068" t="s">
        <v>184</v>
      </c>
      <c r="BZ1068" t="s">
        <v>226</v>
      </c>
      <c r="CA1068" t="s">
        <v>210</v>
      </c>
      <c r="CB1068" t="s">
        <v>210</v>
      </c>
      <c r="CC1068" t="s">
        <v>184</v>
      </c>
      <c r="CD1068" t="s">
        <v>247</v>
      </c>
      <c r="CE1068" t="s">
        <v>247</v>
      </c>
      <c r="CF1068" t="s">
        <v>184</v>
      </c>
      <c r="CG1068" t="s">
        <v>189</v>
      </c>
      <c r="CH1068" t="s">
        <v>184</v>
      </c>
      <c r="CI1068" t="s">
        <v>186</v>
      </c>
      <c r="CJ1068" t="s">
        <v>210</v>
      </c>
      <c r="CK1068" t="s">
        <v>210</v>
      </c>
      <c r="CL1068" t="s">
        <v>247</v>
      </c>
      <c r="CM1068" t="s">
        <v>210</v>
      </c>
      <c r="CN1068" t="s">
        <v>184</v>
      </c>
      <c r="CO1068" t="s">
        <v>210</v>
      </c>
      <c r="CP1068" t="s">
        <v>187</v>
      </c>
      <c r="CR1068" t="s">
        <v>194</v>
      </c>
      <c r="CS1068" t="s">
        <v>9288</v>
      </c>
      <c r="CT1068" t="s">
        <v>9289</v>
      </c>
      <c r="CU1068" t="s">
        <v>9290</v>
      </c>
      <c r="CV1068" t="s">
        <v>210</v>
      </c>
      <c r="CW1068" t="s">
        <v>184</v>
      </c>
      <c r="CY1068" t="s">
        <v>210</v>
      </c>
      <c r="CZ1068" t="s">
        <v>210</v>
      </c>
      <c r="DA1068" t="s">
        <v>186</v>
      </c>
      <c r="DB1068" t="s">
        <v>210</v>
      </c>
      <c r="DC1068" t="s">
        <v>210</v>
      </c>
      <c r="DD1068" t="s">
        <v>186</v>
      </c>
      <c r="DE1068" t="s">
        <v>185</v>
      </c>
      <c r="DF1068" t="s">
        <v>185</v>
      </c>
      <c r="DG1068" t="s">
        <v>186</v>
      </c>
      <c r="DH1068" t="s">
        <v>247</v>
      </c>
      <c r="DI1068" t="s">
        <v>185</v>
      </c>
      <c r="DJ1068" t="s">
        <v>185</v>
      </c>
      <c r="DK1068" t="s">
        <v>186</v>
      </c>
      <c r="DL1068" t="s">
        <v>187</v>
      </c>
      <c r="DM1068" t="s">
        <v>184</v>
      </c>
      <c r="DN1068" t="s">
        <v>184</v>
      </c>
      <c r="DO1068" t="s">
        <v>185</v>
      </c>
      <c r="DP1068" t="s">
        <v>184</v>
      </c>
      <c r="DQ1068" t="s">
        <v>185</v>
      </c>
      <c r="DR1068" t="s">
        <v>8061</v>
      </c>
      <c r="DS1068" t="s">
        <v>234</v>
      </c>
      <c r="DT1068" t="s">
        <v>5033</v>
      </c>
      <c r="DU1068" t="s">
        <v>6625</v>
      </c>
      <c r="DV1068" t="s">
        <v>185</v>
      </c>
      <c r="DW1068" t="s">
        <v>186</v>
      </c>
      <c r="DX1068" t="s">
        <v>185</v>
      </c>
      <c r="DY1068" t="s">
        <v>185</v>
      </c>
      <c r="DZ1068" t="s">
        <v>184</v>
      </c>
      <c r="EA1068" t="s">
        <v>184</v>
      </c>
      <c r="EB1068" t="s">
        <v>185</v>
      </c>
      <c r="EC1068" t="s">
        <v>322</v>
      </c>
      <c r="ED1068" t="s">
        <v>322</v>
      </c>
      <c r="EE1068" t="s">
        <v>322</v>
      </c>
      <c r="EF1068" t="s">
        <v>185</v>
      </c>
      <c r="EG1068" t="s">
        <v>184</v>
      </c>
      <c r="EH1068" t="s">
        <v>184</v>
      </c>
      <c r="EJ1068" s="8" t="s">
        <v>3841</v>
      </c>
      <c r="EK1068" s="8" t="s">
        <v>9291</v>
      </c>
      <c r="EL1068" s="8" t="s">
        <v>776</v>
      </c>
      <c r="EM1068" t="s">
        <v>185</v>
      </c>
      <c r="EN1068" t="s">
        <v>185</v>
      </c>
      <c r="EO1068" t="s">
        <v>185</v>
      </c>
      <c r="EP1068" t="s">
        <v>204</v>
      </c>
      <c r="EQ1068" t="s">
        <v>185</v>
      </c>
      <c r="ER1068" t="s">
        <v>204</v>
      </c>
      <c r="ES1068" t="s">
        <v>204</v>
      </c>
      <c r="ET1068" t="s">
        <v>204</v>
      </c>
      <c r="EU1068" t="s">
        <v>184</v>
      </c>
      <c r="EV1068" t="s">
        <v>204</v>
      </c>
      <c r="EW1068" t="s">
        <v>204</v>
      </c>
      <c r="EX1068" t="s">
        <v>204</v>
      </c>
      <c r="EY1068" t="s">
        <v>204</v>
      </c>
      <c r="EZ1068" t="s">
        <v>189</v>
      </c>
      <c r="FA1068" t="s">
        <v>189</v>
      </c>
      <c r="FB1068" t="s">
        <v>185</v>
      </c>
      <c r="FC1068" t="s">
        <v>189</v>
      </c>
      <c r="FD1068" t="s">
        <v>185</v>
      </c>
      <c r="FF1068" t="s">
        <v>288</v>
      </c>
      <c r="FG1068" t="s">
        <v>703</v>
      </c>
      <c r="FH1068" t="s">
        <v>9292</v>
      </c>
      <c r="FI1068" t="s">
        <v>4750</v>
      </c>
      <c r="FJ1068" t="s">
        <v>5715</v>
      </c>
      <c r="FK1068" t="s">
        <v>6628</v>
      </c>
      <c r="FL1068" t="s">
        <v>9293</v>
      </c>
      <c r="FM1068" t="s">
        <v>291</v>
      </c>
      <c r="FN1068" t="s">
        <v>210</v>
      </c>
      <c r="FO1068" t="s">
        <v>291</v>
      </c>
      <c r="FP1068" t="s">
        <v>291</v>
      </c>
      <c r="FQ1068" t="s">
        <v>184</v>
      </c>
      <c r="FR1068" t="s">
        <v>184</v>
      </c>
      <c r="FS1068" t="s">
        <v>291</v>
      </c>
      <c r="FT1068" t="s">
        <v>291</v>
      </c>
      <c r="FU1068" t="s">
        <v>291</v>
      </c>
      <c r="FV1068" t="s">
        <v>210</v>
      </c>
      <c r="FW1068" t="s">
        <v>210</v>
      </c>
      <c r="FX1068" t="s">
        <v>210</v>
      </c>
      <c r="FY1068" t="s">
        <v>291</v>
      </c>
      <c r="FZ1068" t="s">
        <v>291</v>
      </c>
      <c r="GA1068" t="s">
        <v>210</v>
      </c>
      <c r="GB1068" t="s">
        <v>210</v>
      </c>
      <c r="GC1068" t="s">
        <v>291</v>
      </c>
      <c r="GD1068" t="s">
        <v>186</v>
      </c>
      <c r="GE1068" t="s">
        <v>187</v>
      </c>
      <c r="GF1068" t="s">
        <v>184</v>
      </c>
      <c r="GG1068" t="s">
        <v>210</v>
      </c>
      <c r="GH1068" t="s">
        <v>210</v>
      </c>
      <c r="GI1068" t="s">
        <v>291</v>
      </c>
      <c r="GJ1068" t="s">
        <v>210</v>
      </c>
      <c r="GK1068" t="s">
        <v>187</v>
      </c>
      <c r="GL1068" t="s">
        <v>291</v>
      </c>
      <c r="GM1068" t="s">
        <v>210</v>
      </c>
      <c r="GN1068" t="s">
        <v>189</v>
      </c>
      <c r="GO1068" t="s">
        <v>210</v>
      </c>
      <c r="GP1068" t="s">
        <v>189</v>
      </c>
      <c r="GQ1068" t="s">
        <v>9294</v>
      </c>
      <c r="GS1068" t="s">
        <v>9295</v>
      </c>
      <c r="GT1068" t="s">
        <v>8969</v>
      </c>
      <c r="GU1068" t="s">
        <v>667</v>
      </c>
      <c r="GV1068" t="s">
        <v>8284</v>
      </c>
      <c r="GW1068" t="s">
        <v>785</v>
      </c>
      <c r="GX1068" t="s">
        <v>9296</v>
      </c>
      <c r="GY1068" t="s">
        <v>9297</v>
      </c>
      <c r="GZ1068" t="s">
        <v>9298</v>
      </c>
      <c r="HB1068" t="s">
        <v>213</v>
      </c>
      <c r="IN1068" t="s">
        <v>217</v>
      </c>
      <c r="IO1068" t="s">
        <v>217</v>
      </c>
      <c r="IP1068" t="s">
        <v>273</v>
      </c>
      <c r="IQ1068" t="s">
        <v>216</v>
      </c>
      <c r="IR1068" t="s">
        <v>216</v>
      </c>
      <c r="IS1068" t="s">
        <v>216</v>
      </c>
      <c r="IT1068" t="s">
        <v>216</v>
      </c>
      <c r="IU1068" t="s">
        <v>216</v>
      </c>
      <c r="IV1068" t="s">
        <v>273</v>
      </c>
      <c r="IW1068" t="s">
        <v>273</v>
      </c>
      <c r="IX1068" t="s">
        <v>273</v>
      </c>
      <c r="IY1068" t="s">
        <v>272</v>
      </c>
      <c r="IZ1068" t="s">
        <v>216</v>
      </c>
      <c r="JA1068" t="s">
        <v>216</v>
      </c>
      <c r="JB1068" t="s">
        <v>214</v>
      </c>
    </row>
    <row r="1069" spans="1:262" ht="15">
      <c r="A1069">
        <v>826</v>
      </c>
      <c r="C1069" t="s">
        <v>5305</v>
      </c>
      <c r="D1069">
        <v>2</v>
      </c>
      <c r="E1069" t="s">
        <v>167</v>
      </c>
      <c r="G1069" t="s">
        <v>169</v>
      </c>
      <c r="I1069" t="s">
        <v>170</v>
      </c>
      <c r="J1069" s="5" t="s">
        <v>171</v>
      </c>
      <c r="L1069" t="s">
        <v>5330</v>
      </c>
      <c r="M1069" s="3">
        <f t="shared" si="84"/>
        <v>534.42456018518715</v>
      </c>
      <c r="N1069" s="4">
        <f t="shared" si="85"/>
        <v>17.522116727383185</v>
      </c>
      <c r="P1069" t="s">
        <v>173</v>
      </c>
      <c r="S1069">
        <v>0</v>
      </c>
      <c r="U1069" t="s">
        <v>174</v>
      </c>
      <c r="W1069" t="s">
        <v>175</v>
      </c>
      <c r="X1069" t="s">
        <v>650</v>
      </c>
      <c r="Y1069" t="s">
        <v>5331</v>
      </c>
      <c r="Z1069" t="s">
        <v>5332</v>
      </c>
      <c r="AH1069" s="9" t="str">
        <f t="shared" si="86"/>
        <v xml:space="preserve">Boy, </v>
      </c>
      <c r="AI1069" s="10" t="str">
        <f t="shared" si="87"/>
        <v>18 months</v>
      </c>
      <c r="AJ1069" s="9" t="str">
        <f t="shared" si="88"/>
        <v>United Kingdom</v>
      </c>
    </row>
    <row r="1070" spans="1:262" ht="15">
      <c r="A1070">
        <v>2140</v>
      </c>
      <c r="C1070" t="s">
        <v>13135</v>
      </c>
      <c r="D1070">
        <v>2</v>
      </c>
      <c r="E1070" t="s">
        <v>167</v>
      </c>
      <c r="G1070" t="s">
        <v>169</v>
      </c>
      <c r="J1070" s="5" t="s">
        <v>171</v>
      </c>
      <c r="L1070" t="s">
        <v>1111</v>
      </c>
      <c r="M1070" s="3">
        <f t="shared" si="84"/>
        <v>534.85335648147884</v>
      </c>
      <c r="N1070" s="4">
        <f t="shared" si="85"/>
        <v>17.536175622343567</v>
      </c>
      <c r="P1070" t="s">
        <v>173</v>
      </c>
      <c r="S1070">
        <v>1</v>
      </c>
      <c r="T1070" t="s">
        <v>13173</v>
      </c>
      <c r="U1070" t="s">
        <v>174</v>
      </c>
      <c r="W1070" t="s">
        <v>176</v>
      </c>
      <c r="X1070" t="s">
        <v>430</v>
      </c>
      <c r="Y1070" t="s">
        <v>857</v>
      </c>
      <c r="Z1070" t="s">
        <v>13174</v>
      </c>
      <c r="AH1070" s="9" t="str">
        <f t="shared" si="86"/>
        <v xml:space="preserve">Boy, </v>
      </c>
      <c r="AI1070" s="10" t="str">
        <f t="shared" si="87"/>
        <v>18 months</v>
      </c>
      <c r="AJ1070" s="9" t="str">
        <f t="shared" si="88"/>
        <v>United Kingdom</v>
      </c>
    </row>
    <row r="1071" spans="1:262" ht="15">
      <c r="A1071">
        <v>225</v>
      </c>
      <c r="B1071" t="s">
        <v>2132</v>
      </c>
      <c r="C1071" t="s">
        <v>2132</v>
      </c>
      <c r="D1071">
        <v>12</v>
      </c>
      <c r="E1071" t="s">
        <v>167</v>
      </c>
      <c r="G1071" t="s">
        <v>169</v>
      </c>
      <c r="I1071" t="s">
        <v>236</v>
      </c>
      <c r="J1071" s="5" t="s">
        <v>218</v>
      </c>
      <c r="L1071" t="s">
        <v>632</v>
      </c>
      <c r="M1071" s="3">
        <f t="shared" si="84"/>
        <v>536.14628472222103</v>
      </c>
      <c r="N1071" s="4">
        <f t="shared" si="85"/>
        <v>17.578566712203969</v>
      </c>
      <c r="P1071" t="s">
        <v>220</v>
      </c>
      <c r="S1071">
        <v>3</v>
      </c>
      <c r="T1071" t="s">
        <v>2133</v>
      </c>
      <c r="U1071" t="s">
        <v>174</v>
      </c>
      <c r="W1071" t="s">
        <v>296</v>
      </c>
      <c r="X1071" t="s">
        <v>430</v>
      </c>
      <c r="Y1071" t="s">
        <v>2134</v>
      </c>
      <c r="Z1071" t="s">
        <v>2135</v>
      </c>
      <c r="AA1071" s="6">
        <v>0</v>
      </c>
      <c r="AB1071" s="6">
        <v>1</v>
      </c>
      <c r="AC1071" s="6">
        <v>6</v>
      </c>
      <c r="AD1071" s="7">
        <v>6</v>
      </c>
      <c r="AE1071" s="6">
        <v>8</v>
      </c>
      <c r="AF1071" t="s">
        <v>2136</v>
      </c>
      <c r="AG1071" s="9" t="s">
        <v>2137</v>
      </c>
      <c r="AH1071" s="9" t="str">
        <f t="shared" si="86"/>
        <v xml:space="preserve">Girl, </v>
      </c>
      <c r="AI1071" s="10" t="str">
        <f t="shared" si="87"/>
        <v>18 months</v>
      </c>
      <c r="AJ1071" s="9" t="str">
        <f t="shared" si="88"/>
        <v>United States</v>
      </c>
      <c r="AK1071" t="s">
        <v>2138</v>
      </c>
      <c r="AL1071" t="s">
        <v>2139</v>
      </c>
      <c r="AM1071">
        <v>10</v>
      </c>
      <c r="AN1071">
        <v>10</v>
      </c>
      <c r="AO1071">
        <v>8</v>
      </c>
      <c r="AP1071">
        <v>9</v>
      </c>
      <c r="AQ1071">
        <v>9</v>
      </c>
      <c r="AR1071">
        <v>6</v>
      </c>
      <c r="AS1071">
        <v>8</v>
      </c>
      <c r="AT1071">
        <v>8</v>
      </c>
      <c r="AU1071">
        <v>8</v>
      </c>
      <c r="AV1071">
        <v>1</v>
      </c>
      <c r="AW1071">
        <v>3</v>
      </c>
      <c r="AX1071">
        <v>6</v>
      </c>
      <c r="AY1071" t="s">
        <v>2140</v>
      </c>
      <c r="AZ1071" t="s">
        <v>185</v>
      </c>
      <c r="BA1071" t="s">
        <v>185</v>
      </c>
      <c r="BB1071" t="s">
        <v>185</v>
      </c>
      <c r="BC1071" t="s">
        <v>185</v>
      </c>
      <c r="BD1071" t="s">
        <v>187</v>
      </c>
      <c r="BE1071" t="s">
        <v>188</v>
      </c>
      <c r="BF1071" t="s">
        <v>189</v>
      </c>
      <c r="BG1071" t="s">
        <v>189</v>
      </c>
      <c r="BH1071" t="s">
        <v>189</v>
      </c>
      <c r="BI1071" t="s">
        <v>189</v>
      </c>
      <c r="BJ1071" t="s">
        <v>226</v>
      </c>
      <c r="BK1071" t="s">
        <v>187</v>
      </c>
      <c r="BL1071" t="s">
        <v>184</v>
      </c>
      <c r="BM1071" t="s">
        <v>186</v>
      </c>
      <c r="BN1071" t="s">
        <v>226</v>
      </c>
      <c r="BO1071" t="s">
        <v>189</v>
      </c>
      <c r="BP1071" t="s">
        <v>186</v>
      </c>
      <c r="BQ1071" t="s">
        <v>186</v>
      </c>
      <c r="BR1071" t="s">
        <v>317</v>
      </c>
      <c r="BS1071" t="s">
        <v>1692</v>
      </c>
      <c r="BT1071" t="s">
        <v>283</v>
      </c>
      <c r="BV1071" t="s">
        <v>184</v>
      </c>
      <c r="BW1071" t="s">
        <v>189</v>
      </c>
      <c r="BX1071" t="s">
        <v>187</v>
      </c>
      <c r="BY1071" t="s">
        <v>189</v>
      </c>
      <c r="BZ1071" t="s">
        <v>188</v>
      </c>
      <c r="CA1071" t="s">
        <v>187</v>
      </c>
      <c r="CB1071" t="s">
        <v>210</v>
      </c>
      <c r="CC1071" t="s">
        <v>210</v>
      </c>
      <c r="CD1071" t="s">
        <v>210</v>
      </c>
      <c r="CE1071" t="s">
        <v>187</v>
      </c>
      <c r="CF1071" t="s">
        <v>189</v>
      </c>
      <c r="CG1071" t="s">
        <v>184</v>
      </c>
      <c r="CH1071" t="s">
        <v>189</v>
      </c>
      <c r="CI1071" t="s">
        <v>189</v>
      </c>
      <c r="CJ1071" t="s">
        <v>189</v>
      </c>
      <c r="CK1071" t="s">
        <v>189</v>
      </c>
      <c r="CL1071" t="s">
        <v>184</v>
      </c>
      <c r="CM1071" t="s">
        <v>187</v>
      </c>
      <c r="CN1071" t="s">
        <v>226</v>
      </c>
      <c r="CO1071" t="s">
        <v>247</v>
      </c>
      <c r="CP1071" t="s">
        <v>188</v>
      </c>
      <c r="CR1071" t="s">
        <v>194</v>
      </c>
      <c r="CV1071" t="s">
        <v>226</v>
      </c>
      <c r="CW1071" t="s">
        <v>226</v>
      </c>
      <c r="CY1071" t="s">
        <v>184</v>
      </c>
      <c r="CZ1071" t="s">
        <v>210</v>
      </c>
      <c r="DA1071" t="s">
        <v>186</v>
      </c>
      <c r="DB1071" t="s">
        <v>186</v>
      </c>
      <c r="DC1071" t="s">
        <v>186</v>
      </c>
      <c r="DD1071" t="s">
        <v>188</v>
      </c>
      <c r="DE1071" t="s">
        <v>187</v>
      </c>
      <c r="DF1071" t="s">
        <v>189</v>
      </c>
      <c r="DG1071" t="s">
        <v>186</v>
      </c>
      <c r="DH1071" t="s">
        <v>184</v>
      </c>
      <c r="DI1071" t="s">
        <v>184</v>
      </c>
      <c r="DJ1071" t="s">
        <v>184</v>
      </c>
      <c r="DK1071" t="s">
        <v>185</v>
      </c>
      <c r="DL1071" t="s">
        <v>226</v>
      </c>
      <c r="DM1071" t="s">
        <v>184</v>
      </c>
      <c r="DN1071" t="s">
        <v>184</v>
      </c>
      <c r="DO1071" t="s">
        <v>185</v>
      </c>
      <c r="DP1071" t="s">
        <v>185</v>
      </c>
      <c r="DQ1071" t="s">
        <v>186</v>
      </c>
      <c r="DS1071" t="s">
        <v>2141</v>
      </c>
      <c r="DT1071" t="s">
        <v>2142</v>
      </c>
      <c r="DU1071" t="s">
        <v>2143</v>
      </c>
      <c r="DV1071" t="s">
        <v>322</v>
      </c>
      <c r="DW1071" t="s">
        <v>185</v>
      </c>
      <c r="DX1071" t="s">
        <v>185</v>
      </c>
      <c r="DY1071" t="s">
        <v>184</v>
      </c>
      <c r="DZ1071" t="s">
        <v>184</v>
      </c>
      <c r="EA1071" t="s">
        <v>187</v>
      </c>
      <c r="EB1071" t="s">
        <v>188</v>
      </c>
      <c r="EC1071" t="s">
        <v>184</v>
      </c>
      <c r="ED1071" t="s">
        <v>185</v>
      </c>
      <c r="EE1071" t="s">
        <v>184</v>
      </c>
      <c r="EF1071" t="s">
        <v>184</v>
      </c>
      <c r="EG1071" t="s">
        <v>185</v>
      </c>
      <c r="EH1071" t="s">
        <v>185</v>
      </c>
      <c r="EI1071" t="s">
        <v>2144</v>
      </c>
      <c r="EJ1071" s="8" t="s">
        <v>2145</v>
      </c>
      <c r="EK1071" s="8" t="s">
        <v>2146</v>
      </c>
      <c r="EL1071" s="8" t="s">
        <v>2147</v>
      </c>
      <c r="EM1071" t="s">
        <v>185</v>
      </c>
      <c r="EN1071" t="s">
        <v>184</v>
      </c>
      <c r="EO1071" t="s">
        <v>189</v>
      </c>
      <c r="EP1071" t="s">
        <v>185</v>
      </c>
      <c r="EQ1071" t="s">
        <v>187</v>
      </c>
      <c r="ER1071" t="s">
        <v>185</v>
      </c>
      <c r="ES1071" t="s">
        <v>204</v>
      </c>
      <c r="ET1071" t="s">
        <v>204</v>
      </c>
      <c r="EU1071" t="s">
        <v>184</v>
      </c>
      <c r="EV1071" t="s">
        <v>204</v>
      </c>
      <c r="EW1071" t="s">
        <v>204</v>
      </c>
      <c r="EX1071" t="s">
        <v>204</v>
      </c>
      <c r="EY1071" t="s">
        <v>204</v>
      </c>
      <c r="EZ1071" t="s">
        <v>189</v>
      </c>
      <c r="FA1071" t="s">
        <v>187</v>
      </c>
      <c r="FB1071" t="s">
        <v>187</v>
      </c>
      <c r="FC1071" t="s">
        <v>189</v>
      </c>
      <c r="FD1071" t="s">
        <v>187</v>
      </c>
      <c r="FF1071" t="s">
        <v>2148</v>
      </c>
      <c r="FG1071" t="s">
        <v>2149</v>
      </c>
      <c r="FH1071" t="s">
        <v>2150</v>
      </c>
      <c r="FL1071" t="s">
        <v>2151</v>
      </c>
      <c r="FM1071" t="s">
        <v>291</v>
      </c>
      <c r="FN1071" t="s">
        <v>189</v>
      </c>
      <c r="FO1071" t="s">
        <v>189</v>
      </c>
      <c r="FP1071" t="s">
        <v>210</v>
      </c>
      <c r="FQ1071" t="s">
        <v>189</v>
      </c>
      <c r="FR1071" t="s">
        <v>184</v>
      </c>
      <c r="FS1071" t="s">
        <v>184</v>
      </c>
      <c r="FT1071" t="s">
        <v>184</v>
      </c>
      <c r="FU1071" t="s">
        <v>184</v>
      </c>
      <c r="FV1071" t="s">
        <v>187</v>
      </c>
      <c r="FW1071" t="s">
        <v>210</v>
      </c>
      <c r="FX1071" t="s">
        <v>187</v>
      </c>
      <c r="FY1071" t="s">
        <v>210</v>
      </c>
      <c r="FZ1071" t="s">
        <v>210</v>
      </c>
      <c r="GA1071" t="s">
        <v>187</v>
      </c>
      <c r="GB1071" t="s">
        <v>184</v>
      </c>
      <c r="GC1071" t="s">
        <v>184</v>
      </c>
      <c r="GD1071" t="s">
        <v>226</v>
      </c>
      <c r="GE1071" t="s">
        <v>188</v>
      </c>
      <c r="GF1071" t="s">
        <v>187</v>
      </c>
      <c r="GG1071" t="s">
        <v>184</v>
      </c>
      <c r="GH1071" t="s">
        <v>187</v>
      </c>
      <c r="GI1071" t="s">
        <v>210</v>
      </c>
      <c r="GJ1071" t="s">
        <v>210</v>
      </c>
      <c r="GK1071" t="s">
        <v>188</v>
      </c>
      <c r="GL1071" t="s">
        <v>210</v>
      </c>
      <c r="GM1071" t="s">
        <v>189</v>
      </c>
      <c r="GN1071" t="s">
        <v>188</v>
      </c>
      <c r="GO1071" t="s">
        <v>189</v>
      </c>
      <c r="GP1071" t="s">
        <v>189</v>
      </c>
      <c r="GS1071" t="s">
        <v>333</v>
      </c>
      <c r="GV1071" t="s">
        <v>2152</v>
      </c>
      <c r="HB1071" t="s">
        <v>480</v>
      </c>
    </row>
    <row r="1072" spans="1:262" ht="15">
      <c r="A1072">
        <v>1302</v>
      </c>
      <c r="B1072" t="s">
        <v>8248</v>
      </c>
      <c r="C1072" t="s">
        <v>8248</v>
      </c>
      <c r="D1072">
        <v>12</v>
      </c>
      <c r="E1072" t="s">
        <v>167</v>
      </c>
      <c r="G1072" t="s">
        <v>169</v>
      </c>
      <c r="I1072" t="s">
        <v>236</v>
      </c>
      <c r="J1072" s="5" t="s">
        <v>482</v>
      </c>
      <c r="L1072" t="s">
        <v>5531</v>
      </c>
      <c r="M1072" s="3">
        <f t="shared" si="84"/>
        <v>536.75910879629373</v>
      </c>
      <c r="N1072" s="4">
        <f t="shared" si="85"/>
        <v>17.598659304796517</v>
      </c>
      <c r="P1072" t="s">
        <v>220</v>
      </c>
      <c r="S1072">
        <v>1</v>
      </c>
      <c r="T1072" t="s">
        <v>8249</v>
      </c>
      <c r="U1072" t="s">
        <v>174</v>
      </c>
      <c r="W1072" t="s">
        <v>175</v>
      </c>
      <c r="X1072" t="s">
        <v>430</v>
      </c>
      <c r="Y1072" t="s">
        <v>8250</v>
      </c>
      <c r="Z1072" t="s">
        <v>8251</v>
      </c>
      <c r="AA1072" s="6">
        <v>2</v>
      </c>
      <c r="AB1072" s="6">
        <v>2</v>
      </c>
      <c r="AC1072" s="6">
        <v>5</v>
      </c>
      <c r="AD1072" s="7">
        <v>5</v>
      </c>
      <c r="AE1072" s="6">
        <v>6</v>
      </c>
      <c r="AF1072" t="s">
        <v>1564</v>
      </c>
      <c r="AG1072" s="9" t="s">
        <v>8252</v>
      </c>
      <c r="AH1072" s="9" t="str">
        <f t="shared" si="86"/>
        <v xml:space="preserve">Girl, </v>
      </c>
      <c r="AI1072" s="10" t="str">
        <f t="shared" si="87"/>
        <v>18 months</v>
      </c>
      <c r="AJ1072" s="9" t="str">
        <f t="shared" si="88"/>
        <v>Canada</v>
      </c>
      <c r="AK1072" t="s">
        <v>8253</v>
      </c>
      <c r="AL1072" t="s">
        <v>8254</v>
      </c>
      <c r="AM1072">
        <v>10</v>
      </c>
      <c r="AN1072">
        <v>10</v>
      </c>
      <c r="AO1072">
        <v>10</v>
      </c>
      <c r="AP1072">
        <v>10</v>
      </c>
      <c r="AQ1072">
        <v>10</v>
      </c>
      <c r="AR1072">
        <v>10</v>
      </c>
      <c r="AS1072">
        <v>10</v>
      </c>
      <c r="AT1072">
        <v>10</v>
      </c>
      <c r="AU1072">
        <v>10</v>
      </c>
      <c r="AV1072">
        <v>10</v>
      </c>
      <c r="AW1072">
        <v>10</v>
      </c>
      <c r="AX1072">
        <v>0</v>
      </c>
      <c r="AZ1072" t="s">
        <v>225</v>
      </c>
      <c r="BA1072" t="s">
        <v>225</v>
      </c>
      <c r="BB1072" t="s">
        <v>186</v>
      </c>
      <c r="BC1072" t="s">
        <v>225</v>
      </c>
      <c r="BD1072" t="s">
        <v>189</v>
      </c>
      <c r="BE1072" t="s">
        <v>225</v>
      </c>
      <c r="BF1072" t="s">
        <v>189</v>
      </c>
      <c r="BG1072" t="s">
        <v>189</v>
      </c>
      <c r="BH1072" t="s">
        <v>189</v>
      </c>
      <c r="BI1072" t="s">
        <v>189</v>
      </c>
      <c r="BJ1072" t="s">
        <v>226</v>
      </c>
      <c r="BK1072" t="s">
        <v>226</v>
      </c>
      <c r="BL1072" t="s">
        <v>189</v>
      </c>
      <c r="BM1072" t="s">
        <v>185</v>
      </c>
      <c r="BN1072" t="s">
        <v>185</v>
      </c>
      <c r="BO1072" t="s">
        <v>186</v>
      </c>
      <c r="BP1072" t="s">
        <v>185</v>
      </c>
      <c r="BQ1072" t="s">
        <v>186</v>
      </c>
      <c r="BR1072" t="s">
        <v>1526</v>
      </c>
      <c r="BS1072" t="s">
        <v>228</v>
      </c>
      <c r="BT1072" t="s">
        <v>579</v>
      </c>
      <c r="BU1072" t="s">
        <v>8255</v>
      </c>
      <c r="BV1072" t="s">
        <v>184</v>
      </c>
      <c r="BW1072" t="s">
        <v>210</v>
      </c>
      <c r="BX1072" t="s">
        <v>210</v>
      </c>
      <c r="BY1072" t="s">
        <v>189</v>
      </c>
      <c r="BZ1072" t="s">
        <v>188</v>
      </c>
      <c r="CA1072" t="s">
        <v>226</v>
      </c>
      <c r="CB1072" t="s">
        <v>187</v>
      </c>
      <c r="CC1072" t="s">
        <v>210</v>
      </c>
      <c r="CD1072" t="s">
        <v>247</v>
      </c>
      <c r="CE1072" t="s">
        <v>247</v>
      </c>
      <c r="CF1072" t="s">
        <v>184</v>
      </c>
      <c r="CG1072" t="s">
        <v>247</v>
      </c>
      <c r="CH1072" t="s">
        <v>210</v>
      </c>
      <c r="CI1072" t="s">
        <v>186</v>
      </c>
      <c r="CJ1072" t="s">
        <v>189</v>
      </c>
      <c r="CK1072" t="s">
        <v>247</v>
      </c>
      <c r="CL1072" t="s">
        <v>247</v>
      </c>
      <c r="CM1072" t="s">
        <v>247</v>
      </c>
      <c r="CN1072" t="s">
        <v>187</v>
      </c>
      <c r="CO1072" t="s">
        <v>184</v>
      </c>
      <c r="CP1072" t="s">
        <v>186</v>
      </c>
      <c r="CQ1072" t="s">
        <v>8256</v>
      </c>
      <c r="CR1072" t="s">
        <v>1127</v>
      </c>
      <c r="CS1072" t="s">
        <v>8257</v>
      </c>
      <c r="CV1072" t="s">
        <v>249</v>
      </c>
      <c r="CW1072" t="s">
        <v>249</v>
      </c>
      <c r="CY1072" t="s">
        <v>249</v>
      </c>
      <c r="CZ1072" t="s">
        <v>189</v>
      </c>
      <c r="DA1072" t="s">
        <v>186</v>
      </c>
      <c r="DB1072" t="s">
        <v>186</v>
      </c>
      <c r="DC1072" t="s">
        <v>186</v>
      </c>
      <c r="DD1072" t="s">
        <v>186</v>
      </c>
      <c r="DE1072" t="s">
        <v>187</v>
      </c>
      <c r="DF1072" t="s">
        <v>187</v>
      </c>
      <c r="DG1072" t="s">
        <v>186</v>
      </c>
      <c r="DH1072" t="s">
        <v>184</v>
      </c>
      <c r="DI1072" t="s">
        <v>184</v>
      </c>
      <c r="DJ1072" t="s">
        <v>184</v>
      </c>
      <c r="DK1072" t="s">
        <v>184</v>
      </c>
      <c r="DL1072" t="s">
        <v>187</v>
      </c>
      <c r="DM1072" t="s">
        <v>187</v>
      </c>
      <c r="DN1072" t="s">
        <v>187</v>
      </c>
      <c r="DO1072" t="s">
        <v>185</v>
      </c>
      <c r="DP1072" t="s">
        <v>247</v>
      </c>
      <c r="DQ1072" t="s">
        <v>187</v>
      </c>
      <c r="DS1072" t="s">
        <v>8258</v>
      </c>
      <c r="DV1072" t="s">
        <v>189</v>
      </c>
      <c r="DW1072" t="s">
        <v>322</v>
      </c>
      <c r="DX1072" t="s">
        <v>322</v>
      </c>
      <c r="DY1072" t="s">
        <v>322</v>
      </c>
      <c r="DZ1072" t="s">
        <v>322</v>
      </c>
      <c r="EA1072" t="s">
        <v>188</v>
      </c>
      <c r="EB1072" t="s">
        <v>322</v>
      </c>
      <c r="EC1072" t="s">
        <v>322</v>
      </c>
      <c r="ED1072" t="s">
        <v>322</v>
      </c>
      <c r="EE1072" t="s">
        <v>322</v>
      </c>
      <c r="EF1072" t="s">
        <v>322</v>
      </c>
      <c r="EG1072" t="s">
        <v>322</v>
      </c>
      <c r="EH1072" t="s">
        <v>322</v>
      </c>
      <c r="EI1072" t="s">
        <v>8259</v>
      </c>
      <c r="EJ1072" s="8" t="s">
        <v>8260</v>
      </c>
      <c r="EM1072" t="s">
        <v>204</v>
      </c>
      <c r="EN1072" t="s">
        <v>204</v>
      </c>
      <c r="EO1072" t="s">
        <v>204</v>
      </c>
      <c r="EP1072" t="s">
        <v>204</v>
      </c>
      <c r="EQ1072" t="s">
        <v>204</v>
      </c>
      <c r="ER1072" t="s">
        <v>204</v>
      </c>
      <c r="ES1072" t="s">
        <v>204</v>
      </c>
      <c r="ET1072" t="s">
        <v>204</v>
      </c>
      <c r="EU1072" t="s">
        <v>204</v>
      </c>
      <c r="EV1072" t="s">
        <v>204</v>
      </c>
      <c r="EW1072" t="s">
        <v>204</v>
      </c>
      <c r="EX1072" t="s">
        <v>204</v>
      </c>
      <c r="EY1072" t="s">
        <v>204</v>
      </c>
      <c r="EZ1072" t="s">
        <v>204</v>
      </c>
      <c r="FA1072" t="s">
        <v>204</v>
      </c>
      <c r="FB1072" t="s">
        <v>204</v>
      </c>
      <c r="FC1072" t="s">
        <v>204</v>
      </c>
      <c r="FD1072" t="s">
        <v>204</v>
      </c>
      <c r="FF1072" t="s">
        <v>2315</v>
      </c>
      <c r="FG1072" t="s">
        <v>3461</v>
      </c>
      <c r="FI1072" t="s">
        <v>2169</v>
      </c>
      <c r="FM1072" t="s">
        <v>291</v>
      </c>
      <c r="FN1072" t="s">
        <v>210</v>
      </c>
      <c r="FO1072" t="s">
        <v>210</v>
      </c>
      <c r="FP1072" t="s">
        <v>291</v>
      </c>
      <c r="FQ1072" t="s">
        <v>184</v>
      </c>
      <c r="FR1072" t="s">
        <v>184</v>
      </c>
      <c r="FS1072" t="s">
        <v>210</v>
      </c>
      <c r="FT1072" t="s">
        <v>188</v>
      </c>
      <c r="FU1072" t="s">
        <v>210</v>
      </c>
      <c r="FV1072" t="s">
        <v>187</v>
      </c>
      <c r="FW1072" t="s">
        <v>187</v>
      </c>
      <c r="FX1072" t="s">
        <v>189</v>
      </c>
      <c r="FY1072" t="s">
        <v>189</v>
      </c>
      <c r="FZ1072" t="s">
        <v>189</v>
      </c>
      <c r="GA1072" t="s">
        <v>189</v>
      </c>
      <c r="GB1072" t="s">
        <v>184</v>
      </c>
      <c r="GC1072" t="s">
        <v>184</v>
      </c>
      <c r="GD1072" t="s">
        <v>184</v>
      </c>
      <c r="GE1072" t="s">
        <v>187</v>
      </c>
      <c r="GF1072" t="s">
        <v>187</v>
      </c>
      <c r="GG1072" t="s">
        <v>187</v>
      </c>
      <c r="GH1072" t="s">
        <v>187</v>
      </c>
      <c r="GI1072" t="s">
        <v>184</v>
      </c>
      <c r="GJ1072" t="s">
        <v>184</v>
      </c>
      <c r="GK1072" t="s">
        <v>188</v>
      </c>
      <c r="GL1072" t="s">
        <v>184</v>
      </c>
      <c r="GM1072" t="s">
        <v>184</v>
      </c>
      <c r="GN1072" t="s">
        <v>188</v>
      </c>
      <c r="GO1072" t="s">
        <v>184</v>
      </c>
      <c r="GP1072" t="s">
        <v>189</v>
      </c>
      <c r="GQ1072" t="s">
        <v>8261</v>
      </c>
      <c r="GR1072" t="s">
        <v>8262</v>
      </c>
      <c r="GS1072" t="s">
        <v>8263</v>
      </c>
      <c r="HB1072" t="s">
        <v>213</v>
      </c>
      <c r="IN1072" t="s">
        <v>214</v>
      </c>
      <c r="IO1072" t="s">
        <v>214</v>
      </c>
      <c r="IP1072" t="s">
        <v>248</v>
      </c>
      <c r="IQ1072" t="s">
        <v>214</v>
      </c>
      <c r="IR1072" t="s">
        <v>217</v>
      </c>
      <c r="IS1072" t="s">
        <v>215</v>
      </c>
      <c r="IT1072" t="s">
        <v>217</v>
      </c>
      <c r="IU1072" t="s">
        <v>217</v>
      </c>
      <c r="IV1072" t="s">
        <v>216</v>
      </c>
      <c r="IW1072" t="s">
        <v>217</v>
      </c>
      <c r="IX1072" t="s">
        <v>214</v>
      </c>
      <c r="IY1072" t="s">
        <v>217</v>
      </c>
      <c r="IZ1072" t="s">
        <v>215</v>
      </c>
      <c r="JA1072" t="s">
        <v>272</v>
      </c>
      <c r="JB1072" t="s">
        <v>214</v>
      </c>
    </row>
    <row r="1073" spans="1:262" ht="15">
      <c r="A1073">
        <v>1829</v>
      </c>
      <c r="B1073" t="s">
        <v>11407</v>
      </c>
      <c r="C1073" t="s">
        <v>11407</v>
      </c>
      <c r="D1073">
        <v>12</v>
      </c>
      <c r="E1073" t="s">
        <v>167</v>
      </c>
      <c r="G1073" t="s">
        <v>169</v>
      </c>
      <c r="I1073" t="s">
        <v>236</v>
      </c>
      <c r="J1073" s="5" t="s">
        <v>171</v>
      </c>
      <c r="L1073" s="1">
        <v>41016</v>
      </c>
      <c r="M1073" s="3">
        <f t="shared" si="84"/>
        <v>536.87618055555504</v>
      </c>
      <c r="N1073" s="4">
        <f t="shared" si="85"/>
        <v>17.602497723132952</v>
      </c>
      <c r="P1073" t="s">
        <v>173</v>
      </c>
      <c r="S1073">
        <v>0</v>
      </c>
      <c r="U1073" t="s">
        <v>174</v>
      </c>
      <c r="W1073" t="s">
        <v>175</v>
      </c>
      <c r="X1073" t="s">
        <v>393</v>
      </c>
      <c r="Y1073" t="s">
        <v>2399</v>
      </c>
      <c r="Z1073" t="s">
        <v>11408</v>
      </c>
      <c r="AA1073" s="6">
        <v>2</v>
      </c>
      <c r="AB1073" s="6">
        <v>2</v>
      </c>
      <c r="AC1073" s="6">
        <v>4</v>
      </c>
      <c r="AD1073" s="7">
        <v>3</v>
      </c>
      <c r="AE1073" s="6">
        <v>3</v>
      </c>
      <c r="AF1073" t="s">
        <v>11409</v>
      </c>
      <c r="AG1073" s="9" t="s">
        <v>11410</v>
      </c>
      <c r="AH1073" s="9" t="str">
        <f t="shared" si="86"/>
        <v xml:space="preserve">Boy, </v>
      </c>
      <c r="AI1073" s="10" t="str">
        <f t="shared" si="87"/>
        <v>18 months</v>
      </c>
      <c r="AJ1073" s="9" t="str">
        <f t="shared" si="88"/>
        <v>United Kingdom</v>
      </c>
      <c r="AK1073" t="s">
        <v>11411</v>
      </c>
      <c r="AL1073" t="s">
        <v>11412</v>
      </c>
      <c r="AM1073">
        <v>8</v>
      </c>
      <c r="AN1073">
        <v>0</v>
      </c>
      <c r="AO1073">
        <v>8</v>
      </c>
      <c r="AP1073">
        <v>8</v>
      </c>
      <c r="AQ1073">
        <v>10</v>
      </c>
      <c r="AR1073">
        <v>10</v>
      </c>
      <c r="AS1073">
        <v>10</v>
      </c>
      <c r="AT1073">
        <v>10</v>
      </c>
      <c r="AU1073">
        <v>10</v>
      </c>
      <c r="AV1073">
        <v>7</v>
      </c>
      <c r="AW1073">
        <v>7</v>
      </c>
      <c r="AX1073">
        <v>1</v>
      </c>
      <c r="AY1073" t="s">
        <v>11413</v>
      </c>
      <c r="AZ1073" t="s">
        <v>225</v>
      </c>
      <c r="BA1073" t="s">
        <v>225</v>
      </c>
      <c r="BB1073" t="s">
        <v>186</v>
      </c>
      <c r="BC1073" t="s">
        <v>186</v>
      </c>
      <c r="BD1073" t="s">
        <v>225</v>
      </c>
      <c r="BE1073" t="s">
        <v>189</v>
      </c>
      <c r="BF1073" t="s">
        <v>189</v>
      </c>
      <c r="BG1073" t="s">
        <v>189</v>
      </c>
      <c r="BH1073" t="s">
        <v>184</v>
      </c>
      <c r="BI1073" t="s">
        <v>226</v>
      </c>
      <c r="BJ1073" t="s">
        <v>187</v>
      </c>
      <c r="BK1073" t="s">
        <v>187</v>
      </c>
      <c r="BL1073" t="s">
        <v>187</v>
      </c>
      <c r="BM1073" t="s">
        <v>186</v>
      </c>
      <c r="BN1073" t="s">
        <v>186</v>
      </c>
      <c r="BO1073" t="s">
        <v>186</v>
      </c>
      <c r="BP1073" t="s">
        <v>186</v>
      </c>
      <c r="BQ1073" t="s">
        <v>186</v>
      </c>
      <c r="BR1073" t="s">
        <v>318</v>
      </c>
      <c r="BS1073" t="s">
        <v>308</v>
      </c>
      <c r="BV1073" t="s">
        <v>210</v>
      </c>
      <c r="BW1073" t="s">
        <v>210</v>
      </c>
      <c r="BX1073" t="s">
        <v>189</v>
      </c>
      <c r="BY1073" t="s">
        <v>189</v>
      </c>
      <c r="BZ1073" t="s">
        <v>188</v>
      </c>
      <c r="CA1073" t="s">
        <v>184</v>
      </c>
      <c r="CB1073" t="s">
        <v>184</v>
      </c>
      <c r="CC1073" t="s">
        <v>184</v>
      </c>
      <c r="CD1073" t="s">
        <v>189</v>
      </c>
      <c r="CE1073" t="s">
        <v>188</v>
      </c>
      <c r="CF1073" t="s">
        <v>189</v>
      </c>
      <c r="CG1073" t="s">
        <v>184</v>
      </c>
      <c r="CH1073" t="s">
        <v>186</v>
      </c>
      <c r="CI1073" t="s">
        <v>187</v>
      </c>
      <c r="CJ1073" t="s">
        <v>186</v>
      </c>
      <c r="CK1073" t="s">
        <v>186</v>
      </c>
      <c r="CL1073" t="s">
        <v>188</v>
      </c>
      <c r="CM1073" t="s">
        <v>188</v>
      </c>
      <c r="CN1073" t="s">
        <v>187</v>
      </c>
      <c r="CO1073" t="s">
        <v>210</v>
      </c>
      <c r="CP1073" t="s">
        <v>186</v>
      </c>
      <c r="CR1073" t="s">
        <v>231</v>
      </c>
      <c r="CV1073" t="s">
        <v>186</v>
      </c>
      <c r="CW1073" t="s">
        <v>186</v>
      </c>
      <c r="CY1073" t="s">
        <v>210</v>
      </c>
      <c r="CZ1073" t="s">
        <v>186</v>
      </c>
      <c r="DA1073" t="s">
        <v>186</v>
      </c>
      <c r="DB1073" t="s">
        <v>189</v>
      </c>
      <c r="DC1073" t="s">
        <v>189</v>
      </c>
      <c r="DD1073" t="s">
        <v>186</v>
      </c>
      <c r="DE1073" t="s">
        <v>184</v>
      </c>
      <c r="DF1073" t="s">
        <v>184</v>
      </c>
      <c r="DG1073" t="s">
        <v>186</v>
      </c>
      <c r="DH1073" t="s">
        <v>186</v>
      </c>
      <c r="DI1073" t="s">
        <v>184</v>
      </c>
      <c r="DJ1073" t="s">
        <v>185</v>
      </c>
      <c r="DK1073" t="s">
        <v>186</v>
      </c>
      <c r="DL1073" t="s">
        <v>186</v>
      </c>
      <c r="DM1073" t="s">
        <v>189</v>
      </c>
      <c r="DN1073" t="s">
        <v>189</v>
      </c>
      <c r="DO1073" t="s">
        <v>184</v>
      </c>
      <c r="DP1073" t="s">
        <v>184</v>
      </c>
      <c r="DQ1073" t="s">
        <v>184</v>
      </c>
      <c r="DS1073" t="s">
        <v>11414</v>
      </c>
      <c r="DT1073" t="s">
        <v>11415</v>
      </c>
      <c r="DU1073" t="s">
        <v>11416</v>
      </c>
      <c r="DV1073" t="s">
        <v>184</v>
      </c>
      <c r="DW1073" t="s">
        <v>184</v>
      </c>
      <c r="DX1073" t="s">
        <v>188</v>
      </c>
      <c r="DY1073" t="s">
        <v>188</v>
      </c>
      <c r="DZ1073" t="s">
        <v>188</v>
      </c>
      <c r="EA1073" t="s">
        <v>188</v>
      </c>
      <c r="EB1073" t="s">
        <v>188</v>
      </c>
      <c r="EC1073" t="s">
        <v>188</v>
      </c>
      <c r="ED1073" t="s">
        <v>188</v>
      </c>
      <c r="EE1073" t="s">
        <v>187</v>
      </c>
      <c r="EF1073" t="s">
        <v>187</v>
      </c>
      <c r="EG1073" t="s">
        <v>184</v>
      </c>
      <c r="EH1073" t="s">
        <v>188</v>
      </c>
      <c r="EJ1073" s="8" t="s">
        <v>11417</v>
      </c>
      <c r="EK1073" s="8" t="s">
        <v>11418</v>
      </c>
      <c r="EM1073" t="s">
        <v>186</v>
      </c>
      <c r="EN1073" t="s">
        <v>186</v>
      </c>
      <c r="EO1073" t="s">
        <v>186</v>
      </c>
      <c r="EP1073" t="s">
        <v>186</v>
      </c>
      <c r="EQ1073" t="s">
        <v>186</v>
      </c>
      <c r="ER1073" t="s">
        <v>186</v>
      </c>
      <c r="ES1073" t="s">
        <v>184</v>
      </c>
      <c r="ET1073" t="s">
        <v>184</v>
      </c>
      <c r="EU1073" t="s">
        <v>188</v>
      </c>
      <c r="EV1073" t="s">
        <v>188</v>
      </c>
      <c r="EW1073" t="s">
        <v>184</v>
      </c>
      <c r="EX1073" t="s">
        <v>184</v>
      </c>
      <c r="EY1073" t="s">
        <v>184</v>
      </c>
      <c r="EZ1073" t="s">
        <v>188</v>
      </c>
      <c r="FA1073" t="s">
        <v>188</v>
      </c>
      <c r="FB1073" t="s">
        <v>184</v>
      </c>
      <c r="FC1073" t="s">
        <v>184</v>
      </c>
      <c r="FD1073" t="s">
        <v>188</v>
      </c>
      <c r="FM1073" t="s">
        <v>210</v>
      </c>
      <c r="FN1073" t="s">
        <v>210</v>
      </c>
      <c r="FO1073" t="s">
        <v>210</v>
      </c>
      <c r="FP1073" t="s">
        <v>210</v>
      </c>
      <c r="FQ1073" t="s">
        <v>189</v>
      </c>
      <c r="FR1073" t="s">
        <v>188</v>
      </c>
      <c r="FS1073" t="s">
        <v>291</v>
      </c>
      <c r="FT1073" t="s">
        <v>186</v>
      </c>
      <c r="FU1073" t="s">
        <v>189</v>
      </c>
      <c r="FV1073" t="s">
        <v>186</v>
      </c>
      <c r="FW1073" t="s">
        <v>189</v>
      </c>
      <c r="FX1073" t="s">
        <v>189</v>
      </c>
      <c r="FY1073" t="s">
        <v>291</v>
      </c>
      <c r="FZ1073" t="s">
        <v>210</v>
      </c>
      <c r="GA1073" t="s">
        <v>189</v>
      </c>
      <c r="GB1073" t="s">
        <v>186</v>
      </c>
      <c r="GC1073" t="s">
        <v>210</v>
      </c>
      <c r="GD1073" t="s">
        <v>186</v>
      </c>
      <c r="GE1073" t="s">
        <v>186</v>
      </c>
      <c r="GF1073" t="s">
        <v>186</v>
      </c>
      <c r="GG1073" t="s">
        <v>186</v>
      </c>
      <c r="GH1073" t="s">
        <v>186</v>
      </c>
      <c r="GI1073" t="s">
        <v>186</v>
      </c>
      <c r="GJ1073" t="s">
        <v>184</v>
      </c>
      <c r="GK1073" t="s">
        <v>186</v>
      </c>
      <c r="GL1073" t="s">
        <v>186</v>
      </c>
      <c r="GM1073" t="s">
        <v>186</v>
      </c>
      <c r="GN1073" t="s">
        <v>186</v>
      </c>
      <c r="GO1073" t="s">
        <v>186</v>
      </c>
      <c r="GP1073" t="s">
        <v>186</v>
      </c>
      <c r="HB1073" t="s">
        <v>480</v>
      </c>
    </row>
    <row r="1074" spans="1:262" ht="15">
      <c r="A1074">
        <v>1204</v>
      </c>
      <c r="B1074" t="s">
        <v>7513</v>
      </c>
      <c r="C1074" t="s">
        <v>7513</v>
      </c>
      <c r="D1074">
        <v>12</v>
      </c>
      <c r="E1074" t="s">
        <v>167</v>
      </c>
      <c r="G1074" t="s">
        <v>169</v>
      </c>
      <c r="J1074" s="5" t="s">
        <v>218</v>
      </c>
      <c r="L1074" t="s">
        <v>7514</v>
      </c>
      <c r="M1074" s="3">
        <f t="shared" si="84"/>
        <v>539.18184027777897</v>
      </c>
      <c r="N1074" s="4">
        <f t="shared" si="85"/>
        <v>17.678093123861604</v>
      </c>
      <c r="P1074" t="s">
        <v>173</v>
      </c>
      <c r="S1074">
        <v>0</v>
      </c>
      <c r="U1074" t="s">
        <v>528</v>
      </c>
      <c r="V1074" t="s">
        <v>7515</v>
      </c>
      <c r="W1074" t="s">
        <v>296</v>
      </c>
      <c r="X1074" t="s">
        <v>296</v>
      </c>
      <c r="Y1074" t="s">
        <v>4236</v>
      </c>
      <c r="Z1074" t="s">
        <v>7516</v>
      </c>
      <c r="AA1074" s="6">
        <v>1</v>
      </c>
      <c r="AB1074" s="6">
        <v>2</v>
      </c>
      <c r="AE1074" s="6">
        <v>5.5</v>
      </c>
      <c r="AG1074" s="9" t="s">
        <v>7517</v>
      </c>
      <c r="AH1074" s="9" t="str">
        <f t="shared" si="86"/>
        <v xml:space="preserve">Boy, </v>
      </c>
      <c r="AI1074" s="10" t="str">
        <f t="shared" si="87"/>
        <v>18 months</v>
      </c>
      <c r="AJ1074" s="9" t="str">
        <f t="shared" si="88"/>
        <v>United States</v>
      </c>
      <c r="AK1074" t="s">
        <v>7518</v>
      </c>
      <c r="AL1074" t="s">
        <v>7519</v>
      </c>
      <c r="AM1074">
        <v>9</v>
      </c>
      <c r="AN1074">
        <v>9</v>
      </c>
      <c r="AO1074">
        <v>3</v>
      </c>
      <c r="AP1074">
        <v>7</v>
      </c>
      <c r="AQ1074">
        <v>4</v>
      </c>
      <c r="AR1074">
        <v>2</v>
      </c>
      <c r="AS1074">
        <v>6</v>
      </c>
      <c r="AT1074">
        <v>0</v>
      </c>
      <c r="AU1074">
        <v>6</v>
      </c>
      <c r="AV1074">
        <v>0</v>
      </c>
      <c r="AW1074">
        <v>3</v>
      </c>
      <c r="AX1074">
        <v>2</v>
      </c>
      <c r="AZ1074" t="s">
        <v>185</v>
      </c>
      <c r="BA1074" t="s">
        <v>189</v>
      </c>
      <c r="BB1074" t="s">
        <v>186</v>
      </c>
      <c r="BC1074" t="s">
        <v>186</v>
      </c>
      <c r="BD1074" t="s">
        <v>187</v>
      </c>
      <c r="BE1074" t="s">
        <v>184</v>
      </c>
      <c r="BF1074" t="s">
        <v>186</v>
      </c>
      <c r="BG1074" t="s">
        <v>226</v>
      </c>
      <c r="BH1074" t="s">
        <v>186</v>
      </c>
      <c r="BI1074" t="s">
        <v>188</v>
      </c>
      <c r="BJ1074" t="s">
        <v>184</v>
      </c>
      <c r="BK1074" t="s">
        <v>226</v>
      </c>
      <c r="BL1074" t="s">
        <v>188</v>
      </c>
      <c r="BM1074" t="s">
        <v>187</v>
      </c>
      <c r="BN1074" t="s">
        <v>188</v>
      </c>
      <c r="BO1074" t="s">
        <v>186</v>
      </c>
      <c r="BP1074" t="s">
        <v>186</v>
      </c>
      <c r="BQ1074" t="s">
        <v>186</v>
      </c>
      <c r="BR1074" t="s">
        <v>1692</v>
      </c>
      <c r="BS1074" t="s">
        <v>317</v>
      </c>
      <c r="BT1074" t="s">
        <v>191</v>
      </c>
      <c r="BU1074" t="s">
        <v>7520</v>
      </c>
      <c r="BV1074" t="s">
        <v>189</v>
      </c>
      <c r="BW1074" t="s">
        <v>189</v>
      </c>
      <c r="BX1074" t="s">
        <v>187</v>
      </c>
      <c r="BY1074" t="s">
        <v>184</v>
      </c>
      <c r="BZ1074" t="s">
        <v>226</v>
      </c>
      <c r="CA1074" t="s">
        <v>187</v>
      </c>
      <c r="CB1074" t="s">
        <v>189</v>
      </c>
      <c r="CC1074" t="s">
        <v>187</v>
      </c>
      <c r="CD1074" t="s">
        <v>210</v>
      </c>
      <c r="CE1074" t="s">
        <v>187</v>
      </c>
      <c r="CF1074" t="s">
        <v>187</v>
      </c>
      <c r="CG1074" t="s">
        <v>210</v>
      </c>
      <c r="CH1074" t="s">
        <v>186</v>
      </c>
      <c r="CI1074" t="s">
        <v>186</v>
      </c>
      <c r="CJ1074" t="s">
        <v>186</v>
      </c>
      <c r="CK1074" t="s">
        <v>184</v>
      </c>
      <c r="CL1074" t="s">
        <v>189</v>
      </c>
      <c r="CM1074" t="s">
        <v>187</v>
      </c>
      <c r="CN1074" t="s">
        <v>187</v>
      </c>
      <c r="CO1074" t="s">
        <v>226</v>
      </c>
      <c r="CP1074" t="s">
        <v>188</v>
      </c>
      <c r="CQ1074" t="s">
        <v>7521</v>
      </c>
      <c r="CR1074" t="s">
        <v>231</v>
      </c>
      <c r="CS1074" t="s">
        <v>1987</v>
      </c>
      <c r="CV1074" t="s">
        <v>189</v>
      </c>
      <c r="CW1074" t="s">
        <v>226</v>
      </c>
      <c r="CY1074" t="s">
        <v>226</v>
      </c>
      <c r="CZ1074" t="s">
        <v>210</v>
      </c>
      <c r="DA1074" t="s">
        <v>186</v>
      </c>
      <c r="DB1074" t="s">
        <v>186</v>
      </c>
      <c r="DC1074" t="s">
        <v>186</v>
      </c>
      <c r="DD1074" t="s">
        <v>189</v>
      </c>
      <c r="DE1074" t="s">
        <v>226</v>
      </c>
      <c r="DF1074" t="s">
        <v>184</v>
      </c>
      <c r="DG1074" t="s">
        <v>186</v>
      </c>
      <c r="DH1074" t="s">
        <v>187</v>
      </c>
      <c r="DI1074" t="s">
        <v>186</v>
      </c>
      <c r="DJ1074" t="s">
        <v>189</v>
      </c>
      <c r="DK1074" t="s">
        <v>187</v>
      </c>
      <c r="DL1074" t="s">
        <v>188</v>
      </c>
      <c r="DM1074" t="s">
        <v>187</v>
      </c>
      <c r="DN1074" t="s">
        <v>187</v>
      </c>
      <c r="DO1074" t="s">
        <v>226</v>
      </c>
      <c r="DP1074" t="s">
        <v>186</v>
      </c>
      <c r="DQ1074" t="s">
        <v>189</v>
      </c>
      <c r="DS1074" t="s">
        <v>7522</v>
      </c>
      <c r="DT1074" t="s">
        <v>7523</v>
      </c>
      <c r="DU1074" t="s">
        <v>695</v>
      </c>
      <c r="DV1074" t="s">
        <v>185</v>
      </c>
      <c r="DW1074" t="s">
        <v>322</v>
      </c>
      <c r="DX1074" t="s">
        <v>185</v>
      </c>
      <c r="DY1074" t="s">
        <v>188</v>
      </c>
      <c r="DZ1074" t="s">
        <v>188</v>
      </c>
      <c r="EA1074" t="s">
        <v>188</v>
      </c>
      <c r="EB1074" t="s">
        <v>189</v>
      </c>
      <c r="EC1074" t="s">
        <v>187</v>
      </c>
      <c r="ED1074" t="s">
        <v>187</v>
      </c>
      <c r="EE1074" t="s">
        <v>188</v>
      </c>
      <c r="EF1074" t="s">
        <v>226</v>
      </c>
      <c r="EG1074" t="s">
        <v>188</v>
      </c>
      <c r="EH1074" t="s">
        <v>188</v>
      </c>
      <c r="EI1074" t="s">
        <v>7524</v>
      </c>
      <c r="EJ1074" s="8" t="s">
        <v>7525</v>
      </c>
      <c r="EK1074" s="8" t="s">
        <v>5662</v>
      </c>
      <c r="EL1074" s="8" t="s">
        <v>906</v>
      </c>
      <c r="EM1074" t="s">
        <v>189</v>
      </c>
      <c r="EN1074" t="s">
        <v>188</v>
      </c>
      <c r="EO1074" t="s">
        <v>188</v>
      </c>
      <c r="EP1074" t="s">
        <v>226</v>
      </c>
      <c r="EQ1074" t="s">
        <v>188</v>
      </c>
      <c r="ER1074" t="s">
        <v>185</v>
      </c>
      <c r="ES1074" t="s">
        <v>185</v>
      </c>
      <c r="ET1074" t="s">
        <v>184</v>
      </c>
      <c r="EU1074" t="s">
        <v>188</v>
      </c>
      <c r="EV1074" t="s">
        <v>204</v>
      </c>
      <c r="EW1074" t="s">
        <v>185</v>
      </c>
      <c r="EX1074" t="s">
        <v>187</v>
      </c>
      <c r="EY1074" t="s">
        <v>185</v>
      </c>
      <c r="EZ1074" t="s">
        <v>188</v>
      </c>
      <c r="FA1074" t="s">
        <v>186</v>
      </c>
      <c r="FB1074" t="s">
        <v>184</v>
      </c>
      <c r="FC1074" t="s">
        <v>184</v>
      </c>
      <c r="FD1074" t="s">
        <v>187</v>
      </c>
      <c r="FF1074" t="s">
        <v>2592</v>
      </c>
      <c r="FG1074" t="s">
        <v>259</v>
      </c>
      <c r="FH1074" t="s">
        <v>7526</v>
      </c>
      <c r="FI1074" t="s">
        <v>7527</v>
      </c>
      <c r="FJ1074" t="s">
        <v>7528</v>
      </c>
      <c r="FK1074" t="s">
        <v>7529</v>
      </c>
      <c r="FM1074" t="s">
        <v>210</v>
      </c>
      <c r="FN1074" t="s">
        <v>188</v>
      </c>
      <c r="FO1074" t="s">
        <v>226</v>
      </c>
      <c r="FP1074" t="s">
        <v>291</v>
      </c>
      <c r="FQ1074" t="s">
        <v>226</v>
      </c>
      <c r="FR1074" t="s">
        <v>186</v>
      </c>
      <c r="FS1074" t="s">
        <v>210</v>
      </c>
      <c r="FT1074" t="s">
        <v>210</v>
      </c>
      <c r="FU1074" t="s">
        <v>184</v>
      </c>
      <c r="FV1074" t="s">
        <v>187</v>
      </c>
      <c r="FW1074" t="s">
        <v>189</v>
      </c>
      <c r="FX1074" t="s">
        <v>226</v>
      </c>
      <c r="FY1074" t="s">
        <v>184</v>
      </c>
      <c r="FZ1074" t="s">
        <v>186</v>
      </c>
      <c r="GA1074" t="s">
        <v>186</v>
      </c>
      <c r="GB1074" t="s">
        <v>186</v>
      </c>
      <c r="GC1074" t="s">
        <v>187</v>
      </c>
      <c r="GD1074" t="s">
        <v>188</v>
      </c>
      <c r="GE1074" t="s">
        <v>188</v>
      </c>
      <c r="GF1074" t="s">
        <v>188</v>
      </c>
      <c r="GG1074" t="s">
        <v>226</v>
      </c>
      <c r="GH1074" t="s">
        <v>184</v>
      </c>
      <c r="GI1074" t="s">
        <v>189</v>
      </c>
      <c r="GJ1074" t="s">
        <v>187</v>
      </c>
      <c r="GK1074" t="s">
        <v>188</v>
      </c>
      <c r="GL1074" t="s">
        <v>184</v>
      </c>
      <c r="GM1074" t="s">
        <v>188</v>
      </c>
      <c r="GN1074" t="s">
        <v>188</v>
      </c>
      <c r="GO1074" t="s">
        <v>186</v>
      </c>
      <c r="GP1074" t="s">
        <v>226</v>
      </c>
      <c r="GS1074" t="s">
        <v>870</v>
      </c>
      <c r="GT1074" t="s">
        <v>7530</v>
      </c>
      <c r="GU1074" t="s">
        <v>333</v>
      </c>
      <c r="GV1074" t="s">
        <v>7531</v>
      </c>
      <c r="GW1074" t="s">
        <v>7532</v>
      </c>
      <c r="GX1074" t="s">
        <v>7533</v>
      </c>
      <c r="GY1074" t="s">
        <v>7534</v>
      </c>
      <c r="GZ1074" t="s">
        <v>7535</v>
      </c>
      <c r="HB1074" t="s">
        <v>213</v>
      </c>
      <c r="IN1074" t="s">
        <v>217</v>
      </c>
      <c r="IO1074" t="s">
        <v>216</v>
      </c>
      <c r="IP1074" t="s">
        <v>215</v>
      </c>
      <c r="IQ1074" t="s">
        <v>216</v>
      </c>
      <c r="IR1074" t="s">
        <v>273</v>
      </c>
      <c r="IS1074" t="s">
        <v>216</v>
      </c>
      <c r="IT1074" t="s">
        <v>214</v>
      </c>
      <c r="IU1074" t="s">
        <v>214</v>
      </c>
      <c r="IV1074" t="s">
        <v>273</v>
      </c>
      <c r="IW1074" t="s">
        <v>248</v>
      </c>
      <c r="IX1074" t="s">
        <v>217</v>
      </c>
      <c r="IY1074" t="s">
        <v>214</v>
      </c>
      <c r="IZ1074" t="s">
        <v>214</v>
      </c>
      <c r="JA1074" t="s">
        <v>217</v>
      </c>
      <c r="JB1074" t="s">
        <v>217</v>
      </c>
    </row>
    <row r="1075" spans="1:262" ht="15">
      <c r="A1075">
        <v>1125</v>
      </c>
      <c r="C1075" t="s">
        <v>6945</v>
      </c>
      <c r="D1075">
        <v>3</v>
      </c>
      <c r="E1075" t="s">
        <v>167</v>
      </c>
      <c r="G1075" t="s">
        <v>169</v>
      </c>
      <c r="J1075" s="5" t="s">
        <v>218</v>
      </c>
      <c r="L1075" t="s">
        <v>1025</v>
      </c>
      <c r="M1075" s="3">
        <f t="shared" si="84"/>
        <v>539.43097222222423</v>
      </c>
      <c r="N1075" s="4">
        <f t="shared" si="85"/>
        <v>17.686261384335221</v>
      </c>
      <c r="P1075" t="s">
        <v>173</v>
      </c>
      <c r="S1075">
        <v>0</v>
      </c>
      <c r="U1075" t="s">
        <v>174</v>
      </c>
      <c r="W1075" t="s">
        <v>175</v>
      </c>
      <c r="X1075" t="s">
        <v>296</v>
      </c>
      <c r="Y1075" t="s">
        <v>453</v>
      </c>
      <c r="Z1075" t="s">
        <v>503</v>
      </c>
      <c r="AH1075" s="9" t="str">
        <f t="shared" si="86"/>
        <v xml:space="preserve">Boy, </v>
      </c>
      <c r="AI1075" s="10" t="str">
        <f t="shared" si="87"/>
        <v>18 months</v>
      </c>
      <c r="AJ1075" s="9" t="str">
        <f t="shared" si="88"/>
        <v>United States</v>
      </c>
    </row>
    <row r="1076" spans="1:262" ht="15">
      <c r="A1076">
        <v>1890</v>
      </c>
      <c r="B1076" t="s">
        <v>11800</v>
      </c>
      <c r="C1076" t="s">
        <v>11800</v>
      </c>
      <c r="D1076">
        <v>12</v>
      </c>
      <c r="E1076" t="s">
        <v>167</v>
      </c>
      <c r="G1076" t="s">
        <v>169</v>
      </c>
      <c r="J1076" s="5" t="s">
        <v>171</v>
      </c>
      <c r="L1076" t="s">
        <v>5896</v>
      </c>
      <c r="M1076" s="3">
        <f t="shared" si="84"/>
        <v>539.49041666666744</v>
      </c>
      <c r="N1076" s="4">
        <f t="shared" si="85"/>
        <v>17.688210382513688</v>
      </c>
      <c r="P1076" t="s">
        <v>173</v>
      </c>
      <c r="S1076">
        <v>0</v>
      </c>
      <c r="U1076" t="s">
        <v>174</v>
      </c>
      <c r="W1076" t="s">
        <v>296</v>
      </c>
      <c r="X1076" t="s">
        <v>296</v>
      </c>
      <c r="Y1076" t="s">
        <v>1182</v>
      </c>
      <c r="Z1076" t="s">
        <v>11801</v>
      </c>
      <c r="AA1076" s="6">
        <v>3</v>
      </c>
      <c r="AB1076" s="6">
        <v>4</v>
      </c>
      <c r="AC1076" s="6">
        <v>12</v>
      </c>
      <c r="AD1076" s="7">
        <v>6</v>
      </c>
      <c r="AE1076" s="6">
        <v>14</v>
      </c>
      <c r="AF1076" t="s">
        <v>11802</v>
      </c>
      <c r="AG1076" s="9" t="s">
        <v>11803</v>
      </c>
      <c r="AH1076" s="9" t="str">
        <f t="shared" si="86"/>
        <v xml:space="preserve">Boy, </v>
      </c>
      <c r="AI1076" s="10" t="str">
        <f t="shared" si="87"/>
        <v>18 months</v>
      </c>
      <c r="AJ1076" s="9" t="str">
        <f t="shared" si="88"/>
        <v>United Kingdom</v>
      </c>
      <c r="AK1076" t="s">
        <v>11804</v>
      </c>
      <c r="AL1076" t="s">
        <v>11805</v>
      </c>
      <c r="AM1076">
        <v>8</v>
      </c>
      <c r="AN1076">
        <v>10</v>
      </c>
      <c r="AO1076">
        <v>3</v>
      </c>
      <c r="AP1076">
        <v>8</v>
      </c>
      <c r="AQ1076">
        <v>7</v>
      </c>
      <c r="AR1076">
        <v>8</v>
      </c>
      <c r="AS1076">
        <v>2</v>
      </c>
      <c r="AT1076">
        <v>5</v>
      </c>
      <c r="AU1076">
        <v>6</v>
      </c>
      <c r="AV1076">
        <v>1</v>
      </c>
      <c r="AW1076">
        <v>8</v>
      </c>
      <c r="AX1076">
        <v>4</v>
      </c>
      <c r="AZ1076" t="s">
        <v>225</v>
      </c>
      <c r="BA1076" t="s">
        <v>225</v>
      </c>
      <c r="BB1076" t="s">
        <v>186</v>
      </c>
      <c r="BC1076" t="s">
        <v>186</v>
      </c>
      <c r="BD1076" t="s">
        <v>184</v>
      </c>
      <c r="BE1076" t="s">
        <v>185</v>
      </c>
      <c r="BF1076" t="s">
        <v>225</v>
      </c>
      <c r="BG1076" t="s">
        <v>189</v>
      </c>
      <c r="BH1076" t="s">
        <v>189</v>
      </c>
      <c r="BI1076" t="s">
        <v>189</v>
      </c>
      <c r="BJ1076" t="s">
        <v>189</v>
      </c>
      <c r="BK1076" t="s">
        <v>189</v>
      </c>
      <c r="BL1076" t="s">
        <v>184</v>
      </c>
      <c r="BM1076" t="s">
        <v>185</v>
      </c>
      <c r="BN1076" t="s">
        <v>226</v>
      </c>
      <c r="BO1076" t="s">
        <v>184</v>
      </c>
      <c r="BP1076" t="s">
        <v>186</v>
      </c>
      <c r="BQ1076" t="s">
        <v>186</v>
      </c>
      <c r="BR1076" t="s">
        <v>317</v>
      </c>
      <c r="BS1076" t="s">
        <v>318</v>
      </c>
      <c r="BT1076" t="s">
        <v>3428</v>
      </c>
      <c r="BV1076" t="s">
        <v>210</v>
      </c>
      <c r="BW1076" t="s">
        <v>210</v>
      </c>
      <c r="BX1076" t="s">
        <v>210</v>
      </c>
      <c r="BY1076" t="s">
        <v>184</v>
      </c>
      <c r="BZ1076" t="s">
        <v>210</v>
      </c>
      <c r="CA1076" t="s">
        <v>184</v>
      </c>
      <c r="CB1076" t="s">
        <v>210</v>
      </c>
      <c r="CC1076" t="s">
        <v>184</v>
      </c>
      <c r="CD1076" t="s">
        <v>210</v>
      </c>
      <c r="CE1076" t="s">
        <v>184</v>
      </c>
      <c r="CF1076" t="s">
        <v>189</v>
      </c>
      <c r="CG1076" t="s">
        <v>189</v>
      </c>
      <c r="CH1076" t="s">
        <v>186</v>
      </c>
      <c r="CI1076" t="s">
        <v>189</v>
      </c>
      <c r="CJ1076" t="s">
        <v>186</v>
      </c>
      <c r="CK1076" t="s">
        <v>184</v>
      </c>
      <c r="CL1076" t="s">
        <v>210</v>
      </c>
      <c r="CM1076" t="s">
        <v>210</v>
      </c>
      <c r="CN1076" t="s">
        <v>184</v>
      </c>
      <c r="CO1076" t="s">
        <v>210</v>
      </c>
      <c r="CP1076" t="s">
        <v>186</v>
      </c>
      <c r="CR1076" t="s">
        <v>194</v>
      </c>
      <c r="CS1076" t="s">
        <v>11806</v>
      </c>
      <c r="CT1076" t="s">
        <v>3968</v>
      </c>
      <c r="CU1076" t="s">
        <v>11807</v>
      </c>
      <c r="CV1076" t="s">
        <v>184</v>
      </c>
      <c r="CW1076" t="s">
        <v>189</v>
      </c>
      <c r="CY1076" t="s">
        <v>184</v>
      </c>
      <c r="CZ1076" t="s">
        <v>210</v>
      </c>
      <c r="DA1076" t="s">
        <v>186</v>
      </c>
      <c r="DB1076" t="s">
        <v>186</v>
      </c>
      <c r="DC1076" t="s">
        <v>186</v>
      </c>
      <c r="DD1076" t="s">
        <v>184</v>
      </c>
      <c r="DE1076" t="s">
        <v>185</v>
      </c>
      <c r="DF1076" t="s">
        <v>184</v>
      </c>
      <c r="DG1076" t="s">
        <v>186</v>
      </c>
      <c r="DH1076" t="s">
        <v>247</v>
      </c>
      <c r="DI1076" t="s">
        <v>184</v>
      </c>
      <c r="DJ1076" t="s">
        <v>247</v>
      </c>
      <c r="DK1076" t="s">
        <v>185</v>
      </c>
      <c r="DL1076" t="s">
        <v>226</v>
      </c>
      <c r="DM1076" t="s">
        <v>184</v>
      </c>
      <c r="DN1076" t="s">
        <v>184</v>
      </c>
      <c r="DO1076" t="s">
        <v>184</v>
      </c>
      <c r="DP1076" t="s">
        <v>185</v>
      </c>
      <c r="DQ1076" t="s">
        <v>186</v>
      </c>
      <c r="DS1076" t="s">
        <v>11808</v>
      </c>
      <c r="DT1076" t="s">
        <v>1019</v>
      </c>
      <c r="DU1076" t="s">
        <v>321</v>
      </c>
      <c r="DV1076" t="s">
        <v>185</v>
      </c>
      <c r="DW1076" t="s">
        <v>184</v>
      </c>
      <c r="DX1076" t="s">
        <v>184</v>
      </c>
      <c r="DY1076" t="s">
        <v>322</v>
      </c>
      <c r="DZ1076" t="s">
        <v>187</v>
      </c>
      <c r="EA1076" t="s">
        <v>186</v>
      </c>
      <c r="EB1076" t="s">
        <v>185</v>
      </c>
      <c r="EC1076" t="s">
        <v>322</v>
      </c>
      <c r="ED1076" t="s">
        <v>322</v>
      </c>
      <c r="EE1076" t="s">
        <v>184</v>
      </c>
      <c r="EF1076" t="s">
        <v>185</v>
      </c>
      <c r="EG1076" t="s">
        <v>189</v>
      </c>
      <c r="EH1076" t="s">
        <v>184</v>
      </c>
      <c r="EI1076" t="s">
        <v>865</v>
      </c>
      <c r="EJ1076" s="8" t="s">
        <v>697</v>
      </c>
      <c r="EK1076" s="8" t="s">
        <v>324</v>
      </c>
      <c r="EL1076" s="8" t="s">
        <v>2450</v>
      </c>
      <c r="EM1076" t="s">
        <v>189</v>
      </c>
      <c r="EN1076" t="s">
        <v>185</v>
      </c>
      <c r="EO1076" t="s">
        <v>189</v>
      </c>
      <c r="EP1076" t="s">
        <v>204</v>
      </c>
      <c r="EQ1076" t="s">
        <v>184</v>
      </c>
      <c r="ER1076" t="s">
        <v>184</v>
      </c>
      <c r="ES1076" t="s">
        <v>204</v>
      </c>
      <c r="ET1076" t="s">
        <v>204</v>
      </c>
      <c r="EU1076" t="s">
        <v>184</v>
      </c>
      <c r="EV1076" t="s">
        <v>204</v>
      </c>
      <c r="EW1076" t="s">
        <v>189</v>
      </c>
      <c r="EX1076" t="s">
        <v>185</v>
      </c>
      <c r="EY1076" t="s">
        <v>184</v>
      </c>
      <c r="EZ1076" t="s">
        <v>204</v>
      </c>
      <c r="FA1076" t="s">
        <v>188</v>
      </c>
      <c r="FB1076" t="s">
        <v>184</v>
      </c>
      <c r="FC1076" t="s">
        <v>226</v>
      </c>
      <c r="FD1076" t="s">
        <v>189</v>
      </c>
      <c r="FE1076" t="s">
        <v>11809</v>
      </c>
      <c r="FF1076" t="s">
        <v>749</v>
      </c>
      <c r="FG1076" t="s">
        <v>590</v>
      </c>
      <c r="FH1076" t="s">
        <v>3810</v>
      </c>
      <c r="FI1076" t="s">
        <v>8016</v>
      </c>
      <c r="FJ1076" t="s">
        <v>1561</v>
      </c>
      <c r="FK1076" t="s">
        <v>11810</v>
      </c>
      <c r="FL1076" t="s">
        <v>11811</v>
      </c>
      <c r="FM1076" t="s">
        <v>210</v>
      </c>
      <c r="FN1076" t="s">
        <v>189</v>
      </c>
      <c r="FO1076" t="s">
        <v>184</v>
      </c>
      <c r="FP1076" t="s">
        <v>184</v>
      </c>
      <c r="FQ1076" t="s">
        <v>187</v>
      </c>
      <c r="FR1076" t="s">
        <v>226</v>
      </c>
      <c r="FS1076" t="s">
        <v>291</v>
      </c>
      <c r="FT1076" t="s">
        <v>291</v>
      </c>
      <c r="FU1076" t="s">
        <v>291</v>
      </c>
      <c r="FV1076" t="s">
        <v>226</v>
      </c>
      <c r="FW1076" t="s">
        <v>210</v>
      </c>
      <c r="FX1076" t="s">
        <v>210</v>
      </c>
      <c r="FY1076" t="s">
        <v>187</v>
      </c>
      <c r="FZ1076" t="s">
        <v>187</v>
      </c>
      <c r="GA1076" t="s">
        <v>187</v>
      </c>
      <c r="GB1076" t="s">
        <v>184</v>
      </c>
      <c r="GC1076" t="s">
        <v>184</v>
      </c>
      <c r="GD1076" t="s">
        <v>188</v>
      </c>
      <c r="GE1076" t="s">
        <v>188</v>
      </c>
      <c r="GF1076" t="s">
        <v>187</v>
      </c>
      <c r="GG1076" t="s">
        <v>210</v>
      </c>
      <c r="GH1076" t="s">
        <v>184</v>
      </c>
      <c r="GI1076" t="s">
        <v>189</v>
      </c>
      <c r="GJ1076" t="s">
        <v>184</v>
      </c>
      <c r="GK1076" t="s">
        <v>188</v>
      </c>
      <c r="GL1076" t="s">
        <v>210</v>
      </c>
      <c r="GM1076" t="s">
        <v>189</v>
      </c>
      <c r="GN1076" t="s">
        <v>226</v>
      </c>
      <c r="GO1076" t="s">
        <v>188</v>
      </c>
      <c r="GP1076" t="s">
        <v>188</v>
      </c>
      <c r="GS1076" t="s">
        <v>3526</v>
      </c>
      <c r="GT1076" t="s">
        <v>476</v>
      </c>
      <c r="GU1076" t="s">
        <v>367</v>
      </c>
      <c r="GV1076" t="s">
        <v>2402</v>
      </c>
      <c r="GW1076" t="s">
        <v>7591</v>
      </c>
      <c r="GX1076" t="s">
        <v>3346</v>
      </c>
      <c r="HB1076" t="s">
        <v>480</v>
      </c>
    </row>
    <row r="1077" spans="1:262" ht="15">
      <c r="A1077">
        <v>480</v>
      </c>
      <c r="C1077" t="s">
        <v>3699</v>
      </c>
      <c r="D1077">
        <v>3</v>
      </c>
      <c r="E1077" t="s">
        <v>167</v>
      </c>
      <c r="G1077" t="s">
        <v>169</v>
      </c>
      <c r="I1077" t="s">
        <v>236</v>
      </c>
      <c r="J1077" s="5" t="s">
        <v>218</v>
      </c>
      <c r="L1077" t="s">
        <v>3719</v>
      </c>
      <c r="M1077" s="3">
        <f t="shared" si="84"/>
        <v>541.104317129626</v>
      </c>
      <c r="N1077" s="4">
        <f t="shared" si="85"/>
        <v>17.741125151791017</v>
      </c>
      <c r="P1077" t="s">
        <v>220</v>
      </c>
      <c r="S1077">
        <v>0</v>
      </c>
      <c r="U1077" t="s">
        <v>174</v>
      </c>
      <c r="W1077" t="s">
        <v>501</v>
      </c>
      <c r="X1077" t="s">
        <v>176</v>
      </c>
      <c r="Y1077" t="s">
        <v>1663</v>
      </c>
      <c r="Z1077" t="s">
        <v>1780</v>
      </c>
      <c r="AA1077" s="6">
        <v>1</v>
      </c>
      <c r="AB1077" s="6">
        <v>2</v>
      </c>
      <c r="AC1077" s="6">
        <v>6</v>
      </c>
      <c r="AD1077" s="7">
        <v>4</v>
      </c>
      <c r="AE1077" s="6">
        <v>5</v>
      </c>
      <c r="AF1077" t="s">
        <v>3720</v>
      </c>
      <c r="AH1077" s="9" t="str">
        <f t="shared" si="86"/>
        <v xml:space="preserve">Girl, </v>
      </c>
      <c r="AI1077" s="10" t="str">
        <f t="shared" si="87"/>
        <v>18 months</v>
      </c>
      <c r="AJ1077" s="9" t="str">
        <f t="shared" si="88"/>
        <v>United States</v>
      </c>
      <c r="AK1077" t="s">
        <v>3721</v>
      </c>
    </row>
    <row r="1078" spans="1:262" ht="15">
      <c r="A1078">
        <v>169</v>
      </c>
      <c r="B1078" t="s">
        <v>1766</v>
      </c>
      <c r="C1078" t="s">
        <v>1766</v>
      </c>
      <c r="D1078">
        <v>12</v>
      </c>
      <c r="E1078" t="s">
        <v>167</v>
      </c>
      <c r="G1078" t="s">
        <v>169</v>
      </c>
      <c r="I1078" t="s">
        <v>236</v>
      </c>
      <c r="J1078" s="5" t="s">
        <v>964</v>
      </c>
      <c r="L1078" t="s">
        <v>1767</v>
      </c>
      <c r="M1078" s="3">
        <f t="shared" si="84"/>
        <v>542.1122106481489</v>
      </c>
      <c r="N1078" s="4">
        <f t="shared" si="85"/>
        <v>17.774170840922913</v>
      </c>
      <c r="P1078" t="s">
        <v>173</v>
      </c>
      <c r="S1078">
        <v>0</v>
      </c>
      <c r="U1078" t="s">
        <v>174</v>
      </c>
      <c r="W1078" t="s">
        <v>176</v>
      </c>
      <c r="X1078" t="s">
        <v>430</v>
      </c>
      <c r="Y1078" t="s">
        <v>1768</v>
      </c>
      <c r="Z1078" t="s">
        <v>1769</v>
      </c>
      <c r="AA1078" s="6">
        <v>1</v>
      </c>
      <c r="AF1078" t="s">
        <v>1770</v>
      </c>
      <c r="AG1078" s="9" t="s">
        <v>1771</v>
      </c>
      <c r="AH1078" s="9" t="str">
        <f t="shared" si="86"/>
        <v xml:space="preserve">Boy, </v>
      </c>
      <c r="AI1078" s="10" t="str">
        <f t="shared" si="87"/>
        <v>18 months</v>
      </c>
      <c r="AJ1078" s="9" t="str">
        <f t="shared" si="88"/>
        <v>New Zealand</v>
      </c>
      <c r="AK1078" t="s">
        <v>333</v>
      </c>
      <c r="AL1078" t="s">
        <v>1772</v>
      </c>
      <c r="AM1078">
        <v>9</v>
      </c>
      <c r="AN1078">
        <v>8</v>
      </c>
      <c r="AO1078">
        <v>5</v>
      </c>
      <c r="AP1078">
        <v>7</v>
      </c>
      <c r="AQ1078">
        <v>7</v>
      </c>
      <c r="AR1078">
        <v>8</v>
      </c>
      <c r="AS1078">
        <v>8</v>
      </c>
      <c r="AT1078">
        <v>7</v>
      </c>
      <c r="AU1078">
        <v>7</v>
      </c>
      <c r="AV1078">
        <v>1</v>
      </c>
      <c r="AW1078">
        <v>1</v>
      </c>
      <c r="AX1078">
        <v>8</v>
      </c>
      <c r="AZ1078" t="s">
        <v>185</v>
      </c>
      <c r="BA1078" t="s">
        <v>225</v>
      </c>
      <c r="BB1078" t="s">
        <v>186</v>
      </c>
      <c r="BC1078" t="s">
        <v>186</v>
      </c>
      <c r="BD1078" t="s">
        <v>189</v>
      </c>
      <c r="BE1078" t="s">
        <v>189</v>
      </c>
      <c r="BF1078" t="s">
        <v>186</v>
      </c>
      <c r="BG1078" t="s">
        <v>189</v>
      </c>
      <c r="BH1078" t="s">
        <v>184</v>
      </c>
      <c r="BI1078" t="s">
        <v>184</v>
      </c>
      <c r="BJ1078" t="s">
        <v>226</v>
      </c>
      <c r="BK1078" t="s">
        <v>187</v>
      </c>
      <c r="BL1078" t="s">
        <v>187</v>
      </c>
      <c r="BM1078" t="s">
        <v>184</v>
      </c>
      <c r="BN1078" t="s">
        <v>188</v>
      </c>
      <c r="BO1078" t="s">
        <v>186</v>
      </c>
      <c r="BP1078" t="s">
        <v>184</v>
      </c>
      <c r="BQ1078" t="s">
        <v>186</v>
      </c>
      <c r="BR1078" t="s">
        <v>317</v>
      </c>
      <c r="BS1078" t="s">
        <v>318</v>
      </c>
      <c r="BT1078" t="s">
        <v>1773</v>
      </c>
      <c r="BV1078" t="s">
        <v>189</v>
      </c>
      <c r="BW1078" t="s">
        <v>189</v>
      </c>
      <c r="BX1078" t="s">
        <v>184</v>
      </c>
      <c r="BY1078" t="s">
        <v>184</v>
      </c>
      <c r="BZ1078" t="s">
        <v>226</v>
      </c>
      <c r="CA1078" t="s">
        <v>226</v>
      </c>
      <c r="CB1078" t="s">
        <v>184</v>
      </c>
      <c r="CC1078" t="s">
        <v>184</v>
      </c>
      <c r="CD1078" t="s">
        <v>184</v>
      </c>
      <c r="CE1078" t="s">
        <v>189</v>
      </c>
      <c r="CF1078" t="s">
        <v>184</v>
      </c>
      <c r="CG1078" t="s">
        <v>184</v>
      </c>
      <c r="CH1078" t="s">
        <v>186</v>
      </c>
      <c r="CI1078" t="s">
        <v>186</v>
      </c>
      <c r="CJ1078" t="s">
        <v>186</v>
      </c>
      <c r="CK1078" t="s">
        <v>187</v>
      </c>
      <c r="CL1078" t="s">
        <v>184</v>
      </c>
      <c r="CM1078" t="s">
        <v>184</v>
      </c>
      <c r="CN1078" t="s">
        <v>187</v>
      </c>
      <c r="CO1078" t="s">
        <v>189</v>
      </c>
      <c r="CP1078" t="s">
        <v>189</v>
      </c>
      <c r="CR1078" t="s">
        <v>194</v>
      </c>
      <c r="CV1078" t="s">
        <v>226</v>
      </c>
      <c r="CW1078" t="s">
        <v>226</v>
      </c>
      <c r="CY1078" t="s">
        <v>249</v>
      </c>
      <c r="CZ1078" t="s">
        <v>189</v>
      </c>
      <c r="DA1078" t="s">
        <v>186</v>
      </c>
      <c r="DB1078" t="s">
        <v>186</v>
      </c>
      <c r="DC1078" t="s">
        <v>186</v>
      </c>
      <c r="DD1078" t="s">
        <v>186</v>
      </c>
      <c r="DE1078" t="s">
        <v>187</v>
      </c>
      <c r="DF1078" t="s">
        <v>187</v>
      </c>
      <c r="DG1078" t="s">
        <v>186</v>
      </c>
      <c r="DH1078" t="s">
        <v>184</v>
      </c>
      <c r="DI1078" t="s">
        <v>184</v>
      </c>
      <c r="DJ1078" t="s">
        <v>184</v>
      </c>
      <c r="DK1078" t="s">
        <v>184</v>
      </c>
      <c r="DL1078" t="s">
        <v>226</v>
      </c>
      <c r="DM1078" t="s">
        <v>189</v>
      </c>
      <c r="DN1078" t="s">
        <v>189</v>
      </c>
      <c r="DO1078" t="s">
        <v>184</v>
      </c>
      <c r="DP1078" t="s">
        <v>184</v>
      </c>
      <c r="DQ1078" t="s">
        <v>186</v>
      </c>
      <c r="DS1078" t="s">
        <v>443</v>
      </c>
      <c r="DT1078" t="s">
        <v>1258</v>
      </c>
      <c r="DU1078" t="s">
        <v>1774</v>
      </c>
      <c r="DV1078" t="s">
        <v>187</v>
      </c>
      <c r="DW1078" t="s">
        <v>187</v>
      </c>
      <c r="DX1078" t="s">
        <v>184</v>
      </c>
      <c r="DY1078" t="s">
        <v>189</v>
      </c>
      <c r="DZ1078" t="s">
        <v>186</v>
      </c>
      <c r="EA1078" t="s">
        <v>186</v>
      </c>
      <c r="EB1078" t="s">
        <v>189</v>
      </c>
      <c r="EC1078" t="s">
        <v>184</v>
      </c>
      <c r="ED1078" t="s">
        <v>184</v>
      </c>
      <c r="EE1078" t="s">
        <v>189</v>
      </c>
      <c r="EF1078" t="s">
        <v>189</v>
      </c>
      <c r="EG1078" t="s">
        <v>189</v>
      </c>
      <c r="EH1078" t="s">
        <v>189</v>
      </c>
      <c r="EJ1078" s="8" t="s">
        <v>1775</v>
      </c>
      <c r="EK1078" s="8" t="s">
        <v>1776</v>
      </c>
      <c r="EL1078" s="8" t="s">
        <v>324</v>
      </c>
      <c r="EM1078" t="s">
        <v>186</v>
      </c>
      <c r="EN1078" t="s">
        <v>189</v>
      </c>
      <c r="EO1078" t="s">
        <v>187</v>
      </c>
      <c r="EP1078" t="s">
        <v>184</v>
      </c>
      <c r="EQ1078" t="s">
        <v>189</v>
      </c>
      <c r="ER1078" t="s">
        <v>185</v>
      </c>
      <c r="ES1078" t="s">
        <v>185</v>
      </c>
      <c r="ET1078" t="s">
        <v>185</v>
      </c>
      <c r="EU1078" t="s">
        <v>187</v>
      </c>
      <c r="EV1078" t="s">
        <v>185</v>
      </c>
      <c r="EW1078" t="s">
        <v>185</v>
      </c>
      <c r="EX1078" t="s">
        <v>184</v>
      </c>
      <c r="EY1078" t="s">
        <v>187</v>
      </c>
      <c r="EZ1078" t="s">
        <v>188</v>
      </c>
      <c r="FA1078" t="s">
        <v>188</v>
      </c>
      <c r="FB1078" t="s">
        <v>184</v>
      </c>
      <c r="FC1078" t="s">
        <v>184</v>
      </c>
      <c r="FD1078" t="s">
        <v>184</v>
      </c>
      <c r="FF1078" t="s">
        <v>259</v>
      </c>
      <c r="FG1078" t="s">
        <v>206</v>
      </c>
      <c r="FH1078" t="s">
        <v>327</v>
      </c>
      <c r="FM1078" t="s">
        <v>210</v>
      </c>
      <c r="FN1078" t="s">
        <v>210</v>
      </c>
      <c r="FO1078" t="s">
        <v>210</v>
      </c>
      <c r="FP1078" t="s">
        <v>210</v>
      </c>
      <c r="FQ1078" t="s">
        <v>187</v>
      </c>
      <c r="FR1078" t="s">
        <v>187</v>
      </c>
      <c r="FS1078" t="s">
        <v>210</v>
      </c>
      <c r="FT1078" t="s">
        <v>210</v>
      </c>
      <c r="FU1078" t="s">
        <v>210</v>
      </c>
      <c r="FV1078" t="s">
        <v>186</v>
      </c>
      <c r="FW1078" t="s">
        <v>187</v>
      </c>
      <c r="FX1078" t="s">
        <v>187</v>
      </c>
      <c r="FY1078" t="s">
        <v>187</v>
      </c>
      <c r="FZ1078" t="s">
        <v>187</v>
      </c>
      <c r="GA1078" t="s">
        <v>187</v>
      </c>
      <c r="GB1078" t="s">
        <v>187</v>
      </c>
      <c r="GC1078" t="s">
        <v>189</v>
      </c>
      <c r="GD1078" t="s">
        <v>186</v>
      </c>
      <c r="GE1078" t="s">
        <v>189</v>
      </c>
      <c r="GF1078" t="s">
        <v>226</v>
      </c>
      <c r="GG1078" t="s">
        <v>226</v>
      </c>
      <c r="GH1078" t="s">
        <v>226</v>
      </c>
      <c r="GI1078" t="s">
        <v>189</v>
      </c>
      <c r="GJ1078" t="s">
        <v>226</v>
      </c>
      <c r="GK1078" t="s">
        <v>189</v>
      </c>
      <c r="GL1078" t="s">
        <v>184</v>
      </c>
      <c r="GM1078" t="s">
        <v>188</v>
      </c>
      <c r="GN1078" t="s">
        <v>188</v>
      </c>
      <c r="GO1078" t="s">
        <v>186</v>
      </c>
      <c r="GP1078" t="s">
        <v>186</v>
      </c>
      <c r="GS1078" t="s">
        <v>333</v>
      </c>
      <c r="HB1078" t="s">
        <v>213</v>
      </c>
      <c r="IN1078" t="s">
        <v>216</v>
      </c>
      <c r="IO1078" t="s">
        <v>214</v>
      </c>
      <c r="IP1078" t="s">
        <v>216</v>
      </c>
      <c r="IQ1078" t="s">
        <v>216</v>
      </c>
      <c r="IR1078" t="s">
        <v>272</v>
      </c>
      <c r="IS1078" t="s">
        <v>216</v>
      </c>
      <c r="IT1078" t="s">
        <v>272</v>
      </c>
      <c r="IU1078" t="s">
        <v>216</v>
      </c>
      <c r="IV1078" t="s">
        <v>294</v>
      </c>
      <c r="IW1078" t="s">
        <v>272</v>
      </c>
      <c r="IX1078" t="s">
        <v>273</v>
      </c>
      <c r="IY1078" t="s">
        <v>272</v>
      </c>
      <c r="IZ1078" t="s">
        <v>217</v>
      </c>
      <c r="JA1078" t="s">
        <v>217</v>
      </c>
      <c r="JB1078" t="s">
        <v>216</v>
      </c>
    </row>
    <row r="1079" spans="1:262" ht="15">
      <c r="A1079">
        <v>611</v>
      </c>
      <c r="C1079" t="s">
        <v>4379</v>
      </c>
      <c r="D1079">
        <v>2</v>
      </c>
      <c r="E1079" t="s">
        <v>167</v>
      </c>
      <c r="G1079" t="s">
        <v>169</v>
      </c>
      <c r="I1079" t="s">
        <v>236</v>
      </c>
      <c r="J1079" s="5" t="s">
        <v>218</v>
      </c>
      <c r="L1079" t="s">
        <v>1722</v>
      </c>
      <c r="M1079" s="3">
        <f t="shared" si="84"/>
        <v>543.214988425927</v>
      </c>
      <c r="N1079" s="4">
        <f t="shared" si="85"/>
        <v>17.810327489374657</v>
      </c>
      <c r="P1079" t="s">
        <v>173</v>
      </c>
      <c r="S1079">
        <v>1</v>
      </c>
      <c r="T1079" t="s">
        <v>4393</v>
      </c>
      <c r="U1079" t="s">
        <v>174</v>
      </c>
      <c r="W1079" t="s">
        <v>430</v>
      </c>
      <c r="X1079" t="s">
        <v>456</v>
      </c>
      <c r="Y1079" t="s">
        <v>4394</v>
      </c>
      <c r="Z1079" t="s">
        <v>4395</v>
      </c>
      <c r="AA1079" s="6">
        <v>1</v>
      </c>
      <c r="AB1079" s="6">
        <v>3</v>
      </c>
      <c r="AE1079" s="6">
        <v>6</v>
      </c>
      <c r="AH1079" s="9" t="str">
        <f t="shared" si="86"/>
        <v xml:space="preserve">Boy, </v>
      </c>
      <c r="AI1079" s="10" t="str">
        <f t="shared" si="87"/>
        <v>18 months</v>
      </c>
      <c r="AJ1079" s="9" t="str">
        <f t="shared" si="88"/>
        <v>United States</v>
      </c>
    </row>
    <row r="1080" spans="1:262" ht="15">
      <c r="A1080">
        <v>144</v>
      </c>
      <c r="C1080" t="s">
        <v>1593</v>
      </c>
      <c r="D1080">
        <v>11</v>
      </c>
      <c r="E1080" t="s">
        <v>167</v>
      </c>
      <c r="G1080" t="s">
        <v>169</v>
      </c>
      <c r="I1080" t="s">
        <v>338</v>
      </c>
      <c r="J1080" s="5" t="s">
        <v>218</v>
      </c>
      <c r="L1080" t="s">
        <v>806</v>
      </c>
      <c r="M1080" s="3">
        <f t="shared" si="84"/>
        <v>543.56622685184993</v>
      </c>
      <c r="N1080" s="4">
        <f t="shared" si="85"/>
        <v>17.821843503339341</v>
      </c>
      <c r="P1080" t="s">
        <v>220</v>
      </c>
      <c r="S1080">
        <v>0</v>
      </c>
      <c r="W1080" t="s">
        <v>296</v>
      </c>
      <c r="X1080" t="s">
        <v>296</v>
      </c>
      <c r="Y1080" t="s">
        <v>1619</v>
      </c>
      <c r="Z1080" t="s">
        <v>1620</v>
      </c>
      <c r="AA1080" s="6">
        <v>0</v>
      </c>
      <c r="AB1080" s="6">
        <v>2</v>
      </c>
      <c r="AD1080" s="7">
        <v>4</v>
      </c>
      <c r="AE1080" s="6">
        <v>5</v>
      </c>
      <c r="AF1080" t="s">
        <v>1621</v>
      </c>
      <c r="AG1080" s="9" t="s">
        <v>1622</v>
      </c>
      <c r="AH1080" s="9" t="str">
        <f t="shared" si="86"/>
        <v xml:space="preserve">Girl, </v>
      </c>
      <c r="AI1080" s="10" t="str">
        <f t="shared" si="87"/>
        <v>18 months</v>
      </c>
      <c r="AJ1080" s="9" t="str">
        <f t="shared" si="88"/>
        <v>United States</v>
      </c>
      <c r="AK1080" t="s">
        <v>1623</v>
      </c>
      <c r="AL1080" t="s">
        <v>1624</v>
      </c>
      <c r="AM1080">
        <v>8</v>
      </c>
      <c r="AN1080">
        <v>9</v>
      </c>
      <c r="AO1080">
        <v>9</v>
      </c>
      <c r="AP1080">
        <v>10</v>
      </c>
      <c r="AQ1080">
        <v>9</v>
      </c>
      <c r="AR1080">
        <v>9</v>
      </c>
      <c r="AS1080">
        <v>9</v>
      </c>
      <c r="AT1080">
        <v>1</v>
      </c>
      <c r="AU1080">
        <v>3</v>
      </c>
      <c r="AV1080">
        <v>1</v>
      </c>
      <c r="AW1080">
        <v>1</v>
      </c>
      <c r="AX1080">
        <v>8</v>
      </c>
      <c r="AY1080" t="s">
        <v>1625</v>
      </c>
      <c r="AZ1080" t="s">
        <v>189</v>
      </c>
      <c r="BA1080" t="s">
        <v>225</v>
      </c>
      <c r="BB1080" t="s">
        <v>186</v>
      </c>
      <c r="BC1080" t="s">
        <v>186</v>
      </c>
      <c r="BD1080" t="s">
        <v>189</v>
      </c>
      <c r="BE1080" t="s">
        <v>185</v>
      </c>
      <c r="BF1080" t="s">
        <v>185</v>
      </c>
      <c r="BG1080" t="s">
        <v>187</v>
      </c>
      <c r="BH1080" t="s">
        <v>189</v>
      </c>
      <c r="BI1080" t="s">
        <v>189</v>
      </c>
      <c r="BJ1080" t="s">
        <v>188</v>
      </c>
      <c r="BK1080" t="s">
        <v>187</v>
      </c>
      <c r="BL1080" t="s">
        <v>187</v>
      </c>
      <c r="BM1080" t="s">
        <v>187</v>
      </c>
      <c r="BN1080" t="s">
        <v>187</v>
      </c>
      <c r="BO1080" t="s">
        <v>225</v>
      </c>
      <c r="BP1080" t="s">
        <v>186</v>
      </c>
      <c r="BQ1080" t="s">
        <v>186</v>
      </c>
      <c r="BR1080" t="s">
        <v>893</v>
      </c>
      <c r="BS1080" t="s">
        <v>1389</v>
      </c>
      <c r="BT1080" t="s">
        <v>634</v>
      </c>
      <c r="BV1080" t="s">
        <v>187</v>
      </c>
      <c r="BW1080" t="s">
        <v>184</v>
      </c>
      <c r="BX1080" t="s">
        <v>187</v>
      </c>
      <c r="BY1080" t="s">
        <v>189</v>
      </c>
      <c r="BZ1080" t="s">
        <v>188</v>
      </c>
      <c r="CA1080" t="s">
        <v>189</v>
      </c>
      <c r="CB1080" t="s">
        <v>189</v>
      </c>
      <c r="CC1080" t="s">
        <v>210</v>
      </c>
      <c r="CD1080" t="s">
        <v>210</v>
      </c>
      <c r="CE1080" t="s">
        <v>226</v>
      </c>
      <c r="CF1080" t="s">
        <v>187</v>
      </c>
      <c r="CG1080" t="s">
        <v>187</v>
      </c>
      <c r="CH1080" t="s">
        <v>226</v>
      </c>
      <c r="CI1080" t="s">
        <v>226</v>
      </c>
      <c r="CJ1080" t="s">
        <v>226</v>
      </c>
      <c r="CK1080" t="s">
        <v>187</v>
      </c>
      <c r="CL1080" t="s">
        <v>247</v>
      </c>
      <c r="CM1080" t="s">
        <v>188</v>
      </c>
      <c r="CN1080" t="s">
        <v>187</v>
      </c>
      <c r="CO1080" t="s">
        <v>187</v>
      </c>
      <c r="CP1080" t="s">
        <v>188</v>
      </c>
      <c r="CQ1080" t="s">
        <v>1626</v>
      </c>
      <c r="CR1080" t="s">
        <v>194</v>
      </c>
      <c r="CS1080" t="s">
        <v>1627</v>
      </c>
      <c r="CT1080" t="s">
        <v>1375</v>
      </c>
      <c r="CU1080" t="s">
        <v>494</v>
      </c>
      <c r="CV1080" t="s">
        <v>249</v>
      </c>
      <c r="CW1080" t="s">
        <v>188</v>
      </c>
      <c r="CY1080" t="s">
        <v>249</v>
      </c>
      <c r="CZ1080" t="s">
        <v>184</v>
      </c>
      <c r="DA1080" t="s">
        <v>186</v>
      </c>
      <c r="DB1080" t="s">
        <v>186</v>
      </c>
      <c r="DC1080" t="s">
        <v>186</v>
      </c>
      <c r="DD1080" t="s">
        <v>186</v>
      </c>
      <c r="DE1080" t="s">
        <v>226</v>
      </c>
      <c r="DF1080" t="s">
        <v>226</v>
      </c>
      <c r="DG1080" t="s">
        <v>186</v>
      </c>
      <c r="DH1080" t="s">
        <v>184</v>
      </c>
      <c r="DI1080" t="s">
        <v>226</v>
      </c>
      <c r="DJ1080" t="s">
        <v>187</v>
      </c>
      <c r="DK1080" t="s">
        <v>184</v>
      </c>
      <c r="DL1080" t="s">
        <v>187</v>
      </c>
      <c r="DM1080" t="s">
        <v>186</v>
      </c>
      <c r="DN1080" t="s">
        <v>186</v>
      </c>
      <c r="DO1080" t="s">
        <v>185</v>
      </c>
      <c r="DP1080" t="s">
        <v>186</v>
      </c>
      <c r="DQ1080" t="s">
        <v>186</v>
      </c>
      <c r="DS1080" t="s">
        <v>443</v>
      </c>
      <c r="DT1080" t="s">
        <v>1628</v>
      </c>
      <c r="DU1080" t="s">
        <v>321</v>
      </c>
      <c r="DV1080" t="s">
        <v>226</v>
      </c>
      <c r="DW1080" t="s">
        <v>184</v>
      </c>
      <c r="DX1080" t="s">
        <v>189</v>
      </c>
      <c r="DY1080" t="s">
        <v>186</v>
      </c>
      <c r="DZ1080" t="s">
        <v>186</v>
      </c>
      <c r="EA1080" t="s">
        <v>188</v>
      </c>
      <c r="EB1080" t="s">
        <v>187</v>
      </c>
      <c r="EC1080" t="s">
        <v>185</v>
      </c>
      <c r="ED1080" t="s">
        <v>185</v>
      </c>
      <c r="EE1080" t="s">
        <v>189</v>
      </c>
      <c r="EF1080" t="s">
        <v>184</v>
      </c>
      <c r="EG1080" t="s">
        <v>189</v>
      </c>
      <c r="EH1080" t="s">
        <v>189</v>
      </c>
      <c r="EJ1080" s="8" t="s">
        <v>1629</v>
      </c>
      <c r="EK1080" s="8" t="s">
        <v>774</v>
      </c>
      <c r="EL1080" s="8" t="s">
        <v>1630</v>
      </c>
      <c r="EM1080" t="s">
        <v>188</v>
      </c>
      <c r="EN1080" t="s">
        <v>185</v>
      </c>
      <c r="EO1080" t="s">
        <v>185</v>
      </c>
      <c r="EP1080" t="s">
        <v>189</v>
      </c>
      <c r="EQ1080" t="s">
        <v>184</v>
      </c>
      <c r="ER1080" t="s">
        <v>185</v>
      </c>
      <c r="ES1080" t="s">
        <v>185</v>
      </c>
      <c r="ET1080" t="s">
        <v>184</v>
      </c>
      <c r="EU1080" t="s">
        <v>189</v>
      </c>
      <c r="EV1080" t="s">
        <v>204</v>
      </c>
      <c r="EW1080" t="s">
        <v>204</v>
      </c>
      <c r="EX1080" t="s">
        <v>184</v>
      </c>
      <c r="EY1080" t="s">
        <v>184</v>
      </c>
      <c r="EZ1080" t="s">
        <v>189</v>
      </c>
      <c r="FA1080" t="s">
        <v>187</v>
      </c>
      <c r="FB1080" t="s">
        <v>185</v>
      </c>
      <c r="FC1080" t="s">
        <v>226</v>
      </c>
      <c r="FD1080" t="s">
        <v>185</v>
      </c>
      <c r="FE1080" t="s">
        <v>1631</v>
      </c>
      <c r="FF1080" t="s">
        <v>288</v>
      </c>
      <c r="FG1080" t="s">
        <v>1632</v>
      </c>
      <c r="FH1080" t="s">
        <v>702</v>
      </c>
      <c r="FI1080" t="s">
        <v>1528</v>
      </c>
      <c r="FJ1080" t="s">
        <v>1528</v>
      </c>
      <c r="FK1080" t="s">
        <v>1528</v>
      </c>
      <c r="FL1080" t="s">
        <v>1633</v>
      </c>
      <c r="FM1080" t="s">
        <v>210</v>
      </c>
      <c r="FN1080" t="s">
        <v>188</v>
      </c>
      <c r="FO1080" t="s">
        <v>210</v>
      </c>
      <c r="FP1080" t="s">
        <v>210</v>
      </c>
      <c r="FQ1080" t="s">
        <v>188</v>
      </c>
      <c r="FR1080" t="s">
        <v>188</v>
      </c>
      <c r="FS1080" t="s">
        <v>291</v>
      </c>
      <c r="FT1080" t="s">
        <v>291</v>
      </c>
      <c r="FU1080" t="s">
        <v>291</v>
      </c>
      <c r="FV1080" t="s">
        <v>188</v>
      </c>
      <c r="FW1080" t="s">
        <v>187</v>
      </c>
      <c r="FX1080" t="s">
        <v>187</v>
      </c>
      <c r="FY1080" t="s">
        <v>291</v>
      </c>
      <c r="FZ1080" t="s">
        <v>184</v>
      </c>
      <c r="GA1080" t="s">
        <v>187</v>
      </c>
      <c r="GB1080" t="s">
        <v>291</v>
      </c>
      <c r="GC1080" t="s">
        <v>210</v>
      </c>
      <c r="GD1080" t="s">
        <v>188</v>
      </c>
      <c r="GE1080" t="s">
        <v>188</v>
      </c>
      <c r="GF1080" t="s">
        <v>188</v>
      </c>
      <c r="GG1080" t="s">
        <v>184</v>
      </c>
      <c r="GH1080" t="s">
        <v>189</v>
      </c>
      <c r="GI1080" t="s">
        <v>184</v>
      </c>
      <c r="GJ1080" t="s">
        <v>188</v>
      </c>
      <c r="GK1080" t="s">
        <v>189</v>
      </c>
      <c r="GL1080" t="s">
        <v>210</v>
      </c>
      <c r="GM1080" t="s">
        <v>188</v>
      </c>
      <c r="GN1080" t="s">
        <v>188</v>
      </c>
      <c r="GO1080" t="s">
        <v>291</v>
      </c>
      <c r="GP1080" t="s">
        <v>188</v>
      </c>
      <c r="GS1080" t="s">
        <v>420</v>
      </c>
      <c r="GT1080" t="s">
        <v>476</v>
      </c>
      <c r="GU1080" t="s">
        <v>1634</v>
      </c>
      <c r="GV1080" t="s">
        <v>1635</v>
      </c>
      <c r="GW1080" t="s">
        <v>1636</v>
      </c>
      <c r="GX1080" t="s">
        <v>1637</v>
      </c>
      <c r="GY1080" t="s">
        <v>1638</v>
      </c>
      <c r="HB1080" t="s">
        <v>213</v>
      </c>
      <c r="IN1080" t="s">
        <v>273</v>
      </c>
      <c r="IO1080" t="s">
        <v>273</v>
      </c>
      <c r="IP1080" t="s">
        <v>273</v>
      </c>
      <c r="IQ1080" t="s">
        <v>273</v>
      </c>
      <c r="IR1080" t="s">
        <v>215</v>
      </c>
      <c r="IS1080" t="s">
        <v>272</v>
      </c>
      <c r="IT1080" t="s">
        <v>272</v>
      </c>
      <c r="IU1080" t="s">
        <v>273</v>
      </c>
      <c r="IV1080" t="s">
        <v>273</v>
      </c>
      <c r="IW1080" t="s">
        <v>273</v>
      </c>
      <c r="IX1080" t="s">
        <v>216</v>
      </c>
      <c r="IY1080" t="s">
        <v>217</v>
      </c>
      <c r="IZ1080" t="s">
        <v>273</v>
      </c>
      <c r="JA1080" t="s">
        <v>216</v>
      </c>
      <c r="JB1080" t="s">
        <v>273</v>
      </c>
    </row>
    <row r="1081" spans="1:262" ht="15">
      <c r="A1081">
        <v>115</v>
      </c>
      <c r="B1081" t="s">
        <v>1381</v>
      </c>
      <c r="C1081" t="s">
        <v>1381</v>
      </c>
      <c r="D1081">
        <v>12</v>
      </c>
      <c r="E1081" t="s">
        <v>167</v>
      </c>
      <c r="G1081" t="s">
        <v>169</v>
      </c>
      <c r="I1081" t="s">
        <v>338</v>
      </c>
      <c r="J1081" s="5" t="s">
        <v>171</v>
      </c>
      <c r="L1081" t="s">
        <v>1382</v>
      </c>
      <c r="M1081" s="3">
        <f t="shared" si="84"/>
        <v>546.58881944444147</v>
      </c>
      <c r="N1081" s="4">
        <f t="shared" si="85"/>
        <v>17.920944899817751</v>
      </c>
      <c r="P1081" t="s">
        <v>173</v>
      </c>
      <c r="S1081">
        <v>0</v>
      </c>
      <c r="U1081" t="s">
        <v>174</v>
      </c>
      <c r="W1081" t="s">
        <v>175</v>
      </c>
      <c r="X1081" t="s">
        <v>296</v>
      </c>
      <c r="Y1081" t="s">
        <v>1383</v>
      </c>
      <c r="Z1081" t="s">
        <v>1384</v>
      </c>
      <c r="AA1081" s="6">
        <v>1</v>
      </c>
      <c r="AB1081" s="6">
        <v>1</v>
      </c>
      <c r="AC1081" s="6">
        <v>17</v>
      </c>
      <c r="AD1081" s="7">
        <v>2.5</v>
      </c>
      <c r="AE1081" s="6">
        <v>12</v>
      </c>
      <c r="AF1081" t="s">
        <v>1385</v>
      </c>
      <c r="AG1081" s="9" t="s">
        <v>1386</v>
      </c>
      <c r="AH1081" s="9" t="str">
        <f t="shared" si="86"/>
        <v xml:space="preserve">Boy, </v>
      </c>
      <c r="AI1081" s="10" t="str">
        <f t="shared" si="87"/>
        <v>18 months</v>
      </c>
      <c r="AJ1081" s="9" t="str">
        <f t="shared" si="88"/>
        <v>United Kingdom</v>
      </c>
      <c r="AK1081" t="s">
        <v>1387</v>
      </c>
      <c r="AL1081" t="s">
        <v>1388</v>
      </c>
      <c r="AM1081">
        <v>10</v>
      </c>
      <c r="AN1081">
        <v>8</v>
      </c>
      <c r="AO1081">
        <v>8</v>
      </c>
      <c r="AP1081">
        <v>4</v>
      </c>
      <c r="AQ1081">
        <v>4</v>
      </c>
      <c r="AR1081">
        <v>7</v>
      </c>
      <c r="AS1081">
        <v>9</v>
      </c>
      <c r="AT1081">
        <v>4</v>
      </c>
      <c r="AU1081">
        <v>4</v>
      </c>
      <c r="AV1081">
        <v>1</v>
      </c>
      <c r="AW1081">
        <v>1</v>
      </c>
      <c r="AX1081">
        <v>1</v>
      </c>
      <c r="AZ1081" t="s">
        <v>185</v>
      </c>
      <c r="BA1081" t="s">
        <v>185</v>
      </c>
      <c r="BB1081" t="s">
        <v>186</v>
      </c>
      <c r="BC1081" t="s">
        <v>186</v>
      </c>
      <c r="BD1081" t="s">
        <v>189</v>
      </c>
      <c r="BE1081" t="s">
        <v>184</v>
      </c>
      <c r="BF1081" t="s">
        <v>184</v>
      </c>
      <c r="BG1081" t="s">
        <v>226</v>
      </c>
      <c r="BH1081" t="s">
        <v>184</v>
      </c>
      <c r="BI1081" t="s">
        <v>184</v>
      </c>
      <c r="BJ1081" t="s">
        <v>187</v>
      </c>
      <c r="BK1081" t="s">
        <v>226</v>
      </c>
      <c r="BL1081" t="s">
        <v>226</v>
      </c>
      <c r="BM1081" t="s">
        <v>189</v>
      </c>
      <c r="BN1081" t="s">
        <v>186</v>
      </c>
      <c r="BO1081" t="s">
        <v>186</v>
      </c>
      <c r="BP1081" t="s">
        <v>189</v>
      </c>
      <c r="BQ1081" t="s">
        <v>186</v>
      </c>
      <c r="BR1081" t="s">
        <v>190</v>
      </c>
      <c r="BS1081" t="s">
        <v>246</v>
      </c>
      <c r="BT1081" t="s">
        <v>1389</v>
      </c>
      <c r="BV1081" t="s">
        <v>187</v>
      </c>
      <c r="BW1081" t="s">
        <v>189</v>
      </c>
      <c r="BX1081" t="s">
        <v>189</v>
      </c>
      <c r="BY1081" t="s">
        <v>184</v>
      </c>
      <c r="BZ1081" t="s">
        <v>188</v>
      </c>
      <c r="CA1081" t="s">
        <v>184</v>
      </c>
      <c r="CB1081" t="s">
        <v>184</v>
      </c>
      <c r="CC1081" t="s">
        <v>184</v>
      </c>
      <c r="CD1081" t="s">
        <v>210</v>
      </c>
      <c r="CE1081" t="s">
        <v>247</v>
      </c>
      <c r="CF1081" t="s">
        <v>226</v>
      </c>
      <c r="CG1081" t="s">
        <v>188</v>
      </c>
      <c r="CH1081" t="s">
        <v>186</v>
      </c>
      <c r="CI1081" t="s">
        <v>186</v>
      </c>
      <c r="CJ1081" t="s">
        <v>186</v>
      </c>
      <c r="CK1081" t="s">
        <v>189</v>
      </c>
      <c r="CL1081" t="s">
        <v>210</v>
      </c>
      <c r="CM1081" t="s">
        <v>210</v>
      </c>
      <c r="CN1081" t="s">
        <v>189</v>
      </c>
      <c r="CO1081" t="s">
        <v>189</v>
      </c>
      <c r="CP1081" t="s">
        <v>186</v>
      </c>
      <c r="CR1081" t="s">
        <v>231</v>
      </c>
      <c r="CS1081" t="s">
        <v>1390</v>
      </c>
      <c r="CV1081" t="s">
        <v>186</v>
      </c>
      <c r="CW1081" t="s">
        <v>186</v>
      </c>
      <c r="CY1081" t="s">
        <v>210</v>
      </c>
      <c r="CZ1081" t="s">
        <v>184</v>
      </c>
      <c r="DA1081" t="s">
        <v>186</v>
      </c>
      <c r="DB1081" t="s">
        <v>186</v>
      </c>
      <c r="DC1081" t="s">
        <v>189</v>
      </c>
      <c r="DD1081" t="s">
        <v>186</v>
      </c>
      <c r="DE1081" t="s">
        <v>187</v>
      </c>
      <c r="DF1081" t="s">
        <v>189</v>
      </c>
      <c r="DG1081" t="s">
        <v>186</v>
      </c>
      <c r="DH1081" t="s">
        <v>184</v>
      </c>
      <c r="DI1081" t="s">
        <v>186</v>
      </c>
      <c r="DJ1081" t="s">
        <v>184</v>
      </c>
      <c r="DK1081" t="s">
        <v>184</v>
      </c>
      <c r="DL1081" t="s">
        <v>226</v>
      </c>
      <c r="DM1081" t="s">
        <v>187</v>
      </c>
      <c r="DN1081" t="s">
        <v>184</v>
      </c>
      <c r="DO1081" t="s">
        <v>184</v>
      </c>
      <c r="DP1081" t="s">
        <v>184</v>
      </c>
      <c r="DQ1081" t="s">
        <v>187</v>
      </c>
      <c r="DS1081" t="s">
        <v>232</v>
      </c>
      <c r="DT1081" t="s">
        <v>352</v>
      </c>
      <c r="DV1081" t="s">
        <v>226</v>
      </c>
      <c r="DW1081" t="s">
        <v>189</v>
      </c>
      <c r="DX1081" t="s">
        <v>184</v>
      </c>
      <c r="DY1081" t="s">
        <v>184</v>
      </c>
      <c r="DZ1081" t="s">
        <v>186</v>
      </c>
      <c r="EA1081" t="s">
        <v>188</v>
      </c>
      <c r="EB1081" t="s">
        <v>184</v>
      </c>
      <c r="EC1081" t="s">
        <v>184</v>
      </c>
      <c r="ED1081" t="s">
        <v>184</v>
      </c>
      <c r="EE1081" t="s">
        <v>226</v>
      </c>
      <c r="EF1081" t="s">
        <v>186</v>
      </c>
      <c r="EG1081" t="s">
        <v>186</v>
      </c>
      <c r="EH1081" t="s">
        <v>186</v>
      </c>
      <c r="EJ1081" s="8" t="s">
        <v>1391</v>
      </c>
      <c r="EK1081" s="8" t="s">
        <v>1392</v>
      </c>
      <c r="EM1081" t="s">
        <v>204</v>
      </c>
      <c r="EN1081" t="s">
        <v>185</v>
      </c>
      <c r="EO1081" t="s">
        <v>189</v>
      </c>
      <c r="EP1081" t="s">
        <v>185</v>
      </c>
      <c r="EQ1081" t="s">
        <v>184</v>
      </c>
      <c r="ER1081" t="s">
        <v>204</v>
      </c>
      <c r="ES1081" t="s">
        <v>204</v>
      </c>
      <c r="ET1081" t="s">
        <v>204</v>
      </c>
      <c r="EU1081" t="s">
        <v>189</v>
      </c>
      <c r="EV1081" t="s">
        <v>204</v>
      </c>
      <c r="EW1081" t="s">
        <v>184</v>
      </c>
      <c r="EX1081" t="s">
        <v>189</v>
      </c>
      <c r="EY1081" t="s">
        <v>189</v>
      </c>
      <c r="EZ1081" t="s">
        <v>188</v>
      </c>
      <c r="FA1081" t="s">
        <v>188</v>
      </c>
      <c r="FB1081" t="s">
        <v>204</v>
      </c>
      <c r="FC1081" t="s">
        <v>187</v>
      </c>
      <c r="FD1081" t="s">
        <v>204</v>
      </c>
      <c r="FF1081" t="s">
        <v>259</v>
      </c>
      <c r="FG1081" t="s">
        <v>1393</v>
      </c>
      <c r="FH1081" t="s">
        <v>1394</v>
      </c>
      <c r="FI1081" t="s">
        <v>1299</v>
      </c>
      <c r="FJ1081" t="s">
        <v>1395</v>
      </c>
      <c r="FK1081" t="s">
        <v>1396</v>
      </c>
      <c r="FM1081" t="s">
        <v>291</v>
      </c>
      <c r="FN1081" t="s">
        <v>291</v>
      </c>
      <c r="FO1081" t="s">
        <v>291</v>
      </c>
      <c r="FP1081" t="s">
        <v>291</v>
      </c>
      <c r="FQ1081" t="s">
        <v>226</v>
      </c>
      <c r="FR1081" t="s">
        <v>226</v>
      </c>
      <c r="FS1081" t="s">
        <v>291</v>
      </c>
      <c r="FT1081" t="s">
        <v>291</v>
      </c>
      <c r="FU1081" t="s">
        <v>291</v>
      </c>
      <c r="FV1081" t="s">
        <v>226</v>
      </c>
      <c r="FW1081" t="s">
        <v>189</v>
      </c>
      <c r="FX1081" t="s">
        <v>226</v>
      </c>
      <c r="FY1081" t="s">
        <v>184</v>
      </c>
      <c r="FZ1081" t="s">
        <v>186</v>
      </c>
      <c r="GA1081" t="s">
        <v>186</v>
      </c>
      <c r="GB1081" t="s">
        <v>184</v>
      </c>
      <c r="GC1081" t="s">
        <v>184</v>
      </c>
      <c r="GD1081" t="s">
        <v>188</v>
      </c>
      <c r="GE1081" t="s">
        <v>188</v>
      </c>
      <c r="GF1081" t="s">
        <v>188</v>
      </c>
      <c r="GG1081" t="s">
        <v>188</v>
      </c>
      <c r="GH1081" t="s">
        <v>186</v>
      </c>
      <c r="GI1081" t="s">
        <v>189</v>
      </c>
      <c r="GJ1081" t="s">
        <v>187</v>
      </c>
      <c r="GK1081" t="s">
        <v>188</v>
      </c>
      <c r="GL1081" t="s">
        <v>188</v>
      </c>
      <c r="GM1081" t="s">
        <v>188</v>
      </c>
      <c r="GN1081" t="s">
        <v>188</v>
      </c>
      <c r="GO1081" t="s">
        <v>188</v>
      </c>
      <c r="GP1081" t="s">
        <v>188</v>
      </c>
      <c r="GS1081" t="s">
        <v>949</v>
      </c>
      <c r="GV1081" t="s">
        <v>1397</v>
      </c>
      <c r="HB1081" t="s">
        <v>213</v>
      </c>
      <c r="IN1081" t="s">
        <v>214</v>
      </c>
      <c r="IO1081" t="s">
        <v>216</v>
      </c>
      <c r="IP1081" t="s">
        <v>215</v>
      </c>
      <c r="IQ1081" t="s">
        <v>215</v>
      </c>
      <c r="IR1081" t="s">
        <v>272</v>
      </c>
      <c r="IS1081" t="s">
        <v>216</v>
      </c>
      <c r="IT1081" t="s">
        <v>217</v>
      </c>
      <c r="IU1081" t="s">
        <v>217</v>
      </c>
      <c r="IV1081" t="s">
        <v>216</v>
      </c>
      <c r="IW1081" t="s">
        <v>273</v>
      </c>
      <c r="IX1081" t="s">
        <v>273</v>
      </c>
      <c r="IY1081" t="s">
        <v>216</v>
      </c>
      <c r="IZ1081" t="s">
        <v>214</v>
      </c>
      <c r="JA1081" t="s">
        <v>216</v>
      </c>
      <c r="JB1081" t="s">
        <v>217</v>
      </c>
    </row>
    <row r="1082" spans="1:262" ht="15">
      <c r="A1082">
        <v>256</v>
      </c>
      <c r="C1082" t="s">
        <v>2324</v>
      </c>
      <c r="D1082">
        <v>2</v>
      </c>
      <c r="E1082" t="s">
        <v>167</v>
      </c>
      <c r="G1082" t="s">
        <v>169</v>
      </c>
      <c r="J1082" s="5" t="s">
        <v>171</v>
      </c>
      <c r="K1082" t="s">
        <v>525</v>
      </c>
      <c r="L1082" t="s">
        <v>312</v>
      </c>
      <c r="M1082" s="3">
        <f t="shared" si="84"/>
        <v>547.58083333333343</v>
      </c>
      <c r="N1082" s="4">
        <f t="shared" si="85"/>
        <v>17.953469945355195</v>
      </c>
      <c r="P1082" t="s">
        <v>173</v>
      </c>
      <c r="S1082">
        <v>0</v>
      </c>
      <c r="U1082" t="s">
        <v>174</v>
      </c>
      <c r="W1082" t="s">
        <v>501</v>
      </c>
      <c r="X1082" t="s">
        <v>175</v>
      </c>
      <c r="Y1082" t="s">
        <v>2343</v>
      </c>
      <c r="Z1082" t="s">
        <v>762</v>
      </c>
      <c r="AH1082" s="9" t="str">
        <f t="shared" si="86"/>
        <v xml:space="preserve">Boy, </v>
      </c>
      <c r="AI1082" s="10" t="str">
        <f t="shared" si="87"/>
        <v>18 months</v>
      </c>
      <c r="AJ1082" s="9" t="str">
        <f t="shared" si="88"/>
        <v>United Kingdom</v>
      </c>
    </row>
    <row r="1083" spans="1:262" ht="15">
      <c r="A1083">
        <v>146</v>
      </c>
      <c r="B1083" t="s">
        <v>1639</v>
      </c>
      <c r="C1083" t="s">
        <v>1639</v>
      </c>
      <c r="D1083">
        <v>12</v>
      </c>
      <c r="E1083" t="s">
        <v>167</v>
      </c>
      <c r="G1083" t="s">
        <v>169</v>
      </c>
      <c r="I1083" t="s">
        <v>236</v>
      </c>
      <c r="J1083" s="5" t="s">
        <v>171</v>
      </c>
      <c r="K1083" t="s">
        <v>525</v>
      </c>
      <c r="L1083" t="s">
        <v>1640</v>
      </c>
      <c r="M1083" s="3">
        <f t="shared" si="84"/>
        <v>549.51575231481547</v>
      </c>
      <c r="N1083" s="4">
        <f t="shared" si="85"/>
        <v>18.016909911961164</v>
      </c>
      <c r="P1083" t="s">
        <v>173</v>
      </c>
      <c r="S1083">
        <v>0</v>
      </c>
      <c r="U1083" t="s">
        <v>174</v>
      </c>
      <c r="W1083" t="s">
        <v>393</v>
      </c>
      <c r="X1083" t="s">
        <v>430</v>
      </c>
      <c r="Y1083" t="s">
        <v>1181</v>
      </c>
      <c r="Z1083" t="s">
        <v>1641</v>
      </c>
      <c r="AA1083" s="6">
        <v>1.5</v>
      </c>
      <c r="AB1083" s="6">
        <v>2</v>
      </c>
      <c r="AG1083" s="9" t="s">
        <v>1642</v>
      </c>
      <c r="AH1083" s="9" t="str">
        <f t="shared" si="86"/>
        <v xml:space="preserve">Boy, </v>
      </c>
      <c r="AI1083" s="10" t="str">
        <f t="shared" si="87"/>
        <v>18 months</v>
      </c>
      <c r="AJ1083" s="9" t="str">
        <f t="shared" si="88"/>
        <v>United Kingdom</v>
      </c>
      <c r="AK1083" t="s">
        <v>1643</v>
      </c>
      <c r="AL1083" t="s">
        <v>1644</v>
      </c>
      <c r="AM1083">
        <v>7</v>
      </c>
      <c r="AN1083">
        <v>9</v>
      </c>
      <c r="AO1083">
        <v>6</v>
      </c>
      <c r="AP1083">
        <v>8</v>
      </c>
      <c r="AQ1083">
        <v>6</v>
      </c>
      <c r="AR1083">
        <v>3</v>
      </c>
      <c r="AS1083">
        <v>2</v>
      </c>
      <c r="AT1083">
        <v>2</v>
      </c>
      <c r="AU1083">
        <v>7</v>
      </c>
      <c r="AV1083">
        <v>0</v>
      </c>
      <c r="AW1083">
        <v>0</v>
      </c>
      <c r="AX1083">
        <v>0</v>
      </c>
      <c r="AY1083" t="s">
        <v>1645</v>
      </c>
      <c r="AZ1083" t="s">
        <v>184</v>
      </c>
      <c r="BA1083" t="s">
        <v>185</v>
      </c>
      <c r="BB1083" t="s">
        <v>186</v>
      </c>
      <c r="BC1083" t="s">
        <v>186</v>
      </c>
      <c r="BD1083" t="s">
        <v>188</v>
      </c>
      <c r="BE1083" t="s">
        <v>186</v>
      </c>
      <c r="BF1083" t="s">
        <v>186</v>
      </c>
      <c r="BG1083" t="s">
        <v>189</v>
      </c>
      <c r="BH1083" t="s">
        <v>186</v>
      </c>
      <c r="BI1083" t="s">
        <v>188</v>
      </c>
      <c r="BJ1083" t="s">
        <v>188</v>
      </c>
      <c r="BK1083" t="s">
        <v>188</v>
      </c>
      <c r="BL1083" t="s">
        <v>188</v>
      </c>
      <c r="BM1083" t="s">
        <v>186</v>
      </c>
      <c r="BN1083" t="s">
        <v>188</v>
      </c>
      <c r="BO1083" t="s">
        <v>184</v>
      </c>
      <c r="BP1083" t="s">
        <v>186</v>
      </c>
      <c r="BQ1083" t="s">
        <v>186</v>
      </c>
      <c r="BR1083" t="s">
        <v>1646</v>
      </c>
      <c r="BS1083" t="s">
        <v>1647</v>
      </c>
      <c r="BT1083" t="s">
        <v>1648</v>
      </c>
      <c r="BV1083" t="s">
        <v>226</v>
      </c>
      <c r="BW1083" t="s">
        <v>187</v>
      </c>
      <c r="BX1083" t="s">
        <v>187</v>
      </c>
      <c r="BY1083" t="s">
        <v>226</v>
      </c>
      <c r="BZ1083" t="s">
        <v>188</v>
      </c>
      <c r="CA1083" t="s">
        <v>189</v>
      </c>
      <c r="CB1083" t="s">
        <v>189</v>
      </c>
      <c r="CC1083" t="s">
        <v>187</v>
      </c>
      <c r="CD1083" t="s">
        <v>184</v>
      </c>
      <c r="CE1083" t="s">
        <v>189</v>
      </c>
      <c r="CF1083" t="s">
        <v>188</v>
      </c>
      <c r="CG1083" t="s">
        <v>188</v>
      </c>
      <c r="CH1083" t="s">
        <v>187</v>
      </c>
      <c r="CI1083" t="s">
        <v>186</v>
      </c>
      <c r="CJ1083" t="s">
        <v>226</v>
      </c>
      <c r="CK1083" t="s">
        <v>226</v>
      </c>
      <c r="CL1083" t="s">
        <v>187</v>
      </c>
      <c r="CM1083" t="s">
        <v>187</v>
      </c>
      <c r="CN1083" t="s">
        <v>187</v>
      </c>
      <c r="CO1083" t="s">
        <v>188</v>
      </c>
      <c r="CP1083" t="s">
        <v>186</v>
      </c>
      <c r="CR1083" t="s">
        <v>468</v>
      </c>
      <c r="CS1083" t="s">
        <v>1649</v>
      </c>
      <c r="CT1083" t="s">
        <v>1020</v>
      </c>
      <c r="CV1083" t="s">
        <v>188</v>
      </c>
      <c r="CW1083" t="s">
        <v>188</v>
      </c>
      <c r="CY1083" t="s">
        <v>188</v>
      </c>
      <c r="CZ1083" t="s">
        <v>249</v>
      </c>
      <c r="DA1083" t="s">
        <v>186</v>
      </c>
      <c r="DB1083" t="s">
        <v>188</v>
      </c>
      <c r="DC1083" t="s">
        <v>186</v>
      </c>
      <c r="DD1083" t="s">
        <v>186</v>
      </c>
      <c r="DE1083" t="s">
        <v>226</v>
      </c>
      <c r="DF1083" t="s">
        <v>226</v>
      </c>
      <c r="DG1083" t="s">
        <v>186</v>
      </c>
      <c r="DH1083" t="s">
        <v>189</v>
      </c>
      <c r="DI1083" t="s">
        <v>187</v>
      </c>
      <c r="DJ1083" t="s">
        <v>189</v>
      </c>
      <c r="DK1083" t="s">
        <v>186</v>
      </c>
      <c r="DL1083" t="s">
        <v>188</v>
      </c>
      <c r="DM1083" t="s">
        <v>188</v>
      </c>
      <c r="DN1083" t="s">
        <v>226</v>
      </c>
      <c r="DO1083" t="s">
        <v>226</v>
      </c>
      <c r="DP1083" t="s">
        <v>186</v>
      </c>
      <c r="DQ1083" t="s">
        <v>186</v>
      </c>
      <c r="DS1083" t="s">
        <v>1650</v>
      </c>
      <c r="DT1083" t="s">
        <v>1651</v>
      </c>
      <c r="DU1083" t="s">
        <v>443</v>
      </c>
      <c r="DV1083" t="s">
        <v>187</v>
      </c>
      <c r="DW1083" t="s">
        <v>189</v>
      </c>
      <c r="DX1083" t="s">
        <v>188</v>
      </c>
      <c r="DY1083" t="s">
        <v>188</v>
      </c>
      <c r="DZ1083" t="s">
        <v>188</v>
      </c>
      <c r="EA1083" t="s">
        <v>188</v>
      </c>
      <c r="EB1083" t="s">
        <v>226</v>
      </c>
      <c r="EC1083" t="s">
        <v>226</v>
      </c>
      <c r="ED1083" t="s">
        <v>186</v>
      </c>
      <c r="EE1083" t="s">
        <v>188</v>
      </c>
      <c r="EF1083" t="s">
        <v>188</v>
      </c>
      <c r="EG1083" t="s">
        <v>226</v>
      </c>
      <c r="EH1083" t="s">
        <v>226</v>
      </c>
      <c r="EJ1083" s="8" t="s">
        <v>1652</v>
      </c>
      <c r="EM1083" t="s">
        <v>187</v>
      </c>
      <c r="EN1083" t="s">
        <v>188</v>
      </c>
      <c r="EO1083" t="s">
        <v>226</v>
      </c>
      <c r="EP1083" t="s">
        <v>226</v>
      </c>
      <c r="EQ1083" t="s">
        <v>188</v>
      </c>
      <c r="ER1083" t="s">
        <v>187</v>
      </c>
      <c r="ES1083" t="s">
        <v>204</v>
      </c>
      <c r="ET1083" t="s">
        <v>185</v>
      </c>
      <c r="EU1083" t="s">
        <v>188</v>
      </c>
      <c r="EV1083" t="s">
        <v>204</v>
      </c>
      <c r="EW1083" t="s">
        <v>187</v>
      </c>
      <c r="EX1083" t="s">
        <v>187</v>
      </c>
      <c r="EY1083" t="s">
        <v>189</v>
      </c>
      <c r="EZ1083" t="s">
        <v>188</v>
      </c>
      <c r="FA1083" t="s">
        <v>188</v>
      </c>
      <c r="FB1083" t="s">
        <v>189</v>
      </c>
      <c r="FC1083" t="s">
        <v>188</v>
      </c>
      <c r="FD1083" t="s">
        <v>188</v>
      </c>
      <c r="FF1083" t="s">
        <v>812</v>
      </c>
      <c r="FG1083" t="s">
        <v>259</v>
      </c>
      <c r="FI1083" t="s">
        <v>1653</v>
      </c>
      <c r="FJ1083" t="s">
        <v>1654</v>
      </c>
      <c r="FL1083" t="s">
        <v>1655</v>
      </c>
      <c r="FM1083" t="s">
        <v>210</v>
      </c>
      <c r="FN1083" t="s">
        <v>189</v>
      </c>
      <c r="FO1083" t="s">
        <v>187</v>
      </c>
      <c r="FP1083" t="s">
        <v>184</v>
      </c>
      <c r="FQ1083" t="s">
        <v>187</v>
      </c>
      <c r="FR1083" t="s">
        <v>187</v>
      </c>
      <c r="FS1083" t="s">
        <v>226</v>
      </c>
      <c r="FT1083" t="s">
        <v>226</v>
      </c>
      <c r="FU1083" t="s">
        <v>187</v>
      </c>
      <c r="FV1083" t="s">
        <v>186</v>
      </c>
      <c r="FW1083" t="s">
        <v>226</v>
      </c>
      <c r="FX1083" t="s">
        <v>188</v>
      </c>
      <c r="FY1083" t="s">
        <v>226</v>
      </c>
      <c r="FZ1083" t="s">
        <v>186</v>
      </c>
      <c r="GA1083" t="s">
        <v>188</v>
      </c>
      <c r="GB1083" t="s">
        <v>188</v>
      </c>
      <c r="GC1083" t="s">
        <v>188</v>
      </c>
      <c r="GD1083" t="s">
        <v>188</v>
      </c>
      <c r="GE1083" t="s">
        <v>188</v>
      </c>
      <c r="GF1083" t="s">
        <v>188</v>
      </c>
      <c r="GG1083" t="s">
        <v>188</v>
      </c>
      <c r="GH1083" t="s">
        <v>188</v>
      </c>
      <c r="GI1083" t="s">
        <v>187</v>
      </c>
      <c r="GJ1083" t="s">
        <v>226</v>
      </c>
      <c r="GK1083" t="s">
        <v>188</v>
      </c>
      <c r="GL1083" t="s">
        <v>188</v>
      </c>
      <c r="GM1083" t="s">
        <v>188</v>
      </c>
      <c r="GN1083" t="s">
        <v>188</v>
      </c>
      <c r="GO1083" t="s">
        <v>188</v>
      </c>
      <c r="GP1083" t="s">
        <v>188</v>
      </c>
      <c r="GQ1083" t="s">
        <v>1656</v>
      </c>
      <c r="GS1083" t="s">
        <v>1657</v>
      </c>
      <c r="GT1083" t="s">
        <v>1658</v>
      </c>
      <c r="GU1083" t="s">
        <v>1659</v>
      </c>
      <c r="GV1083" t="s">
        <v>1660</v>
      </c>
      <c r="HA1083" t="s">
        <v>1661</v>
      </c>
      <c r="HB1083" t="s">
        <v>213</v>
      </c>
      <c r="IN1083" t="s">
        <v>273</v>
      </c>
      <c r="IO1083" t="s">
        <v>215</v>
      </c>
      <c r="IP1083" t="s">
        <v>248</v>
      </c>
      <c r="IQ1083" t="s">
        <v>217</v>
      </c>
      <c r="IR1083" t="s">
        <v>272</v>
      </c>
      <c r="IS1083" t="s">
        <v>294</v>
      </c>
      <c r="IT1083" t="s">
        <v>217</v>
      </c>
      <c r="IU1083" t="s">
        <v>294</v>
      </c>
      <c r="IV1083" t="s">
        <v>294</v>
      </c>
      <c r="IW1083" t="s">
        <v>215</v>
      </c>
      <c r="IX1083" t="s">
        <v>272</v>
      </c>
      <c r="IY1083" t="s">
        <v>217</v>
      </c>
      <c r="IZ1083" t="s">
        <v>272</v>
      </c>
      <c r="JA1083" t="s">
        <v>217</v>
      </c>
      <c r="JB1083" t="s">
        <v>214</v>
      </c>
    </row>
    <row r="1084" spans="1:262" ht="15">
      <c r="A1084">
        <v>1120</v>
      </c>
      <c r="C1084" t="s">
        <v>6945</v>
      </c>
      <c r="D1084">
        <v>6</v>
      </c>
      <c r="E1084" t="s">
        <v>167</v>
      </c>
      <c r="G1084" t="s">
        <v>169</v>
      </c>
      <c r="I1084" t="s">
        <v>236</v>
      </c>
      <c r="J1084" s="5" t="s">
        <v>340</v>
      </c>
      <c r="L1084" t="s">
        <v>3073</v>
      </c>
      <c r="M1084" s="3">
        <f t="shared" si="84"/>
        <v>550.43097222222423</v>
      </c>
      <c r="N1084" s="4">
        <f t="shared" si="85"/>
        <v>18.046917122040139</v>
      </c>
      <c r="P1084" t="s">
        <v>173</v>
      </c>
      <c r="S1084">
        <v>0</v>
      </c>
      <c r="W1084" t="s">
        <v>175</v>
      </c>
      <c r="X1084" t="s">
        <v>176</v>
      </c>
      <c r="Y1084" t="s">
        <v>6972</v>
      </c>
      <c r="Z1084" t="s">
        <v>297</v>
      </c>
      <c r="AB1084" s="6">
        <v>1</v>
      </c>
      <c r="AG1084" s="9" t="s">
        <v>6973</v>
      </c>
      <c r="AH1084" s="9" t="str">
        <f t="shared" si="86"/>
        <v xml:space="preserve">Boy, </v>
      </c>
      <c r="AI1084" s="10" t="str">
        <f t="shared" si="87"/>
        <v>18 months</v>
      </c>
      <c r="AJ1084" s="9" t="str">
        <f t="shared" si="88"/>
        <v>Netherlands</v>
      </c>
      <c r="AK1084" t="s">
        <v>6974</v>
      </c>
      <c r="AL1084" t="s">
        <v>6975</v>
      </c>
      <c r="AM1084">
        <v>9</v>
      </c>
      <c r="AN1084">
        <v>8</v>
      </c>
      <c r="AO1084">
        <v>9</v>
      </c>
      <c r="AP1084">
        <v>5</v>
      </c>
      <c r="AQ1084">
        <v>7</v>
      </c>
      <c r="AR1084">
        <v>8</v>
      </c>
      <c r="AS1084">
        <v>7</v>
      </c>
      <c r="AT1084">
        <v>6</v>
      </c>
      <c r="AU1084">
        <v>5</v>
      </c>
      <c r="AV1084">
        <v>1</v>
      </c>
      <c r="AW1084">
        <v>1</v>
      </c>
      <c r="AX1084">
        <v>7</v>
      </c>
      <c r="AZ1084" t="s">
        <v>184</v>
      </c>
      <c r="BA1084" t="s">
        <v>184</v>
      </c>
      <c r="BB1084" t="s">
        <v>186</v>
      </c>
      <c r="BC1084" t="s">
        <v>186</v>
      </c>
      <c r="BD1084" t="s">
        <v>184</v>
      </c>
      <c r="BE1084" t="s">
        <v>184</v>
      </c>
      <c r="BF1084" t="s">
        <v>184</v>
      </c>
      <c r="BG1084" t="s">
        <v>184</v>
      </c>
      <c r="BH1084" t="s">
        <v>185</v>
      </c>
      <c r="BI1084" t="s">
        <v>185</v>
      </c>
      <c r="BJ1084" t="s">
        <v>189</v>
      </c>
      <c r="BK1084" t="s">
        <v>185</v>
      </c>
      <c r="BL1084" t="s">
        <v>185</v>
      </c>
      <c r="BM1084" t="s">
        <v>186</v>
      </c>
      <c r="BN1084" t="s">
        <v>189</v>
      </c>
      <c r="BO1084" t="s">
        <v>186</v>
      </c>
      <c r="BP1084" t="s">
        <v>186</v>
      </c>
      <c r="BQ1084" t="s">
        <v>186</v>
      </c>
      <c r="BR1084" t="s">
        <v>308</v>
      </c>
      <c r="BS1084" t="s">
        <v>6179</v>
      </c>
      <c r="BT1084" t="s">
        <v>190</v>
      </c>
      <c r="BV1084" t="s">
        <v>210</v>
      </c>
      <c r="BW1084" t="s">
        <v>210</v>
      </c>
      <c r="BX1084" t="s">
        <v>210</v>
      </c>
      <c r="BY1084" t="s">
        <v>189</v>
      </c>
      <c r="BZ1084" t="s">
        <v>187</v>
      </c>
      <c r="CA1084" t="s">
        <v>189</v>
      </c>
      <c r="CB1084" t="s">
        <v>189</v>
      </c>
      <c r="CC1084" t="s">
        <v>189</v>
      </c>
      <c r="CD1084" t="s">
        <v>184</v>
      </c>
      <c r="CE1084" t="s">
        <v>210</v>
      </c>
      <c r="CF1084" t="s">
        <v>187</v>
      </c>
      <c r="CG1084" t="s">
        <v>187</v>
      </c>
      <c r="CH1084" t="s">
        <v>187</v>
      </c>
      <c r="CI1084" t="s">
        <v>186</v>
      </c>
      <c r="CJ1084" t="s">
        <v>186</v>
      </c>
      <c r="CK1084" t="s">
        <v>187</v>
      </c>
      <c r="CL1084" t="s">
        <v>210</v>
      </c>
      <c r="CM1084" t="s">
        <v>184</v>
      </c>
      <c r="CN1084" t="s">
        <v>184</v>
      </c>
      <c r="CO1084" t="s">
        <v>210</v>
      </c>
      <c r="CP1084" t="s">
        <v>186</v>
      </c>
      <c r="CR1084" t="s">
        <v>493</v>
      </c>
      <c r="CS1084" t="s">
        <v>3598</v>
      </c>
      <c r="CT1084" t="s">
        <v>6976</v>
      </c>
      <c r="CU1084" t="s">
        <v>6977</v>
      </c>
    </row>
    <row r="1085" spans="1:262" ht="15">
      <c r="A1085">
        <v>1224</v>
      </c>
      <c r="B1085" t="s">
        <v>7721</v>
      </c>
      <c r="C1085" t="s">
        <v>7721</v>
      </c>
      <c r="D1085">
        <v>12</v>
      </c>
      <c r="E1085" t="s">
        <v>167</v>
      </c>
      <c r="G1085" t="s">
        <v>169</v>
      </c>
      <c r="I1085" t="s">
        <v>236</v>
      </c>
      <c r="J1085" s="5" t="s">
        <v>171</v>
      </c>
      <c r="L1085" t="s">
        <v>7722</v>
      </c>
      <c r="M1085" s="3">
        <f t="shared" si="84"/>
        <v>552.0588541666657</v>
      </c>
      <c r="N1085" s="4">
        <f t="shared" si="85"/>
        <v>18.100290300546416</v>
      </c>
      <c r="P1085" t="s">
        <v>173</v>
      </c>
      <c r="S1085">
        <v>0</v>
      </c>
      <c r="U1085" t="s">
        <v>174</v>
      </c>
      <c r="W1085" t="s">
        <v>296</v>
      </c>
      <c r="X1085" t="s">
        <v>296</v>
      </c>
      <c r="Y1085" t="s">
        <v>7723</v>
      </c>
      <c r="Z1085" t="s">
        <v>2104</v>
      </c>
      <c r="AA1085" s="6">
        <v>1.5</v>
      </c>
      <c r="AG1085" s="9" t="s">
        <v>7724</v>
      </c>
      <c r="AH1085" s="9" t="str">
        <f t="shared" si="86"/>
        <v xml:space="preserve">Boy, </v>
      </c>
      <c r="AI1085" s="10" t="str">
        <f t="shared" si="87"/>
        <v>18 months</v>
      </c>
      <c r="AJ1085" s="9" t="str">
        <f t="shared" si="88"/>
        <v>United Kingdom</v>
      </c>
      <c r="AK1085" t="s">
        <v>7725</v>
      </c>
      <c r="AL1085" t="s">
        <v>7726</v>
      </c>
      <c r="AM1085">
        <v>3</v>
      </c>
      <c r="AN1085">
        <v>7</v>
      </c>
      <c r="AO1085">
        <v>6</v>
      </c>
      <c r="AP1085">
        <v>6</v>
      </c>
      <c r="AQ1085">
        <v>3</v>
      </c>
      <c r="AR1085">
        <v>6</v>
      </c>
      <c r="AS1085">
        <v>7</v>
      </c>
      <c r="AT1085">
        <v>7</v>
      </c>
      <c r="AU1085">
        <v>6</v>
      </c>
      <c r="AV1085">
        <v>6</v>
      </c>
      <c r="AW1085">
        <v>1</v>
      </c>
      <c r="AX1085">
        <v>0</v>
      </c>
      <c r="AY1085" t="s">
        <v>7727</v>
      </c>
      <c r="AZ1085" t="s">
        <v>184</v>
      </c>
      <c r="BA1085" t="s">
        <v>184</v>
      </c>
      <c r="BB1085" t="s">
        <v>186</v>
      </c>
      <c r="BC1085" t="s">
        <v>186</v>
      </c>
      <c r="BD1085" t="s">
        <v>184</v>
      </c>
      <c r="BE1085" t="s">
        <v>187</v>
      </c>
      <c r="BF1085" t="s">
        <v>189</v>
      </c>
      <c r="BG1085" t="s">
        <v>189</v>
      </c>
      <c r="BH1085" t="s">
        <v>188</v>
      </c>
      <c r="BI1085" t="s">
        <v>186</v>
      </c>
      <c r="BJ1085" t="s">
        <v>189</v>
      </c>
      <c r="BK1085" t="s">
        <v>188</v>
      </c>
      <c r="BL1085" t="s">
        <v>186</v>
      </c>
      <c r="BM1085" t="s">
        <v>186</v>
      </c>
      <c r="BN1085" t="s">
        <v>186</v>
      </c>
      <c r="BO1085" t="s">
        <v>186</v>
      </c>
      <c r="BP1085" t="s">
        <v>188</v>
      </c>
      <c r="BQ1085" t="s">
        <v>186</v>
      </c>
      <c r="BU1085" t="s">
        <v>7728</v>
      </c>
      <c r="BV1085" t="s">
        <v>226</v>
      </c>
      <c r="BW1085" t="s">
        <v>187</v>
      </c>
      <c r="BX1085" t="s">
        <v>184</v>
      </c>
      <c r="BY1085" t="s">
        <v>189</v>
      </c>
      <c r="BZ1085" t="s">
        <v>188</v>
      </c>
      <c r="CA1085" t="s">
        <v>184</v>
      </c>
      <c r="CB1085" t="s">
        <v>184</v>
      </c>
      <c r="CC1085" t="s">
        <v>189</v>
      </c>
      <c r="CD1085" t="s">
        <v>184</v>
      </c>
      <c r="CE1085" t="s">
        <v>226</v>
      </c>
      <c r="CF1085" t="s">
        <v>188</v>
      </c>
      <c r="CG1085" t="s">
        <v>187</v>
      </c>
      <c r="CH1085" t="s">
        <v>186</v>
      </c>
      <c r="CI1085" t="s">
        <v>188</v>
      </c>
      <c r="CJ1085" t="s">
        <v>186</v>
      </c>
      <c r="CK1085" t="s">
        <v>189</v>
      </c>
      <c r="CL1085" t="s">
        <v>184</v>
      </c>
      <c r="CM1085" t="s">
        <v>187</v>
      </c>
      <c r="CN1085" t="s">
        <v>189</v>
      </c>
      <c r="CO1085" t="s">
        <v>187</v>
      </c>
      <c r="CP1085" t="s">
        <v>188</v>
      </c>
      <c r="CQ1085" t="s">
        <v>7729</v>
      </c>
      <c r="CR1085" t="s">
        <v>1127</v>
      </c>
      <c r="CS1085" t="s">
        <v>571</v>
      </c>
      <c r="CT1085" t="s">
        <v>692</v>
      </c>
      <c r="CU1085" t="s">
        <v>7730</v>
      </c>
      <c r="CV1085" t="s">
        <v>188</v>
      </c>
      <c r="CW1085" t="s">
        <v>186</v>
      </c>
      <c r="CY1085" t="s">
        <v>189</v>
      </c>
      <c r="CZ1085" t="s">
        <v>210</v>
      </c>
      <c r="DA1085" t="s">
        <v>186</v>
      </c>
      <c r="DB1085" t="s">
        <v>249</v>
      </c>
      <c r="DC1085" t="s">
        <v>249</v>
      </c>
      <c r="DD1085" t="s">
        <v>226</v>
      </c>
      <c r="DE1085" t="s">
        <v>226</v>
      </c>
      <c r="DF1085" t="s">
        <v>189</v>
      </c>
      <c r="DG1085" t="s">
        <v>186</v>
      </c>
      <c r="DH1085" t="s">
        <v>189</v>
      </c>
      <c r="DI1085" t="s">
        <v>189</v>
      </c>
      <c r="DJ1085" t="s">
        <v>184</v>
      </c>
      <c r="DK1085" t="s">
        <v>186</v>
      </c>
      <c r="DL1085" t="s">
        <v>188</v>
      </c>
      <c r="DM1085" t="s">
        <v>226</v>
      </c>
      <c r="DN1085" t="s">
        <v>187</v>
      </c>
      <c r="DO1085" t="s">
        <v>189</v>
      </c>
      <c r="DP1085" t="s">
        <v>187</v>
      </c>
      <c r="DQ1085" t="s">
        <v>186</v>
      </c>
      <c r="DS1085" t="s">
        <v>695</v>
      </c>
      <c r="DT1085" t="s">
        <v>7731</v>
      </c>
      <c r="DU1085" t="s">
        <v>7732</v>
      </c>
      <c r="DV1085" t="s">
        <v>187</v>
      </c>
      <c r="DW1085" t="s">
        <v>185</v>
      </c>
      <c r="DX1085" t="s">
        <v>226</v>
      </c>
      <c r="DY1085" t="s">
        <v>184</v>
      </c>
      <c r="DZ1085" t="s">
        <v>226</v>
      </c>
      <c r="EA1085" t="s">
        <v>188</v>
      </c>
      <c r="EB1085" t="s">
        <v>184</v>
      </c>
      <c r="EC1085" t="s">
        <v>189</v>
      </c>
      <c r="ED1085" t="s">
        <v>184</v>
      </c>
      <c r="EE1085" t="s">
        <v>184</v>
      </c>
      <c r="EF1085" t="s">
        <v>189</v>
      </c>
      <c r="EG1085" t="s">
        <v>188</v>
      </c>
      <c r="EH1085" t="s">
        <v>188</v>
      </c>
      <c r="EI1085" t="s">
        <v>7733</v>
      </c>
      <c r="EJ1085" s="8" t="s">
        <v>7734</v>
      </c>
      <c r="EK1085" s="8" t="s">
        <v>7735</v>
      </c>
      <c r="EL1085" s="8" t="s">
        <v>7736</v>
      </c>
      <c r="EM1085" t="s">
        <v>184</v>
      </c>
      <c r="EN1085" t="s">
        <v>187</v>
      </c>
      <c r="EO1085" t="s">
        <v>226</v>
      </c>
      <c r="EP1085" t="s">
        <v>185</v>
      </c>
      <c r="EQ1085" t="s">
        <v>187</v>
      </c>
      <c r="ER1085" t="s">
        <v>185</v>
      </c>
      <c r="ES1085" t="s">
        <v>204</v>
      </c>
      <c r="ET1085" t="s">
        <v>204</v>
      </c>
      <c r="EU1085" t="s">
        <v>187</v>
      </c>
      <c r="EV1085" t="s">
        <v>204</v>
      </c>
      <c r="EW1085" t="s">
        <v>185</v>
      </c>
      <c r="EX1085" t="s">
        <v>185</v>
      </c>
      <c r="EY1085" t="s">
        <v>204</v>
      </c>
      <c r="EZ1085" t="s">
        <v>184</v>
      </c>
      <c r="FA1085" t="s">
        <v>184</v>
      </c>
      <c r="FB1085" t="s">
        <v>185</v>
      </c>
      <c r="FC1085" t="s">
        <v>185</v>
      </c>
      <c r="FD1085" t="s">
        <v>184</v>
      </c>
      <c r="FE1085" t="s">
        <v>7737</v>
      </c>
      <c r="FF1085" t="s">
        <v>7738</v>
      </c>
      <c r="FG1085" t="s">
        <v>259</v>
      </c>
      <c r="FH1085" t="s">
        <v>7739</v>
      </c>
      <c r="FI1085" t="s">
        <v>7740</v>
      </c>
      <c r="FJ1085" t="s">
        <v>7741</v>
      </c>
      <c r="FK1085" t="s">
        <v>7742</v>
      </c>
      <c r="FL1085" t="s">
        <v>7743</v>
      </c>
      <c r="FM1085" t="s">
        <v>291</v>
      </c>
      <c r="FN1085" t="s">
        <v>210</v>
      </c>
      <c r="FO1085" t="s">
        <v>184</v>
      </c>
      <c r="FP1085" t="s">
        <v>184</v>
      </c>
      <c r="FQ1085" t="s">
        <v>188</v>
      </c>
      <c r="FR1085" t="s">
        <v>291</v>
      </c>
      <c r="FS1085" t="s">
        <v>291</v>
      </c>
      <c r="FT1085" t="s">
        <v>210</v>
      </c>
      <c r="FU1085" t="s">
        <v>184</v>
      </c>
      <c r="FV1085" t="s">
        <v>188</v>
      </c>
      <c r="FW1085" t="s">
        <v>226</v>
      </c>
      <c r="FX1085" t="s">
        <v>188</v>
      </c>
      <c r="FY1085" t="s">
        <v>210</v>
      </c>
      <c r="FZ1085" t="s">
        <v>210</v>
      </c>
      <c r="GA1085" t="s">
        <v>184</v>
      </c>
      <c r="GB1085" t="s">
        <v>186</v>
      </c>
      <c r="GC1085" t="s">
        <v>184</v>
      </c>
      <c r="GD1085" t="s">
        <v>188</v>
      </c>
      <c r="GE1085" t="s">
        <v>188</v>
      </c>
      <c r="GF1085" t="s">
        <v>188</v>
      </c>
      <c r="GG1085" t="s">
        <v>226</v>
      </c>
      <c r="GH1085" t="s">
        <v>226</v>
      </c>
      <c r="GI1085" t="s">
        <v>189</v>
      </c>
      <c r="GJ1085" t="s">
        <v>187</v>
      </c>
      <c r="GK1085" t="s">
        <v>188</v>
      </c>
      <c r="GL1085" t="s">
        <v>226</v>
      </c>
      <c r="GM1085" t="s">
        <v>226</v>
      </c>
      <c r="GN1085" t="s">
        <v>188</v>
      </c>
      <c r="GO1085" t="s">
        <v>184</v>
      </c>
      <c r="GP1085" t="s">
        <v>184</v>
      </c>
      <c r="GS1085" t="s">
        <v>333</v>
      </c>
      <c r="GT1085" t="s">
        <v>7744</v>
      </c>
      <c r="GU1085" t="s">
        <v>2111</v>
      </c>
      <c r="GV1085" t="s">
        <v>1755</v>
      </c>
      <c r="GW1085" t="s">
        <v>1110</v>
      </c>
      <c r="GX1085" t="s">
        <v>2787</v>
      </c>
      <c r="HB1085" t="s">
        <v>213</v>
      </c>
      <c r="IN1085" t="s">
        <v>294</v>
      </c>
      <c r="IO1085" t="s">
        <v>215</v>
      </c>
      <c r="IP1085" t="s">
        <v>248</v>
      </c>
      <c r="IQ1085" t="s">
        <v>216</v>
      </c>
      <c r="IR1085" t="s">
        <v>217</v>
      </c>
      <c r="IS1085" t="s">
        <v>272</v>
      </c>
      <c r="IT1085" t="s">
        <v>217</v>
      </c>
      <c r="IU1085" t="s">
        <v>272</v>
      </c>
      <c r="IV1085" t="s">
        <v>248</v>
      </c>
      <c r="IW1085" t="s">
        <v>217</v>
      </c>
      <c r="IX1085" t="s">
        <v>217</v>
      </c>
      <c r="IY1085" t="s">
        <v>215</v>
      </c>
      <c r="IZ1085" t="s">
        <v>216</v>
      </c>
      <c r="JA1085" t="s">
        <v>214</v>
      </c>
      <c r="JB1085" t="s">
        <v>217</v>
      </c>
    </row>
    <row r="1086" spans="1:262" ht="15">
      <c r="A1086">
        <v>845</v>
      </c>
      <c r="C1086" t="s">
        <v>5410</v>
      </c>
      <c r="D1086">
        <v>2</v>
      </c>
      <c r="E1086" t="s">
        <v>167</v>
      </c>
      <c r="G1086" t="s">
        <v>169</v>
      </c>
      <c r="J1086" s="5" t="s">
        <v>3774</v>
      </c>
      <c r="L1086" t="s">
        <v>5427</v>
      </c>
      <c r="M1086" s="3">
        <f t="shared" si="84"/>
        <v>552.99815972222132</v>
      </c>
      <c r="N1086" s="4">
        <f t="shared" si="85"/>
        <v>18.131087204007255</v>
      </c>
      <c r="P1086" t="s">
        <v>173</v>
      </c>
      <c r="S1086">
        <v>1</v>
      </c>
      <c r="T1086" t="s">
        <v>5428</v>
      </c>
      <c r="U1086" t="s">
        <v>174</v>
      </c>
      <c r="W1086" t="s">
        <v>296</v>
      </c>
      <c r="X1086" t="s">
        <v>296</v>
      </c>
      <c r="Y1086" t="s">
        <v>1226</v>
      </c>
      <c r="Z1086" t="s">
        <v>3486</v>
      </c>
      <c r="AH1086" s="9" t="str">
        <f t="shared" si="86"/>
        <v xml:space="preserve">Boy, </v>
      </c>
      <c r="AI1086" s="10" t="str">
        <f t="shared" si="87"/>
        <v>18 months</v>
      </c>
      <c r="AJ1086" s="9" t="str">
        <f t="shared" si="88"/>
        <v>Mexico</v>
      </c>
    </row>
    <row r="1087" spans="1:262" ht="15">
      <c r="A1087">
        <v>843</v>
      </c>
      <c r="B1087" t="s">
        <v>5410</v>
      </c>
      <c r="C1087" t="s">
        <v>5410</v>
      </c>
      <c r="D1087">
        <v>12</v>
      </c>
      <c r="E1087" t="s">
        <v>167</v>
      </c>
      <c r="G1087" t="s">
        <v>169</v>
      </c>
      <c r="J1087" s="5" t="s">
        <v>3774</v>
      </c>
      <c r="L1087" t="s">
        <v>5411</v>
      </c>
      <c r="M1087" s="3">
        <f t="shared" si="84"/>
        <v>554.99815972222132</v>
      </c>
      <c r="N1087" s="4">
        <f t="shared" si="85"/>
        <v>18.196660974499061</v>
      </c>
      <c r="P1087" t="s">
        <v>173</v>
      </c>
      <c r="S1087">
        <v>0</v>
      </c>
      <c r="U1087" t="s">
        <v>174</v>
      </c>
      <c r="W1087" t="s">
        <v>296</v>
      </c>
      <c r="X1087" t="s">
        <v>650</v>
      </c>
      <c r="Y1087" t="s">
        <v>5412</v>
      </c>
      <c r="Z1087" t="s">
        <v>5413</v>
      </c>
      <c r="AA1087" s="6">
        <v>0</v>
      </c>
      <c r="AB1087" s="6">
        <v>2</v>
      </c>
      <c r="AC1087" s="6">
        <v>6</v>
      </c>
      <c r="AD1087" s="7">
        <v>6</v>
      </c>
      <c r="AE1087" s="6">
        <v>7</v>
      </c>
      <c r="AF1087" t="s">
        <v>5414</v>
      </c>
      <c r="AG1087" s="9" t="s">
        <v>5415</v>
      </c>
      <c r="AH1087" s="9" t="str">
        <f t="shared" si="86"/>
        <v xml:space="preserve">Boy, </v>
      </c>
      <c r="AI1087" s="10" t="str">
        <f t="shared" si="87"/>
        <v>18 months</v>
      </c>
      <c r="AJ1087" s="9" t="str">
        <f t="shared" si="88"/>
        <v>Mexico</v>
      </c>
      <c r="AK1087" t="s">
        <v>2031</v>
      </c>
      <c r="AL1087" t="s">
        <v>5416</v>
      </c>
      <c r="AM1087">
        <v>10</v>
      </c>
      <c r="AN1087">
        <v>10</v>
      </c>
      <c r="AO1087">
        <v>8</v>
      </c>
      <c r="AP1087">
        <v>10</v>
      </c>
      <c r="AQ1087">
        <v>10</v>
      </c>
      <c r="AR1087">
        <v>9</v>
      </c>
      <c r="AS1087">
        <v>9</v>
      </c>
      <c r="AT1087">
        <v>6</v>
      </c>
      <c r="AU1087">
        <v>9</v>
      </c>
      <c r="AV1087">
        <v>1</v>
      </c>
      <c r="AW1087">
        <v>0</v>
      </c>
      <c r="AX1087">
        <v>8</v>
      </c>
      <c r="AZ1087" t="s">
        <v>225</v>
      </c>
      <c r="BA1087" t="s">
        <v>185</v>
      </c>
      <c r="BB1087" t="s">
        <v>186</v>
      </c>
      <c r="BC1087" t="s">
        <v>186</v>
      </c>
      <c r="BD1087" t="s">
        <v>189</v>
      </c>
      <c r="BE1087" t="s">
        <v>184</v>
      </c>
      <c r="BF1087" t="s">
        <v>184</v>
      </c>
      <c r="BG1087" t="s">
        <v>184</v>
      </c>
      <c r="BH1087" t="s">
        <v>189</v>
      </c>
      <c r="BI1087" t="s">
        <v>226</v>
      </c>
      <c r="BJ1087" t="s">
        <v>187</v>
      </c>
      <c r="BK1087" t="s">
        <v>226</v>
      </c>
      <c r="BL1087" t="s">
        <v>226</v>
      </c>
      <c r="BM1087" t="s">
        <v>185</v>
      </c>
      <c r="BN1087" t="s">
        <v>187</v>
      </c>
      <c r="BO1087" t="s">
        <v>186</v>
      </c>
      <c r="BP1087" t="s">
        <v>186</v>
      </c>
      <c r="BQ1087" t="s">
        <v>186</v>
      </c>
      <c r="BR1087" t="s">
        <v>228</v>
      </c>
      <c r="BS1087" t="s">
        <v>579</v>
      </c>
      <c r="BT1087" t="s">
        <v>762</v>
      </c>
      <c r="BV1087" t="s">
        <v>184</v>
      </c>
      <c r="BW1087" t="s">
        <v>184</v>
      </c>
      <c r="BX1087" t="s">
        <v>189</v>
      </c>
      <c r="BY1087" t="s">
        <v>189</v>
      </c>
      <c r="BZ1087" t="s">
        <v>187</v>
      </c>
      <c r="CA1087" t="s">
        <v>187</v>
      </c>
      <c r="CB1087" t="s">
        <v>187</v>
      </c>
      <c r="CC1087" t="s">
        <v>189</v>
      </c>
      <c r="CD1087" t="s">
        <v>247</v>
      </c>
      <c r="CE1087" t="s">
        <v>210</v>
      </c>
      <c r="CF1087" t="s">
        <v>189</v>
      </c>
      <c r="CG1087" t="s">
        <v>187</v>
      </c>
      <c r="CH1087" t="s">
        <v>210</v>
      </c>
      <c r="CI1087" t="s">
        <v>187</v>
      </c>
      <c r="CJ1087" t="s">
        <v>189</v>
      </c>
      <c r="CK1087" t="s">
        <v>189</v>
      </c>
      <c r="CL1087" t="s">
        <v>247</v>
      </c>
      <c r="CM1087" t="s">
        <v>187</v>
      </c>
      <c r="CN1087" t="s">
        <v>210</v>
      </c>
      <c r="CO1087" t="s">
        <v>247</v>
      </c>
      <c r="CP1087" t="s">
        <v>188</v>
      </c>
      <c r="CR1087" t="s">
        <v>380</v>
      </c>
      <c r="CS1087" t="s">
        <v>5417</v>
      </c>
      <c r="CT1087" t="s">
        <v>5418</v>
      </c>
      <c r="CU1087" t="s">
        <v>4565</v>
      </c>
      <c r="CV1087" t="s">
        <v>184</v>
      </c>
      <c r="CW1087" t="s">
        <v>226</v>
      </c>
      <c r="CY1087" t="s">
        <v>189</v>
      </c>
      <c r="CZ1087" t="s">
        <v>247</v>
      </c>
      <c r="DA1087" t="s">
        <v>186</v>
      </c>
      <c r="DB1087" t="s">
        <v>186</v>
      </c>
      <c r="DC1087" t="s">
        <v>186</v>
      </c>
      <c r="DD1087" t="s">
        <v>186</v>
      </c>
      <c r="DE1087" t="s">
        <v>189</v>
      </c>
      <c r="DF1087" t="s">
        <v>187</v>
      </c>
      <c r="DG1087" t="s">
        <v>187</v>
      </c>
      <c r="DH1087" t="s">
        <v>247</v>
      </c>
      <c r="DI1087" t="s">
        <v>189</v>
      </c>
      <c r="DJ1087" t="s">
        <v>247</v>
      </c>
      <c r="DK1087" t="s">
        <v>247</v>
      </c>
      <c r="DL1087" t="s">
        <v>187</v>
      </c>
      <c r="DM1087" t="s">
        <v>247</v>
      </c>
      <c r="DN1087" t="s">
        <v>186</v>
      </c>
      <c r="DO1087" t="s">
        <v>247</v>
      </c>
      <c r="DP1087" t="s">
        <v>186</v>
      </c>
      <c r="DQ1087" t="s">
        <v>186</v>
      </c>
      <c r="DS1087" t="s">
        <v>5419</v>
      </c>
      <c r="DT1087" t="s">
        <v>2241</v>
      </c>
      <c r="DU1087" t="s">
        <v>5420</v>
      </c>
      <c r="DV1087" t="s">
        <v>226</v>
      </c>
      <c r="DW1087" t="s">
        <v>185</v>
      </c>
      <c r="DX1087" t="s">
        <v>184</v>
      </c>
      <c r="DY1087" t="s">
        <v>185</v>
      </c>
      <c r="DZ1087" t="s">
        <v>187</v>
      </c>
      <c r="EA1087" t="s">
        <v>226</v>
      </c>
      <c r="EB1087" t="s">
        <v>322</v>
      </c>
      <c r="EC1087" t="s">
        <v>322</v>
      </c>
      <c r="ED1087" t="s">
        <v>322</v>
      </c>
      <c r="EE1087" t="s">
        <v>185</v>
      </c>
      <c r="EF1087" t="s">
        <v>322</v>
      </c>
      <c r="EG1087" t="s">
        <v>187</v>
      </c>
      <c r="EH1087" t="s">
        <v>322</v>
      </c>
      <c r="EJ1087" s="8" t="s">
        <v>324</v>
      </c>
      <c r="EK1087" s="8" t="s">
        <v>4967</v>
      </c>
      <c r="EL1087" s="8" t="s">
        <v>5421</v>
      </c>
      <c r="EM1087" t="s">
        <v>204</v>
      </c>
      <c r="EN1087" t="s">
        <v>204</v>
      </c>
      <c r="EO1087" t="s">
        <v>204</v>
      </c>
      <c r="EP1087" t="s">
        <v>204</v>
      </c>
      <c r="EQ1087" t="s">
        <v>187</v>
      </c>
      <c r="ER1087" t="s">
        <v>185</v>
      </c>
      <c r="ES1087" t="s">
        <v>204</v>
      </c>
      <c r="ET1087" t="s">
        <v>204</v>
      </c>
      <c r="EU1087" t="s">
        <v>185</v>
      </c>
      <c r="EV1087" t="s">
        <v>204</v>
      </c>
      <c r="EW1087" t="s">
        <v>185</v>
      </c>
      <c r="EX1087" t="s">
        <v>204</v>
      </c>
      <c r="EY1087" t="s">
        <v>189</v>
      </c>
      <c r="EZ1087" t="s">
        <v>189</v>
      </c>
      <c r="FA1087" t="s">
        <v>185</v>
      </c>
      <c r="FB1087" t="s">
        <v>204</v>
      </c>
      <c r="FC1087" t="s">
        <v>185</v>
      </c>
      <c r="FD1087" t="s">
        <v>184</v>
      </c>
      <c r="FF1087" t="s">
        <v>3205</v>
      </c>
      <c r="FG1087" t="s">
        <v>1393</v>
      </c>
      <c r="FH1087" t="s">
        <v>5422</v>
      </c>
      <c r="FM1087" t="s">
        <v>291</v>
      </c>
      <c r="FN1087" t="s">
        <v>291</v>
      </c>
      <c r="FO1087" t="s">
        <v>291</v>
      </c>
      <c r="FP1087" t="s">
        <v>186</v>
      </c>
      <c r="FQ1087" t="s">
        <v>186</v>
      </c>
      <c r="FR1087" t="s">
        <v>189</v>
      </c>
      <c r="FS1087" t="s">
        <v>291</v>
      </c>
      <c r="FT1087" t="s">
        <v>291</v>
      </c>
      <c r="FU1087" t="s">
        <v>291</v>
      </c>
      <c r="FV1087" t="s">
        <v>187</v>
      </c>
      <c r="FW1087" t="s">
        <v>226</v>
      </c>
      <c r="FX1087" t="s">
        <v>226</v>
      </c>
      <c r="FY1087" t="s">
        <v>184</v>
      </c>
      <c r="FZ1087" t="s">
        <v>184</v>
      </c>
      <c r="GA1087" t="s">
        <v>184</v>
      </c>
      <c r="GB1087" t="s">
        <v>184</v>
      </c>
      <c r="GC1087" t="s">
        <v>226</v>
      </c>
      <c r="GD1087" t="s">
        <v>188</v>
      </c>
      <c r="GE1087" t="s">
        <v>188</v>
      </c>
      <c r="GF1087" t="s">
        <v>188</v>
      </c>
      <c r="GG1087" t="s">
        <v>188</v>
      </c>
      <c r="GH1087" t="s">
        <v>188</v>
      </c>
      <c r="GI1087" t="s">
        <v>226</v>
      </c>
      <c r="GJ1087" t="s">
        <v>226</v>
      </c>
      <c r="GK1087" t="s">
        <v>188</v>
      </c>
      <c r="GL1087" t="s">
        <v>189</v>
      </c>
      <c r="GM1087" t="s">
        <v>210</v>
      </c>
      <c r="GN1087" t="s">
        <v>188</v>
      </c>
      <c r="GO1087" t="s">
        <v>291</v>
      </c>
      <c r="GP1087" t="s">
        <v>188</v>
      </c>
      <c r="GS1087" t="s">
        <v>292</v>
      </c>
      <c r="GT1087" t="s">
        <v>2683</v>
      </c>
      <c r="GU1087" t="s">
        <v>5423</v>
      </c>
      <c r="HB1087" t="s">
        <v>480</v>
      </c>
    </row>
    <row r="1088" spans="1:262" ht="15">
      <c r="A1088">
        <v>904</v>
      </c>
      <c r="C1088" t="s">
        <v>5649</v>
      </c>
      <c r="D1088">
        <v>3</v>
      </c>
      <c r="E1088" t="s">
        <v>167</v>
      </c>
      <c r="G1088" t="s">
        <v>169</v>
      </c>
      <c r="J1088" s="5" t="s">
        <v>171</v>
      </c>
      <c r="L1088" t="s">
        <v>5670</v>
      </c>
      <c r="M1088" s="3">
        <f t="shared" si="84"/>
        <v>555.28738425925985</v>
      </c>
      <c r="N1088" s="4">
        <f t="shared" si="85"/>
        <v>18.206143746205242</v>
      </c>
      <c r="P1088" t="s">
        <v>220</v>
      </c>
      <c r="S1088">
        <v>0</v>
      </c>
      <c r="U1088" t="s">
        <v>174</v>
      </c>
      <c r="W1088" t="s">
        <v>501</v>
      </c>
      <c r="X1088" t="s">
        <v>501</v>
      </c>
      <c r="Y1088" t="s">
        <v>453</v>
      </c>
      <c r="Z1088" t="s">
        <v>453</v>
      </c>
      <c r="AA1088" s="6">
        <v>2</v>
      </c>
      <c r="AB1088" s="6">
        <v>3</v>
      </c>
      <c r="AC1088" s="6">
        <v>4</v>
      </c>
      <c r="AD1088" s="7">
        <v>6</v>
      </c>
      <c r="AE1088" s="6">
        <v>9</v>
      </c>
      <c r="AG1088" s="9" t="s">
        <v>5671</v>
      </c>
      <c r="AH1088" s="9" t="str">
        <f t="shared" si="86"/>
        <v xml:space="preserve">Girl, </v>
      </c>
      <c r="AI1088" s="10" t="str">
        <f t="shared" si="87"/>
        <v>18 months</v>
      </c>
      <c r="AJ1088" s="9" t="str">
        <f t="shared" si="88"/>
        <v>United Kingdom</v>
      </c>
      <c r="AK1088" t="s">
        <v>5672</v>
      </c>
      <c r="AL1088" t="s">
        <v>5673</v>
      </c>
    </row>
    <row r="1089" spans="1:262" ht="15">
      <c r="A1089">
        <v>610</v>
      </c>
      <c r="B1089" t="s">
        <v>4379</v>
      </c>
      <c r="C1089" t="s">
        <v>4379</v>
      </c>
      <c r="D1089">
        <v>12</v>
      </c>
      <c r="E1089" t="s">
        <v>167</v>
      </c>
      <c r="G1089" t="s">
        <v>169</v>
      </c>
      <c r="I1089" t="s">
        <v>236</v>
      </c>
      <c r="J1089" s="5" t="s">
        <v>218</v>
      </c>
      <c r="L1089" t="s">
        <v>4380</v>
      </c>
      <c r="M1089" s="3">
        <f t="shared" si="84"/>
        <v>556.214988425927</v>
      </c>
      <c r="N1089" s="4">
        <f t="shared" si="85"/>
        <v>18.236556997571377</v>
      </c>
      <c r="P1089" t="s">
        <v>220</v>
      </c>
      <c r="S1089">
        <v>1</v>
      </c>
      <c r="T1089" t="s">
        <v>4381</v>
      </c>
      <c r="U1089" t="s">
        <v>174</v>
      </c>
      <c r="W1089" t="s">
        <v>175</v>
      </c>
      <c r="Y1089" t="s">
        <v>822</v>
      </c>
      <c r="Z1089" t="s">
        <v>4382</v>
      </c>
      <c r="AF1089" t="s">
        <v>4383</v>
      </c>
      <c r="AH1089" s="9" t="str">
        <f t="shared" si="86"/>
        <v xml:space="preserve">Girl, </v>
      </c>
      <c r="AI1089" s="10" t="str">
        <f t="shared" si="87"/>
        <v>18 months</v>
      </c>
      <c r="AJ1089" s="9" t="str">
        <f t="shared" si="88"/>
        <v>United States</v>
      </c>
      <c r="AK1089" t="s">
        <v>4384</v>
      </c>
      <c r="AL1089" t="s">
        <v>4385</v>
      </c>
      <c r="AM1089">
        <v>10</v>
      </c>
      <c r="AN1089">
        <v>9</v>
      </c>
      <c r="AO1089">
        <v>6</v>
      </c>
      <c r="AP1089">
        <v>8</v>
      </c>
      <c r="AQ1089">
        <v>2</v>
      </c>
      <c r="AR1089">
        <v>9</v>
      </c>
      <c r="AS1089">
        <v>7</v>
      </c>
      <c r="AT1089">
        <v>7</v>
      </c>
      <c r="AU1089">
        <v>7</v>
      </c>
      <c r="AV1089">
        <v>0</v>
      </c>
      <c r="AW1089">
        <v>0</v>
      </c>
      <c r="AX1089">
        <v>7</v>
      </c>
      <c r="AY1089" t="s">
        <v>4386</v>
      </c>
      <c r="AZ1089" t="s">
        <v>184</v>
      </c>
      <c r="BA1089" t="s">
        <v>185</v>
      </c>
      <c r="BB1089" t="s">
        <v>186</v>
      </c>
      <c r="BC1089" t="s">
        <v>184</v>
      </c>
      <c r="BD1089" t="s">
        <v>189</v>
      </c>
      <c r="BE1089" t="s">
        <v>185</v>
      </c>
      <c r="BF1089" t="s">
        <v>186</v>
      </c>
      <c r="BG1089" t="s">
        <v>186</v>
      </c>
      <c r="BH1089" t="s">
        <v>187</v>
      </c>
      <c r="BI1089" t="s">
        <v>186</v>
      </c>
      <c r="BJ1089" t="s">
        <v>186</v>
      </c>
      <c r="BK1089" t="s">
        <v>186</v>
      </c>
      <c r="BL1089" t="s">
        <v>188</v>
      </c>
      <c r="BM1089" t="s">
        <v>186</v>
      </c>
      <c r="BN1089" t="s">
        <v>188</v>
      </c>
      <c r="BO1089" t="s">
        <v>186</v>
      </c>
      <c r="BP1089" t="s">
        <v>186</v>
      </c>
      <c r="BQ1089" t="s">
        <v>186</v>
      </c>
      <c r="BR1089" t="s">
        <v>190</v>
      </c>
      <c r="BS1089" t="s">
        <v>1668</v>
      </c>
      <c r="BT1089" t="s">
        <v>4387</v>
      </c>
      <c r="BV1089" t="s">
        <v>184</v>
      </c>
      <c r="BW1089" t="s">
        <v>184</v>
      </c>
      <c r="BX1089" t="s">
        <v>184</v>
      </c>
      <c r="BY1089" t="s">
        <v>187</v>
      </c>
      <c r="BZ1089" t="s">
        <v>188</v>
      </c>
      <c r="CA1089" t="s">
        <v>188</v>
      </c>
      <c r="CB1089" t="s">
        <v>187</v>
      </c>
      <c r="CC1089" t="s">
        <v>189</v>
      </c>
      <c r="CD1089" t="s">
        <v>184</v>
      </c>
      <c r="CE1089" t="s">
        <v>189</v>
      </c>
      <c r="CF1089" t="s">
        <v>188</v>
      </c>
      <c r="CG1089" t="s">
        <v>187</v>
      </c>
      <c r="CH1089" t="s">
        <v>186</v>
      </c>
      <c r="CI1089" t="s">
        <v>226</v>
      </c>
      <c r="CJ1089" t="s">
        <v>186</v>
      </c>
      <c r="CK1089" t="s">
        <v>184</v>
      </c>
      <c r="CL1089" t="s">
        <v>189</v>
      </c>
      <c r="CM1089" t="s">
        <v>189</v>
      </c>
      <c r="CN1089" t="s">
        <v>186</v>
      </c>
      <c r="CO1089" t="s">
        <v>188</v>
      </c>
      <c r="CP1089" t="s">
        <v>186</v>
      </c>
      <c r="CQ1089" t="s">
        <v>4388</v>
      </c>
      <c r="CR1089" t="s">
        <v>231</v>
      </c>
      <c r="CV1089" t="s">
        <v>188</v>
      </c>
      <c r="CW1089" t="s">
        <v>188</v>
      </c>
      <c r="CY1089" t="s">
        <v>188</v>
      </c>
      <c r="CZ1089" t="s">
        <v>249</v>
      </c>
      <c r="DA1089" t="s">
        <v>188</v>
      </c>
      <c r="DB1089" t="s">
        <v>188</v>
      </c>
      <c r="DC1089" t="s">
        <v>188</v>
      </c>
      <c r="DD1089" t="s">
        <v>249</v>
      </c>
      <c r="DE1089" t="s">
        <v>226</v>
      </c>
      <c r="DF1089" t="s">
        <v>226</v>
      </c>
      <c r="DG1089" t="s">
        <v>187</v>
      </c>
      <c r="DH1089" t="s">
        <v>187</v>
      </c>
      <c r="DI1089" t="s">
        <v>189</v>
      </c>
      <c r="DJ1089" t="s">
        <v>184</v>
      </c>
      <c r="DK1089" t="s">
        <v>186</v>
      </c>
      <c r="DL1089" t="s">
        <v>186</v>
      </c>
      <c r="DM1089" t="s">
        <v>186</v>
      </c>
      <c r="DN1089" t="s">
        <v>187</v>
      </c>
      <c r="DO1089" t="s">
        <v>189</v>
      </c>
      <c r="DP1089" t="s">
        <v>189</v>
      </c>
      <c r="DQ1089" t="s">
        <v>189</v>
      </c>
      <c r="DS1089" t="s">
        <v>234</v>
      </c>
      <c r="DT1089" t="s">
        <v>352</v>
      </c>
      <c r="DU1089" t="s">
        <v>744</v>
      </c>
      <c r="DV1089" t="s">
        <v>184</v>
      </c>
      <c r="DW1089" t="s">
        <v>184</v>
      </c>
      <c r="DX1089" t="s">
        <v>184</v>
      </c>
      <c r="DY1089" t="s">
        <v>187</v>
      </c>
      <c r="DZ1089" t="s">
        <v>226</v>
      </c>
      <c r="EA1089" t="s">
        <v>226</v>
      </c>
      <c r="EB1089" t="s">
        <v>188</v>
      </c>
      <c r="EC1089" t="s">
        <v>226</v>
      </c>
      <c r="ED1089" t="s">
        <v>189</v>
      </c>
      <c r="EE1089" t="s">
        <v>226</v>
      </c>
      <c r="EF1089" t="s">
        <v>184</v>
      </c>
      <c r="EG1089" t="s">
        <v>184</v>
      </c>
      <c r="EH1089" t="s">
        <v>189</v>
      </c>
      <c r="EI1089" t="s">
        <v>4389</v>
      </c>
      <c r="EM1089" t="s">
        <v>226</v>
      </c>
      <c r="EN1089" t="s">
        <v>188</v>
      </c>
      <c r="EO1089" t="s">
        <v>188</v>
      </c>
      <c r="EP1089" t="s">
        <v>188</v>
      </c>
      <c r="EQ1089" t="s">
        <v>188</v>
      </c>
      <c r="ER1089" t="s">
        <v>188</v>
      </c>
      <c r="ES1089" t="s">
        <v>185</v>
      </c>
      <c r="ET1089" t="s">
        <v>185</v>
      </c>
      <c r="EU1089" t="s">
        <v>188</v>
      </c>
      <c r="EV1089" t="s">
        <v>185</v>
      </c>
      <c r="EW1089" t="s">
        <v>185</v>
      </c>
      <c r="EX1089" t="s">
        <v>185</v>
      </c>
      <c r="EY1089" t="s">
        <v>185</v>
      </c>
      <c r="EZ1089" t="s">
        <v>188</v>
      </c>
      <c r="FA1089" t="s">
        <v>188</v>
      </c>
      <c r="FB1089" t="s">
        <v>189</v>
      </c>
      <c r="FC1089" t="s">
        <v>184</v>
      </c>
      <c r="FD1089" t="s">
        <v>188</v>
      </c>
      <c r="FF1089" t="s">
        <v>4390</v>
      </c>
      <c r="FG1089" t="s">
        <v>1296</v>
      </c>
      <c r="FH1089" t="s">
        <v>4391</v>
      </c>
      <c r="FL1089" t="s">
        <v>4392</v>
      </c>
      <c r="FM1089" t="s">
        <v>291</v>
      </c>
      <c r="FN1089" t="s">
        <v>291</v>
      </c>
      <c r="FO1089" t="s">
        <v>291</v>
      </c>
      <c r="FP1089" t="s">
        <v>210</v>
      </c>
      <c r="FQ1089" t="s">
        <v>188</v>
      </c>
      <c r="FR1089" t="s">
        <v>187</v>
      </c>
      <c r="FS1089" t="s">
        <v>291</v>
      </c>
      <c r="FT1089" t="s">
        <v>291</v>
      </c>
      <c r="FU1089" t="s">
        <v>291</v>
      </c>
      <c r="FV1089" t="s">
        <v>188</v>
      </c>
      <c r="FW1089" t="s">
        <v>188</v>
      </c>
      <c r="FX1089" t="s">
        <v>226</v>
      </c>
      <c r="FY1089" t="s">
        <v>187</v>
      </c>
      <c r="FZ1089" t="s">
        <v>188</v>
      </c>
      <c r="GA1089" t="s">
        <v>188</v>
      </c>
      <c r="GB1089" t="s">
        <v>188</v>
      </c>
      <c r="GC1089" t="s">
        <v>188</v>
      </c>
      <c r="GD1089" t="s">
        <v>188</v>
      </c>
      <c r="GE1089" t="s">
        <v>188</v>
      </c>
      <c r="GF1089" t="s">
        <v>188</v>
      </c>
      <c r="GG1089" t="s">
        <v>226</v>
      </c>
      <c r="GH1089" t="s">
        <v>188</v>
      </c>
      <c r="GI1089" t="s">
        <v>188</v>
      </c>
      <c r="GJ1089" t="s">
        <v>188</v>
      </c>
      <c r="GK1089" t="s">
        <v>188</v>
      </c>
      <c r="GL1089" t="s">
        <v>226</v>
      </c>
      <c r="GM1089" t="s">
        <v>226</v>
      </c>
      <c r="GN1089" t="s">
        <v>188</v>
      </c>
      <c r="GO1089" t="s">
        <v>188</v>
      </c>
      <c r="GP1089" t="s">
        <v>188</v>
      </c>
      <c r="GS1089" t="s">
        <v>476</v>
      </c>
      <c r="GT1089" t="s">
        <v>1191</v>
      </c>
      <c r="GU1089" t="s">
        <v>1190</v>
      </c>
      <c r="HB1089" t="s">
        <v>213</v>
      </c>
      <c r="IN1089" t="s">
        <v>273</v>
      </c>
      <c r="IO1089" t="s">
        <v>272</v>
      </c>
      <c r="IP1089" t="s">
        <v>216</v>
      </c>
      <c r="IQ1089" t="s">
        <v>216</v>
      </c>
      <c r="IR1089" t="s">
        <v>217</v>
      </c>
      <c r="IS1089" t="s">
        <v>216</v>
      </c>
      <c r="IT1089" t="s">
        <v>215</v>
      </c>
      <c r="IU1089" t="s">
        <v>214</v>
      </c>
      <c r="IV1089" t="s">
        <v>216</v>
      </c>
      <c r="IW1089" t="s">
        <v>216</v>
      </c>
      <c r="IX1089" t="s">
        <v>273</v>
      </c>
      <c r="IY1089" t="s">
        <v>214</v>
      </c>
      <c r="IZ1089" t="s">
        <v>217</v>
      </c>
      <c r="JA1089" t="s">
        <v>217</v>
      </c>
      <c r="JB1089" t="s">
        <v>217</v>
      </c>
    </row>
    <row r="1090" spans="1:262" ht="15">
      <c r="A1090">
        <v>505</v>
      </c>
      <c r="C1090" t="s">
        <v>3813</v>
      </c>
      <c r="D1090">
        <v>5</v>
      </c>
      <c r="E1090" t="s">
        <v>167</v>
      </c>
      <c r="G1090" t="s">
        <v>169</v>
      </c>
      <c r="I1090" t="s">
        <v>338</v>
      </c>
      <c r="J1090" s="5" t="s">
        <v>3830</v>
      </c>
      <c r="L1090" t="s">
        <v>3831</v>
      </c>
      <c r="M1090" s="3">
        <f t="shared" ref="M1090:M1153" si="89">C1090-L1090</f>
        <v>558.24908564814541</v>
      </c>
      <c r="N1090" s="4">
        <f t="shared" ref="N1090:N1153" si="90">M1090/30.5</f>
        <v>18.303248709775261</v>
      </c>
      <c r="P1090" t="s">
        <v>173</v>
      </c>
      <c r="S1090">
        <v>0</v>
      </c>
      <c r="U1090" t="s">
        <v>174</v>
      </c>
      <c r="W1090" t="s">
        <v>176</v>
      </c>
      <c r="X1090" t="s">
        <v>296</v>
      </c>
      <c r="Y1090" t="s">
        <v>3832</v>
      </c>
      <c r="Z1090" t="s">
        <v>3832</v>
      </c>
      <c r="AH1090" s="9" t="str">
        <f t="shared" si="86"/>
        <v xml:space="preserve">Boy, </v>
      </c>
      <c r="AI1090" s="10" t="str">
        <f t="shared" si="87"/>
        <v>18 months</v>
      </c>
      <c r="AJ1090" s="9" t="str">
        <f t="shared" si="88"/>
        <v>Greece</v>
      </c>
      <c r="AM1090">
        <v>6</v>
      </c>
      <c r="AN1090">
        <v>5</v>
      </c>
      <c r="AO1090">
        <v>4</v>
      </c>
      <c r="AP1090">
        <v>3</v>
      </c>
      <c r="AQ1090">
        <v>4</v>
      </c>
      <c r="AR1090">
        <v>5</v>
      </c>
      <c r="AS1090">
        <v>6</v>
      </c>
      <c r="AT1090">
        <v>5</v>
      </c>
      <c r="AU1090">
        <v>4</v>
      </c>
      <c r="AV1090">
        <v>3</v>
      </c>
      <c r="AW1090">
        <v>4</v>
      </c>
      <c r="AX1090">
        <v>5</v>
      </c>
      <c r="AZ1090" t="s">
        <v>185</v>
      </c>
      <c r="BA1090" t="s">
        <v>185</v>
      </c>
      <c r="BB1090" t="s">
        <v>186</v>
      </c>
      <c r="BC1090" t="s">
        <v>186</v>
      </c>
      <c r="BD1090" t="s">
        <v>187</v>
      </c>
      <c r="BE1090" t="s">
        <v>226</v>
      </c>
      <c r="BF1090" t="s">
        <v>226</v>
      </c>
      <c r="BG1090" t="s">
        <v>187</v>
      </c>
      <c r="BH1090" t="s">
        <v>187</v>
      </c>
      <c r="BI1090" t="s">
        <v>187</v>
      </c>
      <c r="BJ1090" t="s">
        <v>226</v>
      </c>
      <c r="BK1090" t="s">
        <v>226</v>
      </c>
      <c r="BL1090" t="s">
        <v>189</v>
      </c>
      <c r="BM1090" t="s">
        <v>189</v>
      </c>
      <c r="BN1090" t="s">
        <v>187</v>
      </c>
      <c r="BO1090" t="s">
        <v>189</v>
      </c>
      <c r="BP1090" t="s">
        <v>187</v>
      </c>
      <c r="BQ1090" t="s">
        <v>187</v>
      </c>
    </row>
    <row r="1091" spans="1:262" ht="15">
      <c r="A1091">
        <v>1780</v>
      </c>
      <c r="B1091" t="s">
        <v>11126</v>
      </c>
      <c r="C1091" t="s">
        <v>11126</v>
      </c>
      <c r="D1091">
        <v>12</v>
      </c>
      <c r="E1091" t="s">
        <v>167</v>
      </c>
      <c r="G1091" t="s">
        <v>169</v>
      </c>
      <c r="I1091" t="s">
        <v>236</v>
      </c>
      <c r="J1091" s="5" t="s">
        <v>218</v>
      </c>
      <c r="L1091" t="s">
        <v>2866</v>
      </c>
      <c r="M1091" s="3">
        <f t="shared" si="89"/>
        <v>561.08032407407154</v>
      </c>
      <c r="N1091" s="4">
        <f t="shared" si="90"/>
        <v>18.396076199149885</v>
      </c>
      <c r="P1091" t="s">
        <v>220</v>
      </c>
      <c r="S1091">
        <v>0</v>
      </c>
      <c r="U1091" t="s">
        <v>174</v>
      </c>
      <c r="W1091" t="s">
        <v>501</v>
      </c>
      <c r="X1091" t="s">
        <v>175</v>
      </c>
      <c r="Y1091" t="s">
        <v>5933</v>
      </c>
      <c r="Z1091" t="s">
        <v>3621</v>
      </c>
      <c r="AA1091" s="6">
        <v>1</v>
      </c>
      <c r="AB1091" s="6">
        <v>1</v>
      </c>
      <c r="AC1091" s="6">
        <v>2</v>
      </c>
      <c r="AF1091" t="s">
        <v>11127</v>
      </c>
      <c r="AG1091" s="9" t="s">
        <v>11128</v>
      </c>
      <c r="AH1091" s="9" t="str">
        <f t="shared" ref="AH1091:AH1154" si="91">CONCATENATE(IF(P1091="Female","Girl","Boy"),", ")</f>
        <v xml:space="preserve">Girl, </v>
      </c>
      <c r="AI1091" s="10" t="str">
        <f t="shared" ref="AI1091:AI1154" si="92">CONCATENATE(ROUND(N1091,0), " months")</f>
        <v>18 months</v>
      </c>
      <c r="AJ1091" s="9" t="str">
        <f t="shared" ref="AJ1091:AJ1154" si="93">J1091</f>
        <v>United States</v>
      </c>
      <c r="AK1091" t="s">
        <v>11129</v>
      </c>
      <c r="AL1091" t="s">
        <v>11130</v>
      </c>
      <c r="AM1091">
        <v>8</v>
      </c>
      <c r="AN1091">
        <v>6</v>
      </c>
      <c r="AO1091">
        <v>4</v>
      </c>
      <c r="AP1091">
        <v>6</v>
      </c>
      <c r="AQ1091">
        <v>7</v>
      </c>
      <c r="AR1091">
        <v>7</v>
      </c>
      <c r="AS1091">
        <v>9</v>
      </c>
      <c r="AT1091">
        <v>5</v>
      </c>
      <c r="AU1091">
        <v>4</v>
      </c>
      <c r="AV1091">
        <v>1</v>
      </c>
      <c r="AW1091">
        <v>0</v>
      </c>
      <c r="AX1091">
        <v>6</v>
      </c>
      <c r="AY1091" t="s">
        <v>11131</v>
      </c>
      <c r="AZ1091" t="s">
        <v>184</v>
      </c>
      <c r="BA1091" t="s">
        <v>184</v>
      </c>
      <c r="BB1091" t="s">
        <v>186</v>
      </c>
      <c r="BC1091" t="s">
        <v>186</v>
      </c>
      <c r="BD1091" t="s">
        <v>186</v>
      </c>
      <c r="BE1091" t="s">
        <v>189</v>
      </c>
      <c r="BF1091" t="s">
        <v>186</v>
      </c>
      <c r="BG1091" t="s">
        <v>189</v>
      </c>
      <c r="BH1091" t="s">
        <v>187</v>
      </c>
      <c r="BI1091" t="s">
        <v>226</v>
      </c>
      <c r="BJ1091" t="s">
        <v>187</v>
      </c>
      <c r="BK1091" t="s">
        <v>187</v>
      </c>
      <c r="BL1091" t="s">
        <v>187</v>
      </c>
      <c r="BM1091" t="s">
        <v>189</v>
      </c>
      <c r="BN1091" t="s">
        <v>226</v>
      </c>
      <c r="BO1091" t="s">
        <v>186</v>
      </c>
      <c r="BP1091" t="s">
        <v>189</v>
      </c>
      <c r="BQ1091" t="s">
        <v>186</v>
      </c>
      <c r="BR1091" t="s">
        <v>317</v>
      </c>
      <c r="BS1091" t="s">
        <v>1692</v>
      </c>
      <c r="BT1091" t="s">
        <v>191</v>
      </c>
      <c r="BV1091" t="s">
        <v>188</v>
      </c>
      <c r="BW1091" t="s">
        <v>226</v>
      </c>
      <c r="BX1091" t="s">
        <v>187</v>
      </c>
      <c r="BY1091" t="s">
        <v>187</v>
      </c>
      <c r="BZ1091" t="s">
        <v>188</v>
      </c>
      <c r="CA1091" t="s">
        <v>187</v>
      </c>
      <c r="CB1091" t="s">
        <v>184</v>
      </c>
      <c r="CC1091" t="s">
        <v>210</v>
      </c>
      <c r="CD1091" t="s">
        <v>210</v>
      </c>
      <c r="CE1091" t="s">
        <v>184</v>
      </c>
      <c r="CF1091" t="s">
        <v>226</v>
      </c>
      <c r="CG1091" t="s">
        <v>226</v>
      </c>
      <c r="CH1091" t="s">
        <v>210</v>
      </c>
      <c r="CI1091" t="s">
        <v>186</v>
      </c>
      <c r="CJ1091" t="s">
        <v>188</v>
      </c>
      <c r="CK1091" t="s">
        <v>226</v>
      </c>
      <c r="CL1091" t="s">
        <v>187</v>
      </c>
      <c r="CM1091" t="s">
        <v>187</v>
      </c>
      <c r="CN1091" t="s">
        <v>184</v>
      </c>
      <c r="CO1091" t="s">
        <v>189</v>
      </c>
      <c r="CP1091" t="s">
        <v>226</v>
      </c>
      <c r="CQ1091" t="s">
        <v>11132</v>
      </c>
      <c r="CR1091" t="s">
        <v>194</v>
      </c>
      <c r="CS1091" t="s">
        <v>494</v>
      </c>
      <c r="CT1091" t="s">
        <v>494</v>
      </c>
      <c r="CU1091" t="s">
        <v>494</v>
      </c>
      <c r="CV1091" t="s">
        <v>188</v>
      </c>
      <c r="CW1091" t="s">
        <v>188</v>
      </c>
      <c r="CY1091" t="s">
        <v>249</v>
      </c>
      <c r="CZ1091" t="s">
        <v>184</v>
      </c>
      <c r="DA1091" t="s">
        <v>186</v>
      </c>
      <c r="DB1091" t="s">
        <v>186</v>
      </c>
      <c r="DC1091" t="s">
        <v>186</v>
      </c>
      <c r="DD1091" t="s">
        <v>249</v>
      </c>
      <c r="DE1091" t="s">
        <v>184</v>
      </c>
      <c r="DF1091" t="s">
        <v>184</v>
      </c>
      <c r="DG1091" t="s">
        <v>186</v>
      </c>
      <c r="DH1091" t="s">
        <v>184</v>
      </c>
      <c r="DI1091" t="s">
        <v>189</v>
      </c>
      <c r="DJ1091" t="s">
        <v>189</v>
      </c>
      <c r="DK1091" t="s">
        <v>189</v>
      </c>
      <c r="DL1091" t="s">
        <v>188</v>
      </c>
      <c r="DM1091" t="s">
        <v>189</v>
      </c>
      <c r="DN1091" t="s">
        <v>189</v>
      </c>
      <c r="DO1091" t="s">
        <v>184</v>
      </c>
      <c r="DP1091" t="s">
        <v>188</v>
      </c>
      <c r="DQ1091" t="s">
        <v>184</v>
      </c>
      <c r="DR1091" t="s">
        <v>11133</v>
      </c>
      <c r="DS1091" t="s">
        <v>232</v>
      </c>
      <c r="DT1091" t="s">
        <v>11134</v>
      </c>
      <c r="DU1091" t="s">
        <v>11135</v>
      </c>
      <c r="DV1091" t="s">
        <v>189</v>
      </c>
      <c r="DW1091" t="s">
        <v>186</v>
      </c>
      <c r="DX1091" t="s">
        <v>189</v>
      </c>
      <c r="DY1091" t="s">
        <v>187</v>
      </c>
      <c r="DZ1091" t="s">
        <v>226</v>
      </c>
      <c r="EA1091" t="s">
        <v>188</v>
      </c>
      <c r="EB1091" t="s">
        <v>187</v>
      </c>
      <c r="EC1091" t="s">
        <v>184</v>
      </c>
      <c r="ED1091" t="s">
        <v>184</v>
      </c>
      <c r="EE1091" t="s">
        <v>189</v>
      </c>
      <c r="EF1091" t="s">
        <v>184</v>
      </c>
      <c r="EG1091" t="s">
        <v>184</v>
      </c>
      <c r="EH1091" t="s">
        <v>187</v>
      </c>
      <c r="EJ1091" s="8" t="s">
        <v>11136</v>
      </c>
      <c r="EK1091" s="8" t="s">
        <v>587</v>
      </c>
      <c r="EL1091" s="8" t="s">
        <v>11137</v>
      </c>
      <c r="EM1091" t="s">
        <v>184</v>
      </c>
      <c r="EN1091" t="s">
        <v>185</v>
      </c>
      <c r="EO1091" t="s">
        <v>188</v>
      </c>
      <c r="EP1091" t="s">
        <v>185</v>
      </c>
      <c r="EQ1091" t="s">
        <v>226</v>
      </c>
      <c r="ER1091" t="s">
        <v>189</v>
      </c>
      <c r="ES1091" t="s">
        <v>204</v>
      </c>
      <c r="ET1091" t="s">
        <v>204</v>
      </c>
      <c r="EU1091" t="s">
        <v>187</v>
      </c>
      <c r="EV1091" t="s">
        <v>185</v>
      </c>
      <c r="EW1091" t="s">
        <v>204</v>
      </c>
      <c r="EX1091" t="s">
        <v>185</v>
      </c>
      <c r="EY1091" t="s">
        <v>189</v>
      </c>
      <c r="EZ1091" t="s">
        <v>188</v>
      </c>
      <c r="FA1091" t="s">
        <v>188</v>
      </c>
      <c r="FB1091" t="s">
        <v>226</v>
      </c>
      <c r="FC1091" t="s">
        <v>226</v>
      </c>
      <c r="FD1091" t="s">
        <v>226</v>
      </c>
      <c r="FE1091" t="s">
        <v>3712</v>
      </c>
      <c r="FF1091" t="s">
        <v>590</v>
      </c>
      <c r="FG1091" t="s">
        <v>11138</v>
      </c>
      <c r="FH1091" t="s">
        <v>2091</v>
      </c>
      <c r="FI1091" t="s">
        <v>11139</v>
      </c>
      <c r="FJ1091" t="s">
        <v>11140</v>
      </c>
      <c r="FK1091" t="s">
        <v>11140</v>
      </c>
      <c r="FL1091" t="s">
        <v>11141</v>
      </c>
      <c r="FM1091" t="s">
        <v>291</v>
      </c>
      <c r="FN1091" t="s">
        <v>187</v>
      </c>
      <c r="FO1091" t="s">
        <v>187</v>
      </c>
      <c r="FP1091" t="s">
        <v>189</v>
      </c>
      <c r="FQ1091" t="s">
        <v>226</v>
      </c>
      <c r="FR1091" t="s">
        <v>188</v>
      </c>
      <c r="FS1091" t="s">
        <v>210</v>
      </c>
      <c r="FT1091" t="s">
        <v>291</v>
      </c>
      <c r="FU1091" t="s">
        <v>184</v>
      </c>
      <c r="FV1091" t="s">
        <v>188</v>
      </c>
      <c r="FW1091" t="s">
        <v>187</v>
      </c>
      <c r="FX1091" t="s">
        <v>187</v>
      </c>
      <c r="FY1091" t="s">
        <v>210</v>
      </c>
      <c r="FZ1091" t="s">
        <v>187</v>
      </c>
      <c r="GA1091" t="s">
        <v>188</v>
      </c>
      <c r="GB1091" t="s">
        <v>226</v>
      </c>
      <c r="GC1091" t="s">
        <v>188</v>
      </c>
      <c r="GD1091" t="s">
        <v>188</v>
      </c>
      <c r="GE1091" t="s">
        <v>188</v>
      </c>
      <c r="GF1091" t="s">
        <v>188</v>
      </c>
      <c r="GG1091" t="s">
        <v>188</v>
      </c>
      <c r="GH1091" t="s">
        <v>188</v>
      </c>
      <c r="GI1091" t="s">
        <v>188</v>
      </c>
      <c r="GJ1091" t="s">
        <v>188</v>
      </c>
      <c r="GK1091" t="s">
        <v>188</v>
      </c>
      <c r="GL1091" t="s">
        <v>187</v>
      </c>
      <c r="GM1091" t="s">
        <v>226</v>
      </c>
      <c r="GN1091" t="s">
        <v>188</v>
      </c>
      <c r="GO1091" t="s">
        <v>187</v>
      </c>
      <c r="GP1091" t="s">
        <v>189</v>
      </c>
      <c r="GQ1091" t="s">
        <v>11142</v>
      </c>
      <c r="GS1091" t="s">
        <v>476</v>
      </c>
      <c r="GT1091" t="s">
        <v>2683</v>
      </c>
      <c r="GU1091" t="s">
        <v>11143</v>
      </c>
      <c r="GV1091" t="s">
        <v>11144</v>
      </c>
      <c r="GW1091" t="s">
        <v>11145</v>
      </c>
      <c r="GX1091" t="s">
        <v>11146</v>
      </c>
      <c r="GY1091" t="s">
        <v>11147</v>
      </c>
      <c r="HB1091" t="s">
        <v>213</v>
      </c>
      <c r="IN1091" t="s">
        <v>216</v>
      </c>
      <c r="IO1091" t="s">
        <v>215</v>
      </c>
      <c r="IP1091" t="s">
        <v>214</v>
      </c>
      <c r="IQ1091" t="s">
        <v>216</v>
      </c>
      <c r="IR1091" t="s">
        <v>217</v>
      </c>
      <c r="IS1091" t="s">
        <v>273</v>
      </c>
      <c r="IT1091" t="s">
        <v>216</v>
      </c>
      <c r="IU1091" t="s">
        <v>215</v>
      </c>
      <c r="IV1091" t="s">
        <v>272</v>
      </c>
      <c r="IW1091" t="s">
        <v>216</v>
      </c>
      <c r="IX1091" t="s">
        <v>216</v>
      </c>
      <c r="IY1091" t="s">
        <v>217</v>
      </c>
      <c r="IZ1091" t="s">
        <v>217</v>
      </c>
      <c r="JA1091" t="s">
        <v>215</v>
      </c>
      <c r="JB1091" t="s">
        <v>214</v>
      </c>
    </row>
    <row r="1092" spans="1:262" ht="15">
      <c r="A1092">
        <v>1782</v>
      </c>
      <c r="B1092" t="s">
        <v>11148</v>
      </c>
      <c r="C1092" t="s">
        <v>11148</v>
      </c>
      <c r="D1092">
        <v>12</v>
      </c>
      <c r="E1092" t="s">
        <v>167</v>
      </c>
      <c r="G1092" t="s">
        <v>169</v>
      </c>
      <c r="I1092" t="s">
        <v>236</v>
      </c>
      <c r="J1092" s="5" t="s">
        <v>171</v>
      </c>
      <c r="K1092" t="s">
        <v>525</v>
      </c>
      <c r="L1092" t="s">
        <v>2866</v>
      </c>
      <c r="M1092" s="3">
        <f t="shared" si="89"/>
        <v>561.88273148148437</v>
      </c>
      <c r="N1092" s="4">
        <f t="shared" si="90"/>
        <v>18.422384638737192</v>
      </c>
      <c r="P1092" t="s">
        <v>173</v>
      </c>
      <c r="S1092">
        <v>0</v>
      </c>
      <c r="U1092" t="s">
        <v>174</v>
      </c>
      <c r="W1092" t="s">
        <v>175</v>
      </c>
      <c r="X1092" t="s">
        <v>430</v>
      </c>
      <c r="Y1092" t="s">
        <v>11149</v>
      </c>
      <c r="Z1092" t="s">
        <v>11150</v>
      </c>
      <c r="AA1092" s="6">
        <v>0</v>
      </c>
      <c r="AB1092" s="6">
        <v>1</v>
      </c>
      <c r="AC1092" s="6">
        <v>6</v>
      </c>
      <c r="AD1092" s="7">
        <v>5</v>
      </c>
      <c r="AE1092" s="6">
        <v>5</v>
      </c>
      <c r="AF1092" t="s">
        <v>11151</v>
      </c>
      <c r="AG1092" s="9" t="s">
        <v>11152</v>
      </c>
      <c r="AH1092" s="9" t="str">
        <f t="shared" si="91"/>
        <v xml:space="preserve">Boy, </v>
      </c>
      <c r="AI1092" s="10" t="str">
        <f t="shared" si="92"/>
        <v>18 months</v>
      </c>
      <c r="AJ1092" s="9" t="str">
        <f t="shared" si="93"/>
        <v>United Kingdom</v>
      </c>
      <c r="AK1092" t="s">
        <v>11153</v>
      </c>
      <c r="AL1092" t="s">
        <v>11154</v>
      </c>
      <c r="AM1092">
        <v>10</v>
      </c>
      <c r="AN1092">
        <v>8</v>
      </c>
      <c r="AO1092">
        <v>0</v>
      </c>
      <c r="AP1092">
        <v>6</v>
      </c>
      <c r="AQ1092">
        <v>6</v>
      </c>
      <c r="AR1092">
        <v>9</v>
      </c>
      <c r="AS1092">
        <v>6</v>
      </c>
      <c r="AT1092">
        <v>6</v>
      </c>
      <c r="AU1092">
        <v>6</v>
      </c>
      <c r="AV1092">
        <v>5</v>
      </c>
      <c r="AW1092">
        <v>5</v>
      </c>
      <c r="AX1092">
        <v>2</v>
      </c>
      <c r="AY1092" t="s">
        <v>11155</v>
      </c>
      <c r="AZ1092" t="s">
        <v>185</v>
      </c>
      <c r="BA1092" t="s">
        <v>225</v>
      </c>
      <c r="BB1092" t="s">
        <v>186</v>
      </c>
      <c r="BC1092" t="s">
        <v>186</v>
      </c>
      <c r="BD1092" t="s">
        <v>184</v>
      </c>
      <c r="BE1092" t="s">
        <v>184</v>
      </c>
      <c r="BF1092" t="s">
        <v>184</v>
      </c>
      <c r="BG1092" t="s">
        <v>189</v>
      </c>
      <c r="BH1092" t="s">
        <v>187</v>
      </c>
      <c r="BI1092" t="s">
        <v>226</v>
      </c>
      <c r="BJ1092" t="s">
        <v>189</v>
      </c>
      <c r="BK1092" t="s">
        <v>226</v>
      </c>
      <c r="BL1092" t="s">
        <v>188</v>
      </c>
      <c r="BM1092" t="s">
        <v>186</v>
      </c>
      <c r="BN1092" t="s">
        <v>187</v>
      </c>
      <c r="BO1092" t="s">
        <v>186</v>
      </c>
      <c r="BP1092" t="s">
        <v>186</v>
      </c>
      <c r="BQ1092" t="s">
        <v>188</v>
      </c>
      <c r="BR1092" t="s">
        <v>190</v>
      </c>
      <c r="BS1092" t="s">
        <v>246</v>
      </c>
      <c r="BT1092" t="s">
        <v>951</v>
      </c>
      <c r="BU1092" t="s">
        <v>11156</v>
      </c>
      <c r="BV1092" t="s">
        <v>187</v>
      </c>
      <c r="BW1092" t="s">
        <v>187</v>
      </c>
      <c r="BX1092" t="s">
        <v>184</v>
      </c>
      <c r="BY1092" t="s">
        <v>184</v>
      </c>
      <c r="BZ1092" t="s">
        <v>188</v>
      </c>
      <c r="CA1092" t="s">
        <v>184</v>
      </c>
      <c r="CB1092" t="s">
        <v>210</v>
      </c>
      <c r="CC1092" t="s">
        <v>210</v>
      </c>
      <c r="CD1092" t="s">
        <v>210</v>
      </c>
      <c r="CE1092" t="s">
        <v>189</v>
      </c>
      <c r="CF1092" t="s">
        <v>188</v>
      </c>
      <c r="CG1092" t="s">
        <v>210</v>
      </c>
      <c r="CH1092" t="s">
        <v>186</v>
      </c>
      <c r="CI1092" t="s">
        <v>188</v>
      </c>
      <c r="CJ1092" t="s">
        <v>186</v>
      </c>
      <c r="CK1092" t="s">
        <v>184</v>
      </c>
      <c r="CL1092" t="s">
        <v>184</v>
      </c>
      <c r="CM1092" t="s">
        <v>189</v>
      </c>
      <c r="CN1092" t="s">
        <v>189</v>
      </c>
      <c r="CO1092" t="s">
        <v>189</v>
      </c>
      <c r="CP1092" t="s">
        <v>226</v>
      </c>
      <c r="CR1092" t="s">
        <v>493</v>
      </c>
      <c r="CS1092" t="s">
        <v>1986</v>
      </c>
      <c r="CT1092" t="s">
        <v>571</v>
      </c>
      <c r="CU1092" t="s">
        <v>11157</v>
      </c>
      <c r="CV1092" t="s">
        <v>249</v>
      </c>
      <c r="CW1092" t="s">
        <v>226</v>
      </c>
      <c r="CY1092" t="s">
        <v>226</v>
      </c>
      <c r="CZ1092" t="s">
        <v>210</v>
      </c>
      <c r="DA1092" t="s">
        <v>186</v>
      </c>
      <c r="DB1092" t="s">
        <v>186</v>
      </c>
      <c r="DC1092" t="s">
        <v>186</v>
      </c>
      <c r="DD1092" t="s">
        <v>186</v>
      </c>
      <c r="DE1092" t="s">
        <v>189</v>
      </c>
      <c r="DF1092" t="s">
        <v>189</v>
      </c>
      <c r="DG1092" t="s">
        <v>186</v>
      </c>
      <c r="DH1092" t="s">
        <v>189</v>
      </c>
      <c r="DI1092" t="s">
        <v>187</v>
      </c>
      <c r="DJ1092" t="s">
        <v>184</v>
      </c>
      <c r="DK1092" t="s">
        <v>186</v>
      </c>
      <c r="DL1092" t="s">
        <v>226</v>
      </c>
      <c r="DM1092" t="s">
        <v>187</v>
      </c>
      <c r="DN1092" t="s">
        <v>187</v>
      </c>
      <c r="DO1092" t="s">
        <v>187</v>
      </c>
      <c r="DP1092" t="s">
        <v>186</v>
      </c>
      <c r="DQ1092" t="s">
        <v>186</v>
      </c>
      <c r="DR1092" t="s">
        <v>11158</v>
      </c>
      <c r="DS1092" t="s">
        <v>6110</v>
      </c>
      <c r="DT1092" t="s">
        <v>11159</v>
      </c>
      <c r="DU1092" t="s">
        <v>11160</v>
      </c>
      <c r="DV1092" t="s">
        <v>189</v>
      </c>
      <c r="DW1092" t="s">
        <v>189</v>
      </c>
      <c r="DX1092" t="s">
        <v>184</v>
      </c>
      <c r="DY1092" t="s">
        <v>189</v>
      </c>
      <c r="DZ1092" t="s">
        <v>189</v>
      </c>
      <c r="EA1092" t="s">
        <v>226</v>
      </c>
      <c r="EB1092" t="s">
        <v>184</v>
      </c>
      <c r="EC1092" t="s">
        <v>185</v>
      </c>
      <c r="ED1092" t="s">
        <v>185</v>
      </c>
      <c r="EE1092" t="s">
        <v>189</v>
      </c>
      <c r="EF1092" t="s">
        <v>189</v>
      </c>
      <c r="EG1092" t="s">
        <v>189</v>
      </c>
      <c r="EH1092" t="s">
        <v>226</v>
      </c>
      <c r="EI1092" t="s">
        <v>11161</v>
      </c>
      <c r="EJ1092" s="8" t="s">
        <v>11162</v>
      </c>
      <c r="EK1092" s="8" t="s">
        <v>11163</v>
      </c>
      <c r="EL1092" s="8" t="s">
        <v>11164</v>
      </c>
      <c r="EM1092" t="s">
        <v>185</v>
      </c>
      <c r="EN1092" t="s">
        <v>185</v>
      </c>
      <c r="EO1092" t="s">
        <v>189</v>
      </c>
      <c r="EP1092" t="s">
        <v>185</v>
      </c>
      <c r="EQ1092" t="s">
        <v>185</v>
      </c>
      <c r="ER1092" t="s">
        <v>185</v>
      </c>
      <c r="ES1092" t="s">
        <v>204</v>
      </c>
      <c r="ET1092" t="s">
        <v>204</v>
      </c>
      <c r="EU1092" t="s">
        <v>189</v>
      </c>
      <c r="EV1092" t="s">
        <v>204</v>
      </c>
      <c r="EW1092" t="s">
        <v>204</v>
      </c>
      <c r="EX1092" t="s">
        <v>185</v>
      </c>
      <c r="EY1092" t="s">
        <v>185</v>
      </c>
      <c r="EZ1092" t="s">
        <v>188</v>
      </c>
      <c r="FA1092" t="s">
        <v>184</v>
      </c>
      <c r="FB1092" t="s">
        <v>185</v>
      </c>
      <c r="FC1092" t="s">
        <v>185</v>
      </c>
      <c r="FD1092" t="s">
        <v>226</v>
      </c>
      <c r="FF1092" t="s">
        <v>206</v>
      </c>
      <c r="FG1092" t="s">
        <v>327</v>
      </c>
      <c r="FH1092" t="s">
        <v>259</v>
      </c>
      <c r="FI1092" t="s">
        <v>9331</v>
      </c>
      <c r="FJ1092" t="s">
        <v>1876</v>
      </c>
      <c r="FK1092" t="s">
        <v>3340</v>
      </c>
      <c r="FL1092" t="s">
        <v>11165</v>
      </c>
      <c r="FM1092" t="s">
        <v>291</v>
      </c>
      <c r="FN1092" t="s">
        <v>184</v>
      </c>
      <c r="FO1092" t="s">
        <v>184</v>
      </c>
      <c r="FP1092" t="s">
        <v>210</v>
      </c>
      <c r="FQ1092" t="s">
        <v>188</v>
      </c>
      <c r="FR1092" t="s">
        <v>188</v>
      </c>
      <c r="FS1092" t="s">
        <v>210</v>
      </c>
      <c r="FT1092" t="s">
        <v>210</v>
      </c>
      <c r="FU1092" t="s">
        <v>210</v>
      </c>
      <c r="FV1092" t="s">
        <v>188</v>
      </c>
      <c r="FW1092" t="s">
        <v>188</v>
      </c>
      <c r="FX1092" t="s">
        <v>188</v>
      </c>
      <c r="FY1092" t="s">
        <v>189</v>
      </c>
      <c r="FZ1092" t="s">
        <v>187</v>
      </c>
      <c r="GA1092" t="s">
        <v>187</v>
      </c>
      <c r="GB1092" t="s">
        <v>188</v>
      </c>
      <c r="GC1092" t="s">
        <v>187</v>
      </c>
      <c r="GD1092" t="s">
        <v>188</v>
      </c>
      <c r="GE1092" t="s">
        <v>188</v>
      </c>
      <c r="GF1092" t="s">
        <v>187</v>
      </c>
      <c r="GG1092" t="s">
        <v>210</v>
      </c>
      <c r="GH1092" t="s">
        <v>210</v>
      </c>
      <c r="GI1092" t="s">
        <v>210</v>
      </c>
      <c r="GJ1092" t="s">
        <v>184</v>
      </c>
      <c r="GK1092" t="s">
        <v>184</v>
      </c>
      <c r="GL1092" t="s">
        <v>184</v>
      </c>
      <c r="GM1092" t="s">
        <v>184</v>
      </c>
      <c r="GN1092" t="s">
        <v>226</v>
      </c>
      <c r="GO1092" t="s">
        <v>188</v>
      </c>
      <c r="GP1092" t="s">
        <v>226</v>
      </c>
      <c r="GS1092" t="s">
        <v>367</v>
      </c>
      <c r="GT1092" t="s">
        <v>11166</v>
      </c>
      <c r="GU1092" t="s">
        <v>333</v>
      </c>
      <c r="GY1092" t="s">
        <v>11167</v>
      </c>
      <c r="HA1092" t="s">
        <v>11168</v>
      </c>
      <c r="HB1092" t="s">
        <v>213</v>
      </c>
      <c r="IN1092" t="s">
        <v>272</v>
      </c>
      <c r="IO1092" t="s">
        <v>215</v>
      </c>
      <c r="IP1092" t="s">
        <v>217</v>
      </c>
      <c r="IQ1092" t="s">
        <v>216</v>
      </c>
      <c r="IR1092" t="s">
        <v>272</v>
      </c>
      <c r="IS1092" t="s">
        <v>216</v>
      </c>
      <c r="IT1092" t="s">
        <v>217</v>
      </c>
      <c r="IU1092" t="s">
        <v>217</v>
      </c>
      <c r="IV1092" t="s">
        <v>273</v>
      </c>
      <c r="IW1092" t="s">
        <v>272</v>
      </c>
      <c r="IX1092" t="s">
        <v>215</v>
      </c>
      <c r="IY1092" t="s">
        <v>214</v>
      </c>
      <c r="IZ1092" t="s">
        <v>216</v>
      </c>
      <c r="JA1092" t="s">
        <v>272</v>
      </c>
      <c r="JB1092" t="s">
        <v>273</v>
      </c>
    </row>
    <row r="1093" spans="1:262" ht="15">
      <c r="A1093">
        <v>1243</v>
      </c>
      <c r="C1093" t="s">
        <v>7867</v>
      </c>
      <c r="D1093">
        <v>3</v>
      </c>
      <c r="E1093" t="s">
        <v>167</v>
      </c>
      <c r="G1093" t="s">
        <v>169</v>
      </c>
      <c r="J1093" s="5" t="s">
        <v>171</v>
      </c>
      <c r="K1093" t="s">
        <v>525</v>
      </c>
      <c r="L1093" t="s">
        <v>7875</v>
      </c>
      <c r="M1093" s="3">
        <f t="shared" si="89"/>
        <v>563.77328703703824</v>
      </c>
      <c r="N1093" s="4">
        <f t="shared" si="90"/>
        <v>18.484370066788138</v>
      </c>
      <c r="P1093" t="s">
        <v>220</v>
      </c>
      <c r="S1093">
        <v>2</v>
      </c>
      <c r="T1093" t="s">
        <v>7876</v>
      </c>
      <c r="U1093" t="s">
        <v>174</v>
      </c>
      <c r="W1093" t="s">
        <v>175</v>
      </c>
      <c r="X1093" t="s">
        <v>176</v>
      </c>
      <c r="Y1093" t="s">
        <v>3583</v>
      </c>
      <c r="Z1093" t="s">
        <v>3186</v>
      </c>
      <c r="AH1093" s="9" t="str">
        <f t="shared" si="91"/>
        <v xml:space="preserve">Girl, </v>
      </c>
      <c r="AI1093" s="10" t="str">
        <f t="shared" si="92"/>
        <v>18 months</v>
      </c>
      <c r="AJ1093" s="9" t="str">
        <f t="shared" si="93"/>
        <v>United Kingdom</v>
      </c>
      <c r="AK1093" t="s">
        <v>7877</v>
      </c>
    </row>
    <row r="1094" spans="1:262" ht="15">
      <c r="A1094">
        <v>1932</v>
      </c>
      <c r="C1094" t="s">
        <v>12084</v>
      </c>
      <c r="D1094">
        <v>2</v>
      </c>
      <c r="E1094" t="s">
        <v>167</v>
      </c>
      <c r="G1094" t="s">
        <v>169</v>
      </c>
      <c r="I1094" t="s">
        <v>338</v>
      </c>
      <c r="J1094" s="5" t="s">
        <v>171</v>
      </c>
      <c r="L1094" t="s">
        <v>6863</v>
      </c>
      <c r="M1094" s="3">
        <f t="shared" si="89"/>
        <v>564.66699074074131</v>
      </c>
      <c r="N1094" s="4">
        <f t="shared" si="90"/>
        <v>18.51367182756529</v>
      </c>
      <c r="P1094" t="s">
        <v>173</v>
      </c>
      <c r="S1094">
        <v>0</v>
      </c>
      <c r="U1094" t="s">
        <v>174</v>
      </c>
      <c r="W1094" t="s">
        <v>176</v>
      </c>
      <c r="X1094" t="s">
        <v>175</v>
      </c>
      <c r="Y1094" t="s">
        <v>3013</v>
      </c>
      <c r="Z1094" t="s">
        <v>12094</v>
      </c>
      <c r="AH1094" s="9" t="str">
        <f t="shared" si="91"/>
        <v xml:space="preserve">Boy, </v>
      </c>
      <c r="AI1094" s="10" t="str">
        <f t="shared" si="92"/>
        <v>19 months</v>
      </c>
      <c r="AJ1094" s="9" t="str">
        <f t="shared" si="93"/>
        <v>United Kingdom</v>
      </c>
    </row>
    <row r="1095" spans="1:262" ht="15">
      <c r="A1095">
        <v>1646</v>
      </c>
      <c r="C1095" t="s">
        <v>10359</v>
      </c>
      <c r="D1095">
        <v>2</v>
      </c>
      <c r="E1095" t="s">
        <v>167</v>
      </c>
      <c r="G1095" t="s">
        <v>169</v>
      </c>
      <c r="I1095" t="s">
        <v>236</v>
      </c>
      <c r="J1095" s="5" t="s">
        <v>171</v>
      </c>
      <c r="L1095" t="s">
        <v>9041</v>
      </c>
      <c r="M1095" s="3">
        <f t="shared" si="89"/>
        <v>564.85619212962774</v>
      </c>
      <c r="N1095" s="4">
        <f t="shared" si="90"/>
        <v>18.519875151791073</v>
      </c>
      <c r="P1095" t="s">
        <v>220</v>
      </c>
      <c r="S1095">
        <v>0</v>
      </c>
      <c r="U1095" t="s">
        <v>174</v>
      </c>
      <c r="W1095" t="s">
        <v>175</v>
      </c>
      <c r="X1095" t="s">
        <v>296</v>
      </c>
      <c r="Y1095" t="s">
        <v>6403</v>
      </c>
      <c r="Z1095" t="s">
        <v>6641</v>
      </c>
      <c r="AA1095" s="6">
        <v>1</v>
      </c>
      <c r="AB1095" s="6">
        <v>1</v>
      </c>
      <c r="AH1095" s="9" t="str">
        <f t="shared" si="91"/>
        <v xml:space="preserve">Girl, </v>
      </c>
      <c r="AI1095" s="10" t="str">
        <f t="shared" si="92"/>
        <v>19 months</v>
      </c>
      <c r="AJ1095" s="9" t="str">
        <f t="shared" si="93"/>
        <v>United Kingdom</v>
      </c>
    </row>
    <row r="1096" spans="1:262" ht="15">
      <c r="A1096">
        <v>218</v>
      </c>
      <c r="B1096" t="s">
        <v>2066</v>
      </c>
      <c r="C1096" t="s">
        <v>2066</v>
      </c>
      <c r="D1096">
        <v>12</v>
      </c>
      <c r="E1096" t="s">
        <v>167</v>
      </c>
      <c r="G1096" t="s">
        <v>169</v>
      </c>
      <c r="I1096" t="s">
        <v>338</v>
      </c>
      <c r="J1096" s="5" t="s">
        <v>1922</v>
      </c>
      <c r="L1096" t="s">
        <v>2067</v>
      </c>
      <c r="M1096" s="3">
        <f t="shared" si="89"/>
        <v>565.79913194444089</v>
      </c>
      <c r="N1096" s="4">
        <f t="shared" si="90"/>
        <v>18.550791211293145</v>
      </c>
      <c r="P1096" t="s">
        <v>173</v>
      </c>
      <c r="S1096">
        <v>1</v>
      </c>
      <c r="T1096" t="s">
        <v>2068</v>
      </c>
      <c r="U1096" t="s">
        <v>174</v>
      </c>
      <c r="W1096" t="s">
        <v>175</v>
      </c>
      <c r="X1096" t="s">
        <v>393</v>
      </c>
      <c r="Y1096" t="s">
        <v>2069</v>
      </c>
      <c r="Z1096" t="s">
        <v>2070</v>
      </c>
      <c r="AA1096" s="6">
        <v>2</v>
      </c>
      <c r="AB1096" s="6">
        <v>3</v>
      </c>
      <c r="AH1096" s="9" t="str">
        <f t="shared" si="91"/>
        <v xml:space="preserve">Boy, </v>
      </c>
      <c r="AI1096" s="10" t="str">
        <f t="shared" si="92"/>
        <v>19 months</v>
      </c>
      <c r="AJ1096" s="9" t="str">
        <f t="shared" si="93"/>
        <v>Germany</v>
      </c>
      <c r="AK1096" t="s">
        <v>2071</v>
      </c>
      <c r="AL1096" t="s">
        <v>2072</v>
      </c>
      <c r="AM1096">
        <v>9</v>
      </c>
      <c r="AN1096">
        <v>10</v>
      </c>
      <c r="AO1096">
        <v>3</v>
      </c>
      <c r="AP1096">
        <v>6</v>
      </c>
      <c r="AQ1096">
        <v>8</v>
      </c>
      <c r="AR1096">
        <v>8</v>
      </c>
      <c r="AS1096">
        <v>7</v>
      </c>
      <c r="AT1096">
        <v>7</v>
      </c>
      <c r="AU1096">
        <v>7</v>
      </c>
      <c r="AV1096">
        <v>4</v>
      </c>
      <c r="AW1096">
        <v>4</v>
      </c>
      <c r="AX1096">
        <v>6</v>
      </c>
      <c r="AZ1096" t="s">
        <v>185</v>
      </c>
      <c r="BA1096" t="s">
        <v>184</v>
      </c>
      <c r="BB1096" t="s">
        <v>184</v>
      </c>
      <c r="BC1096" t="s">
        <v>186</v>
      </c>
      <c r="BD1096" t="s">
        <v>184</v>
      </c>
      <c r="BE1096" t="s">
        <v>186</v>
      </c>
      <c r="BF1096" t="s">
        <v>189</v>
      </c>
      <c r="BG1096" t="s">
        <v>187</v>
      </c>
      <c r="BH1096" t="s">
        <v>189</v>
      </c>
      <c r="BI1096" t="s">
        <v>226</v>
      </c>
      <c r="BJ1096" t="s">
        <v>226</v>
      </c>
      <c r="BK1096" t="s">
        <v>188</v>
      </c>
      <c r="BL1096" t="s">
        <v>188</v>
      </c>
      <c r="BM1096" t="s">
        <v>186</v>
      </c>
      <c r="BN1096" t="s">
        <v>188</v>
      </c>
      <c r="BO1096" t="s">
        <v>186</v>
      </c>
      <c r="BP1096" t="s">
        <v>186</v>
      </c>
      <c r="BQ1096" t="s">
        <v>186</v>
      </c>
      <c r="BR1096" t="s">
        <v>2073</v>
      </c>
      <c r="BS1096" t="s">
        <v>2074</v>
      </c>
      <c r="BT1096" t="s">
        <v>308</v>
      </c>
      <c r="BV1096" t="s">
        <v>184</v>
      </c>
      <c r="BW1096" t="s">
        <v>184</v>
      </c>
      <c r="BX1096" t="s">
        <v>184</v>
      </c>
      <c r="BY1096" t="s">
        <v>189</v>
      </c>
      <c r="BZ1096" t="s">
        <v>187</v>
      </c>
      <c r="CA1096" t="s">
        <v>184</v>
      </c>
      <c r="CB1096" t="s">
        <v>184</v>
      </c>
      <c r="CC1096" t="s">
        <v>184</v>
      </c>
      <c r="CD1096" t="s">
        <v>189</v>
      </c>
      <c r="CE1096" t="s">
        <v>189</v>
      </c>
      <c r="CF1096" t="s">
        <v>226</v>
      </c>
      <c r="CG1096" t="s">
        <v>189</v>
      </c>
      <c r="CH1096" t="s">
        <v>186</v>
      </c>
      <c r="CI1096" t="s">
        <v>186</v>
      </c>
      <c r="CJ1096" t="s">
        <v>186</v>
      </c>
      <c r="CK1096" t="s">
        <v>189</v>
      </c>
      <c r="CL1096" t="s">
        <v>210</v>
      </c>
      <c r="CM1096" t="s">
        <v>184</v>
      </c>
      <c r="CN1096" t="s">
        <v>188</v>
      </c>
      <c r="CO1096" t="s">
        <v>184</v>
      </c>
      <c r="CP1096" t="s">
        <v>186</v>
      </c>
      <c r="CR1096" t="s">
        <v>194</v>
      </c>
      <c r="CV1096" t="s">
        <v>226</v>
      </c>
      <c r="CW1096" t="s">
        <v>226</v>
      </c>
      <c r="CY1096" t="s">
        <v>188</v>
      </c>
      <c r="CZ1096" t="s">
        <v>189</v>
      </c>
      <c r="DA1096" t="s">
        <v>184</v>
      </c>
      <c r="DB1096" t="s">
        <v>226</v>
      </c>
      <c r="DC1096" t="s">
        <v>186</v>
      </c>
      <c r="DD1096" t="s">
        <v>186</v>
      </c>
      <c r="DE1096" t="s">
        <v>226</v>
      </c>
      <c r="DF1096" t="s">
        <v>187</v>
      </c>
      <c r="DG1096" t="s">
        <v>186</v>
      </c>
      <c r="DH1096" t="s">
        <v>185</v>
      </c>
      <c r="DI1096" t="s">
        <v>189</v>
      </c>
      <c r="DJ1096" t="s">
        <v>184</v>
      </c>
      <c r="DK1096" t="s">
        <v>186</v>
      </c>
      <c r="DL1096" t="s">
        <v>226</v>
      </c>
      <c r="DM1096" t="s">
        <v>189</v>
      </c>
      <c r="DN1096" t="s">
        <v>184</v>
      </c>
      <c r="DO1096" t="s">
        <v>184</v>
      </c>
      <c r="DP1096" t="s">
        <v>186</v>
      </c>
      <c r="DQ1096" t="s">
        <v>186</v>
      </c>
      <c r="DS1096" t="s">
        <v>695</v>
      </c>
      <c r="DT1096" t="s">
        <v>2075</v>
      </c>
      <c r="DU1096" t="s">
        <v>863</v>
      </c>
      <c r="DV1096" t="s">
        <v>187</v>
      </c>
      <c r="DW1096" t="s">
        <v>189</v>
      </c>
      <c r="DX1096" t="s">
        <v>184</v>
      </c>
      <c r="DY1096" t="s">
        <v>185</v>
      </c>
      <c r="DZ1096" t="s">
        <v>184</v>
      </c>
      <c r="EA1096" t="s">
        <v>186</v>
      </c>
      <c r="EB1096" t="s">
        <v>185</v>
      </c>
      <c r="EC1096" t="s">
        <v>184</v>
      </c>
      <c r="ED1096" t="s">
        <v>184</v>
      </c>
      <c r="EE1096" t="s">
        <v>226</v>
      </c>
      <c r="EF1096" t="s">
        <v>189</v>
      </c>
      <c r="EG1096" t="s">
        <v>187</v>
      </c>
      <c r="EH1096" t="s">
        <v>187</v>
      </c>
      <c r="EJ1096" s="8" t="s">
        <v>2076</v>
      </c>
      <c r="EK1096" s="8" t="s">
        <v>2077</v>
      </c>
      <c r="EL1096" s="8" t="s">
        <v>2078</v>
      </c>
      <c r="EM1096" t="s">
        <v>204</v>
      </c>
      <c r="EN1096" t="s">
        <v>184</v>
      </c>
      <c r="EO1096" t="s">
        <v>184</v>
      </c>
      <c r="EP1096" t="s">
        <v>189</v>
      </c>
      <c r="EQ1096" t="s">
        <v>185</v>
      </c>
      <c r="ER1096" t="s">
        <v>189</v>
      </c>
      <c r="ES1096" t="s">
        <v>204</v>
      </c>
      <c r="ET1096" t="s">
        <v>204</v>
      </c>
      <c r="EU1096" t="s">
        <v>226</v>
      </c>
      <c r="EV1096" t="s">
        <v>204</v>
      </c>
      <c r="EW1096" t="s">
        <v>185</v>
      </c>
      <c r="EX1096" t="s">
        <v>189</v>
      </c>
      <c r="EY1096" t="s">
        <v>184</v>
      </c>
      <c r="EZ1096" t="s">
        <v>226</v>
      </c>
      <c r="FA1096" t="s">
        <v>187</v>
      </c>
      <c r="FB1096" t="s">
        <v>189</v>
      </c>
      <c r="FC1096" t="s">
        <v>189</v>
      </c>
      <c r="FD1096" t="s">
        <v>204</v>
      </c>
      <c r="FF1096" t="s">
        <v>259</v>
      </c>
      <c r="FG1096" t="s">
        <v>206</v>
      </c>
      <c r="FH1096" t="s">
        <v>2079</v>
      </c>
      <c r="FI1096" t="s">
        <v>2080</v>
      </c>
      <c r="FJ1096" t="s">
        <v>2081</v>
      </c>
      <c r="FM1096" t="s">
        <v>291</v>
      </c>
      <c r="FN1096" t="s">
        <v>210</v>
      </c>
      <c r="FO1096" t="s">
        <v>210</v>
      </c>
      <c r="FP1096" t="s">
        <v>226</v>
      </c>
      <c r="FQ1096" t="s">
        <v>210</v>
      </c>
      <c r="FR1096" t="s">
        <v>187</v>
      </c>
      <c r="FS1096" t="s">
        <v>187</v>
      </c>
      <c r="FT1096" t="s">
        <v>291</v>
      </c>
      <c r="FU1096" t="s">
        <v>226</v>
      </c>
      <c r="FV1096" t="s">
        <v>189</v>
      </c>
      <c r="FW1096" t="s">
        <v>189</v>
      </c>
      <c r="FX1096" t="s">
        <v>184</v>
      </c>
      <c r="FY1096" t="s">
        <v>189</v>
      </c>
      <c r="FZ1096" t="s">
        <v>187</v>
      </c>
      <c r="GA1096" t="s">
        <v>226</v>
      </c>
      <c r="GB1096" t="s">
        <v>226</v>
      </c>
      <c r="GC1096" t="s">
        <v>184</v>
      </c>
      <c r="GD1096" t="s">
        <v>188</v>
      </c>
      <c r="GE1096" t="s">
        <v>188</v>
      </c>
      <c r="GF1096" t="s">
        <v>187</v>
      </c>
      <c r="GG1096" t="s">
        <v>226</v>
      </c>
      <c r="GH1096" t="s">
        <v>226</v>
      </c>
      <c r="GI1096" t="s">
        <v>226</v>
      </c>
      <c r="GJ1096" t="s">
        <v>187</v>
      </c>
      <c r="GK1096" t="s">
        <v>188</v>
      </c>
      <c r="GL1096" t="s">
        <v>187</v>
      </c>
      <c r="GM1096" t="s">
        <v>188</v>
      </c>
      <c r="GN1096" t="s">
        <v>188</v>
      </c>
      <c r="GO1096" t="s">
        <v>188</v>
      </c>
      <c r="GP1096" t="s">
        <v>188</v>
      </c>
      <c r="GS1096" t="s">
        <v>333</v>
      </c>
      <c r="GT1096" t="s">
        <v>2082</v>
      </c>
      <c r="HB1096" t="s">
        <v>213</v>
      </c>
      <c r="IN1096" t="s">
        <v>215</v>
      </c>
      <c r="IO1096" t="s">
        <v>217</v>
      </c>
      <c r="IP1096" t="s">
        <v>215</v>
      </c>
      <c r="IQ1096" t="s">
        <v>273</v>
      </c>
      <c r="IR1096" t="s">
        <v>216</v>
      </c>
      <c r="IS1096" t="s">
        <v>273</v>
      </c>
      <c r="IT1096" t="s">
        <v>215</v>
      </c>
      <c r="IU1096" t="s">
        <v>214</v>
      </c>
      <c r="IV1096" t="s">
        <v>294</v>
      </c>
      <c r="IW1096" t="s">
        <v>272</v>
      </c>
      <c r="IX1096" t="s">
        <v>217</v>
      </c>
      <c r="IY1096" t="s">
        <v>272</v>
      </c>
      <c r="IZ1096" t="s">
        <v>214</v>
      </c>
      <c r="JA1096" t="s">
        <v>217</v>
      </c>
      <c r="JB1096" t="s">
        <v>215</v>
      </c>
    </row>
    <row r="1097" spans="1:262" ht="15">
      <c r="A1097">
        <v>1575</v>
      </c>
      <c r="C1097" t="s">
        <v>9892</v>
      </c>
      <c r="D1097">
        <v>3</v>
      </c>
      <c r="E1097" t="s">
        <v>167</v>
      </c>
      <c r="G1097" t="s">
        <v>169</v>
      </c>
      <c r="J1097" s="5" t="s">
        <v>218</v>
      </c>
      <c r="L1097" t="s">
        <v>1489</v>
      </c>
      <c r="M1097" s="3">
        <f t="shared" si="89"/>
        <v>568.7471643518511</v>
      </c>
      <c r="N1097" s="4">
        <f t="shared" si="90"/>
        <v>18.647448011536103</v>
      </c>
      <c r="P1097" t="s">
        <v>220</v>
      </c>
      <c r="S1097">
        <v>1</v>
      </c>
      <c r="T1097" t="s">
        <v>9913</v>
      </c>
      <c r="U1097" t="s">
        <v>174</v>
      </c>
      <c r="W1097" t="s">
        <v>296</v>
      </c>
      <c r="X1097" t="s">
        <v>175</v>
      </c>
      <c r="Y1097" t="s">
        <v>9914</v>
      </c>
      <c r="Z1097" t="s">
        <v>1780</v>
      </c>
      <c r="AA1097" s="6">
        <v>1</v>
      </c>
      <c r="AB1097" s="6">
        <v>1.5</v>
      </c>
      <c r="AC1097" s="6">
        <v>2</v>
      </c>
      <c r="AD1097" s="7">
        <v>4</v>
      </c>
      <c r="AE1097" s="6">
        <v>5</v>
      </c>
      <c r="AF1097" t="s">
        <v>9915</v>
      </c>
      <c r="AG1097" s="9" t="s">
        <v>9916</v>
      </c>
      <c r="AH1097" s="9" t="str">
        <f t="shared" si="91"/>
        <v xml:space="preserve">Girl, </v>
      </c>
      <c r="AI1097" s="10" t="str">
        <f t="shared" si="92"/>
        <v>19 months</v>
      </c>
      <c r="AJ1097" s="9" t="str">
        <f t="shared" si="93"/>
        <v>United States</v>
      </c>
      <c r="AK1097" t="s">
        <v>8418</v>
      </c>
      <c r="AL1097" t="s">
        <v>9917</v>
      </c>
    </row>
    <row r="1098" spans="1:262" ht="15">
      <c r="A1098">
        <v>1425</v>
      </c>
      <c r="B1098" t="s">
        <v>9025</v>
      </c>
      <c r="C1098" t="s">
        <v>9025</v>
      </c>
      <c r="D1098">
        <v>12</v>
      </c>
      <c r="E1098" t="s">
        <v>167</v>
      </c>
      <c r="G1098" t="s">
        <v>169</v>
      </c>
      <c r="J1098" s="5" t="s">
        <v>4293</v>
      </c>
      <c r="L1098" t="s">
        <v>5062</v>
      </c>
      <c r="M1098" s="3">
        <f t="shared" si="89"/>
        <v>570.10644675925869</v>
      </c>
      <c r="N1098" s="4">
        <f t="shared" si="90"/>
        <v>18.692014647844548</v>
      </c>
      <c r="P1098" t="s">
        <v>220</v>
      </c>
      <c r="S1098">
        <v>0</v>
      </c>
      <c r="U1098" t="s">
        <v>174</v>
      </c>
      <c r="W1098" t="s">
        <v>296</v>
      </c>
      <c r="X1098" t="s">
        <v>175</v>
      </c>
      <c r="Y1098" t="s">
        <v>453</v>
      </c>
      <c r="Z1098" t="s">
        <v>3541</v>
      </c>
      <c r="AF1098" t="s">
        <v>9026</v>
      </c>
      <c r="AG1098" s="9" t="s">
        <v>9027</v>
      </c>
      <c r="AH1098" s="9" t="str">
        <f t="shared" si="91"/>
        <v xml:space="preserve">Girl, </v>
      </c>
      <c r="AI1098" s="10" t="str">
        <f t="shared" si="92"/>
        <v>19 months</v>
      </c>
      <c r="AJ1098" s="9" t="str">
        <f t="shared" si="93"/>
        <v>Colombia</v>
      </c>
      <c r="AK1098" t="s">
        <v>702</v>
      </c>
      <c r="AL1098" t="s">
        <v>9028</v>
      </c>
      <c r="AM1098">
        <v>4</v>
      </c>
      <c r="AN1098">
        <v>10</v>
      </c>
      <c r="AO1098">
        <v>8</v>
      </c>
      <c r="AP1098">
        <v>8</v>
      </c>
      <c r="AQ1098">
        <v>5</v>
      </c>
      <c r="AR1098">
        <v>7</v>
      </c>
      <c r="AS1098">
        <v>8</v>
      </c>
      <c r="AT1098">
        <v>4</v>
      </c>
      <c r="AU1098">
        <v>3</v>
      </c>
      <c r="AV1098">
        <v>0</v>
      </c>
      <c r="AW1098">
        <v>8</v>
      </c>
      <c r="AX1098">
        <v>4</v>
      </c>
      <c r="AY1098" t="s">
        <v>9029</v>
      </c>
      <c r="AZ1098" t="s">
        <v>184</v>
      </c>
      <c r="BA1098" t="s">
        <v>185</v>
      </c>
      <c r="BB1098" t="s">
        <v>186</v>
      </c>
      <c r="BC1098" t="s">
        <v>186</v>
      </c>
      <c r="BD1098" t="s">
        <v>187</v>
      </c>
      <c r="BE1098" t="s">
        <v>226</v>
      </c>
      <c r="BF1098" t="s">
        <v>226</v>
      </c>
      <c r="BG1098" t="s">
        <v>226</v>
      </c>
      <c r="BH1098" t="s">
        <v>226</v>
      </c>
      <c r="BI1098" t="s">
        <v>188</v>
      </c>
      <c r="BJ1098" t="s">
        <v>188</v>
      </c>
      <c r="BK1098" t="s">
        <v>186</v>
      </c>
      <c r="BL1098" t="s">
        <v>186</v>
      </c>
      <c r="BM1098" t="s">
        <v>187</v>
      </c>
      <c r="BN1098" t="s">
        <v>226</v>
      </c>
      <c r="BO1098" t="s">
        <v>186</v>
      </c>
      <c r="BP1098" t="s">
        <v>186</v>
      </c>
      <c r="BQ1098" t="s">
        <v>186</v>
      </c>
      <c r="BR1098" t="s">
        <v>348</v>
      </c>
      <c r="BS1098" t="s">
        <v>3446</v>
      </c>
      <c r="BT1098" t="s">
        <v>4675</v>
      </c>
      <c r="BV1098" t="s">
        <v>189</v>
      </c>
      <c r="BW1098" t="s">
        <v>189</v>
      </c>
      <c r="BX1098" t="s">
        <v>189</v>
      </c>
      <c r="BY1098" t="s">
        <v>189</v>
      </c>
      <c r="BZ1098" t="s">
        <v>226</v>
      </c>
      <c r="CA1098" t="s">
        <v>189</v>
      </c>
      <c r="CB1098" t="s">
        <v>189</v>
      </c>
      <c r="CC1098" t="s">
        <v>189</v>
      </c>
      <c r="CD1098" t="s">
        <v>189</v>
      </c>
      <c r="CE1098" t="s">
        <v>226</v>
      </c>
      <c r="CF1098" t="s">
        <v>187</v>
      </c>
      <c r="CG1098" t="s">
        <v>187</v>
      </c>
      <c r="CH1098" t="s">
        <v>187</v>
      </c>
      <c r="CI1098" t="s">
        <v>187</v>
      </c>
      <c r="CJ1098" t="s">
        <v>226</v>
      </c>
      <c r="CK1098" t="s">
        <v>187</v>
      </c>
      <c r="CL1098" t="s">
        <v>189</v>
      </c>
      <c r="CM1098" t="s">
        <v>189</v>
      </c>
      <c r="CN1098" t="s">
        <v>186</v>
      </c>
      <c r="CO1098" t="s">
        <v>226</v>
      </c>
      <c r="CP1098" t="s">
        <v>187</v>
      </c>
      <c r="CQ1098" t="s">
        <v>9030</v>
      </c>
      <c r="CR1098" t="s">
        <v>194</v>
      </c>
      <c r="CS1098" t="s">
        <v>9031</v>
      </c>
      <c r="CV1098" t="s">
        <v>226</v>
      </c>
      <c r="CW1098" t="s">
        <v>249</v>
      </c>
      <c r="CY1098" t="s">
        <v>249</v>
      </c>
      <c r="CZ1098" t="s">
        <v>249</v>
      </c>
      <c r="DA1098" t="s">
        <v>186</v>
      </c>
      <c r="DB1098" t="s">
        <v>186</v>
      </c>
      <c r="DC1098" t="s">
        <v>186</v>
      </c>
      <c r="DD1098" t="s">
        <v>186</v>
      </c>
      <c r="DE1098" t="s">
        <v>187</v>
      </c>
      <c r="DF1098" t="s">
        <v>187</v>
      </c>
      <c r="DG1098" t="s">
        <v>186</v>
      </c>
      <c r="DH1098" t="s">
        <v>189</v>
      </c>
      <c r="DI1098" t="s">
        <v>187</v>
      </c>
      <c r="DJ1098" t="s">
        <v>187</v>
      </c>
      <c r="DK1098" t="s">
        <v>186</v>
      </c>
      <c r="DL1098" t="s">
        <v>226</v>
      </c>
      <c r="DM1098" t="s">
        <v>187</v>
      </c>
      <c r="DN1098" t="s">
        <v>187</v>
      </c>
      <c r="DO1098" t="s">
        <v>187</v>
      </c>
      <c r="DP1098" t="s">
        <v>189</v>
      </c>
      <c r="DQ1098" t="s">
        <v>186</v>
      </c>
      <c r="DR1098" t="s">
        <v>9032</v>
      </c>
      <c r="DS1098" t="s">
        <v>834</v>
      </c>
      <c r="DT1098" t="s">
        <v>234</v>
      </c>
      <c r="DU1098" t="s">
        <v>9033</v>
      </c>
      <c r="DV1098" t="s">
        <v>187</v>
      </c>
      <c r="DW1098" t="s">
        <v>189</v>
      </c>
      <c r="DX1098" t="s">
        <v>187</v>
      </c>
      <c r="DY1098" t="s">
        <v>189</v>
      </c>
      <c r="DZ1098" t="s">
        <v>187</v>
      </c>
      <c r="EA1098" t="s">
        <v>188</v>
      </c>
      <c r="EB1098" t="s">
        <v>226</v>
      </c>
      <c r="EC1098" t="s">
        <v>187</v>
      </c>
      <c r="ED1098" t="s">
        <v>187</v>
      </c>
      <c r="EE1098" t="s">
        <v>184</v>
      </c>
      <c r="EF1098" t="s">
        <v>189</v>
      </c>
      <c r="EG1098" t="s">
        <v>189</v>
      </c>
      <c r="EH1098" t="s">
        <v>186</v>
      </c>
      <c r="EJ1098" s="8" t="s">
        <v>9034</v>
      </c>
      <c r="EK1098" s="8" t="s">
        <v>9035</v>
      </c>
      <c r="EL1098" s="8" t="s">
        <v>9036</v>
      </c>
      <c r="EM1098" t="s">
        <v>189</v>
      </c>
      <c r="EN1098" t="s">
        <v>185</v>
      </c>
      <c r="EO1098" t="s">
        <v>187</v>
      </c>
      <c r="EP1098" t="s">
        <v>189</v>
      </c>
      <c r="EQ1098" t="s">
        <v>184</v>
      </c>
      <c r="ER1098" t="s">
        <v>185</v>
      </c>
      <c r="ES1098" t="s">
        <v>204</v>
      </c>
      <c r="ET1098" t="s">
        <v>204</v>
      </c>
      <c r="EU1098" t="s">
        <v>184</v>
      </c>
      <c r="EV1098" t="s">
        <v>204</v>
      </c>
      <c r="EW1098" t="s">
        <v>204</v>
      </c>
      <c r="EX1098" t="s">
        <v>204</v>
      </c>
      <c r="EY1098" t="s">
        <v>204</v>
      </c>
      <c r="EZ1098" t="s">
        <v>188</v>
      </c>
      <c r="FA1098" t="s">
        <v>188</v>
      </c>
      <c r="FB1098" t="s">
        <v>188</v>
      </c>
      <c r="FC1098" t="s">
        <v>188</v>
      </c>
      <c r="FD1098" t="s">
        <v>189</v>
      </c>
      <c r="FE1098" t="s">
        <v>9037</v>
      </c>
      <c r="FF1098" t="s">
        <v>702</v>
      </c>
      <c r="FG1098" t="s">
        <v>9038</v>
      </c>
      <c r="FM1098" t="s">
        <v>226</v>
      </c>
      <c r="FN1098" t="s">
        <v>226</v>
      </c>
      <c r="FO1098" t="s">
        <v>226</v>
      </c>
      <c r="FP1098" t="s">
        <v>291</v>
      </c>
      <c r="FQ1098" t="s">
        <v>226</v>
      </c>
      <c r="FR1098" t="s">
        <v>226</v>
      </c>
      <c r="FS1098" t="s">
        <v>186</v>
      </c>
      <c r="FT1098" t="s">
        <v>291</v>
      </c>
      <c r="FU1098" t="s">
        <v>189</v>
      </c>
      <c r="FV1098" t="s">
        <v>188</v>
      </c>
      <c r="FW1098" t="s">
        <v>226</v>
      </c>
      <c r="FX1098" t="s">
        <v>226</v>
      </c>
      <c r="FY1098" t="s">
        <v>189</v>
      </c>
      <c r="FZ1098" t="s">
        <v>187</v>
      </c>
      <c r="GA1098" t="s">
        <v>226</v>
      </c>
      <c r="GB1098" t="s">
        <v>186</v>
      </c>
      <c r="GC1098" t="s">
        <v>187</v>
      </c>
      <c r="GD1098" t="s">
        <v>186</v>
      </c>
      <c r="GE1098" t="s">
        <v>186</v>
      </c>
      <c r="GF1098" t="s">
        <v>187</v>
      </c>
      <c r="GG1098" t="s">
        <v>187</v>
      </c>
      <c r="GH1098" t="s">
        <v>187</v>
      </c>
      <c r="GI1098" t="s">
        <v>189</v>
      </c>
      <c r="GJ1098" t="s">
        <v>189</v>
      </c>
      <c r="GK1098" t="s">
        <v>186</v>
      </c>
      <c r="GL1098" t="s">
        <v>188</v>
      </c>
      <c r="GM1098" t="s">
        <v>187</v>
      </c>
      <c r="GN1098" t="s">
        <v>188</v>
      </c>
      <c r="GO1098" t="s">
        <v>187</v>
      </c>
      <c r="GP1098" t="s">
        <v>186</v>
      </c>
      <c r="GV1098" t="s">
        <v>9039</v>
      </c>
      <c r="GW1098" t="s">
        <v>9040</v>
      </c>
      <c r="GX1098" t="s">
        <v>3419</v>
      </c>
      <c r="HB1098" t="s">
        <v>213</v>
      </c>
      <c r="IN1098" t="s">
        <v>272</v>
      </c>
      <c r="IO1098" t="s">
        <v>217</v>
      </c>
      <c r="IP1098" t="s">
        <v>272</v>
      </c>
      <c r="IQ1098" t="s">
        <v>216</v>
      </c>
      <c r="IR1098" t="s">
        <v>217</v>
      </c>
      <c r="IS1098" t="s">
        <v>216</v>
      </c>
      <c r="IT1098" t="s">
        <v>216</v>
      </c>
      <c r="IU1098" t="s">
        <v>248</v>
      </c>
      <c r="IV1098" t="s">
        <v>216</v>
      </c>
      <c r="IW1098" t="s">
        <v>214</v>
      </c>
      <c r="IX1098" t="s">
        <v>216</v>
      </c>
      <c r="IY1098" t="s">
        <v>214</v>
      </c>
      <c r="IZ1098" t="s">
        <v>216</v>
      </c>
      <c r="JA1098" t="s">
        <v>214</v>
      </c>
      <c r="JB1098" t="s">
        <v>215</v>
      </c>
    </row>
    <row r="1099" spans="1:262" ht="15">
      <c r="A1099">
        <v>981</v>
      </c>
      <c r="C1099" t="s">
        <v>6221</v>
      </c>
      <c r="D1099">
        <v>2</v>
      </c>
      <c r="E1099" t="s">
        <v>167</v>
      </c>
      <c r="G1099" t="s">
        <v>169</v>
      </c>
      <c r="J1099" s="5" t="s">
        <v>171</v>
      </c>
      <c r="L1099" t="s">
        <v>6235</v>
      </c>
      <c r="M1099" s="3">
        <f t="shared" si="89"/>
        <v>570.46127314814657</v>
      </c>
      <c r="N1099" s="4">
        <f t="shared" si="90"/>
        <v>18.703648299939232</v>
      </c>
      <c r="P1099" t="s">
        <v>220</v>
      </c>
      <c r="S1099">
        <v>0</v>
      </c>
      <c r="U1099" t="s">
        <v>174</v>
      </c>
      <c r="W1099" t="s">
        <v>176</v>
      </c>
      <c r="X1099" t="s">
        <v>393</v>
      </c>
      <c r="Y1099" t="s">
        <v>6236</v>
      </c>
      <c r="Z1099" t="s">
        <v>2707</v>
      </c>
      <c r="AA1099" s="6">
        <v>2</v>
      </c>
      <c r="AB1099" s="6">
        <v>3</v>
      </c>
      <c r="AC1099" s="6">
        <v>5</v>
      </c>
      <c r="AD1099" s="7">
        <v>5</v>
      </c>
      <c r="AE1099" s="6">
        <v>8</v>
      </c>
      <c r="AH1099" s="9" t="str">
        <f t="shared" si="91"/>
        <v xml:space="preserve">Girl, </v>
      </c>
      <c r="AI1099" s="10" t="str">
        <f t="shared" si="92"/>
        <v>19 months</v>
      </c>
      <c r="AJ1099" s="9" t="str">
        <f t="shared" si="93"/>
        <v>United Kingdom</v>
      </c>
    </row>
    <row r="1100" spans="1:262" ht="15">
      <c r="A1100">
        <v>993</v>
      </c>
      <c r="C1100" t="s">
        <v>6268</v>
      </c>
      <c r="D1100">
        <v>2</v>
      </c>
      <c r="E1100" t="s">
        <v>167</v>
      </c>
      <c r="G1100" t="s">
        <v>169</v>
      </c>
      <c r="I1100" t="s">
        <v>236</v>
      </c>
      <c r="J1100" s="5" t="s">
        <v>218</v>
      </c>
      <c r="L1100" t="s">
        <v>2005</v>
      </c>
      <c r="M1100" s="3">
        <f t="shared" si="89"/>
        <v>570.74413194444787</v>
      </c>
      <c r="N1100" s="4">
        <f t="shared" si="90"/>
        <v>18.712922358834355</v>
      </c>
      <c r="P1100" t="s">
        <v>220</v>
      </c>
      <c r="S1100">
        <v>2</v>
      </c>
      <c r="T1100" t="s">
        <v>6286</v>
      </c>
      <c r="U1100" t="s">
        <v>528</v>
      </c>
      <c r="V1100" t="s">
        <v>6287</v>
      </c>
      <c r="W1100" t="s">
        <v>296</v>
      </c>
      <c r="X1100" t="s">
        <v>175</v>
      </c>
      <c r="Y1100" t="s">
        <v>6288</v>
      </c>
      <c r="Z1100" t="s">
        <v>6289</v>
      </c>
      <c r="AH1100" s="9" t="str">
        <f t="shared" si="91"/>
        <v xml:space="preserve">Girl, </v>
      </c>
      <c r="AI1100" s="10" t="str">
        <f t="shared" si="92"/>
        <v>19 months</v>
      </c>
      <c r="AJ1100" s="9" t="str">
        <f t="shared" si="93"/>
        <v>United States</v>
      </c>
    </row>
    <row r="1101" spans="1:262" ht="15">
      <c r="A1101">
        <v>483</v>
      </c>
      <c r="B1101" t="s">
        <v>3724</v>
      </c>
      <c r="C1101" t="s">
        <v>3724</v>
      </c>
      <c r="D1101">
        <v>12</v>
      </c>
      <c r="E1101" t="s">
        <v>167</v>
      </c>
      <c r="G1101" t="s">
        <v>169</v>
      </c>
      <c r="I1101" t="s">
        <v>236</v>
      </c>
      <c r="J1101" s="5" t="s">
        <v>218</v>
      </c>
      <c r="L1101" t="s">
        <v>3725</v>
      </c>
      <c r="M1101" s="3">
        <f t="shared" si="89"/>
        <v>571.13516203704057</v>
      </c>
      <c r="N1101" s="4">
        <f t="shared" si="90"/>
        <v>18.725743017607886</v>
      </c>
      <c r="P1101" t="s">
        <v>220</v>
      </c>
      <c r="S1101">
        <v>0</v>
      </c>
      <c r="U1101" t="s">
        <v>174</v>
      </c>
      <c r="W1101" t="s">
        <v>296</v>
      </c>
      <c r="X1101" t="s">
        <v>175</v>
      </c>
      <c r="Y1101" t="s">
        <v>3726</v>
      </c>
      <c r="Z1101" t="s">
        <v>3727</v>
      </c>
      <c r="AA1101" s="6">
        <v>0</v>
      </c>
      <c r="AB1101" s="6">
        <v>2</v>
      </c>
      <c r="AC1101" s="6">
        <v>5</v>
      </c>
      <c r="AD1101" s="7">
        <v>1</v>
      </c>
      <c r="AE1101" s="6">
        <v>3</v>
      </c>
      <c r="AF1101" t="s">
        <v>3728</v>
      </c>
      <c r="AG1101" s="9" t="s">
        <v>3729</v>
      </c>
      <c r="AH1101" s="9" t="str">
        <f t="shared" si="91"/>
        <v xml:space="preserve">Girl, </v>
      </c>
      <c r="AI1101" s="10" t="str">
        <f t="shared" si="92"/>
        <v>19 months</v>
      </c>
      <c r="AJ1101" s="9" t="str">
        <f t="shared" si="93"/>
        <v>United States</v>
      </c>
      <c r="AK1101" t="s">
        <v>3730</v>
      </c>
      <c r="AL1101" t="s">
        <v>3731</v>
      </c>
      <c r="AM1101">
        <v>10</v>
      </c>
      <c r="AN1101">
        <v>10</v>
      </c>
      <c r="AO1101">
        <v>0</v>
      </c>
      <c r="AP1101">
        <v>8</v>
      </c>
      <c r="AQ1101">
        <v>3</v>
      </c>
      <c r="AR1101">
        <v>4</v>
      </c>
      <c r="AS1101">
        <v>2</v>
      </c>
      <c r="AT1101">
        <v>1</v>
      </c>
      <c r="AU1101">
        <v>6</v>
      </c>
      <c r="AV1101">
        <v>1</v>
      </c>
      <c r="AW1101">
        <v>1</v>
      </c>
      <c r="AX1101">
        <v>4</v>
      </c>
      <c r="AY1101" t="s">
        <v>3732</v>
      </c>
      <c r="AZ1101" t="s">
        <v>189</v>
      </c>
      <c r="BA1101" t="s">
        <v>185</v>
      </c>
      <c r="BB1101" t="s">
        <v>186</v>
      </c>
      <c r="BC1101" t="s">
        <v>186</v>
      </c>
      <c r="BD1101" t="s">
        <v>226</v>
      </c>
      <c r="BE1101" t="s">
        <v>188</v>
      </c>
      <c r="BF1101" t="s">
        <v>188</v>
      </c>
      <c r="BG1101" t="s">
        <v>187</v>
      </c>
      <c r="BH1101" t="s">
        <v>188</v>
      </c>
      <c r="BI1101" t="s">
        <v>188</v>
      </c>
      <c r="BJ1101" t="s">
        <v>188</v>
      </c>
      <c r="BK1101" t="s">
        <v>188</v>
      </c>
      <c r="BL1101" t="s">
        <v>188</v>
      </c>
      <c r="BM1101" t="s">
        <v>186</v>
      </c>
      <c r="BN1101" t="s">
        <v>188</v>
      </c>
      <c r="BO1101" t="s">
        <v>187</v>
      </c>
      <c r="BP1101" t="s">
        <v>186</v>
      </c>
      <c r="BQ1101" t="s">
        <v>186</v>
      </c>
      <c r="BR1101" t="s">
        <v>893</v>
      </c>
      <c r="BS1101" t="s">
        <v>634</v>
      </c>
      <c r="BT1101" t="s">
        <v>1700</v>
      </c>
      <c r="BU1101" t="s">
        <v>3733</v>
      </c>
      <c r="BV1101" t="s">
        <v>184</v>
      </c>
      <c r="BW1101" t="s">
        <v>187</v>
      </c>
      <c r="BX1101" t="s">
        <v>187</v>
      </c>
      <c r="BY1101" t="s">
        <v>187</v>
      </c>
      <c r="BZ1101" t="s">
        <v>187</v>
      </c>
      <c r="CA1101" t="s">
        <v>187</v>
      </c>
      <c r="CB1101" t="s">
        <v>187</v>
      </c>
      <c r="CC1101" t="s">
        <v>187</v>
      </c>
      <c r="CD1101" t="s">
        <v>184</v>
      </c>
      <c r="CE1101" t="s">
        <v>184</v>
      </c>
      <c r="CF1101" t="s">
        <v>226</v>
      </c>
      <c r="CG1101" t="s">
        <v>189</v>
      </c>
      <c r="CH1101" t="s">
        <v>189</v>
      </c>
      <c r="CI1101" t="s">
        <v>186</v>
      </c>
      <c r="CJ1101" t="s">
        <v>226</v>
      </c>
      <c r="CK1101" t="s">
        <v>226</v>
      </c>
      <c r="CL1101" t="s">
        <v>189</v>
      </c>
      <c r="CM1101" t="s">
        <v>189</v>
      </c>
      <c r="CN1101" t="s">
        <v>188</v>
      </c>
      <c r="CO1101" t="s">
        <v>188</v>
      </c>
      <c r="CP1101" t="s">
        <v>188</v>
      </c>
      <c r="CQ1101" t="s">
        <v>3734</v>
      </c>
      <c r="CR1101" t="s">
        <v>194</v>
      </c>
      <c r="CS1101" t="s">
        <v>3735</v>
      </c>
      <c r="CT1101" t="s">
        <v>3736</v>
      </c>
      <c r="CU1101" t="s">
        <v>3737</v>
      </c>
      <c r="CV1101" t="s">
        <v>249</v>
      </c>
      <c r="CW1101" t="s">
        <v>249</v>
      </c>
      <c r="CY1101" t="s">
        <v>188</v>
      </c>
      <c r="CZ1101" t="s">
        <v>249</v>
      </c>
      <c r="DA1101" t="s">
        <v>186</v>
      </c>
      <c r="DB1101" t="s">
        <v>186</v>
      </c>
      <c r="DC1101" t="s">
        <v>186</v>
      </c>
      <c r="DD1101" t="s">
        <v>186</v>
      </c>
      <c r="DE1101" t="s">
        <v>188</v>
      </c>
      <c r="DF1101" t="s">
        <v>188</v>
      </c>
      <c r="DG1101" t="s">
        <v>188</v>
      </c>
      <c r="DH1101" t="s">
        <v>188</v>
      </c>
      <c r="DI1101" t="s">
        <v>188</v>
      </c>
      <c r="DJ1101" t="s">
        <v>188</v>
      </c>
      <c r="DK1101" t="s">
        <v>189</v>
      </c>
      <c r="DL1101" t="s">
        <v>188</v>
      </c>
      <c r="DM1101" t="s">
        <v>188</v>
      </c>
      <c r="DN1101" t="s">
        <v>188</v>
      </c>
      <c r="DO1101" t="s">
        <v>226</v>
      </c>
      <c r="DP1101" t="s">
        <v>186</v>
      </c>
      <c r="DQ1101" t="s">
        <v>188</v>
      </c>
      <c r="DR1101" t="s">
        <v>3738</v>
      </c>
      <c r="DS1101" t="s">
        <v>1765</v>
      </c>
      <c r="DV1101" t="s">
        <v>187</v>
      </c>
      <c r="DW1101" t="s">
        <v>226</v>
      </c>
      <c r="DX1101" t="s">
        <v>188</v>
      </c>
      <c r="DY1101" t="s">
        <v>188</v>
      </c>
      <c r="DZ1101" t="s">
        <v>188</v>
      </c>
      <c r="EA1101" t="s">
        <v>188</v>
      </c>
      <c r="EB1101" t="s">
        <v>188</v>
      </c>
      <c r="EC1101" t="s">
        <v>188</v>
      </c>
      <c r="ED1101" t="s">
        <v>188</v>
      </c>
      <c r="EE1101" t="s">
        <v>226</v>
      </c>
      <c r="EF1101" t="s">
        <v>188</v>
      </c>
      <c r="EG1101" t="s">
        <v>226</v>
      </c>
      <c r="EH1101" t="s">
        <v>188</v>
      </c>
      <c r="EJ1101" s="8" t="s">
        <v>3739</v>
      </c>
      <c r="EK1101" s="8" t="s">
        <v>3740</v>
      </c>
      <c r="EL1101" s="8" t="s">
        <v>3741</v>
      </c>
      <c r="EM1101" t="s">
        <v>188</v>
      </c>
      <c r="EN1101" t="s">
        <v>188</v>
      </c>
      <c r="EO1101" t="s">
        <v>188</v>
      </c>
      <c r="EP1101" t="s">
        <v>188</v>
      </c>
      <c r="EQ1101" t="s">
        <v>188</v>
      </c>
      <c r="ER1101" t="s">
        <v>188</v>
      </c>
      <c r="ES1101" t="s">
        <v>185</v>
      </c>
      <c r="ET1101" t="s">
        <v>185</v>
      </c>
      <c r="EU1101" t="s">
        <v>189</v>
      </c>
      <c r="EV1101" t="s">
        <v>185</v>
      </c>
      <c r="EW1101" t="s">
        <v>185</v>
      </c>
      <c r="EX1101" t="s">
        <v>185</v>
      </c>
      <c r="EY1101" t="s">
        <v>185</v>
      </c>
      <c r="EZ1101" t="s">
        <v>185</v>
      </c>
      <c r="FA1101" t="s">
        <v>189</v>
      </c>
      <c r="FB1101" t="s">
        <v>188</v>
      </c>
      <c r="FC1101" t="s">
        <v>187</v>
      </c>
      <c r="FD1101" t="s">
        <v>187</v>
      </c>
      <c r="FF1101" t="s">
        <v>3742</v>
      </c>
      <c r="FG1101" t="s">
        <v>812</v>
      </c>
      <c r="FH1101" t="s">
        <v>333</v>
      </c>
      <c r="FI1101" t="s">
        <v>3743</v>
      </c>
      <c r="FJ1101" t="s">
        <v>3744</v>
      </c>
      <c r="FK1101" t="s">
        <v>3745</v>
      </c>
      <c r="FL1101" t="s">
        <v>3746</v>
      </c>
      <c r="FM1101" t="s">
        <v>184</v>
      </c>
      <c r="FN1101" t="s">
        <v>184</v>
      </c>
      <c r="FO1101" t="s">
        <v>189</v>
      </c>
      <c r="FP1101" t="s">
        <v>189</v>
      </c>
      <c r="FQ1101" t="s">
        <v>226</v>
      </c>
      <c r="FR1101" t="s">
        <v>226</v>
      </c>
      <c r="FS1101" t="s">
        <v>189</v>
      </c>
      <c r="FT1101" t="s">
        <v>189</v>
      </c>
      <c r="FU1101" t="s">
        <v>187</v>
      </c>
      <c r="FV1101" t="s">
        <v>188</v>
      </c>
      <c r="FW1101" t="s">
        <v>187</v>
      </c>
      <c r="FX1101" t="s">
        <v>226</v>
      </c>
      <c r="FY1101" t="s">
        <v>189</v>
      </c>
      <c r="FZ1101" t="s">
        <v>189</v>
      </c>
      <c r="GA1101" t="s">
        <v>189</v>
      </c>
      <c r="GB1101" t="s">
        <v>188</v>
      </c>
      <c r="GC1101" t="s">
        <v>187</v>
      </c>
      <c r="GD1101" t="s">
        <v>188</v>
      </c>
      <c r="GE1101" t="s">
        <v>188</v>
      </c>
      <c r="GF1101" t="s">
        <v>188</v>
      </c>
      <c r="GG1101" t="s">
        <v>188</v>
      </c>
      <c r="GH1101" t="s">
        <v>226</v>
      </c>
      <c r="GI1101" t="s">
        <v>189</v>
      </c>
      <c r="GJ1101" t="s">
        <v>189</v>
      </c>
      <c r="GK1101" t="s">
        <v>188</v>
      </c>
      <c r="GL1101" t="s">
        <v>187</v>
      </c>
      <c r="GM1101" t="s">
        <v>188</v>
      </c>
      <c r="GN1101" t="s">
        <v>188</v>
      </c>
      <c r="GO1101" t="s">
        <v>189</v>
      </c>
      <c r="GP1101" t="s">
        <v>210</v>
      </c>
      <c r="GS1101" t="s">
        <v>333</v>
      </c>
      <c r="GT1101" t="s">
        <v>3747</v>
      </c>
      <c r="GU1101" t="s">
        <v>3748</v>
      </c>
      <c r="HB1101" t="s">
        <v>480</v>
      </c>
    </row>
    <row r="1102" spans="1:262" ht="15">
      <c r="A1102">
        <v>156</v>
      </c>
      <c r="C1102" t="s">
        <v>1687</v>
      </c>
      <c r="D1102">
        <v>6</v>
      </c>
      <c r="E1102" t="s">
        <v>167</v>
      </c>
      <c r="G1102" t="s">
        <v>169</v>
      </c>
      <c r="I1102" t="s">
        <v>236</v>
      </c>
      <c r="J1102" s="5" t="s">
        <v>218</v>
      </c>
      <c r="L1102" t="s">
        <v>1695</v>
      </c>
      <c r="M1102" s="3">
        <f t="shared" si="89"/>
        <v>571.72410879629751</v>
      </c>
      <c r="N1102" s="4">
        <f t="shared" si="90"/>
        <v>18.745052747419592</v>
      </c>
      <c r="P1102" t="s">
        <v>220</v>
      </c>
      <c r="S1102">
        <v>0</v>
      </c>
      <c r="U1102" t="s">
        <v>174</v>
      </c>
      <c r="W1102" t="s">
        <v>501</v>
      </c>
      <c r="X1102" t="s">
        <v>501</v>
      </c>
      <c r="Y1102" t="s">
        <v>1663</v>
      </c>
      <c r="Z1102" t="s">
        <v>1663</v>
      </c>
      <c r="AA1102" s="6">
        <v>1</v>
      </c>
      <c r="AB1102" s="6">
        <v>1</v>
      </c>
      <c r="AC1102" s="6">
        <v>3</v>
      </c>
      <c r="AD1102" s="7">
        <v>4</v>
      </c>
      <c r="AE1102" s="6">
        <v>7</v>
      </c>
      <c r="AF1102" t="s">
        <v>1696</v>
      </c>
      <c r="AG1102" s="9" t="s">
        <v>1697</v>
      </c>
      <c r="AH1102" s="9" t="str">
        <f t="shared" si="91"/>
        <v xml:space="preserve">Girl, </v>
      </c>
      <c r="AI1102" s="10" t="str">
        <f t="shared" si="92"/>
        <v>19 months</v>
      </c>
      <c r="AJ1102" s="9" t="str">
        <f t="shared" si="93"/>
        <v>United States</v>
      </c>
      <c r="AK1102" t="s">
        <v>1698</v>
      </c>
      <c r="AL1102" t="s">
        <v>1699</v>
      </c>
      <c r="AM1102">
        <v>8</v>
      </c>
      <c r="AN1102">
        <v>10</v>
      </c>
      <c r="AO1102">
        <v>4</v>
      </c>
      <c r="AP1102">
        <v>7</v>
      </c>
      <c r="AQ1102">
        <v>5</v>
      </c>
      <c r="AR1102">
        <v>8</v>
      </c>
      <c r="AS1102">
        <v>8</v>
      </c>
      <c r="AT1102">
        <v>7</v>
      </c>
      <c r="AU1102">
        <v>6</v>
      </c>
      <c r="AV1102">
        <v>5</v>
      </c>
      <c r="AW1102">
        <v>3</v>
      </c>
      <c r="AX1102">
        <v>3</v>
      </c>
      <c r="AZ1102" t="s">
        <v>185</v>
      </c>
      <c r="BA1102" t="s">
        <v>225</v>
      </c>
      <c r="BB1102" t="s">
        <v>186</v>
      </c>
      <c r="BC1102" t="s">
        <v>186</v>
      </c>
      <c r="BD1102" t="s">
        <v>189</v>
      </c>
      <c r="BE1102" t="s">
        <v>189</v>
      </c>
      <c r="BF1102" t="s">
        <v>189</v>
      </c>
      <c r="BG1102" t="s">
        <v>184</v>
      </c>
      <c r="BH1102" t="s">
        <v>186</v>
      </c>
      <c r="BI1102" t="s">
        <v>186</v>
      </c>
      <c r="BJ1102" t="s">
        <v>189</v>
      </c>
      <c r="BK1102" t="s">
        <v>184</v>
      </c>
      <c r="BL1102" t="s">
        <v>189</v>
      </c>
      <c r="BM1102" t="s">
        <v>184</v>
      </c>
      <c r="BN1102" t="s">
        <v>184</v>
      </c>
      <c r="BO1102" t="s">
        <v>187</v>
      </c>
      <c r="BP1102" t="s">
        <v>186</v>
      </c>
      <c r="BQ1102" t="s">
        <v>186</v>
      </c>
      <c r="BR1102" t="s">
        <v>190</v>
      </c>
      <c r="BS1102" t="s">
        <v>1668</v>
      </c>
      <c r="BT1102" t="s">
        <v>1700</v>
      </c>
      <c r="BV1102" t="s">
        <v>189</v>
      </c>
      <c r="BW1102" t="s">
        <v>189</v>
      </c>
      <c r="BX1102" t="s">
        <v>184</v>
      </c>
      <c r="BY1102" t="s">
        <v>210</v>
      </c>
      <c r="BZ1102" t="s">
        <v>187</v>
      </c>
      <c r="CA1102" t="s">
        <v>210</v>
      </c>
      <c r="CB1102" t="s">
        <v>210</v>
      </c>
      <c r="CC1102" t="s">
        <v>210</v>
      </c>
      <c r="CD1102" t="s">
        <v>210</v>
      </c>
      <c r="CE1102" t="s">
        <v>226</v>
      </c>
      <c r="CF1102" t="s">
        <v>187</v>
      </c>
      <c r="CG1102" t="s">
        <v>189</v>
      </c>
      <c r="CH1102" t="s">
        <v>186</v>
      </c>
      <c r="CI1102" t="s">
        <v>186</v>
      </c>
      <c r="CJ1102" t="s">
        <v>186</v>
      </c>
      <c r="CK1102" t="s">
        <v>210</v>
      </c>
      <c r="CL1102" t="s">
        <v>247</v>
      </c>
      <c r="CM1102" t="s">
        <v>187</v>
      </c>
      <c r="CN1102" t="s">
        <v>226</v>
      </c>
      <c r="CO1102" t="s">
        <v>184</v>
      </c>
      <c r="CP1102" t="s">
        <v>186</v>
      </c>
      <c r="CR1102" t="s">
        <v>194</v>
      </c>
    </row>
    <row r="1103" spans="1:262" ht="15">
      <c r="A1103">
        <v>1303</v>
      </c>
      <c r="B1103" t="s">
        <v>8264</v>
      </c>
      <c r="C1103" t="s">
        <v>8264</v>
      </c>
      <c r="D1103">
        <v>12</v>
      </c>
      <c r="E1103" t="s">
        <v>167</v>
      </c>
      <c r="G1103" t="s">
        <v>169</v>
      </c>
      <c r="I1103" t="s">
        <v>236</v>
      </c>
      <c r="J1103" s="5" t="s">
        <v>482</v>
      </c>
      <c r="L1103" t="s">
        <v>4608</v>
      </c>
      <c r="M1103" s="3">
        <f t="shared" si="89"/>
        <v>572.76403935185226</v>
      </c>
      <c r="N1103" s="4">
        <f t="shared" si="90"/>
        <v>18.779148831208271</v>
      </c>
      <c r="P1103" t="s">
        <v>173</v>
      </c>
      <c r="S1103">
        <v>0</v>
      </c>
      <c r="U1103" t="s">
        <v>174</v>
      </c>
      <c r="W1103" t="s">
        <v>176</v>
      </c>
      <c r="X1103" t="s">
        <v>430</v>
      </c>
      <c r="Y1103" t="s">
        <v>8265</v>
      </c>
      <c r="Z1103" t="s">
        <v>8266</v>
      </c>
      <c r="AA1103" s="6">
        <v>2</v>
      </c>
      <c r="AB1103" s="6">
        <v>4</v>
      </c>
      <c r="AC1103" s="6">
        <v>6</v>
      </c>
      <c r="AD1103" s="7">
        <v>5</v>
      </c>
      <c r="AE1103" s="6">
        <v>8</v>
      </c>
      <c r="AF1103" t="s">
        <v>8267</v>
      </c>
      <c r="AG1103" s="9" t="s">
        <v>8268</v>
      </c>
      <c r="AH1103" s="9" t="str">
        <f t="shared" si="91"/>
        <v xml:space="preserve">Boy, </v>
      </c>
      <c r="AI1103" s="10" t="str">
        <f t="shared" si="92"/>
        <v>19 months</v>
      </c>
      <c r="AJ1103" s="9" t="str">
        <f t="shared" si="93"/>
        <v>Canada</v>
      </c>
      <c r="AK1103" t="s">
        <v>8269</v>
      </c>
      <c r="AL1103" t="s">
        <v>8270</v>
      </c>
      <c r="AM1103">
        <v>10</v>
      </c>
      <c r="AN1103">
        <v>8</v>
      </c>
      <c r="AO1103">
        <v>8</v>
      </c>
      <c r="AP1103">
        <v>7</v>
      </c>
      <c r="AQ1103">
        <v>9</v>
      </c>
      <c r="AR1103">
        <v>8</v>
      </c>
      <c r="AS1103">
        <v>7</v>
      </c>
      <c r="AT1103">
        <v>7</v>
      </c>
      <c r="AU1103">
        <v>7</v>
      </c>
      <c r="AV1103">
        <v>1</v>
      </c>
      <c r="AW1103">
        <v>5</v>
      </c>
      <c r="AX1103">
        <v>6</v>
      </c>
      <c r="AZ1103" t="s">
        <v>225</v>
      </c>
      <c r="BA1103" t="s">
        <v>225</v>
      </c>
      <c r="BB1103" t="s">
        <v>186</v>
      </c>
      <c r="BC1103" t="s">
        <v>186</v>
      </c>
      <c r="BD1103" t="s">
        <v>184</v>
      </c>
      <c r="BE1103" t="s">
        <v>225</v>
      </c>
      <c r="BF1103" t="s">
        <v>184</v>
      </c>
      <c r="BG1103" t="s">
        <v>184</v>
      </c>
      <c r="BH1103" t="s">
        <v>185</v>
      </c>
      <c r="BI1103" t="s">
        <v>184</v>
      </c>
      <c r="BJ1103" t="s">
        <v>189</v>
      </c>
      <c r="BK1103" t="s">
        <v>184</v>
      </c>
      <c r="BL1103" t="s">
        <v>187</v>
      </c>
      <c r="BM1103" t="s">
        <v>186</v>
      </c>
      <c r="BN1103" t="s">
        <v>189</v>
      </c>
      <c r="BO1103" t="s">
        <v>186</v>
      </c>
      <c r="BP1103" t="s">
        <v>225</v>
      </c>
      <c r="BQ1103" t="s">
        <v>186</v>
      </c>
      <c r="BR1103" t="s">
        <v>190</v>
      </c>
      <c r="BS1103" t="s">
        <v>1668</v>
      </c>
      <c r="BT1103" t="s">
        <v>191</v>
      </c>
      <c r="BV1103" t="s">
        <v>184</v>
      </c>
      <c r="BW1103" t="s">
        <v>184</v>
      </c>
      <c r="BX1103" t="s">
        <v>210</v>
      </c>
      <c r="BY1103" t="s">
        <v>189</v>
      </c>
      <c r="BZ1103" t="s">
        <v>187</v>
      </c>
      <c r="CA1103" t="s">
        <v>189</v>
      </c>
      <c r="CB1103" t="s">
        <v>184</v>
      </c>
      <c r="CC1103" t="s">
        <v>210</v>
      </c>
      <c r="CD1103" t="s">
        <v>210</v>
      </c>
      <c r="CE1103" t="s">
        <v>210</v>
      </c>
      <c r="CF1103" t="s">
        <v>187</v>
      </c>
      <c r="CG1103" t="s">
        <v>187</v>
      </c>
      <c r="CH1103" t="s">
        <v>187</v>
      </c>
      <c r="CI1103" t="s">
        <v>187</v>
      </c>
      <c r="CJ1103" t="s">
        <v>184</v>
      </c>
      <c r="CK1103" t="s">
        <v>184</v>
      </c>
      <c r="CL1103" t="s">
        <v>247</v>
      </c>
      <c r="CM1103" t="s">
        <v>210</v>
      </c>
      <c r="CN1103" t="s">
        <v>184</v>
      </c>
      <c r="CO1103" t="s">
        <v>184</v>
      </c>
      <c r="CP1103" t="s">
        <v>187</v>
      </c>
      <c r="CR1103" t="s">
        <v>493</v>
      </c>
      <c r="CS1103" t="s">
        <v>8271</v>
      </c>
      <c r="CT1103" t="s">
        <v>8272</v>
      </c>
      <c r="CU1103" t="s">
        <v>8273</v>
      </c>
      <c r="CV1103" t="s">
        <v>249</v>
      </c>
      <c r="CW1103" t="s">
        <v>189</v>
      </c>
      <c r="CY1103" t="s">
        <v>189</v>
      </c>
      <c r="CZ1103" t="s">
        <v>184</v>
      </c>
      <c r="DA1103" t="s">
        <v>184</v>
      </c>
      <c r="DB1103" t="s">
        <v>186</v>
      </c>
      <c r="DC1103" t="s">
        <v>186</v>
      </c>
      <c r="DD1103" t="s">
        <v>249</v>
      </c>
      <c r="DE1103" t="s">
        <v>184</v>
      </c>
      <c r="DF1103" t="s">
        <v>185</v>
      </c>
      <c r="DG1103" t="s">
        <v>186</v>
      </c>
      <c r="DH1103" t="s">
        <v>185</v>
      </c>
      <c r="DI1103" t="s">
        <v>185</v>
      </c>
      <c r="DJ1103" t="s">
        <v>185</v>
      </c>
      <c r="DK1103" t="s">
        <v>186</v>
      </c>
      <c r="DL1103" t="s">
        <v>189</v>
      </c>
      <c r="DM1103" t="s">
        <v>184</v>
      </c>
      <c r="DN1103" t="s">
        <v>184</v>
      </c>
      <c r="DO1103" t="s">
        <v>184</v>
      </c>
      <c r="DP1103" t="s">
        <v>185</v>
      </c>
      <c r="DQ1103" t="s">
        <v>186</v>
      </c>
      <c r="DR1103" t="s">
        <v>8274</v>
      </c>
      <c r="DS1103" t="s">
        <v>695</v>
      </c>
      <c r="DT1103" t="s">
        <v>2872</v>
      </c>
      <c r="DU1103" t="s">
        <v>1832</v>
      </c>
      <c r="DV1103" t="s">
        <v>322</v>
      </c>
      <c r="DW1103" t="s">
        <v>185</v>
      </c>
      <c r="DX1103" t="s">
        <v>322</v>
      </c>
      <c r="DY1103" t="s">
        <v>322</v>
      </c>
      <c r="DZ1103" t="s">
        <v>185</v>
      </c>
      <c r="EA1103" t="s">
        <v>189</v>
      </c>
      <c r="EB1103" t="s">
        <v>189</v>
      </c>
      <c r="EC1103" t="s">
        <v>184</v>
      </c>
      <c r="ED1103" t="s">
        <v>186</v>
      </c>
      <c r="EE1103" t="s">
        <v>185</v>
      </c>
      <c r="EF1103" t="s">
        <v>322</v>
      </c>
      <c r="EG1103" t="s">
        <v>322</v>
      </c>
      <c r="EH1103" t="s">
        <v>189</v>
      </c>
      <c r="EJ1103" s="8" t="s">
        <v>8275</v>
      </c>
      <c r="EK1103" s="8" t="s">
        <v>8276</v>
      </c>
      <c r="EL1103" s="8" t="s">
        <v>2728</v>
      </c>
      <c r="EM1103" t="s">
        <v>204</v>
      </c>
      <c r="EN1103" t="s">
        <v>185</v>
      </c>
      <c r="EO1103" t="s">
        <v>185</v>
      </c>
      <c r="EP1103" t="s">
        <v>189</v>
      </c>
      <c r="EQ1103" t="s">
        <v>185</v>
      </c>
      <c r="ER1103" t="s">
        <v>204</v>
      </c>
      <c r="ES1103" t="s">
        <v>204</v>
      </c>
      <c r="ET1103" t="s">
        <v>204</v>
      </c>
      <c r="EU1103" t="s">
        <v>184</v>
      </c>
      <c r="EV1103" t="s">
        <v>204</v>
      </c>
      <c r="EW1103" t="s">
        <v>185</v>
      </c>
      <c r="EX1103" t="s">
        <v>185</v>
      </c>
      <c r="EY1103" t="s">
        <v>184</v>
      </c>
      <c r="EZ1103" t="s">
        <v>204</v>
      </c>
      <c r="FA1103" t="s">
        <v>188</v>
      </c>
      <c r="FB1103" t="s">
        <v>189</v>
      </c>
      <c r="FC1103" t="s">
        <v>189</v>
      </c>
      <c r="FD1103" t="s">
        <v>189</v>
      </c>
      <c r="FF1103" t="s">
        <v>2412</v>
      </c>
      <c r="FG1103" t="s">
        <v>8277</v>
      </c>
      <c r="FH1103" t="s">
        <v>1837</v>
      </c>
      <c r="FI1103" t="s">
        <v>8278</v>
      </c>
      <c r="FJ1103" t="s">
        <v>8279</v>
      </c>
      <c r="FK1103" t="s">
        <v>1395</v>
      </c>
      <c r="FL1103" t="s">
        <v>8280</v>
      </c>
      <c r="FM1103" t="s">
        <v>210</v>
      </c>
      <c r="FN1103" t="s">
        <v>210</v>
      </c>
      <c r="FO1103" t="s">
        <v>291</v>
      </c>
      <c r="FP1103" t="s">
        <v>210</v>
      </c>
      <c r="FQ1103" t="s">
        <v>189</v>
      </c>
      <c r="FR1103" t="s">
        <v>210</v>
      </c>
      <c r="FS1103" t="s">
        <v>291</v>
      </c>
      <c r="FT1103" t="s">
        <v>291</v>
      </c>
      <c r="FU1103" t="s">
        <v>291</v>
      </c>
      <c r="FV1103" t="s">
        <v>210</v>
      </c>
      <c r="FW1103" t="s">
        <v>210</v>
      </c>
      <c r="FX1103" t="s">
        <v>210</v>
      </c>
      <c r="FY1103" t="s">
        <v>291</v>
      </c>
      <c r="FZ1103" t="s">
        <v>291</v>
      </c>
      <c r="GA1103" t="s">
        <v>184</v>
      </c>
      <c r="GB1103" t="s">
        <v>210</v>
      </c>
      <c r="GC1103" t="s">
        <v>210</v>
      </c>
      <c r="GD1103" t="s">
        <v>187</v>
      </c>
      <c r="GE1103" t="s">
        <v>187</v>
      </c>
      <c r="GF1103" t="s">
        <v>187</v>
      </c>
      <c r="GG1103" t="s">
        <v>187</v>
      </c>
      <c r="GH1103" t="s">
        <v>210</v>
      </c>
      <c r="GI1103" t="s">
        <v>291</v>
      </c>
      <c r="GJ1103" t="s">
        <v>210</v>
      </c>
      <c r="GK1103" t="s">
        <v>186</v>
      </c>
      <c r="GL1103" t="s">
        <v>210</v>
      </c>
      <c r="GM1103" t="s">
        <v>210</v>
      </c>
      <c r="GN1103" t="s">
        <v>188</v>
      </c>
      <c r="GO1103" t="s">
        <v>187</v>
      </c>
      <c r="GP1103" t="s">
        <v>226</v>
      </c>
      <c r="GS1103" t="s">
        <v>8281</v>
      </c>
      <c r="GT1103" t="s">
        <v>8282</v>
      </c>
      <c r="GU1103" t="s">
        <v>8283</v>
      </c>
      <c r="GV1103" t="s">
        <v>8284</v>
      </c>
      <c r="GW1103" t="s">
        <v>757</v>
      </c>
      <c r="GX1103" t="s">
        <v>1190</v>
      </c>
      <c r="HB1103" t="s">
        <v>213</v>
      </c>
      <c r="IN1103" t="s">
        <v>214</v>
      </c>
      <c r="IO1103" t="s">
        <v>217</v>
      </c>
      <c r="IP1103" t="s">
        <v>216</v>
      </c>
      <c r="IQ1103" t="s">
        <v>215</v>
      </c>
      <c r="IR1103" t="s">
        <v>215</v>
      </c>
      <c r="IS1103" t="s">
        <v>216</v>
      </c>
      <c r="IT1103" t="s">
        <v>216</v>
      </c>
      <c r="IU1103" t="s">
        <v>215</v>
      </c>
      <c r="IV1103" t="s">
        <v>216</v>
      </c>
      <c r="IW1103" t="s">
        <v>217</v>
      </c>
      <c r="IX1103" t="s">
        <v>216</v>
      </c>
      <c r="IY1103" t="s">
        <v>217</v>
      </c>
      <c r="IZ1103" t="s">
        <v>214</v>
      </c>
      <c r="JA1103" t="s">
        <v>217</v>
      </c>
      <c r="JB1103" t="s">
        <v>217</v>
      </c>
    </row>
    <row r="1104" spans="1:262" ht="15">
      <c r="A1104">
        <v>1162</v>
      </c>
      <c r="C1104" t="s">
        <v>7261</v>
      </c>
      <c r="D1104">
        <v>2</v>
      </c>
      <c r="E1104" t="s">
        <v>167</v>
      </c>
      <c r="G1104" t="s">
        <v>169</v>
      </c>
      <c r="I1104" t="s">
        <v>236</v>
      </c>
      <c r="J1104" s="5" t="s">
        <v>171</v>
      </c>
      <c r="L1104" t="s">
        <v>7286</v>
      </c>
      <c r="M1104" s="3">
        <f t="shared" si="89"/>
        <v>575.94171296296554</v>
      </c>
      <c r="N1104" s="4">
        <f t="shared" si="90"/>
        <v>18.883334851244772</v>
      </c>
      <c r="P1104" t="s">
        <v>220</v>
      </c>
      <c r="S1104">
        <v>1</v>
      </c>
      <c r="T1104" t="s">
        <v>7287</v>
      </c>
      <c r="U1104" t="s">
        <v>174</v>
      </c>
      <c r="W1104" t="s">
        <v>296</v>
      </c>
      <c r="X1104" t="s">
        <v>430</v>
      </c>
      <c r="Y1104" t="s">
        <v>453</v>
      </c>
      <c r="Z1104" t="s">
        <v>789</v>
      </c>
      <c r="AA1104" s="6">
        <v>1</v>
      </c>
      <c r="AB1104" s="6">
        <v>1</v>
      </c>
      <c r="AH1104" s="9" t="str">
        <f t="shared" si="91"/>
        <v xml:space="preserve">Girl, </v>
      </c>
      <c r="AI1104" s="10" t="str">
        <f t="shared" si="92"/>
        <v>19 months</v>
      </c>
      <c r="AJ1104" s="9" t="str">
        <f t="shared" si="93"/>
        <v>United Kingdom</v>
      </c>
      <c r="AK1104" t="s">
        <v>7288</v>
      </c>
      <c r="AL1104" t="s">
        <v>7289</v>
      </c>
    </row>
    <row r="1105" spans="1:262" ht="15">
      <c r="A1105">
        <v>829</v>
      </c>
      <c r="B1105" t="s">
        <v>5352</v>
      </c>
      <c r="C1105" t="s">
        <v>5352</v>
      </c>
      <c r="D1105">
        <v>12</v>
      </c>
      <c r="E1105" t="s">
        <v>167</v>
      </c>
      <c r="G1105" t="s">
        <v>169</v>
      </c>
      <c r="I1105" t="s">
        <v>236</v>
      </c>
      <c r="J1105" s="5" t="s">
        <v>482</v>
      </c>
      <c r="L1105" t="s">
        <v>2180</v>
      </c>
      <c r="M1105" s="3">
        <f t="shared" si="89"/>
        <v>576.83518518518395</v>
      </c>
      <c r="N1105" s="4">
        <f t="shared" si="90"/>
        <v>18.912629022465048</v>
      </c>
      <c r="P1105" t="s">
        <v>220</v>
      </c>
      <c r="S1105">
        <v>0</v>
      </c>
      <c r="U1105" t="s">
        <v>174</v>
      </c>
      <c r="W1105" t="s">
        <v>175</v>
      </c>
      <c r="X1105" t="s">
        <v>296</v>
      </c>
      <c r="Y1105" t="s">
        <v>5353</v>
      </c>
      <c r="Z1105" t="s">
        <v>5354</v>
      </c>
      <c r="AA1105" s="6">
        <v>1</v>
      </c>
      <c r="AB1105" s="6">
        <v>1</v>
      </c>
      <c r="AF1105" t="s">
        <v>5355</v>
      </c>
      <c r="AG1105" s="9" t="s">
        <v>5356</v>
      </c>
      <c r="AH1105" s="9" t="str">
        <f t="shared" si="91"/>
        <v xml:space="preserve">Girl, </v>
      </c>
      <c r="AI1105" s="10" t="str">
        <f t="shared" si="92"/>
        <v>19 months</v>
      </c>
      <c r="AJ1105" s="9" t="str">
        <f t="shared" si="93"/>
        <v>Canada</v>
      </c>
      <c r="AK1105" t="s">
        <v>5357</v>
      </c>
      <c r="AL1105" t="s">
        <v>5358</v>
      </c>
      <c r="AM1105">
        <v>10</v>
      </c>
      <c r="AN1105">
        <v>9</v>
      </c>
      <c r="AO1105">
        <v>8</v>
      </c>
      <c r="AP1105">
        <v>8</v>
      </c>
      <c r="AQ1105">
        <v>8</v>
      </c>
      <c r="AR1105">
        <v>7</v>
      </c>
      <c r="AS1105">
        <v>6</v>
      </c>
      <c r="AT1105">
        <v>7</v>
      </c>
      <c r="AU1105">
        <v>6</v>
      </c>
      <c r="AV1105">
        <v>3</v>
      </c>
      <c r="AW1105">
        <v>3</v>
      </c>
      <c r="AX1105">
        <v>7</v>
      </c>
      <c r="AZ1105" t="s">
        <v>185</v>
      </c>
      <c r="BA1105" t="s">
        <v>189</v>
      </c>
      <c r="BB1105" t="s">
        <v>186</v>
      </c>
      <c r="BC1105" t="s">
        <v>186</v>
      </c>
      <c r="BD1105" t="s">
        <v>226</v>
      </c>
      <c r="BE1105" t="s">
        <v>226</v>
      </c>
      <c r="BF1105" t="s">
        <v>188</v>
      </c>
      <c r="BG1105" t="s">
        <v>188</v>
      </c>
      <c r="BH1105" t="s">
        <v>188</v>
      </c>
      <c r="BI1105" t="s">
        <v>226</v>
      </c>
      <c r="BJ1105" t="s">
        <v>188</v>
      </c>
      <c r="BK1105" t="s">
        <v>188</v>
      </c>
      <c r="BL1105" t="s">
        <v>188</v>
      </c>
      <c r="BM1105" t="s">
        <v>226</v>
      </c>
      <c r="BN1105" t="s">
        <v>188</v>
      </c>
      <c r="BO1105" t="s">
        <v>188</v>
      </c>
      <c r="BP1105" t="s">
        <v>187</v>
      </c>
      <c r="BQ1105" t="s">
        <v>186</v>
      </c>
      <c r="BR1105" t="s">
        <v>634</v>
      </c>
      <c r="BS1105" t="s">
        <v>893</v>
      </c>
      <c r="BV1105" t="s">
        <v>189</v>
      </c>
      <c r="BW1105" t="s">
        <v>189</v>
      </c>
      <c r="BX1105" t="s">
        <v>189</v>
      </c>
      <c r="BY1105" t="s">
        <v>189</v>
      </c>
      <c r="BZ1105" t="s">
        <v>184</v>
      </c>
      <c r="CA1105" t="s">
        <v>189</v>
      </c>
      <c r="CB1105" t="s">
        <v>189</v>
      </c>
      <c r="CC1105" t="s">
        <v>184</v>
      </c>
      <c r="CD1105" t="s">
        <v>189</v>
      </c>
      <c r="CE1105" t="s">
        <v>184</v>
      </c>
      <c r="CF1105" t="s">
        <v>187</v>
      </c>
      <c r="CG1105" t="s">
        <v>226</v>
      </c>
      <c r="CH1105" t="s">
        <v>186</v>
      </c>
      <c r="CI1105" t="s">
        <v>186</v>
      </c>
      <c r="CJ1105" t="s">
        <v>226</v>
      </c>
      <c r="CK1105" t="s">
        <v>189</v>
      </c>
      <c r="CL1105" t="s">
        <v>184</v>
      </c>
      <c r="CM1105" t="s">
        <v>184</v>
      </c>
      <c r="CN1105" t="s">
        <v>186</v>
      </c>
      <c r="CO1105" t="s">
        <v>188</v>
      </c>
      <c r="CP1105" t="s">
        <v>184</v>
      </c>
      <c r="CR1105" t="s">
        <v>231</v>
      </c>
      <c r="CV1105" t="s">
        <v>188</v>
      </c>
      <c r="CW1105" t="s">
        <v>188</v>
      </c>
      <c r="CY1105" t="s">
        <v>189</v>
      </c>
      <c r="CZ1105" t="s">
        <v>189</v>
      </c>
      <c r="DA1105" t="s">
        <v>189</v>
      </c>
      <c r="DB1105" t="s">
        <v>186</v>
      </c>
      <c r="DC1105" t="s">
        <v>186</v>
      </c>
      <c r="DD1105" t="s">
        <v>186</v>
      </c>
      <c r="DE1105" t="s">
        <v>184</v>
      </c>
      <c r="DF1105" t="s">
        <v>189</v>
      </c>
      <c r="DG1105" t="s">
        <v>186</v>
      </c>
      <c r="DH1105" t="s">
        <v>184</v>
      </c>
      <c r="DI1105" t="s">
        <v>188</v>
      </c>
      <c r="DJ1105" t="s">
        <v>187</v>
      </c>
      <c r="DK1105" t="s">
        <v>187</v>
      </c>
      <c r="DL1105" t="s">
        <v>226</v>
      </c>
      <c r="DM1105" t="s">
        <v>186</v>
      </c>
      <c r="DN1105" t="s">
        <v>186</v>
      </c>
      <c r="DO1105" t="s">
        <v>189</v>
      </c>
      <c r="DP1105" t="s">
        <v>186</v>
      </c>
      <c r="DQ1105" t="s">
        <v>186</v>
      </c>
      <c r="DS1105" t="s">
        <v>321</v>
      </c>
      <c r="DT1105" t="s">
        <v>5359</v>
      </c>
      <c r="DV1105" t="s">
        <v>184</v>
      </c>
      <c r="DW1105" t="s">
        <v>189</v>
      </c>
      <c r="DX1105" t="s">
        <v>226</v>
      </c>
      <c r="DY1105" t="s">
        <v>226</v>
      </c>
      <c r="DZ1105" t="s">
        <v>189</v>
      </c>
      <c r="EA1105" t="s">
        <v>188</v>
      </c>
      <c r="EB1105" t="s">
        <v>184</v>
      </c>
      <c r="EC1105" t="s">
        <v>184</v>
      </c>
      <c r="ED1105" t="s">
        <v>189</v>
      </c>
      <c r="EE1105" t="s">
        <v>188</v>
      </c>
      <c r="EF1105" t="s">
        <v>189</v>
      </c>
      <c r="EG1105" t="s">
        <v>188</v>
      </c>
      <c r="EH1105" t="s">
        <v>188</v>
      </c>
      <c r="EM1105" t="s">
        <v>189</v>
      </c>
      <c r="EN1105" t="s">
        <v>189</v>
      </c>
      <c r="EO1105" t="s">
        <v>187</v>
      </c>
      <c r="EP1105" t="s">
        <v>187</v>
      </c>
      <c r="EQ1105" t="s">
        <v>187</v>
      </c>
      <c r="ER1105" t="s">
        <v>184</v>
      </c>
      <c r="ES1105" t="s">
        <v>185</v>
      </c>
      <c r="ET1105" t="s">
        <v>185</v>
      </c>
      <c r="EU1105" t="s">
        <v>184</v>
      </c>
      <c r="EV1105" t="s">
        <v>204</v>
      </c>
      <c r="EW1105" t="s">
        <v>204</v>
      </c>
      <c r="EX1105" t="s">
        <v>185</v>
      </c>
      <c r="EY1105" t="s">
        <v>185</v>
      </c>
      <c r="EZ1105" t="s">
        <v>184</v>
      </c>
      <c r="FA1105" t="s">
        <v>187</v>
      </c>
      <c r="FB1105" t="s">
        <v>184</v>
      </c>
      <c r="FC1105" t="s">
        <v>188</v>
      </c>
      <c r="FD1105" t="s">
        <v>226</v>
      </c>
      <c r="FF1105" t="s">
        <v>812</v>
      </c>
      <c r="FG1105" t="s">
        <v>5360</v>
      </c>
      <c r="FH1105" t="s">
        <v>702</v>
      </c>
      <c r="FL1105" t="s">
        <v>5361</v>
      </c>
      <c r="FM1105" t="s">
        <v>291</v>
      </c>
      <c r="FN1105" t="s">
        <v>184</v>
      </c>
      <c r="FO1105" t="s">
        <v>189</v>
      </c>
      <c r="FP1105" t="s">
        <v>189</v>
      </c>
      <c r="FQ1105" t="s">
        <v>188</v>
      </c>
      <c r="FR1105" t="s">
        <v>187</v>
      </c>
      <c r="FS1105" t="s">
        <v>184</v>
      </c>
      <c r="FT1105" t="s">
        <v>188</v>
      </c>
      <c r="FU1105" t="s">
        <v>226</v>
      </c>
      <c r="FV1105" t="s">
        <v>188</v>
      </c>
      <c r="FW1105" t="s">
        <v>226</v>
      </c>
      <c r="FX1105" t="s">
        <v>187</v>
      </c>
      <c r="FY1105" t="s">
        <v>189</v>
      </c>
      <c r="FZ1105" t="s">
        <v>226</v>
      </c>
      <c r="GA1105" t="s">
        <v>226</v>
      </c>
      <c r="GB1105" t="s">
        <v>187</v>
      </c>
      <c r="GC1105" t="s">
        <v>184</v>
      </c>
      <c r="GD1105" t="s">
        <v>188</v>
      </c>
      <c r="GE1105" t="s">
        <v>186</v>
      </c>
      <c r="GF1105" t="s">
        <v>188</v>
      </c>
      <c r="GG1105" t="s">
        <v>226</v>
      </c>
      <c r="GH1105" t="s">
        <v>187</v>
      </c>
      <c r="GI1105" t="s">
        <v>184</v>
      </c>
      <c r="GJ1105" t="s">
        <v>189</v>
      </c>
      <c r="GK1105" t="s">
        <v>188</v>
      </c>
      <c r="GL1105" t="s">
        <v>189</v>
      </c>
      <c r="GM1105" t="s">
        <v>188</v>
      </c>
      <c r="GN1105" t="s">
        <v>188</v>
      </c>
      <c r="GO1105" t="s">
        <v>188</v>
      </c>
      <c r="GP1105" t="s">
        <v>188</v>
      </c>
      <c r="GS1105" t="s">
        <v>5362</v>
      </c>
      <c r="GT1105" t="s">
        <v>5363</v>
      </c>
      <c r="GU1105" t="s">
        <v>5364</v>
      </c>
      <c r="GV1105" t="s">
        <v>5365</v>
      </c>
      <c r="GW1105" t="s">
        <v>5366</v>
      </c>
      <c r="GZ1105" t="s">
        <v>5367</v>
      </c>
      <c r="HB1105" t="s">
        <v>213</v>
      </c>
      <c r="IN1105" t="s">
        <v>272</v>
      </c>
      <c r="IO1105" t="s">
        <v>217</v>
      </c>
      <c r="IP1105" t="s">
        <v>248</v>
      </c>
      <c r="IQ1105" t="s">
        <v>215</v>
      </c>
      <c r="IR1105" t="s">
        <v>214</v>
      </c>
      <c r="IS1105" t="s">
        <v>248</v>
      </c>
      <c r="IT1105" t="s">
        <v>217</v>
      </c>
      <c r="IU1105" t="s">
        <v>272</v>
      </c>
      <c r="IV1105" t="s">
        <v>272</v>
      </c>
      <c r="IW1105" t="s">
        <v>216</v>
      </c>
      <c r="IX1105" t="s">
        <v>294</v>
      </c>
      <c r="IY1105" t="s">
        <v>215</v>
      </c>
      <c r="IZ1105" t="s">
        <v>217</v>
      </c>
      <c r="JA1105" t="s">
        <v>216</v>
      </c>
      <c r="JB1105" t="s">
        <v>294</v>
      </c>
    </row>
    <row r="1106" spans="1:262" ht="15">
      <c r="A1106">
        <v>1977</v>
      </c>
      <c r="B1106" t="s">
        <v>12327</v>
      </c>
      <c r="C1106" t="s">
        <v>12327</v>
      </c>
      <c r="D1106">
        <v>12</v>
      </c>
      <c r="E1106" t="s">
        <v>167</v>
      </c>
      <c r="G1106" t="s">
        <v>169</v>
      </c>
      <c r="I1106" t="s">
        <v>338</v>
      </c>
      <c r="J1106" s="5" t="s">
        <v>300</v>
      </c>
      <c r="L1106" t="s">
        <v>6907</v>
      </c>
      <c r="M1106" s="3">
        <f t="shared" si="89"/>
        <v>576.93202546296379</v>
      </c>
      <c r="N1106" s="4">
        <f t="shared" si="90"/>
        <v>18.915804113539796</v>
      </c>
      <c r="P1106" t="s">
        <v>220</v>
      </c>
      <c r="S1106">
        <v>2</v>
      </c>
      <c r="T1106" t="s">
        <v>12328</v>
      </c>
      <c r="U1106" t="s">
        <v>174</v>
      </c>
      <c r="W1106" t="s">
        <v>501</v>
      </c>
      <c r="X1106" t="s">
        <v>175</v>
      </c>
      <c r="Y1106" t="s">
        <v>1726</v>
      </c>
      <c r="Z1106" t="s">
        <v>12329</v>
      </c>
      <c r="AA1106" s="6">
        <v>1</v>
      </c>
      <c r="AB1106" s="6">
        <v>2</v>
      </c>
      <c r="AC1106" s="6">
        <v>6</v>
      </c>
      <c r="AD1106" s="7">
        <v>3</v>
      </c>
      <c r="AE1106" s="6">
        <v>9</v>
      </c>
      <c r="AF1106" t="s">
        <v>12330</v>
      </c>
      <c r="AG1106" s="9" t="s">
        <v>12331</v>
      </c>
      <c r="AH1106" s="9" t="str">
        <f t="shared" si="91"/>
        <v xml:space="preserve">Girl, </v>
      </c>
      <c r="AI1106" s="10" t="str">
        <f t="shared" si="92"/>
        <v>19 months</v>
      </c>
      <c r="AJ1106" s="9" t="str">
        <f t="shared" si="93"/>
        <v>Australia</v>
      </c>
      <c r="AK1106" t="s">
        <v>12331</v>
      </c>
      <c r="AL1106" t="s">
        <v>12332</v>
      </c>
      <c r="AM1106">
        <v>9</v>
      </c>
      <c r="AN1106">
        <v>5</v>
      </c>
      <c r="AO1106">
        <v>8</v>
      </c>
      <c r="AP1106">
        <v>6</v>
      </c>
      <c r="AQ1106">
        <v>6</v>
      </c>
      <c r="AR1106">
        <v>8</v>
      </c>
      <c r="AS1106">
        <v>7</v>
      </c>
      <c r="AT1106">
        <v>4</v>
      </c>
      <c r="AU1106">
        <v>3</v>
      </c>
      <c r="AV1106">
        <v>1</v>
      </c>
      <c r="AW1106">
        <v>1</v>
      </c>
      <c r="AX1106">
        <v>7</v>
      </c>
      <c r="AZ1106" t="s">
        <v>184</v>
      </c>
      <c r="BA1106" t="s">
        <v>185</v>
      </c>
      <c r="BB1106" t="s">
        <v>225</v>
      </c>
      <c r="BC1106" t="s">
        <v>186</v>
      </c>
      <c r="BD1106" t="s">
        <v>226</v>
      </c>
      <c r="BE1106" t="s">
        <v>187</v>
      </c>
      <c r="BF1106" t="s">
        <v>226</v>
      </c>
      <c r="BG1106" t="s">
        <v>226</v>
      </c>
      <c r="BH1106" t="s">
        <v>189</v>
      </c>
      <c r="BI1106" t="s">
        <v>187</v>
      </c>
      <c r="BJ1106" t="s">
        <v>188</v>
      </c>
      <c r="BK1106" t="s">
        <v>226</v>
      </c>
      <c r="BL1106" t="s">
        <v>188</v>
      </c>
      <c r="BM1106" t="s">
        <v>187</v>
      </c>
      <c r="BN1106" t="s">
        <v>186</v>
      </c>
      <c r="BO1106" t="s">
        <v>186</v>
      </c>
      <c r="BP1106" t="s">
        <v>186</v>
      </c>
      <c r="BQ1106" t="s">
        <v>186</v>
      </c>
      <c r="BR1106" t="s">
        <v>283</v>
      </c>
      <c r="BS1106" t="s">
        <v>283</v>
      </c>
      <c r="BT1106" t="s">
        <v>317</v>
      </c>
      <c r="BV1106" t="s">
        <v>189</v>
      </c>
      <c r="BW1106" t="s">
        <v>187</v>
      </c>
      <c r="BX1106" t="s">
        <v>189</v>
      </c>
      <c r="BY1106" t="s">
        <v>189</v>
      </c>
      <c r="BZ1106" t="s">
        <v>226</v>
      </c>
      <c r="CA1106" t="s">
        <v>189</v>
      </c>
      <c r="CB1106" t="s">
        <v>184</v>
      </c>
      <c r="CC1106" t="s">
        <v>189</v>
      </c>
      <c r="CD1106" t="s">
        <v>210</v>
      </c>
      <c r="CE1106" t="s">
        <v>189</v>
      </c>
      <c r="CF1106" t="s">
        <v>187</v>
      </c>
      <c r="CG1106" t="s">
        <v>189</v>
      </c>
      <c r="CH1106" t="s">
        <v>187</v>
      </c>
      <c r="CI1106" t="s">
        <v>187</v>
      </c>
      <c r="CJ1106" t="s">
        <v>187</v>
      </c>
      <c r="CK1106" t="s">
        <v>187</v>
      </c>
      <c r="CL1106" t="s">
        <v>184</v>
      </c>
      <c r="CM1106" t="s">
        <v>184</v>
      </c>
      <c r="CN1106" t="s">
        <v>189</v>
      </c>
      <c r="CO1106" t="s">
        <v>189</v>
      </c>
      <c r="CP1106" t="s">
        <v>187</v>
      </c>
      <c r="CR1106" t="s">
        <v>468</v>
      </c>
      <c r="CV1106" t="s">
        <v>249</v>
      </c>
      <c r="CW1106" t="s">
        <v>249</v>
      </c>
      <c r="CY1106" t="s">
        <v>249</v>
      </c>
      <c r="CZ1106" t="s">
        <v>189</v>
      </c>
      <c r="DA1106" t="s">
        <v>249</v>
      </c>
      <c r="DB1106" t="s">
        <v>189</v>
      </c>
      <c r="DC1106" t="s">
        <v>249</v>
      </c>
      <c r="DD1106" t="s">
        <v>186</v>
      </c>
      <c r="DE1106" t="s">
        <v>187</v>
      </c>
      <c r="DF1106" t="s">
        <v>187</v>
      </c>
      <c r="DG1106" t="s">
        <v>184</v>
      </c>
      <c r="DH1106" t="s">
        <v>184</v>
      </c>
      <c r="DI1106" t="s">
        <v>189</v>
      </c>
      <c r="DJ1106" t="s">
        <v>184</v>
      </c>
      <c r="DK1106" t="s">
        <v>186</v>
      </c>
      <c r="DL1106" t="s">
        <v>186</v>
      </c>
      <c r="DM1106" t="s">
        <v>226</v>
      </c>
      <c r="DN1106" t="s">
        <v>189</v>
      </c>
      <c r="DO1106" t="s">
        <v>189</v>
      </c>
      <c r="DP1106" t="s">
        <v>184</v>
      </c>
      <c r="DQ1106" t="s">
        <v>187</v>
      </c>
      <c r="DS1106" t="s">
        <v>695</v>
      </c>
      <c r="DT1106" t="s">
        <v>1021</v>
      </c>
      <c r="DU1106" t="s">
        <v>12333</v>
      </c>
      <c r="DV1106" t="s">
        <v>226</v>
      </c>
      <c r="DW1106" t="s">
        <v>189</v>
      </c>
      <c r="DX1106" t="s">
        <v>187</v>
      </c>
      <c r="DY1106" t="s">
        <v>184</v>
      </c>
      <c r="DZ1106" t="s">
        <v>186</v>
      </c>
      <c r="EA1106" t="s">
        <v>186</v>
      </c>
      <c r="EB1106" t="s">
        <v>189</v>
      </c>
      <c r="EC1106" t="s">
        <v>189</v>
      </c>
      <c r="ED1106" t="s">
        <v>184</v>
      </c>
      <c r="EE1106" t="s">
        <v>189</v>
      </c>
      <c r="EF1106" t="s">
        <v>189</v>
      </c>
      <c r="EG1106" t="s">
        <v>187</v>
      </c>
      <c r="EH1106" t="s">
        <v>187</v>
      </c>
      <c r="EM1106" t="s">
        <v>185</v>
      </c>
      <c r="EN1106" t="s">
        <v>185</v>
      </c>
      <c r="EO1106" t="s">
        <v>185</v>
      </c>
      <c r="EP1106" t="s">
        <v>187</v>
      </c>
      <c r="EQ1106" t="s">
        <v>189</v>
      </c>
      <c r="ER1106" t="s">
        <v>184</v>
      </c>
      <c r="ES1106" t="s">
        <v>226</v>
      </c>
      <c r="ET1106" t="s">
        <v>226</v>
      </c>
      <c r="EU1106" t="s">
        <v>184</v>
      </c>
      <c r="EV1106" t="s">
        <v>189</v>
      </c>
      <c r="EW1106" t="s">
        <v>189</v>
      </c>
      <c r="EX1106" t="s">
        <v>187</v>
      </c>
      <c r="EY1106" t="s">
        <v>226</v>
      </c>
      <c r="EZ1106" t="s">
        <v>188</v>
      </c>
      <c r="FA1106" t="s">
        <v>188</v>
      </c>
      <c r="FB1106" t="s">
        <v>189</v>
      </c>
      <c r="FC1106" t="s">
        <v>187</v>
      </c>
      <c r="FD1106" t="s">
        <v>226</v>
      </c>
      <c r="FM1106" t="s">
        <v>291</v>
      </c>
      <c r="FN1106" t="s">
        <v>291</v>
      </c>
      <c r="FO1106" t="s">
        <v>291</v>
      </c>
      <c r="FP1106" t="s">
        <v>291</v>
      </c>
      <c r="FQ1106" t="s">
        <v>210</v>
      </c>
      <c r="FR1106" t="s">
        <v>184</v>
      </c>
      <c r="FS1106" t="s">
        <v>187</v>
      </c>
      <c r="FT1106" t="s">
        <v>189</v>
      </c>
      <c r="FU1106" t="s">
        <v>187</v>
      </c>
      <c r="FV1106" t="s">
        <v>188</v>
      </c>
      <c r="FW1106" t="s">
        <v>226</v>
      </c>
      <c r="FX1106" t="s">
        <v>226</v>
      </c>
      <c r="FY1106" t="s">
        <v>187</v>
      </c>
      <c r="FZ1106" t="s">
        <v>189</v>
      </c>
      <c r="GA1106" t="s">
        <v>188</v>
      </c>
      <c r="GB1106" t="s">
        <v>226</v>
      </c>
      <c r="GC1106" t="s">
        <v>226</v>
      </c>
      <c r="GD1106" t="s">
        <v>188</v>
      </c>
      <c r="GE1106" t="s">
        <v>188</v>
      </c>
      <c r="GF1106" t="s">
        <v>188</v>
      </c>
      <c r="GG1106" t="s">
        <v>188</v>
      </c>
      <c r="GH1106" t="s">
        <v>188</v>
      </c>
      <c r="GI1106" t="s">
        <v>226</v>
      </c>
      <c r="GJ1106" t="s">
        <v>226</v>
      </c>
      <c r="GK1106" t="s">
        <v>188</v>
      </c>
      <c r="GL1106" t="s">
        <v>187</v>
      </c>
      <c r="GM1106" t="s">
        <v>187</v>
      </c>
      <c r="GN1106" t="s">
        <v>226</v>
      </c>
      <c r="GO1106" t="s">
        <v>226</v>
      </c>
      <c r="GP1106" t="s">
        <v>226</v>
      </c>
      <c r="GS1106" t="s">
        <v>2601</v>
      </c>
      <c r="GT1106" t="s">
        <v>804</v>
      </c>
      <c r="GU1106" t="s">
        <v>12334</v>
      </c>
      <c r="GV1106" t="s">
        <v>1754</v>
      </c>
      <c r="GW1106" t="s">
        <v>12335</v>
      </c>
      <c r="HB1106" t="s">
        <v>213</v>
      </c>
      <c r="IN1106" t="s">
        <v>217</v>
      </c>
      <c r="IO1106" t="s">
        <v>214</v>
      </c>
      <c r="IP1106" t="s">
        <v>215</v>
      </c>
      <c r="IQ1106" t="s">
        <v>216</v>
      </c>
      <c r="IR1106" t="s">
        <v>273</v>
      </c>
      <c r="IS1106" t="s">
        <v>216</v>
      </c>
      <c r="IT1106" t="s">
        <v>214</v>
      </c>
      <c r="IU1106" t="s">
        <v>215</v>
      </c>
      <c r="IV1106" t="s">
        <v>214</v>
      </c>
      <c r="IW1106" t="s">
        <v>216</v>
      </c>
      <c r="IX1106" t="s">
        <v>215</v>
      </c>
      <c r="IY1106" t="s">
        <v>217</v>
      </c>
      <c r="IZ1106" t="s">
        <v>215</v>
      </c>
      <c r="JA1106" t="s">
        <v>215</v>
      </c>
      <c r="JB1106" t="s">
        <v>215</v>
      </c>
    </row>
    <row r="1107" spans="1:262" ht="15">
      <c r="A1107">
        <v>1006</v>
      </c>
      <c r="B1107" t="s">
        <v>6367</v>
      </c>
      <c r="C1107" t="s">
        <v>6367</v>
      </c>
      <c r="D1107">
        <v>12</v>
      </c>
      <c r="E1107" t="s">
        <v>167</v>
      </c>
      <c r="G1107" t="s">
        <v>169</v>
      </c>
      <c r="I1107" t="s">
        <v>236</v>
      </c>
      <c r="J1107" s="5" t="s">
        <v>171</v>
      </c>
      <c r="L1107" t="s">
        <v>1722</v>
      </c>
      <c r="M1107" s="3">
        <f t="shared" si="89"/>
        <v>580.60780092592904</v>
      </c>
      <c r="N1107" s="4">
        <f t="shared" si="90"/>
        <v>19.036321341833737</v>
      </c>
      <c r="P1107" t="s">
        <v>220</v>
      </c>
      <c r="S1107">
        <v>1</v>
      </c>
      <c r="T1107" t="s">
        <v>6368</v>
      </c>
      <c r="U1107" t="s">
        <v>174</v>
      </c>
      <c r="W1107" t="s">
        <v>296</v>
      </c>
      <c r="X1107" t="s">
        <v>296</v>
      </c>
      <c r="Y1107" t="s">
        <v>6369</v>
      </c>
      <c r="Z1107" t="s">
        <v>6370</v>
      </c>
      <c r="AA1107" s="6">
        <v>1</v>
      </c>
      <c r="AB1107" s="6">
        <v>1</v>
      </c>
      <c r="AD1107" s="7">
        <v>3</v>
      </c>
      <c r="AF1107" t="s">
        <v>6371</v>
      </c>
      <c r="AG1107" s="9" t="s">
        <v>6372</v>
      </c>
      <c r="AH1107" s="9" t="str">
        <f t="shared" si="91"/>
        <v xml:space="preserve">Girl, </v>
      </c>
      <c r="AI1107" s="10" t="str">
        <f t="shared" si="92"/>
        <v>19 months</v>
      </c>
      <c r="AJ1107" s="9" t="str">
        <f t="shared" si="93"/>
        <v>United Kingdom</v>
      </c>
      <c r="AK1107" t="s">
        <v>6373</v>
      </c>
      <c r="AL1107" t="s">
        <v>6374</v>
      </c>
      <c r="AM1107">
        <v>10</v>
      </c>
      <c r="AN1107">
        <v>9</v>
      </c>
      <c r="AO1107">
        <v>1</v>
      </c>
      <c r="AP1107">
        <v>8</v>
      </c>
      <c r="AQ1107">
        <v>6</v>
      </c>
      <c r="AR1107">
        <v>8</v>
      </c>
      <c r="AS1107">
        <v>8</v>
      </c>
      <c r="AT1107">
        <v>6</v>
      </c>
      <c r="AU1107">
        <v>8</v>
      </c>
      <c r="AV1107">
        <v>2</v>
      </c>
      <c r="AW1107">
        <v>4</v>
      </c>
      <c r="AX1107">
        <v>4</v>
      </c>
      <c r="AY1107" t="s">
        <v>6375</v>
      </c>
      <c r="AZ1107" t="s">
        <v>185</v>
      </c>
      <c r="BA1107" t="s">
        <v>184</v>
      </c>
      <c r="BB1107" t="s">
        <v>186</v>
      </c>
      <c r="BC1107" t="s">
        <v>185</v>
      </c>
      <c r="BD1107" t="s">
        <v>189</v>
      </c>
      <c r="BE1107" t="s">
        <v>187</v>
      </c>
      <c r="BF1107" t="s">
        <v>187</v>
      </c>
      <c r="BG1107" t="s">
        <v>184</v>
      </c>
      <c r="BH1107" t="s">
        <v>184</v>
      </c>
      <c r="BI1107" t="s">
        <v>188</v>
      </c>
      <c r="BJ1107" t="s">
        <v>187</v>
      </c>
      <c r="BK1107" t="s">
        <v>184</v>
      </c>
      <c r="BL1107" t="s">
        <v>186</v>
      </c>
      <c r="BM1107" t="s">
        <v>186</v>
      </c>
      <c r="BN1107" t="s">
        <v>186</v>
      </c>
      <c r="BO1107" t="s">
        <v>186</v>
      </c>
      <c r="BP1107" t="s">
        <v>186</v>
      </c>
      <c r="BQ1107" t="s">
        <v>186</v>
      </c>
      <c r="BR1107" t="s">
        <v>246</v>
      </c>
      <c r="BS1107" t="s">
        <v>656</v>
      </c>
      <c r="BT1107" t="s">
        <v>624</v>
      </c>
      <c r="BV1107" t="s">
        <v>189</v>
      </c>
      <c r="BW1107" t="s">
        <v>187</v>
      </c>
      <c r="BX1107" t="s">
        <v>189</v>
      </c>
      <c r="BY1107" t="s">
        <v>189</v>
      </c>
      <c r="BZ1107" t="s">
        <v>187</v>
      </c>
      <c r="CA1107" t="s">
        <v>189</v>
      </c>
      <c r="CB1107" t="s">
        <v>210</v>
      </c>
      <c r="CC1107" t="s">
        <v>189</v>
      </c>
      <c r="CD1107" t="s">
        <v>184</v>
      </c>
      <c r="CE1107" t="s">
        <v>184</v>
      </c>
      <c r="CF1107" t="s">
        <v>187</v>
      </c>
      <c r="CG1107" t="s">
        <v>184</v>
      </c>
      <c r="CH1107" t="s">
        <v>226</v>
      </c>
      <c r="CI1107" t="s">
        <v>186</v>
      </c>
      <c r="CJ1107" t="s">
        <v>186</v>
      </c>
      <c r="CK1107" t="s">
        <v>187</v>
      </c>
      <c r="CL1107" t="s">
        <v>189</v>
      </c>
      <c r="CM1107" t="s">
        <v>184</v>
      </c>
      <c r="CN1107" t="s">
        <v>189</v>
      </c>
      <c r="CO1107" t="s">
        <v>188</v>
      </c>
      <c r="CP1107" t="s">
        <v>186</v>
      </c>
      <c r="CQ1107" t="s">
        <v>6376</v>
      </c>
      <c r="CR1107" t="s">
        <v>231</v>
      </c>
      <c r="CS1107" t="s">
        <v>6377</v>
      </c>
      <c r="CT1107" t="s">
        <v>6377</v>
      </c>
      <c r="CU1107" t="s">
        <v>6377</v>
      </c>
      <c r="CV1107" t="s">
        <v>226</v>
      </c>
      <c r="CW1107" t="s">
        <v>226</v>
      </c>
      <c r="CY1107" t="s">
        <v>249</v>
      </c>
      <c r="CZ1107" t="s">
        <v>249</v>
      </c>
      <c r="DA1107" t="s">
        <v>226</v>
      </c>
      <c r="DB1107" t="s">
        <v>226</v>
      </c>
      <c r="DC1107" t="s">
        <v>226</v>
      </c>
      <c r="DD1107" t="s">
        <v>186</v>
      </c>
      <c r="DE1107" t="s">
        <v>226</v>
      </c>
      <c r="DF1107" t="s">
        <v>226</v>
      </c>
      <c r="DG1107" t="s">
        <v>187</v>
      </c>
      <c r="DH1107" t="s">
        <v>184</v>
      </c>
      <c r="DI1107" t="s">
        <v>187</v>
      </c>
      <c r="DJ1107" t="s">
        <v>187</v>
      </c>
      <c r="DK1107" t="s">
        <v>186</v>
      </c>
      <c r="DL1107" t="s">
        <v>188</v>
      </c>
      <c r="DM1107" t="s">
        <v>188</v>
      </c>
      <c r="DN1107" t="s">
        <v>184</v>
      </c>
      <c r="DO1107" t="s">
        <v>184</v>
      </c>
      <c r="DP1107" t="s">
        <v>189</v>
      </c>
      <c r="DQ1107" t="s">
        <v>187</v>
      </c>
      <c r="DR1107" t="s">
        <v>6378</v>
      </c>
      <c r="DS1107" t="s">
        <v>3310</v>
      </c>
      <c r="DT1107" t="s">
        <v>232</v>
      </c>
      <c r="DU1107" t="s">
        <v>6379</v>
      </c>
      <c r="DV1107" t="s">
        <v>184</v>
      </c>
      <c r="DW1107" t="s">
        <v>185</v>
      </c>
      <c r="DX1107" t="s">
        <v>189</v>
      </c>
      <c r="DY1107" t="s">
        <v>184</v>
      </c>
      <c r="DZ1107" t="s">
        <v>187</v>
      </c>
      <c r="EA1107" t="s">
        <v>188</v>
      </c>
      <c r="EB1107" t="s">
        <v>189</v>
      </c>
      <c r="EC1107" t="s">
        <v>189</v>
      </c>
      <c r="ED1107" t="s">
        <v>187</v>
      </c>
      <c r="EE1107" t="s">
        <v>184</v>
      </c>
      <c r="EF1107" t="s">
        <v>184</v>
      </c>
      <c r="EG1107" t="s">
        <v>185</v>
      </c>
      <c r="EH1107" t="s">
        <v>184</v>
      </c>
      <c r="EI1107" t="s">
        <v>6380</v>
      </c>
      <c r="EJ1107" s="8" t="s">
        <v>837</v>
      </c>
      <c r="EK1107" s="8" t="s">
        <v>6381</v>
      </c>
      <c r="EL1107" s="8" t="s">
        <v>6382</v>
      </c>
      <c r="EM1107" t="s">
        <v>184</v>
      </c>
      <c r="EN1107" t="s">
        <v>189</v>
      </c>
      <c r="EO1107" t="s">
        <v>226</v>
      </c>
      <c r="EP1107" t="s">
        <v>185</v>
      </c>
      <c r="EQ1107" t="s">
        <v>184</v>
      </c>
      <c r="ER1107" t="s">
        <v>189</v>
      </c>
      <c r="ES1107" t="s">
        <v>185</v>
      </c>
      <c r="ET1107" t="s">
        <v>185</v>
      </c>
      <c r="EU1107" t="s">
        <v>185</v>
      </c>
      <c r="EV1107" t="s">
        <v>204</v>
      </c>
      <c r="EW1107" t="s">
        <v>184</v>
      </c>
      <c r="EX1107" t="s">
        <v>189</v>
      </c>
      <c r="EY1107" t="s">
        <v>185</v>
      </c>
      <c r="EZ1107" t="s">
        <v>187</v>
      </c>
      <c r="FA1107" t="s">
        <v>188</v>
      </c>
      <c r="FB1107" t="s">
        <v>226</v>
      </c>
      <c r="FC1107" t="s">
        <v>184</v>
      </c>
      <c r="FD1107" t="s">
        <v>189</v>
      </c>
      <c r="FF1107" t="s">
        <v>6383</v>
      </c>
      <c r="FG1107" t="s">
        <v>6384</v>
      </c>
      <c r="FH1107" t="s">
        <v>6385</v>
      </c>
      <c r="FI1107" t="s">
        <v>2167</v>
      </c>
      <c r="FJ1107" t="s">
        <v>5889</v>
      </c>
      <c r="FK1107" t="s">
        <v>6386</v>
      </c>
      <c r="FL1107" t="s">
        <v>6387</v>
      </c>
      <c r="FM1107" t="s">
        <v>184</v>
      </c>
      <c r="FN1107" t="s">
        <v>210</v>
      </c>
      <c r="FO1107" t="s">
        <v>184</v>
      </c>
      <c r="FP1107" t="s">
        <v>291</v>
      </c>
      <c r="FQ1107" t="s">
        <v>187</v>
      </c>
      <c r="FR1107" t="s">
        <v>187</v>
      </c>
      <c r="FS1107" t="s">
        <v>291</v>
      </c>
      <c r="FT1107" t="s">
        <v>210</v>
      </c>
      <c r="FU1107" t="s">
        <v>187</v>
      </c>
      <c r="FV1107" t="s">
        <v>188</v>
      </c>
      <c r="FW1107" t="s">
        <v>184</v>
      </c>
      <c r="FX1107" t="s">
        <v>188</v>
      </c>
      <c r="FY1107" t="s">
        <v>184</v>
      </c>
      <c r="FZ1107" t="s">
        <v>291</v>
      </c>
      <c r="GA1107" t="s">
        <v>189</v>
      </c>
      <c r="GB1107" t="s">
        <v>184</v>
      </c>
      <c r="GC1107" t="s">
        <v>226</v>
      </c>
      <c r="GD1107" t="s">
        <v>188</v>
      </c>
      <c r="GE1107" t="s">
        <v>188</v>
      </c>
      <c r="GF1107" t="s">
        <v>187</v>
      </c>
      <c r="GG1107" t="s">
        <v>184</v>
      </c>
      <c r="GH1107" t="s">
        <v>210</v>
      </c>
      <c r="GI1107" t="s">
        <v>210</v>
      </c>
      <c r="GJ1107" t="s">
        <v>184</v>
      </c>
      <c r="GK1107" t="s">
        <v>188</v>
      </c>
      <c r="GL1107" t="s">
        <v>189</v>
      </c>
      <c r="GM1107" t="s">
        <v>184</v>
      </c>
      <c r="GN1107" t="s">
        <v>188</v>
      </c>
      <c r="GO1107" t="s">
        <v>189</v>
      </c>
      <c r="GP1107" t="s">
        <v>188</v>
      </c>
      <c r="GR1107" t="s">
        <v>6388</v>
      </c>
      <c r="GS1107" t="s">
        <v>6389</v>
      </c>
      <c r="GT1107" t="s">
        <v>6390</v>
      </c>
      <c r="GU1107" t="s">
        <v>2227</v>
      </c>
      <c r="GV1107" t="s">
        <v>6391</v>
      </c>
      <c r="GW1107" t="s">
        <v>838</v>
      </c>
      <c r="GX1107" t="s">
        <v>1537</v>
      </c>
      <c r="HB1107" t="s">
        <v>213</v>
      </c>
      <c r="IN1107" t="s">
        <v>214</v>
      </c>
      <c r="IO1107" t="s">
        <v>215</v>
      </c>
      <c r="IP1107" t="s">
        <v>216</v>
      </c>
      <c r="IQ1107" t="s">
        <v>215</v>
      </c>
      <c r="IR1107" t="s">
        <v>214</v>
      </c>
      <c r="IS1107" t="s">
        <v>215</v>
      </c>
      <c r="IT1107" t="s">
        <v>215</v>
      </c>
      <c r="IU1107" t="s">
        <v>214</v>
      </c>
      <c r="IV1107" t="s">
        <v>216</v>
      </c>
      <c r="IW1107" t="s">
        <v>294</v>
      </c>
      <c r="IX1107" t="s">
        <v>272</v>
      </c>
      <c r="IY1107" t="s">
        <v>272</v>
      </c>
      <c r="IZ1107" t="s">
        <v>214</v>
      </c>
      <c r="JA1107" t="s">
        <v>217</v>
      </c>
      <c r="JB1107" t="s">
        <v>216</v>
      </c>
    </row>
    <row r="1108" spans="1:262" ht="15">
      <c r="A1108">
        <v>796</v>
      </c>
      <c r="B1108" t="s">
        <v>5134</v>
      </c>
      <c r="C1108" t="s">
        <v>5134</v>
      </c>
      <c r="D1108">
        <v>12</v>
      </c>
      <c r="E1108" t="s">
        <v>167</v>
      </c>
      <c r="G1108" t="s">
        <v>169</v>
      </c>
      <c r="I1108" t="s">
        <v>236</v>
      </c>
      <c r="J1108" s="5" t="s">
        <v>5132</v>
      </c>
      <c r="L1108" t="s">
        <v>632</v>
      </c>
      <c r="M1108" s="3">
        <f t="shared" si="89"/>
        <v>581.47936342592584</v>
      </c>
      <c r="N1108" s="4">
        <f t="shared" si="90"/>
        <v>19.064897161505765</v>
      </c>
      <c r="P1108" t="s">
        <v>173</v>
      </c>
      <c r="S1108">
        <v>0</v>
      </c>
      <c r="U1108" t="s">
        <v>528</v>
      </c>
      <c r="V1108" t="s">
        <v>5135</v>
      </c>
      <c r="W1108" t="s">
        <v>296</v>
      </c>
      <c r="X1108" t="s">
        <v>430</v>
      </c>
      <c r="Y1108" t="s">
        <v>5136</v>
      </c>
      <c r="Z1108" t="s">
        <v>5137</v>
      </c>
      <c r="AA1108" s="6">
        <v>2</v>
      </c>
      <c r="AB1108" s="6">
        <v>4</v>
      </c>
      <c r="AC1108" s="6">
        <v>9</v>
      </c>
      <c r="AD1108" s="7">
        <v>6</v>
      </c>
      <c r="AE1108" s="6">
        <v>14</v>
      </c>
      <c r="AF1108" t="s">
        <v>5138</v>
      </c>
      <c r="AG1108" s="9" t="s">
        <v>5139</v>
      </c>
      <c r="AH1108" s="9" t="str">
        <f t="shared" si="91"/>
        <v xml:space="preserve">Boy, </v>
      </c>
      <c r="AI1108" s="10" t="str">
        <f t="shared" si="92"/>
        <v>19 months</v>
      </c>
      <c r="AJ1108" s="9" t="str">
        <f t="shared" si="93"/>
        <v>Latvia</v>
      </c>
      <c r="AK1108" t="s">
        <v>333</v>
      </c>
      <c r="AL1108" t="s">
        <v>5140</v>
      </c>
      <c r="AM1108">
        <v>10</v>
      </c>
      <c r="AN1108">
        <v>6</v>
      </c>
      <c r="AO1108">
        <v>4</v>
      </c>
      <c r="AP1108">
        <v>7</v>
      </c>
      <c r="AQ1108">
        <v>10</v>
      </c>
      <c r="AR1108">
        <v>9</v>
      </c>
      <c r="AS1108">
        <v>9</v>
      </c>
      <c r="AT1108">
        <v>0</v>
      </c>
      <c r="AU1108">
        <v>1</v>
      </c>
      <c r="AV1108">
        <v>2</v>
      </c>
      <c r="AW1108">
        <v>7</v>
      </c>
      <c r="AX1108">
        <v>9</v>
      </c>
      <c r="AZ1108" t="s">
        <v>185</v>
      </c>
      <c r="BA1108" t="s">
        <v>185</v>
      </c>
      <c r="BB1108" t="s">
        <v>186</v>
      </c>
      <c r="BC1108" t="s">
        <v>186</v>
      </c>
      <c r="BD1108" t="s">
        <v>184</v>
      </c>
      <c r="BE1108" t="s">
        <v>184</v>
      </c>
      <c r="BF1108" t="s">
        <v>187</v>
      </c>
      <c r="BG1108" t="s">
        <v>189</v>
      </c>
      <c r="BH1108" t="s">
        <v>184</v>
      </c>
      <c r="BI1108" t="s">
        <v>188</v>
      </c>
      <c r="BJ1108" t="s">
        <v>226</v>
      </c>
      <c r="BK1108" t="s">
        <v>188</v>
      </c>
      <c r="BL1108" t="s">
        <v>188</v>
      </c>
      <c r="BM1108" t="s">
        <v>226</v>
      </c>
      <c r="BN1108" t="s">
        <v>187</v>
      </c>
      <c r="BO1108" t="s">
        <v>184</v>
      </c>
      <c r="BP1108" t="s">
        <v>184</v>
      </c>
      <c r="BQ1108" t="s">
        <v>186</v>
      </c>
      <c r="BR1108" t="s">
        <v>190</v>
      </c>
      <c r="BS1108" t="s">
        <v>246</v>
      </c>
      <c r="BT1108" t="s">
        <v>5141</v>
      </c>
      <c r="BV1108" t="s">
        <v>189</v>
      </c>
      <c r="BW1108" t="s">
        <v>189</v>
      </c>
      <c r="BX1108" t="s">
        <v>189</v>
      </c>
      <c r="BY1108" t="s">
        <v>189</v>
      </c>
      <c r="BZ1108" t="s">
        <v>189</v>
      </c>
      <c r="CA1108" t="s">
        <v>184</v>
      </c>
      <c r="CB1108" t="s">
        <v>210</v>
      </c>
      <c r="CC1108" t="s">
        <v>210</v>
      </c>
      <c r="CD1108" t="s">
        <v>210</v>
      </c>
      <c r="CE1108" t="s">
        <v>210</v>
      </c>
      <c r="CF1108" t="s">
        <v>188</v>
      </c>
      <c r="CG1108" t="s">
        <v>188</v>
      </c>
      <c r="CH1108" t="s">
        <v>186</v>
      </c>
      <c r="CI1108" t="s">
        <v>186</v>
      </c>
      <c r="CJ1108" t="s">
        <v>188</v>
      </c>
      <c r="CK1108" t="s">
        <v>226</v>
      </c>
      <c r="CL1108" t="s">
        <v>210</v>
      </c>
      <c r="CM1108" t="s">
        <v>189</v>
      </c>
      <c r="CN1108" t="s">
        <v>189</v>
      </c>
      <c r="CO1108" t="s">
        <v>187</v>
      </c>
      <c r="CP1108" t="s">
        <v>189</v>
      </c>
      <c r="CR1108" t="s">
        <v>194</v>
      </c>
      <c r="CS1108" t="s">
        <v>5142</v>
      </c>
      <c r="CV1108" t="s">
        <v>189</v>
      </c>
      <c r="CW1108" t="s">
        <v>184</v>
      </c>
      <c r="CY1108" t="s">
        <v>186</v>
      </c>
      <c r="CZ1108" t="s">
        <v>249</v>
      </c>
      <c r="DA1108" t="s">
        <v>186</v>
      </c>
      <c r="DB1108" t="s">
        <v>186</v>
      </c>
      <c r="DC1108" t="s">
        <v>186</v>
      </c>
      <c r="DD1108" t="s">
        <v>186</v>
      </c>
      <c r="DE1108" t="s">
        <v>189</v>
      </c>
      <c r="DF1108" t="s">
        <v>189</v>
      </c>
      <c r="DG1108" t="s">
        <v>186</v>
      </c>
      <c r="DH1108" t="s">
        <v>187</v>
      </c>
      <c r="DI1108" t="s">
        <v>184</v>
      </c>
      <c r="DJ1108" t="s">
        <v>186</v>
      </c>
      <c r="DK1108" t="s">
        <v>187</v>
      </c>
      <c r="DL1108" t="s">
        <v>187</v>
      </c>
      <c r="DM1108" t="s">
        <v>189</v>
      </c>
      <c r="DN1108" t="s">
        <v>189</v>
      </c>
      <c r="DO1108" t="s">
        <v>189</v>
      </c>
      <c r="DP1108" t="s">
        <v>189</v>
      </c>
      <c r="DQ1108" t="s">
        <v>186</v>
      </c>
      <c r="DS1108" t="s">
        <v>443</v>
      </c>
      <c r="DT1108" t="s">
        <v>1021</v>
      </c>
      <c r="DU1108" t="s">
        <v>5143</v>
      </c>
      <c r="DV1108" t="s">
        <v>226</v>
      </c>
      <c r="DW1108" t="s">
        <v>187</v>
      </c>
      <c r="DX1108" t="s">
        <v>189</v>
      </c>
      <c r="DY1108" t="s">
        <v>189</v>
      </c>
      <c r="DZ1108" t="s">
        <v>186</v>
      </c>
      <c r="EA1108" t="s">
        <v>188</v>
      </c>
      <c r="EB1108" t="s">
        <v>189</v>
      </c>
      <c r="EC1108" t="s">
        <v>185</v>
      </c>
      <c r="ED1108" t="s">
        <v>185</v>
      </c>
      <c r="EE1108" t="s">
        <v>187</v>
      </c>
      <c r="EF1108" t="s">
        <v>189</v>
      </c>
      <c r="EG1108" t="s">
        <v>189</v>
      </c>
      <c r="EH1108" t="s">
        <v>226</v>
      </c>
      <c r="EJ1108" s="8" t="s">
        <v>922</v>
      </c>
      <c r="EK1108" s="8" t="s">
        <v>5144</v>
      </c>
      <c r="EL1108" s="8" t="s">
        <v>5145</v>
      </c>
      <c r="EM1108" t="s">
        <v>189</v>
      </c>
      <c r="EN1108" t="s">
        <v>184</v>
      </c>
      <c r="EO1108" t="s">
        <v>187</v>
      </c>
      <c r="EP1108" t="s">
        <v>189</v>
      </c>
      <c r="EQ1108" t="s">
        <v>184</v>
      </c>
      <c r="ER1108" t="s">
        <v>184</v>
      </c>
      <c r="ES1108" t="s">
        <v>184</v>
      </c>
      <c r="ET1108" t="s">
        <v>184</v>
      </c>
      <c r="EU1108" t="s">
        <v>188</v>
      </c>
      <c r="EV1108" t="s">
        <v>184</v>
      </c>
      <c r="EW1108" t="s">
        <v>184</v>
      </c>
      <c r="EX1108" t="s">
        <v>184</v>
      </c>
      <c r="EY1108" t="s">
        <v>184</v>
      </c>
      <c r="EZ1108" t="s">
        <v>188</v>
      </c>
      <c r="FA1108" t="s">
        <v>188</v>
      </c>
      <c r="FB1108" t="s">
        <v>184</v>
      </c>
      <c r="FC1108" t="s">
        <v>188</v>
      </c>
      <c r="FD1108" t="s">
        <v>185</v>
      </c>
      <c r="FF1108" t="s">
        <v>5146</v>
      </c>
      <c r="FG1108" t="s">
        <v>1168</v>
      </c>
      <c r="FH1108" t="s">
        <v>1135</v>
      </c>
      <c r="FM1108" t="s">
        <v>210</v>
      </c>
      <c r="FN1108" t="s">
        <v>184</v>
      </c>
      <c r="FO1108" t="s">
        <v>210</v>
      </c>
      <c r="FP1108" t="s">
        <v>186</v>
      </c>
      <c r="FQ1108" t="s">
        <v>188</v>
      </c>
      <c r="FR1108" t="s">
        <v>188</v>
      </c>
      <c r="FS1108" t="s">
        <v>210</v>
      </c>
      <c r="FT1108" t="s">
        <v>189</v>
      </c>
      <c r="FU1108" t="s">
        <v>186</v>
      </c>
      <c r="FV1108" t="s">
        <v>188</v>
      </c>
      <c r="FW1108" t="s">
        <v>187</v>
      </c>
      <c r="FX1108" t="s">
        <v>226</v>
      </c>
      <c r="FY1108" t="s">
        <v>210</v>
      </c>
      <c r="FZ1108" t="s">
        <v>189</v>
      </c>
      <c r="GA1108" t="s">
        <v>188</v>
      </c>
      <c r="GB1108" t="s">
        <v>226</v>
      </c>
      <c r="GC1108" t="s">
        <v>189</v>
      </c>
      <c r="GD1108" t="s">
        <v>188</v>
      </c>
      <c r="GE1108" t="s">
        <v>188</v>
      </c>
      <c r="GF1108" t="s">
        <v>226</v>
      </c>
      <c r="GG1108" t="s">
        <v>187</v>
      </c>
      <c r="GH1108" t="s">
        <v>187</v>
      </c>
      <c r="GI1108" t="s">
        <v>189</v>
      </c>
      <c r="GJ1108" t="s">
        <v>188</v>
      </c>
      <c r="GK1108" t="s">
        <v>188</v>
      </c>
      <c r="GL1108" t="s">
        <v>188</v>
      </c>
      <c r="GM1108" t="s">
        <v>226</v>
      </c>
      <c r="GN1108" t="s">
        <v>186</v>
      </c>
      <c r="GO1108" t="s">
        <v>184</v>
      </c>
      <c r="GP1108" t="s">
        <v>188</v>
      </c>
      <c r="GS1108" t="s">
        <v>5147</v>
      </c>
      <c r="GT1108" t="s">
        <v>5148</v>
      </c>
      <c r="GU1108" t="s">
        <v>5149</v>
      </c>
      <c r="HB1108" t="s">
        <v>213</v>
      </c>
      <c r="IN1108" t="s">
        <v>273</v>
      </c>
      <c r="IO1108" t="s">
        <v>216</v>
      </c>
      <c r="IP1108" t="s">
        <v>272</v>
      </c>
      <c r="IQ1108" t="s">
        <v>216</v>
      </c>
      <c r="IR1108" t="s">
        <v>216</v>
      </c>
      <c r="IS1108" t="s">
        <v>216</v>
      </c>
      <c r="IT1108" t="s">
        <v>215</v>
      </c>
      <c r="IU1108" t="s">
        <v>216</v>
      </c>
      <c r="IV1108" t="s">
        <v>215</v>
      </c>
      <c r="IW1108" t="s">
        <v>217</v>
      </c>
      <c r="IX1108" t="s">
        <v>294</v>
      </c>
      <c r="IY1108" t="s">
        <v>272</v>
      </c>
      <c r="IZ1108" t="s">
        <v>216</v>
      </c>
      <c r="JA1108" t="s">
        <v>217</v>
      </c>
      <c r="JB1108" t="s">
        <v>216</v>
      </c>
    </row>
    <row r="1109" spans="1:262" ht="15">
      <c r="A1109">
        <v>1588</v>
      </c>
      <c r="B1109" t="s">
        <v>10007</v>
      </c>
      <c r="C1109" t="s">
        <v>10007</v>
      </c>
      <c r="D1109">
        <v>12</v>
      </c>
      <c r="E1109" t="s">
        <v>167</v>
      </c>
      <c r="G1109" t="s">
        <v>169</v>
      </c>
      <c r="J1109" s="5" t="s">
        <v>218</v>
      </c>
      <c r="L1109" t="s">
        <v>6613</v>
      </c>
      <c r="M1109" s="3">
        <f t="shared" si="89"/>
        <v>582.86696759259212</v>
      </c>
      <c r="N1109" s="4">
        <f t="shared" si="90"/>
        <v>19.110392380084988</v>
      </c>
      <c r="P1109" t="s">
        <v>220</v>
      </c>
      <c r="S1109">
        <v>1</v>
      </c>
      <c r="T1109" t="s">
        <v>933</v>
      </c>
      <c r="U1109" t="s">
        <v>174</v>
      </c>
      <c r="W1109" t="s">
        <v>501</v>
      </c>
      <c r="X1109" t="s">
        <v>296</v>
      </c>
      <c r="Y1109" t="s">
        <v>1760</v>
      </c>
      <c r="Z1109" t="s">
        <v>10008</v>
      </c>
      <c r="AA1109" s="6">
        <v>1</v>
      </c>
      <c r="AB1109" s="6">
        <v>2</v>
      </c>
      <c r="AC1109" s="6">
        <v>4</v>
      </c>
      <c r="AD1109" s="7">
        <v>4</v>
      </c>
      <c r="AE1109" s="6">
        <v>6</v>
      </c>
      <c r="AF1109" t="s">
        <v>333</v>
      </c>
      <c r="AH1109" s="9" t="str">
        <f t="shared" si="91"/>
        <v xml:space="preserve">Girl, </v>
      </c>
      <c r="AI1109" s="10" t="str">
        <f t="shared" si="92"/>
        <v>19 months</v>
      </c>
      <c r="AJ1109" s="9" t="str">
        <f t="shared" si="93"/>
        <v>United States</v>
      </c>
      <c r="AK1109" t="s">
        <v>333</v>
      </c>
      <c r="AL1109" t="s">
        <v>10009</v>
      </c>
      <c r="AM1109">
        <v>10</v>
      </c>
      <c r="AN1109">
        <v>9</v>
      </c>
      <c r="AO1109">
        <v>9</v>
      </c>
      <c r="AP1109">
        <v>8</v>
      </c>
      <c r="AQ1109">
        <v>7</v>
      </c>
      <c r="AR1109">
        <v>9</v>
      </c>
      <c r="AS1109">
        <v>8</v>
      </c>
      <c r="AT1109">
        <v>10</v>
      </c>
      <c r="AU1109">
        <v>10</v>
      </c>
      <c r="AV1109">
        <v>2</v>
      </c>
      <c r="AW1109">
        <v>0</v>
      </c>
      <c r="AX1109">
        <v>4</v>
      </c>
      <c r="AZ1109" t="s">
        <v>225</v>
      </c>
      <c r="BA1109" t="s">
        <v>225</v>
      </c>
      <c r="BB1109" t="s">
        <v>186</v>
      </c>
      <c r="BC1109" t="s">
        <v>225</v>
      </c>
      <c r="BD1109" t="s">
        <v>225</v>
      </c>
      <c r="BE1109" t="s">
        <v>185</v>
      </c>
      <c r="BF1109" t="s">
        <v>189</v>
      </c>
      <c r="BG1109" t="s">
        <v>187</v>
      </c>
      <c r="BH1109" t="s">
        <v>186</v>
      </c>
      <c r="BI1109" t="s">
        <v>186</v>
      </c>
      <c r="BJ1109" t="s">
        <v>226</v>
      </c>
      <c r="BK1109" t="s">
        <v>187</v>
      </c>
      <c r="BL1109" t="s">
        <v>187</v>
      </c>
      <c r="BM1109" t="s">
        <v>185</v>
      </c>
      <c r="BN1109" t="s">
        <v>226</v>
      </c>
      <c r="BO1109" t="s">
        <v>184</v>
      </c>
      <c r="BP1109" t="s">
        <v>186</v>
      </c>
      <c r="BQ1109" t="s">
        <v>186</v>
      </c>
      <c r="BR1109" t="s">
        <v>1668</v>
      </c>
      <c r="BS1109" t="s">
        <v>190</v>
      </c>
      <c r="BT1109" t="s">
        <v>951</v>
      </c>
      <c r="BV1109" t="s">
        <v>210</v>
      </c>
      <c r="BW1109" t="s">
        <v>189</v>
      </c>
      <c r="BX1109" t="s">
        <v>184</v>
      </c>
      <c r="BY1109" t="s">
        <v>189</v>
      </c>
      <c r="BZ1109" t="s">
        <v>187</v>
      </c>
      <c r="CA1109" t="s">
        <v>184</v>
      </c>
      <c r="CB1109" t="s">
        <v>184</v>
      </c>
      <c r="CC1109" t="s">
        <v>210</v>
      </c>
      <c r="CD1109" t="s">
        <v>210</v>
      </c>
      <c r="CE1109" t="s">
        <v>187</v>
      </c>
      <c r="CF1109" t="s">
        <v>189</v>
      </c>
      <c r="CG1109" t="s">
        <v>184</v>
      </c>
      <c r="CH1109" t="s">
        <v>184</v>
      </c>
      <c r="CI1109" t="s">
        <v>187</v>
      </c>
      <c r="CJ1109" t="s">
        <v>186</v>
      </c>
      <c r="CK1109" t="s">
        <v>184</v>
      </c>
      <c r="CL1109" t="s">
        <v>184</v>
      </c>
      <c r="CM1109" t="s">
        <v>184</v>
      </c>
      <c r="CN1109" t="s">
        <v>184</v>
      </c>
      <c r="CO1109" t="s">
        <v>189</v>
      </c>
      <c r="CP1109" t="s">
        <v>187</v>
      </c>
      <c r="CR1109" t="s">
        <v>493</v>
      </c>
      <c r="CV1109" t="s">
        <v>184</v>
      </c>
      <c r="CW1109" t="s">
        <v>184</v>
      </c>
      <c r="CY1109" t="s">
        <v>189</v>
      </c>
      <c r="CZ1109" t="s">
        <v>210</v>
      </c>
      <c r="DA1109" t="s">
        <v>186</v>
      </c>
      <c r="DB1109" t="s">
        <v>186</v>
      </c>
      <c r="DC1109" t="s">
        <v>186</v>
      </c>
      <c r="DD1109" t="s">
        <v>186</v>
      </c>
      <c r="DE1109" t="s">
        <v>189</v>
      </c>
      <c r="DF1109" t="s">
        <v>189</v>
      </c>
      <c r="DG1109" t="s">
        <v>186</v>
      </c>
      <c r="DH1109" t="s">
        <v>184</v>
      </c>
      <c r="DI1109" t="s">
        <v>186</v>
      </c>
      <c r="DJ1109" t="s">
        <v>187</v>
      </c>
      <c r="DK1109" t="s">
        <v>189</v>
      </c>
      <c r="DL1109" t="s">
        <v>187</v>
      </c>
      <c r="DM1109" t="s">
        <v>187</v>
      </c>
      <c r="DN1109" t="s">
        <v>186</v>
      </c>
      <c r="DO1109" t="s">
        <v>189</v>
      </c>
      <c r="DP1109" t="s">
        <v>184</v>
      </c>
      <c r="DQ1109" t="s">
        <v>184</v>
      </c>
      <c r="DS1109" t="s">
        <v>10010</v>
      </c>
      <c r="DT1109" t="s">
        <v>10011</v>
      </c>
      <c r="DU1109" t="s">
        <v>443</v>
      </c>
      <c r="DV1109" t="s">
        <v>189</v>
      </c>
      <c r="DW1109" t="s">
        <v>184</v>
      </c>
      <c r="DX1109" t="s">
        <v>189</v>
      </c>
      <c r="DY1109" t="s">
        <v>189</v>
      </c>
      <c r="DZ1109" t="s">
        <v>189</v>
      </c>
      <c r="EA1109" t="s">
        <v>189</v>
      </c>
      <c r="EB1109" t="s">
        <v>189</v>
      </c>
      <c r="EC1109" t="s">
        <v>184</v>
      </c>
      <c r="ED1109" t="s">
        <v>184</v>
      </c>
      <c r="EE1109" t="s">
        <v>226</v>
      </c>
      <c r="EF1109" t="s">
        <v>189</v>
      </c>
      <c r="EG1109" t="s">
        <v>189</v>
      </c>
      <c r="EH1109" t="s">
        <v>187</v>
      </c>
      <c r="EM1109" t="s">
        <v>185</v>
      </c>
      <c r="EN1109" t="s">
        <v>189</v>
      </c>
      <c r="EO1109" t="s">
        <v>187</v>
      </c>
      <c r="EP1109" t="s">
        <v>189</v>
      </c>
      <c r="EQ1109" t="s">
        <v>189</v>
      </c>
      <c r="ER1109" t="s">
        <v>185</v>
      </c>
      <c r="ES1109" t="s">
        <v>185</v>
      </c>
      <c r="ET1109" t="s">
        <v>185</v>
      </c>
      <c r="EU1109" t="s">
        <v>189</v>
      </c>
      <c r="EV1109" t="s">
        <v>204</v>
      </c>
      <c r="EW1109" t="s">
        <v>184</v>
      </c>
      <c r="EX1109" t="s">
        <v>185</v>
      </c>
      <c r="EY1109" t="s">
        <v>185</v>
      </c>
      <c r="EZ1109" t="s">
        <v>188</v>
      </c>
      <c r="FA1109" t="s">
        <v>188</v>
      </c>
      <c r="FB1109" t="s">
        <v>185</v>
      </c>
      <c r="FC1109" t="s">
        <v>185</v>
      </c>
      <c r="FD1109" t="s">
        <v>189</v>
      </c>
      <c r="FI1109" t="s">
        <v>10012</v>
      </c>
      <c r="FJ1109" t="s">
        <v>10013</v>
      </c>
      <c r="FK1109" t="s">
        <v>10014</v>
      </c>
      <c r="FM1109" t="s">
        <v>291</v>
      </c>
      <c r="FN1109" t="s">
        <v>184</v>
      </c>
      <c r="FO1109" t="s">
        <v>210</v>
      </c>
      <c r="FP1109" t="s">
        <v>291</v>
      </c>
      <c r="FQ1109" t="s">
        <v>187</v>
      </c>
      <c r="FR1109" t="s">
        <v>210</v>
      </c>
      <c r="FS1109" t="s">
        <v>291</v>
      </c>
      <c r="FT1109" t="s">
        <v>184</v>
      </c>
      <c r="FU1109" t="s">
        <v>184</v>
      </c>
      <c r="FV1109" t="s">
        <v>188</v>
      </c>
      <c r="FW1109" t="s">
        <v>187</v>
      </c>
      <c r="FX1109" t="s">
        <v>226</v>
      </c>
      <c r="FY1109" t="s">
        <v>187</v>
      </c>
      <c r="FZ1109" t="s">
        <v>226</v>
      </c>
      <c r="GA1109" t="s">
        <v>188</v>
      </c>
      <c r="GB1109" t="s">
        <v>186</v>
      </c>
      <c r="GC1109" t="s">
        <v>187</v>
      </c>
      <c r="GD1109" t="s">
        <v>188</v>
      </c>
      <c r="GE1109" t="s">
        <v>188</v>
      </c>
      <c r="GF1109" t="s">
        <v>188</v>
      </c>
      <c r="GG1109" t="s">
        <v>188</v>
      </c>
      <c r="GH1109" t="s">
        <v>226</v>
      </c>
      <c r="GI1109" t="s">
        <v>189</v>
      </c>
      <c r="GJ1109" t="s">
        <v>210</v>
      </c>
      <c r="GK1109" t="s">
        <v>226</v>
      </c>
      <c r="GL1109" t="s">
        <v>187</v>
      </c>
      <c r="GM1109" t="s">
        <v>187</v>
      </c>
      <c r="GN1109" t="s">
        <v>188</v>
      </c>
      <c r="GO1109" t="s">
        <v>188</v>
      </c>
      <c r="GP1109" t="s">
        <v>188</v>
      </c>
      <c r="HB1109" t="s">
        <v>480</v>
      </c>
    </row>
    <row r="1110" spans="1:262" ht="15">
      <c r="A1110">
        <v>1255</v>
      </c>
      <c r="C1110" t="s">
        <v>7927</v>
      </c>
      <c r="D1110">
        <v>3</v>
      </c>
      <c r="E1110" t="s">
        <v>167</v>
      </c>
      <c r="G1110" t="s">
        <v>169</v>
      </c>
      <c r="I1110" t="s">
        <v>236</v>
      </c>
      <c r="J1110" s="5" t="s">
        <v>171</v>
      </c>
      <c r="L1110" t="s">
        <v>3073</v>
      </c>
      <c r="M1110" s="3">
        <f t="shared" si="89"/>
        <v>583.57956018518598</v>
      </c>
      <c r="N1110" s="4">
        <f t="shared" si="90"/>
        <v>19.133756071645443</v>
      </c>
      <c r="P1110" t="s">
        <v>173</v>
      </c>
      <c r="S1110">
        <v>0</v>
      </c>
      <c r="U1110" t="s">
        <v>174</v>
      </c>
      <c r="W1110" t="s">
        <v>393</v>
      </c>
      <c r="X1110" t="s">
        <v>430</v>
      </c>
      <c r="Y1110" t="s">
        <v>7949</v>
      </c>
      <c r="Z1110" t="s">
        <v>7950</v>
      </c>
      <c r="AH1110" s="9" t="str">
        <f t="shared" si="91"/>
        <v xml:space="preserve">Boy, </v>
      </c>
      <c r="AI1110" s="10" t="str">
        <f t="shared" si="92"/>
        <v>19 months</v>
      </c>
      <c r="AJ1110" s="9" t="str">
        <f t="shared" si="93"/>
        <v>United Kingdom</v>
      </c>
    </row>
    <row r="1111" spans="1:262" ht="15">
      <c r="A1111">
        <v>1493</v>
      </c>
      <c r="B1111" t="s">
        <v>9398</v>
      </c>
      <c r="C1111" t="s">
        <v>9398</v>
      </c>
      <c r="D1111">
        <v>12</v>
      </c>
      <c r="E1111" t="s">
        <v>167</v>
      </c>
      <c r="G1111" t="s">
        <v>169</v>
      </c>
      <c r="I1111" t="s">
        <v>236</v>
      </c>
      <c r="J1111" s="5" t="s">
        <v>171</v>
      </c>
      <c r="L1111" t="s">
        <v>3305</v>
      </c>
      <c r="M1111" s="3">
        <f t="shared" si="89"/>
        <v>583.67245370370074</v>
      </c>
      <c r="N1111" s="4">
        <f t="shared" si="90"/>
        <v>19.136801760777072</v>
      </c>
      <c r="P1111" t="s">
        <v>173</v>
      </c>
      <c r="S1111">
        <v>0</v>
      </c>
      <c r="U1111" t="s">
        <v>174</v>
      </c>
      <c r="W1111" t="s">
        <v>175</v>
      </c>
      <c r="X1111" t="s">
        <v>296</v>
      </c>
      <c r="Y1111" t="s">
        <v>9399</v>
      </c>
      <c r="Z1111" t="s">
        <v>9400</v>
      </c>
      <c r="AA1111" s="6">
        <v>3</v>
      </c>
      <c r="AB1111" s="6">
        <v>3</v>
      </c>
      <c r="AD1111" s="7">
        <v>4</v>
      </c>
      <c r="AF1111" t="s">
        <v>9401</v>
      </c>
      <c r="AG1111" s="9" t="s">
        <v>9402</v>
      </c>
      <c r="AH1111" s="9" t="str">
        <f t="shared" si="91"/>
        <v xml:space="preserve">Boy, </v>
      </c>
      <c r="AI1111" s="10" t="str">
        <f t="shared" si="92"/>
        <v>19 months</v>
      </c>
      <c r="AJ1111" s="9" t="str">
        <f t="shared" si="93"/>
        <v>United Kingdom</v>
      </c>
      <c r="AK1111" t="s">
        <v>9403</v>
      </c>
      <c r="AL1111" t="s">
        <v>9404</v>
      </c>
      <c r="AM1111">
        <v>10</v>
      </c>
      <c r="AN1111">
        <v>8</v>
      </c>
      <c r="AO1111">
        <v>3</v>
      </c>
      <c r="AP1111">
        <v>3</v>
      </c>
      <c r="AQ1111">
        <v>6</v>
      </c>
      <c r="AR1111">
        <v>6</v>
      </c>
      <c r="AS1111">
        <v>8</v>
      </c>
      <c r="AT1111">
        <v>7</v>
      </c>
      <c r="AU1111">
        <v>9</v>
      </c>
      <c r="AV1111">
        <v>0</v>
      </c>
      <c r="AW1111">
        <v>0</v>
      </c>
      <c r="AX1111">
        <v>3</v>
      </c>
      <c r="AY1111" t="s">
        <v>9405</v>
      </c>
      <c r="AZ1111" t="s">
        <v>185</v>
      </c>
      <c r="BA1111" t="s">
        <v>225</v>
      </c>
      <c r="BB1111" t="s">
        <v>186</v>
      </c>
      <c r="BC1111" t="s">
        <v>186</v>
      </c>
      <c r="BD1111" t="s">
        <v>187</v>
      </c>
      <c r="BE1111" t="s">
        <v>187</v>
      </c>
      <c r="BF1111" t="s">
        <v>187</v>
      </c>
      <c r="BG1111" t="s">
        <v>189</v>
      </c>
      <c r="BH1111" t="s">
        <v>186</v>
      </c>
      <c r="BI1111" t="s">
        <v>189</v>
      </c>
      <c r="BJ1111" t="s">
        <v>188</v>
      </c>
      <c r="BK1111" t="s">
        <v>188</v>
      </c>
      <c r="BL1111" t="s">
        <v>188</v>
      </c>
      <c r="BM1111" t="s">
        <v>184</v>
      </c>
      <c r="BN1111" t="s">
        <v>188</v>
      </c>
      <c r="BO1111" t="s">
        <v>186</v>
      </c>
      <c r="BP1111" t="s">
        <v>184</v>
      </c>
      <c r="BQ1111" t="s">
        <v>186</v>
      </c>
      <c r="BR1111" t="s">
        <v>190</v>
      </c>
      <c r="BS1111" t="s">
        <v>1668</v>
      </c>
      <c r="BT1111" t="s">
        <v>4287</v>
      </c>
      <c r="BV1111" t="s">
        <v>187</v>
      </c>
      <c r="BW1111" t="s">
        <v>187</v>
      </c>
      <c r="BX1111" t="s">
        <v>184</v>
      </c>
      <c r="BY1111" t="s">
        <v>187</v>
      </c>
      <c r="BZ1111" t="s">
        <v>226</v>
      </c>
      <c r="CA1111" t="s">
        <v>186</v>
      </c>
      <c r="CB1111" t="s">
        <v>210</v>
      </c>
      <c r="CC1111" t="s">
        <v>187</v>
      </c>
      <c r="CD1111" t="s">
        <v>210</v>
      </c>
      <c r="CE1111" t="s">
        <v>187</v>
      </c>
      <c r="CF1111" t="s">
        <v>226</v>
      </c>
      <c r="CG1111" t="s">
        <v>187</v>
      </c>
      <c r="CH1111" t="s">
        <v>186</v>
      </c>
      <c r="CI1111" t="s">
        <v>186</v>
      </c>
      <c r="CJ1111" t="s">
        <v>186</v>
      </c>
      <c r="CK1111" t="s">
        <v>187</v>
      </c>
      <c r="CL1111" t="s">
        <v>210</v>
      </c>
      <c r="CM1111" t="s">
        <v>187</v>
      </c>
      <c r="CN1111" t="s">
        <v>186</v>
      </c>
      <c r="CO1111" t="s">
        <v>186</v>
      </c>
      <c r="CP1111" t="s">
        <v>186</v>
      </c>
      <c r="CQ1111" t="s">
        <v>9406</v>
      </c>
      <c r="CR1111" t="s">
        <v>194</v>
      </c>
      <c r="CS1111" t="s">
        <v>1904</v>
      </c>
      <c r="CV1111" t="s">
        <v>186</v>
      </c>
      <c r="CW1111" t="s">
        <v>186</v>
      </c>
      <c r="CY1111" t="s">
        <v>249</v>
      </c>
      <c r="CZ1111" t="s">
        <v>184</v>
      </c>
      <c r="DA1111" t="s">
        <v>249</v>
      </c>
      <c r="DB1111" t="s">
        <v>249</v>
      </c>
      <c r="DC1111" t="s">
        <v>249</v>
      </c>
      <c r="DD1111" t="s">
        <v>249</v>
      </c>
      <c r="DE1111" t="s">
        <v>226</v>
      </c>
      <c r="DF1111" t="s">
        <v>187</v>
      </c>
      <c r="DG1111" t="s">
        <v>186</v>
      </c>
      <c r="DH1111" t="s">
        <v>184</v>
      </c>
      <c r="DI1111" t="s">
        <v>186</v>
      </c>
      <c r="DJ1111" t="s">
        <v>186</v>
      </c>
      <c r="DK1111" t="s">
        <v>184</v>
      </c>
      <c r="DL1111" t="s">
        <v>188</v>
      </c>
      <c r="DM1111" t="s">
        <v>189</v>
      </c>
      <c r="DN1111" t="s">
        <v>187</v>
      </c>
      <c r="DO1111" t="s">
        <v>184</v>
      </c>
      <c r="DP1111" t="s">
        <v>186</v>
      </c>
      <c r="DQ1111" t="s">
        <v>187</v>
      </c>
      <c r="DR1111" t="s">
        <v>9407</v>
      </c>
      <c r="DS1111" t="s">
        <v>9408</v>
      </c>
      <c r="DT1111" t="s">
        <v>695</v>
      </c>
      <c r="DU1111" t="s">
        <v>1860</v>
      </c>
      <c r="DV1111" t="s">
        <v>187</v>
      </c>
      <c r="DW1111" t="s">
        <v>187</v>
      </c>
      <c r="DX1111" t="s">
        <v>187</v>
      </c>
      <c r="DY1111" t="s">
        <v>187</v>
      </c>
      <c r="DZ1111" t="s">
        <v>187</v>
      </c>
      <c r="EA1111" t="s">
        <v>188</v>
      </c>
      <c r="EB1111" t="s">
        <v>187</v>
      </c>
      <c r="EC1111" t="s">
        <v>184</v>
      </c>
      <c r="ED1111" t="s">
        <v>184</v>
      </c>
      <c r="EE1111" t="s">
        <v>184</v>
      </c>
      <c r="EF1111" t="s">
        <v>184</v>
      </c>
      <c r="EG1111" t="s">
        <v>184</v>
      </c>
      <c r="EH1111" t="s">
        <v>184</v>
      </c>
      <c r="EI1111" t="s">
        <v>9409</v>
      </c>
      <c r="EJ1111" s="8" t="s">
        <v>9410</v>
      </c>
      <c r="EK1111" s="8" t="s">
        <v>9411</v>
      </c>
      <c r="EM1111" t="s">
        <v>187</v>
      </c>
      <c r="EN1111" t="s">
        <v>187</v>
      </c>
      <c r="EO1111" t="s">
        <v>187</v>
      </c>
      <c r="EP1111" t="s">
        <v>184</v>
      </c>
      <c r="EQ1111" t="s">
        <v>187</v>
      </c>
      <c r="ER1111" t="s">
        <v>184</v>
      </c>
      <c r="ES1111" t="s">
        <v>184</v>
      </c>
      <c r="ET1111" t="s">
        <v>184</v>
      </c>
      <c r="EU1111" t="s">
        <v>188</v>
      </c>
      <c r="EV1111" t="s">
        <v>204</v>
      </c>
      <c r="EW1111" t="s">
        <v>204</v>
      </c>
      <c r="EX1111" t="s">
        <v>204</v>
      </c>
      <c r="EY1111" t="s">
        <v>204</v>
      </c>
      <c r="EZ1111" t="s">
        <v>189</v>
      </c>
      <c r="FA1111" t="s">
        <v>188</v>
      </c>
      <c r="FB1111" t="s">
        <v>184</v>
      </c>
      <c r="FC1111" t="s">
        <v>184</v>
      </c>
      <c r="FD1111" t="s">
        <v>187</v>
      </c>
      <c r="FE1111" t="s">
        <v>9412</v>
      </c>
      <c r="FF1111" t="s">
        <v>812</v>
      </c>
      <c r="FG1111" t="s">
        <v>476</v>
      </c>
      <c r="FH1111" t="s">
        <v>9413</v>
      </c>
      <c r="FI1111" t="s">
        <v>9414</v>
      </c>
      <c r="FJ1111" t="s">
        <v>9415</v>
      </c>
      <c r="FK1111" t="s">
        <v>9416</v>
      </c>
      <c r="FL1111" t="s">
        <v>9417</v>
      </c>
      <c r="FM1111" t="s">
        <v>291</v>
      </c>
      <c r="FN1111" t="s">
        <v>291</v>
      </c>
      <c r="FO1111" t="s">
        <v>210</v>
      </c>
      <c r="FP1111" t="s">
        <v>210</v>
      </c>
      <c r="FQ1111" t="s">
        <v>188</v>
      </c>
      <c r="FR1111" t="s">
        <v>188</v>
      </c>
      <c r="FS1111" t="s">
        <v>210</v>
      </c>
      <c r="FT1111" t="s">
        <v>210</v>
      </c>
      <c r="FU1111" t="s">
        <v>210</v>
      </c>
      <c r="FV1111" t="s">
        <v>188</v>
      </c>
      <c r="FW1111" t="s">
        <v>187</v>
      </c>
      <c r="FX1111" t="s">
        <v>187</v>
      </c>
      <c r="FY1111" t="s">
        <v>184</v>
      </c>
      <c r="FZ1111" t="s">
        <v>184</v>
      </c>
      <c r="GA1111" t="s">
        <v>184</v>
      </c>
      <c r="GB1111" t="s">
        <v>184</v>
      </c>
      <c r="GC1111" t="s">
        <v>187</v>
      </c>
      <c r="GD1111" t="s">
        <v>188</v>
      </c>
      <c r="GE1111" t="s">
        <v>226</v>
      </c>
      <c r="GF1111" t="s">
        <v>226</v>
      </c>
      <c r="GG1111" t="s">
        <v>189</v>
      </c>
      <c r="GH1111" t="s">
        <v>189</v>
      </c>
      <c r="GI1111" t="s">
        <v>187</v>
      </c>
      <c r="GJ1111" t="s">
        <v>189</v>
      </c>
      <c r="GK1111" t="s">
        <v>188</v>
      </c>
      <c r="GL1111" t="s">
        <v>184</v>
      </c>
      <c r="GM1111" t="s">
        <v>226</v>
      </c>
      <c r="GN1111" t="s">
        <v>188</v>
      </c>
      <c r="GO1111" t="s">
        <v>188</v>
      </c>
      <c r="GP1111" t="s">
        <v>188</v>
      </c>
      <c r="GR1111" t="s">
        <v>9418</v>
      </c>
      <c r="GS1111" t="s">
        <v>333</v>
      </c>
      <c r="GT1111" t="s">
        <v>9419</v>
      </c>
      <c r="GU1111" t="s">
        <v>9420</v>
      </c>
      <c r="GV1111" t="s">
        <v>804</v>
      </c>
      <c r="GW1111" t="s">
        <v>9421</v>
      </c>
      <c r="GX1111" t="s">
        <v>1360</v>
      </c>
      <c r="GY1111" t="s">
        <v>9422</v>
      </c>
      <c r="HB1111" t="s">
        <v>213</v>
      </c>
      <c r="IN1111" t="s">
        <v>217</v>
      </c>
      <c r="IO1111" t="s">
        <v>214</v>
      </c>
      <c r="IP1111" t="s">
        <v>248</v>
      </c>
      <c r="IQ1111" t="s">
        <v>216</v>
      </c>
      <c r="IR1111" t="s">
        <v>216</v>
      </c>
      <c r="IS1111" t="s">
        <v>216</v>
      </c>
      <c r="IT1111" t="s">
        <v>215</v>
      </c>
      <c r="IU1111" t="s">
        <v>214</v>
      </c>
      <c r="IV1111" t="s">
        <v>248</v>
      </c>
      <c r="IW1111" t="s">
        <v>216</v>
      </c>
      <c r="IX1111" t="s">
        <v>273</v>
      </c>
      <c r="IY1111" t="s">
        <v>215</v>
      </c>
      <c r="IZ1111" t="s">
        <v>214</v>
      </c>
      <c r="JA1111" t="s">
        <v>214</v>
      </c>
      <c r="JB1111" t="s">
        <v>272</v>
      </c>
    </row>
    <row r="1112" spans="1:262" ht="15">
      <c r="A1112">
        <v>269</v>
      </c>
      <c r="C1112" t="s">
        <v>2440</v>
      </c>
      <c r="D1112">
        <v>2</v>
      </c>
      <c r="E1112" t="s">
        <v>167</v>
      </c>
      <c r="G1112" t="s">
        <v>169</v>
      </c>
      <c r="I1112" t="s">
        <v>236</v>
      </c>
      <c r="J1112" s="5" t="s">
        <v>218</v>
      </c>
      <c r="L1112" t="s">
        <v>2468</v>
      </c>
      <c r="M1112" s="3">
        <f t="shared" si="89"/>
        <v>584.90651620370045</v>
      </c>
      <c r="N1112" s="4">
        <f t="shared" si="90"/>
        <v>19.177262826350834</v>
      </c>
      <c r="P1112" t="s">
        <v>173</v>
      </c>
      <c r="S1112">
        <v>0</v>
      </c>
      <c r="U1112" t="s">
        <v>174</v>
      </c>
      <c r="W1112" t="s">
        <v>175</v>
      </c>
      <c r="X1112" t="s">
        <v>501</v>
      </c>
      <c r="Y1112" t="s">
        <v>2469</v>
      </c>
      <c r="Z1112" t="s">
        <v>2470</v>
      </c>
      <c r="AH1112" s="9" t="str">
        <f t="shared" si="91"/>
        <v xml:space="preserve">Boy, </v>
      </c>
      <c r="AI1112" s="10" t="str">
        <f t="shared" si="92"/>
        <v>19 months</v>
      </c>
      <c r="AJ1112" s="9" t="str">
        <f t="shared" si="93"/>
        <v>United States</v>
      </c>
    </row>
    <row r="1113" spans="1:262" ht="15">
      <c r="A1113">
        <v>1623</v>
      </c>
      <c r="B1113" t="s">
        <v>10227</v>
      </c>
      <c r="C1113" t="s">
        <v>10227</v>
      </c>
      <c r="D1113">
        <v>12</v>
      </c>
      <c r="E1113" t="s">
        <v>167</v>
      </c>
      <c r="G1113" t="s">
        <v>169</v>
      </c>
      <c r="J1113" s="5" t="s">
        <v>218</v>
      </c>
      <c r="L1113" t="s">
        <v>6568</v>
      </c>
      <c r="M1113" s="3">
        <f t="shared" si="89"/>
        <v>586.87218749999738</v>
      </c>
      <c r="N1113" s="4">
        <f t="shared" si="90"/>
        <v>19.241711065573686</v>
      </c>
      <c r="P1113" t="s">
        <v>173</v>
      </c>
      <c r="S1113">
        <v>3</v>
      </c>
      <c r="T1113" t="s">
        <v>10228</v>
      </c>
      <c r="U1113" t="s">
        <v>174</v>
      </c>
      <c r="W1113" t="s">
        <v>430</v>
      </c>
      <c r="X1113" t="s">
        <v>430</v>
      </c>
      <c r="Y1113" t="s">
        <v>3370</v>
      </c>
      <c r="Z1113" t="s">
        <v>10229</v>
      </c>
      <c r="AH1113" s="9" t="str">
        <f t="shared" si="91"/>
        <v xml:space="preserve">Boy, </v>
      </c>
      <c r="AI1113" s="10" t="str">
        <f t="shared" si="92"/>
        <v>19 months</v>
      </c>
      <c r="AJ1113" s="9" t="str">
        <f t="shared" si="93"/>
        <v>United States</v>
      </c>
      <c r="AK1113" t="s">
        <v>10230</v>
      </c>
      <c r="AL1113" t="s">
        <v>10231</v>
      </c>
      <c r="AM1113">
        <v>0</v>
      </c>
      <c r="AN1113">
        <v>5</v>
      </c>
      <c r="AO1113">
        <v>2</v>
      </c>
      <c r="AP1113">
        <v>7</v>
      </c>
      <c r="AQ1113">
        <v>7</v>
      </c>
      <c r="AR1113">
        <v>7</v>
      </c>
      <c r="AS1113">
        <v>7</v>
      </c>
      <c r="AT1113">
        <v>7</v>
      </c>
      <c r="AU1113">
        <v>0</v>
      </c>
      <c r="AV1113">
        <v>0</v>
      </c>
      <c r="AW1113">
        <v>5</v>
      </c>
      <c r="AX1113">
        <v>10</v>
      </c>
      <c r="AY1113" t="s">
        <v>10232</v>
      </c>
      <c r="AZ1113" t="s">
        <v>189</v>
      </c>
      <c r="BA1113" t="s">
        <v>184</v>
      </c>
      <c r="BB1113" t="s">
        <v>189</v>
      </c>
      <c r="BC1113" t="s">
        <v>184</v>
      </c>
      <c r="BD1113" t="s">
        <v>187</v>
      </c>
      <c r="BE1113" t="s">
        <v>187</v>
      </c>
      <c r="BF1113" t="s">
        <v>187</v>
      </c>
      <c r="BG1113" t="s">
        <v>187</v>
      </c>
      <c r="BH1113" t="s">
        <v>189</v>
      </c>
      <c r="BI1113" t="s">
        <v>189</v>
      </c>
      <c r="BJ1113" t="s">
        <v>187</v>
      </c>
      <c r="BK1113" t="s">
        <v>187</v>
      </c>
      <c r="BL1113" t="s">
        <v>187</v>
      </c>
      <c r="BM1113" t="s">
        <v>187</v>
      </c>
      <c r="BN1113" t="s">
        <v>187</v>
      </c>
      <c r="BO1113" t="s">
        <v>189</v>
      </c>
      <c r="BP1113" t="s">
        <v>186</v>
      </c>
      <c r="BQ1113" t="s">
        <v>186</v>
      </c>
      <c r="BR1113" t="s">
        <v>10233</v>
      </c>
      <c r="BS1113" t="s">
        <v>348</v>
      </c>
      <c r="BT1113" t="s">
        <v>1526</v>
      </c>
      <c r="BV1113" t="s">
        <v>184</v>
      </c>
      <c r="BW1113" t="s">
        <v>184</v>
      </c>
      <c r="BX1113" t="s">
        <v>184</v>
      </c>
      <c r="BY1113" t="s">
        <v>189</v>
      </c>
      <c r="BZ1113" t="s">
        <v>226</v>
      </c>
      <c r="CA1113" t="s">
        <v>189</v>
      </c>
      <c r="CB1113" t="s">
        <v>189</v>
      </c>
      <c r="CC1113" t="s">
        <v>187</v>
      </c>
      <c r="CD1113" t="s">
        <v>187</v>
      </c>
      <c r="CE1113" t="s">
        <v>188</v>
      </c>
      <c r="CF1113" t="s">
        <v>189</v>
      </c>
      <c r="CG1113" t="s">
        <v>188</v>
      </c>
      <c r="CH1113" t="s">
        <v>188</v>
      </c>
      <c r="CI1113" t="s">
        <v>187</v>
      </c>
      <c r="CJ1113" t="s">
        <v>188</v>
      </c>
      <c r="CK1113" t="s">
        <v>188</v>
      </c>
      <c r="CL1113" t="s">
        <v>184</v>
      </c>
      <c r="CM1113" t="s">
        <v>189</v>
      </c>
      <c r="CN1113" t="s">
        <v>189</v>
      </c>
      <c r="CO1113" t="s">
        <v>189</v>
      </c>
      <c r="CP1113" t="s">
        <v>184</v>
      </c>
      <c r="CR1113" t="s">
        <v>194</v>
      </c>
      <c r="CV1113" t="s">
        <v>226</v>
      </c>
      <c r="CW1113" t="s">
        <v>226</v>
      </c>
      <c r="CY1113" t="s">
        <v>189</v>
      </c>
      <c r="CZ1113" t="s">
        <v>189</v>
      </c>
      <c r="DA1113" t="s">
        <v>188</v>
      </c>
      <c r="DB1113" t="s">
        <v>188</v>
      </c>
      <c r="DC1113" t="s">
        <v>188</v>
      </c>
      <c r="DD1113" t="s">
        <v>188</v>
      </c>
      <c r="DE1113" t="s">
        <v>188</v>
      </c>
      <c r="DF1113" t="s">
        <v>189</v>
      </c>
      <c r="DG1113" t="s">
        <v>189</v>
      </c>
      <c r="DH1113" t="s">
        <v>189</v>
      </c>
      <c r="DI1113" t="s">
        <v>189</v>
      </c>
      <c r="DJ1113" t="s">
        <v>189</v>
      </c>
      <c r="DK1113" t="s">
        <v>188</v>
      </c>
      <c r="DL1113" t="s">
        <v>226</v>
      </c>
      <c r="DM1113" t="s">
        <v>188</v>
      </c>
      <c r="DN1113" t="s">
        <v>188</v>
      </c>
      <c r="DO1113" t="s">
        <v>189</v>
      </c>
      <c r="DP1113" t="s">
        <v>189</v>
      </c>
      <c r="DQ1113" t="s">
        <v>226</v>
      </c>
      <c r="DS1113" t="s">
        <v>234</v>
      </c>
      <c r="DT1113" t="s">
        <v>6743</v>
      </c>
      <c r="DV1113" t="s">
        <v>187</v>
      </c>
      <c r="DW1113" t="s">
        <v>187</v>
      </c>
      <c r="DX1113" t="s">
        <v>187</v>
      </c>
      <c r="DY1113" t="s">
        <v>187</v>
      </c>
      <c r="DZ1113" t="s">
        <v>187</v>
      </c>
      <c r="EA1113" t="s">
        <v>188</v>
      </c>
      <c r="EB1113" t="s">
        <v>187</v>
      </c>
      <c r="EC1113" t="s">
        <v>184</v>
      </c>
      <c r="ED1113" t="s">
        <v>184</v>
      </c>
      <c r="EE1113" t="s">
        <v>187</v>
      </c>
      <c r="EF1113" t="s">
        <v>187</v>
      </c>
      <c r="EG1113" t="s">
        <v>187</v>
      </c>
      <c r="EH1113" t="s">
        <v>187</v>
      </c>
      <c r="EJ1113" s="8" t="s">
        <v>10234</v>
      </c>
      <c r="EM1113" t="s">
        <v>187</v>
      </c>
      <c r="EN1113" t="s">
        <v>187</v>
      </c>
      <c r="EO1113" t="s">
        <v>189</v>
      </c>
      <c r="EP1113" t="s">
        <v>184</v>
      </c>
      <c r="EQ1113" t="s">
        <v>188</v>
      </c>
      <c r="ER1113" t="s">
        <v>184</v>
      </c>
      <c r="ES1113" t="s">
        <v>189</v>
      </c>
      <c r="ET1113" t="s">
        <v>189</v>
      </c>
      <c r="EU1113" t="s">
        <v>188</v>
      </c>
      <c r="EV1113" t="s">
        <v>204</v>
      </c>
      <c r="EW1113" t="s">
        <v>204</v>
      </c>
      <c r="EX1113" t="s">
        <v>204</v>
      </c>
      <c r="EY1113" t="s">
        <v>204</v>
      </c>
      <c r="EZ1113" t="s">
        <v>204</v>
      </c>
      <c r="FA1113" t="s">
        <v>204</v>
      </c>
      <c r="FB1113" t="s">
        <v>204</v>
      </c>
      <c r="FC1113" t="s">
        <v>226</v>
      </c>
      <c r="FD1113" t="s">
        <v>184</v>
      </c>
      <c r="FF1113" t="s">
        <v>10235</v>
      </c>
      <c r="FI1113" t="s">
        <v>10236</v>
      </c>
      <c r="FJ1113" t="s">
        <v>10237</v>
      </c>
      <c r="FM1113" t="s">
        <v>184</v>
      </c>
      <c r="FN1113" t="s">
        <v>184</v>
      </c>
      <c r="FO1113" t="s">
        <v>184</v>
      </c>
      <c r="FP1113" t="s">
        <v>184</v>
      </c>
      <c r="FQ1113" t="s">
        <v>188</v>
      </c>
      <c r="FR1113" t="s">
        <v>189</v>
      </c>
      <c r="FS1113" t="s">
        <v>184</v>
      </c>
      <c r="FT1113" t="s">
        <v>184</v>
      </c>
      <c r="FU1113" t="s">
        <v>184</v>
      </c>
      <c r="FV1113" t="s">
        <v>184</v>
      </c>
      <c r="FW1113" t="s">
        <v>187</v>
      </c>
      <c r="FX1113" t="s">
        <v>189</v>
      </c>
      <c r="FY1113" t="s">
        <v>226</v>
      </c>
      <c r="FZ1113" t="s">
        <v>226</v>
      </c>
      <c r="GA1113" t="s">
        <v>226</v>
      </c>
      <c r="GB1113" t="s">
        <v>226</v>
      </c>
      <c r="GC1113" t="s">
        <v>189</v>
      </c>
      <c r="GD1113" t="s">
        <v>226</v>
      </c>
      <c r="GE1113" t="s">
        <v>188</v>
      </c>
      <c r="GF1113" t="s">
        <v>226</v>
      </c>
      <c r="GG1113" t="s">
        <v>188</v>
      </c>
      <c r="GH1113" t="s">
        <v>188</v>
      </c>
      <c r="GI1113" t="s">
        <v>189</v>
      </c>
      <c r="GJ1113" t="s">
        <v>188</v>
      </c>
      <c r="GK1113" t="s">
        <v>226</v>
      </c>
      <c r="GL1113" t="s">
        <v>187</v>
      </c>
      <c r="GM1113" t="s">
        <v>189</v>
      </c>
      <c r="GN1113" t="s">
        <v>184</v>
      </c>
      <c r="GO1113" t="s">
        <v>189</v>
      </c>
      <c r="GP1113" t="s">
        <v>184</v>
      </c>
      <c r="HB1113" t="s">
        <v>480</v>
      </c>
    </row>
    <row r="1114" spans="1:262" ht="15">
      <c r="A1114">
        <v>1304</v>
      </c>
      <c r="C1114" t="s">
        <v>8264</v>
      </c>
      <c r="D1114">
        <v>8</v>
      </c>
      <c r="E1114" t="s">
        <v>167</v>
      </c>
      <c r="G1114" t="s">
        <v>169</v>
      </c>
      <c r="I1114" t="s">
        <v>236</v>
      </c>
      <c r="J1114" s="5" t="s">
        <v>482</v>
      </c>
      <c r="L1114" t="s">
        <v>2577</v>
      </c>
      <c r="M1114" s="3">
        <f t="shared" si="89"/>
        <v>587.76403935185226</v>
      </c>
      <c r="N1114" s="4">
        <f t="shared" si="90"/>
        <v>19.270952109896797</v>
      </c>
      <c r="P1114" t="s">
        <v>173</v>
      </c>
      <c r="S1114">
        <v>2</v>
      </c>
      <c r="T1114" t="s">
        <v>8285</v>
      </c>
      <c r="U1114" t="s">
        <v>174</v>
      </c>
      <c r="W1114" t="s">
        <v>430</v>
      </c>
      <c r="X1114" t="s">
        <v>650</v>
      </c>
      <c r="Y1114" t="s">
        <v>1181</v>
      </c>
      <c r="Z1114" t="s">
        <v>8286</v>
      </c>
      <c r="AA1114" s="6">
        <v>3</v>
      </c>
      <c r="AB1114" s="6">
        <v>3</v>
      </c>
      <c r="AC1114" s="6">
        <v>6</v>
      </c>
      <c r="AD1114" s="7">
        <v>5</v>
      </c>
      <c r="AE1114" s="6">
        <v>9</v>
      </c>
      <c r="AF1114" t="s">
        <v>8287</v>
      </c>
      <c r="AG1114" s="9" t="s">
        <v>8288</v>
      </c>
      <c r="AH1114" s="9" t="str">
        <f t="shared" si="91"/>
        <v xml:space="preserve">Boy, </v>
      </c>
      <c r="AI1114" s="10" t="str">
        <f t="shared" si="92"/>
        <v>19 months</v>
      </c>
      <c r="AJ1114" s="9" t="str">
        <f t="shared" si="93"/>
        <v>Canada</v>
      </c>
      <c r="AK1114" t="s">
        <v>8289</v>
      </c>
      <c r="AL1114" t="s">
        <v>8290</v>
      </c>
      <c r="AM1114">
        <v>7</v>
      </c>
      <c r="AN1114">
        <v>5</v>
      </c>
      <c r="AO1114">
        <v>3</v>
      </c>
      <c r="AP1114">
        <v>0</v>
      </c>
      <c r="AQ1114">
        <v>7</v>
      </c>
      <c r="AR1114">
        <v>7</v>
      </c>
      <c r="AS1114">
        <v>9</v>
      </c>
      <c r="AT1114">
        <v>4</v>
      </c>
      <c r="AU1114">
        <v>6</v>
      </c>
      <c r="AV1114">
        <v>0</v>
      </c>
      <c r="AW1114">
        <v>4</v>
      </c>
      <c r="AX1114">
        <v>0</v>
      </c>
      <c r="AY1114" t="s">
        <v>8291</v>
      </c>
      <c r="AZ1114" t="s">
        <v>184</v>
      </c>
      <c r="BA1114" t="s">
        <v>225</v>
      </c>
      <c r="BB1114" t="s">
        <v>225</v>
      </c>
      <c r="BC1114" t="s">
        <v>225</v>
      </c>
      <c r="BD1114" t="s">
        <v>185</v>
      </c>
      <c r="BE1114" t="s">
        <v>185</v>
      </c>
      <c r="BF1114" t="s">
        <v>189</v>
      </c>
      <c r="BG1114" t="s">
        <v>184</v>
      </c>
      <c r="BH1114" t="s">
        <v>189</v>
      </c>
      <c r="BI1114" t="s">
        <v>189</v>
      </c>
      <c r="BJ1114" t="s">
        <v>226</v>
      </c>
      <c r="BK1114" t="s">
        <v>226</v>
      </c>
      <c r="BL1114" t="s">
        <v>188</v>
      </c>
      <c r="BM1114" t="s">
        <v>189</v>
      </c>
      <c r="BN1114" t="s">
        <v>187</v>
      </c>
      <c r="BO1114" t="s">
        <v>186</v>
      </c>
      <c r="BP1114" t="s">
        <v>186</v>
      </c>
      <c r="BQ1114" t="s">
        <v>186</v>
      </c>
      <c r="BR1114" t="s">
        <v>191</v>
      </c>
      <c r="BS1114" t="s">
        <v>190</v>
      </c>
      <c r="BT1114" t="s">
        <v>1668</v>
      </c>
      <c r="BV1114" t="s">
        <v>226</v>
      </c>
      <c r="BW1114" t="s">
        <v>187</v>
      </c>
      <c r="BX1114" t="s">
        <v>189</v>
      </c>
      <c r="BY1114" t="s">
        <v>189</v>
      </c>
      <c r="BZ1114" t="s">
        <v>188</v>
      </c>
      <c r="CA1114" t="s">
        <v>226</v>
      </c>
      <c r="CB1114" t="s">
        <v>184</v>
      </c>
      <c r="CC1114" t="s">
        <v>184</v>
      </c>
      <c r="CD1114" t="s">
        <v>184</v>
      </c>
      <c r="CE1114" t="s">
        <v>184</v>
      </c>
      <c r="CF1114" t="s">
        <v>226</v>
      </c>
      <c r="CG1114" t="s">
        <v>188</v>
      </c>
      <c r="CH1114" t="s">
        <v>186</v>
      </c>
      <c r="CI1114" t="s">
        <v>186</v>
      </c>
      <c r="CJ1114" t="s">
        <v>188</v>
      </c>
      <c r="CK1114" t="s">
        <v>188</v>
      </c>
      <c r="CL1114" t="s">
        <v>247</v>
      </c>
      <c r="CM1114" t="s">
        <v>210</v>
      </c>
      <c r="CN1114" t="s">
        <v>189</v>
      </c>
      <c r="CO1114" t="s">
        <v>187</v>
      </c>
      <c r="CP1114" t="s">
        <v>188</v>
      </c>
      <c r="CR1114" t="s">
        <v>1127</v>
      </c>
      <c r="CV1114" t="s">
        <v>226</v>
      </c>
      <c r="CW1114" t="s">
        <v>249</v>
      </c>
      <c r="CY1114" t="s">
        <v>249</v>
      </c>
      <c r="CZ1114" t="s">
        <v>184</v>
      </c>
      <c r="DA1114" t="s">
        <v>186</v>
      </c>
      <c r="DB1114" t="s">
        <v>186</v>
      </c>
      <c r="DC1114" t="s">
        <v>186</v>
      </c>
      <c r="DD1114" t="s">
        <v>186</v>
      </c>
      <c r="DE1114" t="s">
        <v>187</v>
      </c>
      <c r="DF1114" t="s">
        <v>187</v>
      </c>
      <c r="DG1114" t="s">
        <v>186</v>
      </c>
      <c r="DH1114" t="s">
        <v>189</v>
      </c>
      <c r="DI1114" t="s">
        <v>184</v>
      </c>
      <c r="DJ1114" t="s">
        <v>184</v>
      </c>
      <c r="DK1114" t="s">
        <v>184</v>
      </c>
      <c r="DL1114" t="s">
        <v>189</v>
      </c>
      <c r="DM1114" t="s">
        <v>187</v>
      </c>
      <c r="DN1114" t="s">
        <v>226</v>
      </c>
      <c r="DO1114" t="s">
        <v>226</v>
      </c>
      <c r="DP1114" t="s">
        <v>187</v>
      </c>
      <c r="DQ1114" t="s">
        <v>226</v>
      </c>
      <c r="DS1114" t="s">
        <v>8292</v>
      </c>
      <c r="DT1114" t="s">
        <v>1860</v>
      </c>
      <c r="DU1114" t="s">
        <v>1693</v>
      </c>
      <c r="DV1114" t="s">
        <v>189</v>
      </c>
      <c r="DW1114" t="s">
        <v>226</v>
      </c>
      <c r="DX1114" t="s">
        <v>189</v>
      </c>
      <c r="DY1114" t="s">
        <v>185</v>
      </c>
      <c r="DZ1114" t="s">
        <v>187</v>
      </c>
      <c r="EA1114" t="s">
        <v>188</v>
      </c>
      <c r="EB1114" t="s">
        <v>189</v>
      </c>
      <c r="EC1114" t="s">
        <v>185</v>
      </c>
      <c r="ED1114" t="s">
        <v>185</v>
      </c>
      <c r="EE1114" t="s">
        <v>189</v>
      </c>
      <c r="EF1114" t="s">
        <v>226</v>
      </c>
      <c r="EG1114" t="s">
        <v>187</v>
      </c>
      <c r="EH1114" t="s">
        <v>187</v>
      </c>
      <c r="EJ1114" s="8" t="s">
        <v>697</v>
      </c>
      <c r="EK1114" s="8" t="s">
        <v>922</v>
      </c>
      <c r="EL1114" s="8" t="s">
        <v>865</v>
      </c>
      <c r="EM1114" t="s">
        <v>226</v>
      </c>
      <c r="EN1114" t="s">
        <v>184</v>
      </c>
      <c r="EO1114" t="s">
        <v>186</v>
      </c>
      <c r="EP1114" t="s">
        <v>189</v>
      </c>
      <c r="EQ1114" t="s">
        <v>189</v>
      </c>
      <c r="ER1114" t="s">
        <v>184</v>
      </c>
      <c r="ES1114" t="s">
        <v>204</v>
      </c>
      <c r="ET1114" t="s">
        <v>204</v>
      </c>
      <c r="EU1114" t="s">
        <v>189</v>
      </c>
      <c r="EV1114" t="s">
        <v>204</v>
      </c>
      <c r="EW1114" t="s">
        <v>185</v>
      </c>
      <c r="EX1114" t="s">
        <v>185</v>
      </c>
      <c r="EY1114" t="s">
        <v>185</v>
      </c>
      <c r="EZ1114" t="s">
        <v>189</v>
      </c>
      <c r="FA1114" t="s">
        <v>226</v>
      </c>
      <c r="FB1114" t="s">
        <v>187</v>
      </c>
      <c r="FC1114" t="s">
        <v>187</v>
      </c>
      <c r="FD1114" t="s">
        <v>188</v>
      </c>
      <c r="FL1114" t="s">
        <v>8293</v>
      </c>
    </row>
    <row r="1115" spans="1:262" ht="15">
      <c r="A1115">
        <v>1602</v>
      </c>
      <c r="C1115" t="s">
        <v>10063</v>
      </c>
      <c r="D1115">
        <v>2</v>
      </c>
      <c r="E1115" t="s">
        <v>167</v>
      </c>
      <c r="G1115" t="s">
        <v>169</v>
      </c>
      <c r="I1115" t="s">
        <v>236</v>
      </c>
      <c r="J1115" s="5" t="s">
        <v>171</v>
      </c>
      <c r="L1115" t="s">
        <v>10109</v>
      </c>
      <c r="M1115" s="3">
        <f t="shared" si="89"/>
        <v>592.96097222222306</v>
      </c>
      <c r="N1115" s="4">
        <f t="shared" si="90"/>
        <v>19.441343351548298</v>
      </c>
      <c r="P1115" t="s">
        <v>173</v>
      </c>
      <c r="S1115">
        <v>2</v>
      </c>
      <c r="T1115" t="s">
        <v>10110</v>
      </c>
      <c r="U1115" t="s">
        <v>528</v>
      </c>
      <c r="V1115" t="s">
        <v>10111</v>
      </c>
      <c r="W1115" t="s">
        <v>650</v>
      </c>
      <c r="X1115" t="s">
        <v>650</v>
      </c>
      <c r="Y1115" t="s">
        <v>1019</v>
      </c>
      <c r="Z1115" t="s">
        <v>1780</v>
      </c>
      <c r="AH1115" s="9" t="str">
        <f t="shared" si="91"/>
        <v xml:space="preserve">Boy, </v>
      </c>
      <c r="AI1115" s="10" t="str">
        <f t="shared" si="92"/>
        <v>19 months</v>
      </c>
      <c r="AJ1115" s="9" t="str">
        <f t="shared" si="93"/>
        <v>United Kingdom</v>
      </c>
    </row>
    <row r="1116" spans="1:262" ht="15">
      <c r="A1116">
        <v>887</v>
      </c>
      <c r="C1116" t="s">
        <v>5554</v>
      </c>
      <c r="D1116">
        <v>2</v>
      </c>
      <c r="E1116" t="s">
        <v>167</v>
      </c>
      <c r="G1116" t="s">
        <v>169</v>
      </c>
      <c r="I1116" t="s">
        <v>236</v>
      </c>
      <c r="J1116" s="5" t="s">
        <v>218</v>
      </c>
      <c r="L1116" t="s">
        <v>3725</v>
      </c>
      <c r="M1116" s="3">
        <f t="shared" si="89"/>
        <v>595.92782407407503</v>
      </c>
      <c r="N1116" s="4">
        <f t="shared" si="90"/>
        <v>19.538617182756557</v>
      </c>
      <c r="P1116" t="s">
        <v>220</v>
      </c>
      <c r="S1116">
        <v>0</v>
      </c>
      <c r="U1116" t="s">
        <v>174</v>
      </c>
      <c r="W1116" t="s">
        <v>501</v>
      </c>
      <c r="X1116" t="s">
        <v>296</v>
      </c>
      <c r="Y1116" t="s">
        <v>5577</v>
      </c>
      <c r="Z1116" t="s">
        <v>5578</v>
      </c>
      <c r="AH1116" s="9" t="str">
        <f t="shared" si="91"/>
        <v xml:space="preserve">Girl, </v>
      </c>
      <c r="AI1116" s="10" t="str">
        <f t="shared" si="92"/>
        <v>20 months</v>
      </c>
      <c r="AJ1116" s="9" t="str">
        <f t="shared" si="93"/>
        <v>United States</v>
      </c>
    </row>
    <row r="1117" spans="1:262" ht="15">
      <c r="A1117">
        <v>6</v>
      </c>
      <c r="C1117" t="s">
        <v>168</v>
      </c>
      <c r="D1117">
        <v>7</v>
      </c>
      <c r="E1117" t="s">
        <v>167</v>
      </c>
      <c r="G1117" t="s">
        <v>169</v>
      </c>
      <c r="J1117" s="5" t="s">
        <v>218</v>
      </c>
      <c r="L1117" t="s">
        <v>219</v>
      </c>
      <c r="M1117" s="3">
        <f t="shared" si="89"/>
        <v>597.49196759259212</v>
      </c>
      <c r="N1117" s="4">
        <f t="shared" si="90"/>
        <v>19.589900576806301</v>
      </c>
      <c r="P1117" t="s">
        <v>220</v>
      </c>
      <c r="S1117">
        <v>0</v>
      </c>
      <c r="U1117" t="s">
        <v>174</v>
      </c>
      <c r="W1117" t="s">
        <v>175</v>
      </c>
      <c r="X1117" t="s">
        <v>176</v>
      </c>
      <c r="Y1117" t="s">
        <v>221</v>
      </c>
      <c r="Z1117" t="s">
        <v>222</v>
      </c>
      <c r="AA1117" s="6">
        <v>1</v>
      </c>
      <c r="AD1117" s="7">
        <v>3</v>
      </c>
      <c r="AH1117" s="9" t="str">
        <f t="shared" si="91"/>
        <v xml:space="preserve">Girl, </v>
      </c>
      <c r="AI1117" s="10" t="str">
        <f t="shared" si="92"/>
        <v>20 months</v>
      </c>
      <c r="AJ1117" s="9" t="str">
        <f t="shared" si="93"/>
        <v>United States</v>
      </c>
      <c r="AK1117" t="s">
        <v>223</v>
      </c>
      <c r="AL1117" t="s">
        <v>224</v>
      </c>
      <c r="AM1117">
        <v>5</v>
      </c>
      <c r="AN1117">
        <v>6</v>
      </c>
      <c r="AO1117">
        <v>9</v>
      </c>
      <c r="AP1117">
        <v>9</v>
      </c>
      <c r="AQ1117">
        <v>7</v>
      </c>
      <c r="AR1117">
        <v>7</v>
      </c>
      <c r="AS1117">
        <v>8</v>
      </c>
      <c r="AT1117">
        <v>7</v>
      </c>
      <c r="AU1117">
        <v>6</v>
      </c>
      <c r="AV1117">
        <v>6</v>
      </c>
      <c r="AW1117">
        <v>1</v>
      </c>
      <c r="AX1117">
        <v>9</v>
      </c>
      <c r="AZ1117" t="s">
        <v>184</v>
      </c>
      <c r="BA1117" t="s">
        <v>189</v>
      </c>
      <c r="BB1117" t="s">
        <v>186</v>
      </c>
      <c r="BC1117" t="s">
        <v>186</v>
      </c>
      <c r="BD1117" t="s">
        <v>189</v>
      </c>
      <c r="BE1117" t="s">
        <v>225</v>
      </c>
      <c r="BF1117" t="s">
        <v>189</v>
      </c>
      <c r="BG1117" t="s">
        <v>186</v>
      </c>
      <c r="BH1117" t="s">
        <v>186</v>
      </c>
      <c r="BI1117" t="s">
        <v>186</v>
      </c>
      <c r="BJ1117" t="s">
        <v>187</v>
      </c>
      <c r="BK1117" t="s">
        <v>187</v>
      </c>
      <c r="BL1117" t="s">
        <v>187</v>
      </c>
      <c r="BM1117" t="s">
        <v>186</v>
      </c>
      <c r="BN1117" t="s">
        <v>226</v>
      </c>
      <c r="BO1117" t="s">
        <v>186</v>
      </c>
      <c r="BP1117" t="s">
        <v>186</v>
      </c>
      <c r="BQ1117" t="s">
        <v>186</v>
      </c>
      <c r="BR1117" t="s">
        <v>227</v>
      </c>
      <c r="BS1117" t="s">
        <v>228</v>
      </c>
      <c r="BT1117" t="s">
        <v>229</v>
      </c>
      <c r="BV1117" t="s">
        <v>186</v>
      </c>
      <c r="BW1117" t="s">
        <v>186</v>
      </c>
      <c r="BX1117" t="s">
        <v>186</v>
      </c>
      <c r="BY1117" t="s">
        <v>186</v>
      </c>
      <c r="BZ1117" t="s">
        <v>186</v>
      </c>
      <c r="CA1117" t="s">
        <v>189</v>
      </c>
      <c r="CB1117" t="s">
        <v>189</v>
      </c>
      <c r="CC1117" t="s">
        <v>189</v>
      </c>
      <c r="CD1117" t="s">
        <v>189</v>
      </c>
      <c r="CE1117" t="s">
        <v>189</v>
      </c>
      <c r="CF1117" t="s">
        <v>226</v>
      </c>
      <c r="CG1117" t="s">
        <v>189</v>
      </c>
      <c r="CH1117" t="s">
        <v>226</v>
      </c>
      <c r="CI1117" t="s">
        <v>186</v>
      </c>
      <c r="CJ1117" t="s">
        <v>189</v>
      </c>
      <c r="CK1117" t="s">
        <v>189</v>
      </c>
      <c r="CL1117" t="s">
        <v>184</v>
      </c>
      <c r="CM1117" t="s">
        <v>189</v>
      </c>
      <c r="CN1117" t="s">
        <v>187</v>
      </c>
      <c r="CO1117" t="s">
        <v>189</v>
      </c>
      <c r="CP1117" t="s">
        <v>186</v>
      </c>
      <c r="CQ1117" t="s">
        <v>230</v>
      </c>
      <c r="CR1117" t="s">
        <v>231</v>
      </c>
      <c r="CV1117" t="s">
        <v>188</v>
      </c>
      <c r="CW1117" t="s">
        <v>188</v>
      </c>
      <c r="CY1117" t="s">
        <v>189</v>
      </c>
      <c r="CZ1117" t="s">
        <v>189</v>
      </c>
      <c r="DA1117" t="s">
        <v>186</v>
      </c>
      <c r="DB1117" t="s">
        <v>186</v>
      </c>
      <c r="DC1117" t="s">
        <v>189</v>
      </c>
      <c r="DD1117" t="s">
        <v>189</v>
      </c>
      <c r="DE1117" t="s">
        <v>189</v>
      </c>
      <c r="DF1117" t="s">
        <v>189</v>
      </c>
      <c r="DG1117" t="s">
        <v>186</v>
      </c>
      <c r="DH1117" t="s">
        <v>189</v>
      </c>
      <c r="DI1117" t="s">
        <v>189</v>
      </c>
      <c r="DJ1117" t="s">
        <v>189</v>
      </c>
      <c r="DK1117" t="s">
        <v>186</v>
      </c>
      <c r="DL1117" t="s">
        <v>188</v>
      </c>
      <c r="DM1117" t="s">
        <v>189</v>
      </c>
      <c r="DN1117" t="s">
        <v>189</v>
      </c>
      <c r="DO1117" t="s">
        <v>189</v>
      </c>
      <c r="DP1117" t="s">
        <v>189</v>
      </c>
      <c r="DQ1117" t="s">
        <v>189</v>
      </c>
      <c r="DS1117" t="s">
        <v>232</v>
      </c>
      <c r="DT1117" t="s">
        <v>233</v>
      </c>
      <c r="DU1117" t="s">
        <v>234</v>
      </c>
    </row>
    <row r="1118" spans="1:262" ht="15">
      <c r="A1118">
        <v>359</v>
      </c>
      <c r="B1118" t="s">
        <v>3080</v>
      </c>
      <c r="C1118" t="s">
        <v>3080</v>
      </c>
      <c r="D1118">
        <v>12</v>
      </c>
      <c r="E1118" t="s">
        <v>167</v>
      </c>
      <c r="G1118" t="s">
        <v>169</v>
      </c>
      <c r="J1118" s="5" t="s">
        <v>171</v>
      </c>
      <c r="L1118" t="s">
        <v>2468</v>
      </c>
      <c r="M1118" s="3">
        <f t="shared" si="89"/>
        <v>597.71636574074364</v>
      </c>
      <c r="N1118" s="4">
        <f t="shared" si="90"/>
        <v>19.597257893139137</v>
      </c>
      <c r="P1118" t="s">
        <v>220</v>
      </c>
      <c r="S1118">
        <v>1</v>
      </c>
      <c r="T1118" t="s">
        <v>3081</v>
      </c>
      <c r="U1118" t="s">
        <v>174</v>
      </c>
      <c r="W1118" t="s">
        <v>296</v>
      </c>
      <c r="X1118" t="s">
        <v>176</v>
      </c>
      <c r="Y1118" t="s">
        <v>3082</v>
      </c>
      <c r="Z1118" t="s">
        <v>3083</v>
      </c>
      <c r="AA1118" s="6">
        <v>2</v>
      </c>
      <c r="AB1118" s="6">
        <v>3</v>
      </c>
      <c r="AE1118" s="6">
        <v>12</v>
      </c>
      <c r="AH1118" s="9" t="str">
        <f t="shared" si="91"/>
        <v xml:space="preserve">Girl, </v>
      </c>
      <c r="AI1118" s="10" t="str">
        <f t="shared" si="92"/>
        <v>20 months</v>
      </c>
      <c r="AJ1118" s="9" t="str">
        <f t="shared" si="93"/>
        <v>United Kingdom</v>
      </c>
      <c r="AK1118" t="s">
        <v>476</v>
      </c>
      <c r="AL1118" t="s">
        <v>3084</v>
      </c>
      <c r="AM1118">
        <v>10</v>
      </c>
      <c r="AN1118">
        <v>6</v>
      </c>
      <c r="AO1118">
        <v>7</v>
      </c>
      <c r="AP1118">
        <v>7</v>
      </c>
      <c r="AQ1118">
        <v>8</v>
      </c>
      <c r="AR1118">
        <v>9</v>
      </c>
      <c r="AS1118">
        <v>10</v>
      </c>
      <c r="AT1118">
        <v>4</v>
      </c>
      <c r="AU1118">
        <v>4</v>
      </c>
      <c r="AV1118">
        <v>0</v>
      </c>
      <c r="AW1118">
        <v>0</v>
      </c>
      <c r="AX1118">
        <v>2</v>
      </c>
      <c r="AZ1118" t="s">
        <v>185</v>
      </c>
      <c r="BA1118" t="s">
        <v>185</v>
      </c>
      <c r="BB1118" t="s">
        <v>186</v>
      </c>
      <c r="BC1118" t="s">
        <v>225</v>
      </c>
      <c r="BD1118" t="s">
        <v>185</v>
      </c>
      <c r="BE1118" t="s">
        <v>184</v>
      </c>
      <c r="BF1118" t="s">
        <v>186</v>
      </c>
      <c r="BG1118" t="s">
        <v>187</v>
      </c>
      <c r="BH1118" t="s">
        <v>187</v>
      </c>
      <c r="BI1118" t="s">
        <v>226</v>
      </c>
      <c r="BJ1118" t="s">
        <v>189</v>
      </c>
      <c r="BK1118" t="s">
        <v>189</v>
      </c>
      <c r="BL1118" t="s">
        <v>188</v>
      </c>
      <c r="BM1118" t="s">
        <v>185</v>
      </c>
      <c r="BN1118" t="s">
        <v>188</v>
      </c>
      <c r="BO1118" t="s">
        <v>186</v>
      </c>
      <c r="BP1118" t="s">
        <v>186</v>
      </c>
      <c r="BQ1118" t="s">
        <v>186</v>
      </c>
      <c r="BR1118" t="s">
        <v>2014</v>
      </c>
      <c r="BS1118" t="s">
        <v>346</v>
      </c>
      <c r="BT1118" t="s">
        <v>348</v>
      </c>
      <c r="BV1118" t="s">
        <v>184</v>
      </c>
      <c r="BW1118" t="s">
        <v>189</v>
      </c>
      <c r="BX1118" t="s">
        <v>184</v>
      </c>
      <c r="BY1118" t="s">
        <v>189</v>
      </c>
      <c r="BZ1118" t="s">
        <v>226</v>
      </c>
      <c r="CA1118" t="s">
        <v>184</v>
      </c>
      <c r="CB1118" t="s">
        <v>184</v>
      </c>
      <c r="CC1118" t="s">
        <v>189</v>
      </c>
      <c r="CD1118" t="s">
        <v>189</v>
      </c>
      <c r="CE1118" t="s">
        <v>187</v>
      </c>
      <c r="CF1118" t="s">
        <v>226</v>
      </c>
      <c r="CG1118" t="s">
        <v>189</v>
      </c>
      <c r="CH1118" t="s">
        <v>186</v>
      </c>
      <c r="CI1118" t="s">
        <v>186</v>
      </c>
      <c r="CJ1118" t="s">
        <v>186</v>
      </c>
      <c r="CK1118" t="s">
        <v>189</v>
      </c>
      <c r="CL1118" t="s">
        <v>210</v>
      </c>
      <c r="CM1118" t="s">
        <v>189</v>
      </c>
      <c r="CN1118" t="s">
        <v>187</v>
      </c>
      <c r="CO1118" t="s">
        <v>187</v>
      </c>
      <c r="CP1118" t="s">
        <v>188</v>
      </c>
      <c r="CR1118" t="s">
        <v>194</v>
      </c>
      <c r="CS1118" t="s">
        <v>3085</v>
      </c>
      <c r="CV1118" t="s">
        <v>249</v>
      </c>
      <c r="CW1118" t="s">
        <v>249</v>
      </c>
      <c r="CY1118" t="s">
        <v>189</v>
      </c>
      <c r="CZ1118" t="s">
        <v>210</v>
      </c>
      <c r="DA1118" t="s">
        <v>186</v>
      </c>
      <c r="DB1118" t="s">
        <v>249</v>
      </c>
      <c r="DC1118" t="s">
        <v>189</v>
      </c>
      <c r="DD1118" t="s">
        <v>186</v>
      </c>
      <c r="DE1118" t="s">
        <v>187</v>
      </c>
      <c r="DF1118" t="s">
        <v>189</v>
      </c>
      <c r="DG1118" t="s">
        <v>186</v>
      </c>
      <c r="DH1118" t="s">
        <v>184</v>
      </c>
      <c r="DI1118" t="s">
        <v>184</v>
      </c>
      <c r="DJ1118" t="s">
        <v>184</v>
      </c>
      <c r="DK1118" t="s">
        <v>185</v>
      </c>
      <c r="DL1118" t="s">
        <v>186</v>
      </c>
      <c r="DM1118" t="s">
        <v>189</v>
      </c>
      <c r="DN1118" t="s">
        <v>185</v>
      </c>
      <c r="DO1118" t="s">
        <v>185</v>
      </c>
      <c r="DP1118" t="s">
        <v>185</v>
      </c>
      <c r="DQ1118" t="s">
        <v>187</v>
      </c>
      <c r="DS1118" t="s">
        <v>3086</v>
      </c>
      <c r="DV1118" t="s">
        <v>189</v>
      </c>
      <c r="DW1118" t="s">
        <v>184</v>
      </c>
      <c r="DX1118" t="s">
        <v>184</v>
      </c>
      <c r="DY1118" t="s">
        <v>184</v>
      </c>
      <c r="DZ1118" t="s">
        <v>187</v>
      </c>
      <c r="EA1118" t="s">
        <v>188</v>
      </c>
      <c r="EB1118" t="s">
        <v>187</v>
      </c>
      <c r="EC1118" t="s">
        <v>184</v>
      </c>
      <c r="ED1118" t="s">
        <v>184</v>
      </c>
      <c r="EE1118" t="s">
        <v>184</v>
      </c>
      <c r="EF1118" t="s">
        <v>185</v>
      </c>
      <c r="EG1118" t="s">
        <v>189</v>
      </c>
      <c r="EH1118" t="s">
        <v>184</v>
      </c>
      <c r="EM1118" t="s">
        <v>185</v>
      </c>
      <c r="EN1118" t="s">
        <v>189</v>
      </c>
      <c r="EO1118" t="s">
        <v>187</v>
      </c>
      <c r="EP1118" t="s">
        <v>185</v>
      </c>
      <c r="EQ1118" t="s">
        <v>189</v>
      </c>
      <c r="ER1118" t="s">
        <v>185</v>
      </c>
      <c r="ES1118" t="s">
        <v>189</v>
      </c>
      <c r="ET1118" t="s">
        <v>185</v>
      </c>
      <c r="EU1118" t="s">
        <v>188</v>
      </c>
      <c r="EV1118" t="s">
        <v>204</v>
      </c>
      <c r="EW1118" t="s">
        <v>185</v>
      </c>
      <c r="EX1118" t="s">
        <v>185</v>
      </c>
      <c r="EY1118" t="s">
        <v>185</v>
      </c>
      <c r="EZ1118" t="s">
        <v>188</v>
      </c>
      <c r="FA1118" t="s">
        <v>188</v>
      </c>
      <c r="FB1118" t="s">
        <v>184</v>
      </c>
      <c r="FC1118" t="s">
        <v>188</v>
      </c>
      <c r="FD1118" t="s">
        <v>185</v>
      </c>
      <c r="FF1118" t="s">
        <v>3087</v>
      </c>
      <c r="FM1118" t="s">
        <v>291</v>
      </c>
      <c r="FN1118" t="s">
        <v>291</v>
      </c>
      <c r="FO1118" t="s">
        <v>291</v>
      </c>
      <c r="FP1118" t="s">
        <v>291</v>
      </c>
      <c r="FQ1118" t="s">
        <v>188</v>
      </c>
      <c r="FR1118" t="s">
        <v>188</v>
      </c>
      <c r="FS1118" t="s">
        <v>210</v>
      </c>
      <c r="FT1118" t="s">
        <v>291</v>
      </c>
      <c r="FU1118" t="s">
        <v>291</v>
      </c>
      <c r="FV1118" t="s">
        <v>187</v>
      </c>
      <c r="FW1118" t="s">
        <v>189</v>
      </c>
      <c r="FX1118" t="s">
        <v>189</v>
      </c>
      <c r="FY1118" t="s">
        <v>184</v>
      </c>
      <c r="FZ1118" t="s">
        <v>189</v>
      </c>
      <c r="GA1118" t="s">
        <v>226</v>
      </c>
      <c r="GB1118" t="s">
        <v>189</v>
      </c>
      <c r="GC1118" t="s">
        <v>187</v>
      </c>
      <c r="GD1118" t="s">
        <v>186</v>
      </c>
      <c r="GE1118" t="s">
        <v>186</v>
      </c>
      <c r="GF1118" t="s">
        <v>186</v>
      </c>
      <c r="GG1118" t="s">
        <v>210</v>
      </c>
      <c r="GH1118" t="s">
        <v>187</v>
      </c>
      <c r="GI1118" t="s">
        <v>226</v>
      </c>
      <c r="GJ1118" t="s">
        <v>184</v>
      </c>
      <c r="GK1118" t="s">
        <v>188</v>
      </c>
      <c r="GL1118" t="s">
        <v>187</v>
      </c>
      <c r="GM1118" t="s">
        <v>189</v>
      </c>
      <c r="GN1118" t="s">
        <v>188</v>
      </c>
      <c r="GO1118" t="s">
        <v>184</v>
      </c>
      <c r="GP1118" t="s">
        <v>226</v>
      </c>
      <c r="GS1118" t="s">
        <v>476</v>
      </c>
      <c r="GV1118" t="s">
        <v>3088</v>
      </c>
      <c r="HB1118" t="s">
        <v>213</v>
      </c>
      <c r="IN1118" t="s">
        <v>215</v>
      </c>
      <c r="IO1118" t="s">
        <v>214</v>
      </c>
      <c r="IP1118" t="s">
        <v>215</v>
      </c>
      <c r="IQ1118" t="s">
        <v>216</v>
      </c>
      <c r="IR1118" t="s">
        <v>217</v>
      </c>
      <c r="IS1118" t="s">
        <v>273</v>
      </c>
      <c r="IT1118" t="s">
        <v>272</v>
      </c>
      <c r="IU1118" t="s">
        <v>217</v>
      </c>
      <c r="IV1118" t="s">
        <v>217</v>
      </c>
      <c r="IW1118" t="s">
        <v>215</v>
      </c>
      <c r="IX1118" t="s">
        <v>273</v>
      </c>
      <c r="IY1118" t="s">
        <v>273</v>
      </c>
      <c r="IZ1118" t="s">
        <v>273</v>
      </c>
      <c r="JA1118" t="s">
        <v>214</v>
      </c>
      <c r="JB1118" t="s">
        <v>214</v>
      </c>
    </row>
    <row r="1119" spans="1:262" ht="15">
      <c r="A1119">
        <v>106</v>
      </c>
      <c r="C1119" t="s">
        <v>1306</v>
      </c>
      <c r="D1119">
        <v>8</v>
      </c>
      <c r="E1119" t="s">
        <v>167</v>
      </c>
      <c r="G1119" t="s">
        <v>169</v>
      </c>
      <c r="I1119" t="s">
        <v>236</v>
      </c>
      <c r="J1119" s="5" t="s">
        <v>1328</v>
      </c>
      <c r="L1119" t="s">
        <v>1329</v>
      </c>
      <c r="M1119" s="3">
        <f t="shared" si="89"/>
        <v>597.77189814814483</v>
      </c>
      <c r="N1119" s="4">
        <f t="shared" si="90"/>
        <v>19.599078627808026</v>
      </c>
      <c r="P1119" t="s">
        <v>173</v>
      </c>
      <c r="S1119">
        <v>1</v>
      </c>
      <c r="T1119" t="s">
        <v>1330</v>
      </c>
      <c r="U1119" t="s">
        <v>174</v>
      </c>
      <c r="X1119" t="s">
        <v>501</v>
      </c>
      <c r="Y1119" t="s">
        <v>1331</v>
      </c>
      <c r="Z1119" t="s">
        <v>1332</v>
      </c>
      <c r="AA1119" s="6">
        <v>1</v>
      </c>
      <c r="AB1119" s="6">
        <v>1</v>
      </c>
      <c r="AC1119" s="6">
        <v>6</v>
      </c>
      <c r="AD1119" s="7">
        <v>2</v>
      </c>
      <c r="AE1119" s="6">
        <v>6</v>
      </c>
      <c r="AF1119" t="s">
        <v>1333</v>
      </c>
      <c r="AG1119" s="9" t="s">
        <v>1334</v>
      </c>
      <c r="AH1119" s="9" t="str">
        <f t="shared" si="91"/>
        <v xml:space="preserve">Boy, </v>
      </c>
      <c r="AI1119" s="10" t="str">
        <f t="shared" si="92"/>
        <v>20 months</v>
      </c>
      <c r="AJ1119" s="9" t="str">
        <f t="shared" si="93"/>
        <v>France</v>
      </c>
      <c r="AK1119" t="s">
        <v>1335</v>
      </c>
      <c r="AL1119" t="s">
        <v>1336</v>
      </c>
      <c r="AM1119">
        <v>9</v>
      </c>
      <c r="AN1119">
        <v>9</v>
      </c>
      <c r="AO1119">
        <v>10</v>
      </c>
      <c r="AP1119">
        <v>10</v>
      </c>
      <c r="AQ1119">
        <v>9</v>
      </c>
      <c r="AR1119">
        <v>9</v>
      </c>
      <c r="AS1119">
        <v>10</v>
      </c>
      <c r="AT1119">
        <v>8</v>
      </c>
      <c r="AU1119">
        <v>9</v>
      </c>
      <c r="AV1119">
        <v>4</v>
      </c>
      <c r="AW1119">
        <v>0</v>
      </c>
      <c r="AX1119">
        <v>6</v>
      </c>
      <c r="AY1119" t="s">
        <v>1337</v>
      </c>
      <c r="AZ1119" t="s">
        <v>185</v>
      </c>
      <c r="BA1119" t="s">
        <v>185</v>
      </c>
      <c r="BB1119" t="s">
        <v>225</v>
      </c>
      <c r="BC1119" t="s">
        <v>186</v>
      </c>
      <c r="BD1119" t="s">
        <v>184</v>
      </c>
      <c r="BE1119" t="s">
        <v>184</v>
      </c>
      <c r="BF1119" t="s">
        <v>184</v>
      </c>
      <c r="BG1119" t="s">
        <v>184</v>
      </c>
      <c r="BH1119" t="s">
        <v>185</v>
      </c>
      <c r="BI1119" t="s">
        <v>186</v>
      </c>
      <c r="BJ1119" t="s">
        <v>226</v>
      </c>
      <c r="BK1119" t="s">
        <v>188</v>
      </c>
      <c r="BL1119" t="s">
        <v>186</v>
      </c>
      <c r="BM1119" t="s">
        <v>185</v>
      </c>
      <c r="BN1119" t="s">
        <v>226</v>
      </c>
      <c r="BO1119" t="s">
        <v>225</v>
      </c>
      <c r="BP1119" t="s">
        <v>186</v>
      </c>
      <c r="BQ1119" t="s">
        <v>186</v>
      </c>
      <c r="BR1119" t="s">
        <v>1338</v>
      </c>
      <c r="BS1119" t="s">
        <v>348</v>
      </c>
      <c r="BT1119" t="s">
        <v>346</v>
      </c>
      <c r="BV1119" t="s">
        <v>247</v>
      </c>
      <c r="BW1119" t="s">
        <v>210</v>
      </c>
      <c r="BX1119" t="s">
        <v>210</v>
      </c>
      <c r="BY1119" t="s">
        <v>184</v>
      </c>
      <c r="BZ1119" t="s">
        <v>189</v>
      </c>
      <c r="CA1119" t="s">
        <v>189</v>
      </c>
      <c r="CB1119" t="s">
        <v>210</v>
      </c>
      <c r="CC1119" t="s">
        <v>247</v>
      </c>
      <c r="CD1119" t="s">
        <v>210</v>
      </c>
      <c r="CE1119" t="s">
        <v>210</v>
      </c>
      <c r="CF1119" t="s">
        <v>189</v>
      </c>
      <c r="CG1119" t="s">
        <v>189</v>
      </c>
      <c r="CH1119" t="s">
        <v>226</v>
      </c>
      <c r="CI1119" t="s">
        <v>226</v>
      </c>
      <c r="CJ1119" t="s">
        <v>184</v>
      </c>
      <c r="CK1119" t="s">
        <v>210</v>
      </c>
      <c r="CL1119" t="s">
        <v>247</v>
      </c>
      <c r="CM1119" t="s">
        <v>210</v>
      </c>
      <c r="CN1119" t="s">
        <v>210</v>
      </c>
      <c r="CO1119" t="s">
        <v>184</v>
      </c>
      <c r="CP1119" t="s">
        <v>188</v>
      </c>
      <c r="CR1119" t="s">
        <v>194</v>
      </c>
      <c r="CV1119" t="s">
        <v>189</v>
      </c>
      <c r="CW1119" t="s">
        <v>189</v>
      </c>
      <c r="CY1119" t="s">
        <v>184</v>
      </c>
      <c r="CZ1119" t="s">
        <v>210</v>
      </c>
      <c r="DA1119" t="s">
        <v>247</v>
      </c>
      <c r="DB1119" t="s">
        <v>184</v>
      </c>
      <c r="DC1119" t="s">
        <v>226</v>
      </c>
      <c r="DD1119" t="s">
        <v>188</v>
      </c>
      <c r="DE1119" t="s">
        <v>185</v>
      </c>
      <c r="DF1119" t="s">
        <v>185</v>
      </c>
      <c r="DG1119" t="s">
        <v>184</v>
      </c>
      <c r="DH1119" t="s">
        <v>184</v>
      </c>
      <c r="DI1119" t="s">
        <v>185</v>
      </c>
      <c r="DJ1119" t="s">
        <v>185</v>
      </c>
      <c r="DK1119" t="s">
        <v>185</v>
      </c>
      <c r="DL1119" t="s">
        <v>226</v>
      </c>
      <c r="DM1119" t="s">
        <v>184</v>
      </c>
      <c r="DN1119" t="s">
        <v>185</v>
      </c>
      <c r="DO1119" t="s">
        <v>185</v>
      </c>
      <c r="DP1119" t="s">
        <v>247</v>
      </c>
      <c r="DQ1119" t="s">
        <v>188</v>
      </c>
      <c r="DS1119" t="s">
        <v>234</v>
      </c>
      <c r="DT1119" t="s">
        <v>744</v>
      </c>
      <c r="DU1119" t="s">
        <v>1339</v>
      </c>
      <c r="DV1119" t="s">
        <v>322</v>
      </c>
      <c r="DW1119" t="s">
        <v>185</v>
      </c>
      <c r="DX1119" t="s">
        <v>185</v>
      </c>
      <c r="DY1119" t="s">
        <v>322</v>
      </c>
      <c r="DZ1119" t="s">
        <v>185</v>
      </c>
      <c r="EA1119" t="s">
        <v>189</v>
      </c>
      <c r="EB1119" t="s">
        <v>184</v>
      </c>
      <c r="EC1119" t="s">
        <v>185</v>
      </c>
      <c r="ED1119" t="s">
        <v>322</v>
      </c>
      <c r="EE1119" t="s">
        <v>322</v>
      </c>
      <c r="EF1119" t="s">
        <v>322</v>
      </c>
      <c r="EG1119" t="s">
        <v>322</v>
      </c>
      <c r="EH1119" t="s">
        <v>185</v>
      </c>
      <c r="EM1119" t="s">
        <v>204</v>
      </c>
      <c r="EN1119" t="s">
        <v>204</v>
      </c>
      <c r="EO1119" t="s">
        <v>185</v>
      </c>
      <c r="EP1119" t="s">
        <v>204</v>
      </c>
      <c r="EQ1119" t="s">
        <v>185</v>
      </c>
      <c r="ER1119" t="s">
        <v>204</v>
      </c>
      <c r="ES1119" t="s">
        <v>204</v>
      </c>
      <c r="ET1119" t="s">
        <v>204</v>
      </c>
      <c r="EU1119" t="s">
        <v>184</v>
      </c>
      <c r="EV1119" t="s">
        <v>204</v>
      </c>
      <c r="EW1119" t="s">
        <v>185</v>
      </c>
      <c r="EX1119" t="s">
        <v>185</v>
      </c>
      <c r="EY1119" t="s">
        <v>204</v>
      </c>
      <c r="EZ1119" t="s">
        <v>188</v>
      </c>
      <c r="FA1119" t="s">
        <v>188</v>
      </c>
      <c r="FB1119" t="s">
        <v>185</v>
      </c>
      <c r="FC1119" t="s">
        <v>185</v>
      </c>
      <c r="FD1119" t="s">
        <v>185</v>
      </c>
    </row>
    <row r="1120" spans="1:262" ht="15">
      <c r="A1120">
        <v>263</v>
      </c>
      <c r="B1120" t="s">
        <v>2397</v>
      </c>
      <c r="C1120" t="s">
        <v>2397</v>
      </c>
      <c r="D1120">
        <v>12</v>
      </c>
      <c r="E1120" t="s">
        <v>167</v>
      </c>
      <c r="G1120" t="s">
        <v>169</v>
      </c>
      <c r="J1120" s="5" t="s">
        <v>171</v>
      </c>
      <c r="L1120" t="s">
        <v>2398</v>
      </c>
      <c r="M1120" s="3">
        <f t="shared" si="89"/>
        <v>599.87980324074306</v>
      </c>
      <c r="N1120" s="4">
        <f t="shared" si="90"/>
        <v>19.668190270188298</v>
      </c>
      <c r="P1120" t="s">
        <v>220</v>
      </c>
      <c r="S1120">
        <v>0</v>
      </c>
      <c r="U1120" t="s">
        <v>174</v>
      </c>
      <c r="W1120" t="s">
        <v>296</v>
      </c>
      <c r="X1120" t="s">
        <v>296</v>
      </c>
      <c r="Y1120" t="s">
        <v>453</v>
      </c>
      <c r="Z1120" t="s">
        <v>2399</v>
      </c>
      <c r="AA1120" s="6">
        <v>1</v>
      </c>
      <c r="AB1120" s="6">
        <v>1</v>
      </c>
      <c r="AC1120" s="6">
        <v>12</v>
      </c>
      <c r="AD1120" s="7">
        <v>3</v>
      </c>
      <c r="AE1120" s="6">
        <v>6</v>
      </c>
      <c r="AF1120" t="s">
        <v>2400</v>
      </c>
      <c r="AG1120" s="9" t="s">
        <v>2401</v>
      </c>
      <c r="AH1120" s="9" t="str">
        <f t="shared" si="91"/>
        <v xml:space="preserve">Girl, </v>
      </c>
      <c r="AI1120" s="10" t="str">
        <f t="shared" si="92"/>
        <v>20 months</v>
      </c>
      <c r="AJ1120" s="9" t="str">
        <f t="shared" si="93"/>
        <v>United Kingdom</v>
      </c>
      <c r="AK1120" t="s">
        <v>2402</v>
      </c>
      <c r="AL1120" t="s">
        <v>2403</v>
      </c>
      <c r="AM1120">
        <v>10</v>
      </c>
      <c r="AN1120">
        <v>10</v>
      </c>
      <c r="AO1120">
        <v>3</v>
      </c>
      <c r="AP1120">
        <v>8</v>
      </c>
      <c r="AQ1120">
        <v>6</v>
      </c>
      <c r="AR1120">
        <v>6</v>
      </c>
      <c r="AS1120">
        <v>8</v>
      </c>
      <c r="AT1120">
        <v>6</v>
      </c>
      <c r="AU1120">
        <v>6</v>
      </c>
      <c r="AV1120">
        <v>1</v>
      </c>
      <c r="AW1120">
        <v>7</v>
      </c>
      <c r="AX1120">
        <v>7</v>
      </c>
      <c r="AZ1120" t="s">
        <v>184</v>
      </c>
      <c r="BA1120" t="s">
        <v>185</v>
      </c>
      <c r="BB1120" t="s">
        <v>186</v>
      </c>
      <c r="BC1120" t="s">
        <v>186</v>
      </c>
      <c r="BD1120" t="s">
        <v>187</v>
      </c>
      <c r="BE1120" t="s">
        <v>184</v>
      </c>
      <c r="BF1120" t="s">
        <v>189</v>
      </c>
      <c r="BG1120" t="s">
        <v>187</v>
      </c>
      <c r="BH1120" t="s">
        <v>187</v>
      </c>
      <c r="BI1120" t="s">
        <v>188</v>
      </c>
      <c r="BJ1120" t="s">
        <v>187</v>
      </c>
      <c r="BK1120" t="s">
        <v>226</v>
      </c>
      <c r="BL1120" t="s">
        <v>188</v>
      </c>
      <c r="BM1120" t="s">
        <v>188</v>
      </c>
      <c r="BN1120" t="s">
        <v>188</v>
      </c>
      <c r="BO1120" t="s">
        <v>225</v>
      </c>
      <c r="BP1120" t="s">
        <v>186</v>
      </c>
      <c r="BQ1120" t="s">
        <v>186</v>
      </c>
      <c r="BR1120" t="s">
        <v>2404</v>
      </c>
      <c r="BS1120" t="s">
        <v>190</v>
      </c>
      <c r="BT1120" t="s">
        <v>2405</v>
      </c>
      <c r="BV1120" t="s">
        <v>189</v>
      </c>
      <c r="BW1120" t="s">
        <v>187</v>
      </c>
      <c r="BX1120" t="s">
        <v>184</v>
      </c>
      <c r="BY1120" t="s">
        <v>189</v>
      </c>
      <c r="BZ1120" t="s">
        <v>188</v>
      </c>
      <c r="CA1120" t="s">
        <v>184</v>
      </c>
      <c r="CB1120" t="s">
        <v>184</v>
      </c>
      <c r="CC1120" t="s">
        <v>189</v>
      </c>
      <c r="CD1120" t="s">
        <v>184</v>
      </c>
      <c r="CE1120" t="s">
        <v>189</v>
      </c>
      <c r="CF1120" t="s">
        <v>226</v>
      </c>
      <c r="CG1120" t="s">
        <v>188</v>
      </c>
      <c r="CH1120" t="s">
        <v>188</v>
      </c>
      <c r="CI1120" t="s">
        <v>188</v>
      </c>
      <c r="CJ1120" t="s">
        <v>226</v>
      </c>
      <c r="CK1120" t="s">
        <v>226</v>
      </c>
      <c r="CL1120" t="s">
        <v>210</v>
      </c>
      <c r="CM1120" t="s">
        <v>189</v>
      </c>
      <c r="CN1120" t="s">
        <v>210</v>
      </c>
      <c r="CO1120" t="s">
        <v>184</v>
      </c>
      <c r="CP1120" t="s">
        <v>226</v>
      </c>
      <c r="CQ1120" t="s">
        <v>2406</v>
      </c>
      <c r="CR1120" t="s">
        <v>194</v>
      </c>
      <c r="CS1120" t="s">
        <v>2407</v>
      </c>
      <c r="CT1120" t="s">
        <v>770</v>
      </c>
      <c r="CU1120" t="s">
        <v>2408</v>
      </c>
      <c r="CV1120" t="s">
        <v>249</v>
      </c>
      <c r="CW1120" t="s">
        <v>249</v>
      </c>
      <c r="CY1120" t="s">
        <v>249</v>
      </c>
      <c r="CZ1120" t="s">
        <v>189</v>
      </c>
      <c r="DA1120" t="s">
        <v>189</v>
      </c>
      <c r="DB1120" t="s">
        <v>189</v>
      </c>
      <c r="DC1120" t="s">
        <v>186</v>
      </c>
      <c r="DD1120" t="s">
        <v>186</v>
      </c>
      <c r="DE1120" t="s">
        <v>187</v>
      </c>
      <c r="DF1120" t="s">
        <v>189</v>
      </c>
      <c r="DG1120" t="s">
        <v>186</v>
      </c>
      <c r="DH1120" t="s">
        <v>184</v>
      </c>
      <c r="DI1120" t="s">
        <v>184</v>
      </c>
      <c r="DJ1120" t="s">
        <v>185</v>
      </c>
      <c r="DK1120" t="s">
        <v>186</v>
      </c>
      <c r="DL1120" t="s">
        <v>187</v>
      </c>
      <c r="DM1120" t="s">
        <v>187</v>
      </c>
      <c r="DN1120" t="s">
        <v>187</v>
      </c>
      <c r="DO1120" t="s">
        <v>184</v>
      </c>
      <c r="DP1120" t="s">
        <v>189</v>
      </c>
      <c r="DQ1120" t="s">
        <v>189</v>
      </c>
      <c r="DS1120" t="s">
        <v>695</v>
      </c>
      <c r="DT1120" t="s">
        <v>443</v>
      </c>
      <c r="DU1120" t="s">
        <v>444</v>
      </c>
      <c r="DV1120" t="s">
        <v>188</v>
      </c>
      <c r="DW1120" t="s">
        <v>187</v>
      </c>
      <c r="DX1120" t="s">
        <v>187</v>
      </c>
      <c r="DY1120" t="s">
        <v>187</v>
      </c>
      <c r="DZ1120" t="s">
        <v>187</v>
      </c>
      <c r="EA1120" t="s">
        <v>188</v>
      </c>
      <c r="EB1120" t="s">
        <v>188</v>
      </c>
      <c r="EC1120" t="s">
        <v>189</v>
      </c>
      <c r="ED1120" t="s">
        <v>189</v>
      </c>
      <c r="EE1120" t="s">
        <v>189</v>
      </c>
      <c r="EF1120" t="s">
        <v>184</v>
      </c>
      <c r="EG1120" t="s">
        <v>184</v>
      </c>
      <c r="EH1120" t="s">
        <v>189</v>
      </c>
      <c r="EJ1120" s="8" t="s">
        <v>2409</v>
      </c>
      <c r="EK1120" s="8" t="s">
        <v>2410</v>
      </c>
      <c r="EL1120" s="8" t="s">
        <v>2411</v>
      </c>
      <c r="EM1120" t="s">
        <v>185</v>
      </c>
      <c r="EN1120" t="s">
        <v>185</v>
      </c>
      <c r="EO1120" t="s">
        <v>226</v>
      </c>
      <c r="EP1120" t="s">
        <v>185</v>
      </c>
      <c r="EQ1120" t="s">
        <v>189</v>
      </c>
      <c r="ER1120" t="s">
        <v>185</v>
      </c>
      <c r="ES1120" t="s">
        <v>204</v>
      </c>
      <c r="ET1120" t="s">
        <v>204</v>
      </c>
      <c r="EU1120" t="s">
        <v>184</v>
      </c>
      <c r="EV1120" t="s">
        <v>204</v>
      </c>
      <c r="EW1120" t="s">
        <v>204</v>
      </c>
      <c r="EX1120" t="s">
        <v>204</v>
      </c>
      <c r="EY1120" t="s">
        <v>185</v>
      </c>
      <c r="EZ1120" t="s">
        <v>204</v>
      </c>
      <c r="FA1120" t="s">
        <v>187</v>
      </c>
      <c r="FB1120" t="s">
        <v>185</v>
      </c>
      <c r="FC1120" t="s">
        <v>204</v>
      </c>
      <c r="FD1120" t="s">
        <v>189</v>
      </c>
      <c r="FF1120" t="s">
        <v>1837</v>
      </c>
      <c r="FG1120" t="s">
        <v>2412</v>
      </c>
      <c r="FH1120" t="s">
        <v>327</v>
      </c>
      <c r="FI1120" t="s">
        <v>2413</v>
      </c>
      <c r="FJ1120" t="s">
        <v>2414</v>
      </c>
      <c r="FK1120" t="s">
        <v>1561</v>
      </c>
      <c r="FM1120" t="s">
        <v>210</v>
      </c>
      <c r="FN1120" t="s">
        <v>189</v>
      </c>
      <c r="FO1120" t="s">
        <v>189</v>
      </c>
      <c r="FP1120" t="s">
        <v>184</v>
      </c>
      <c r="FQ1120" t="s">
        <v>226</v>
      </c>
      <c r="FR1120" t="s">
        <v>184</v>
      </c>
      <c r="FS1120" t="s">
        <v>210</v>
      </c>
      <c r="FT1120" t="s">
        <v>184</v>
      </c>
      <c r="FU1120" t="s">
        <v>184</v>
      </c>
      <c r="FV1120" t="s">
        <v>188</v>
      </c>
      <c r="FW1120" t="s">
        <v>184</v>
      </c>
      <c r="FX1120" t="s">
        <v>187</v>
      </c>
      <c r="FY1120" t="s">
        <v>184</v>
      </c>
      <c r="FZ1120" t="s">
        <v>184</v>
      </c>
      <c r="GA1120" t="s">
        <v>189</v>
      </c>
      <c r="GB1120" t="s">
        <v>187</v>
      </c>
      <c r="GC1120" t="s">
        <v>184</v>
      </c>
      <c r="GD1120" t="s">
        <v>188</v>
      </c>
      <c r="GE1120" t="s">
        <v>188</v>
      </c>
      <c r="GF1120" t="s">
        <v>188</v>
      </c>
      <c r="GG1120" t="s">
        <v>189</v>
      </c>
      <c r="GH1120" t="s">
        <v>184</v>
      </c>
      <c r="GI1120" t="s">
        <v>184</v>
      </c>
      <c r="GJ1120" t="s">
        <v>210</v>
      </c>
      <c r="GK1120" t="s">
        <v>188</v>
      </c>
      <c r="GL1120" t="s">
        <v>189</v>
      </c>
      <c r="GM1120" t="s">
        <v>226</v>
      </c>
      <c r="GN1120" t="s">
        <v>188</v>
      </c>
      <c r="GO1120" t="s">
        <v>226</v>
      </c>
      <c r="GP1120" t="s">
        <v>226</v>
      </c>
      <c r="GQ1120" t="s">
        <v>2415</v>
      </c>
      <c r="GS1120" t="s">
        <v>2416</v>
      </c>
      <c r="GT1120" t="s">
        <v>2417</v>
      </c>
      <c r="GU1120" t="s">
        <v>257</v>
      </c>
      <c r="GV1120" t="s">
        <v>2418</v>
      </c>
      <c r="GW1120" t="s">
        <v>268</v>
      </c>
      <c r="GX1120" t="s">
        <v>928</v>
      </c>
      <c r="HB1120" t="s">
        <v>213</v>
      </c>
      <c r="IN1120" t="s">
        <v>272</v>
      </c>
      <c r="IO1120" t="s">
        <v>214</v>
      </c>
      <c r="IP1120" t="s">
        <v>248</v>
      </c>
      <c r="IQ1120" t="s">
        <v>214</v>
      </c>
      <c r="IR1120" t="s">
        <v>214</v>
      </c>
      <c r="IS1120" t="s">
        <v>216</v>
      </c>
      <c r="IT1120" t="s">
        <v>273</v>
      </c>
      <c r="IU1120" t="s">
        <v>273</v>
      </c>
      <c r="IV1120" t="s">
        <v>217</v>
      </c>
      <c r="IW1120" t="s">
        <v>272</v>
      </c>
      <c r="IX1120" t="s">
        <v>216</v>
      </c>
      <c r="IY1120" t="s">
        <v>216</v>
      </c>
      <c r="IZ1120" t="s">
        <v>216</v>
      </c>
      <c r="JA1120" t="s">
        <v>216</v>
      </c>
      <c r="JB1120" t="s">
        <v>214</v>
      </c>
    </row>
    <row r="1121" spans="1:262" ht="15">
      <c r="A1121">
        <v>121</v>
      </c>
      <c r="C1121" t="s">
        <v>1398</v>
      </c>
      <c r="D1121">
        <v>2</v>
      </c>
      <c r="E1121" t="s">
        <v>167</v>
      </c>
      <c r="G1121" t="s">
        <v>169</v>
      </c>
      <c r="I1121" t="s">
        <v>236</v>
      </c>
      <c r="J1121" s="5" t="s">
        <v>171</v>
      </c>
      <c r="L1121" t="s">
        <v>1421</v>
      </c>
      <c r="M1121" s="3">
        <f t="shared" si="89"/>
        <v>603.48611111110949</v>
      </c>
      <c r="N1121" s="4">
        <f t="shared" si="90"/>
        <v>19.786429872495393</v>
      </c>
      <c r="P1121" t="s">
        <v>220</v>
      </c>
      <c r="S1121">
        <v>0</v>
      </c>
      <c r="U1121" t="s">
        <v>174</v>
      </c>
      <c r="W1121" t="s">
        <v>175</v>
      </c>
      <c r="X1121" t="s">
        <v>393</v>
      </c>
      <c r="Y1121" t="s">
        <v>1422</v>
      </c>
      <c r="Z1121" t="s">
        <v>1423</v>
      </c>
      <c r="AH1121" s="9" t="str">
        <f t="shared" si="91"/>
        <v xml:space="preserve">Girl, </v>
      </c>
      <c r="AI1121" s="10" t="str">
        <f t="shared" si="92"/>
        <v>20 months</v>
      </c>
      <c r="AJ1121" s="9" t="str">
        <f t="shared" si="93"/>
        <v>United Kingdom</v>
      </c>
    </row>
    <row r="1122" spans="1:262" ht="15">
      <c r="A1122">
        <v>1939</v>
      </c>
      <c r="C1122" t="s">
        <v>12113</v>
      </c>
      <c r="D1122">
        <v>6</v>
      </c>
      <c r="E1122" t="s">
        <v>167</v>
      </c>
      <c r="G1122" t="s">
        <v>169</v>
      </c>
      <c r="I1122" t="s">
        <v>236</v>
      </c>
      <c r="J1122" s="5" t="s">
        <v>171</v>
      </c>
      <c r="L1122" t="s">
        <v>3640</v>
      </c>
      <c r="M1122" s="3">
        <f t="shared" si="89"/>
        <v>603.72385416666657</v>
      </c>
      <c r="N1122" s="4">
        <f t="shared" si="90"/>
        <v>19.794224726775955</v>
      </c>
      <c r="P1122" t="s">
        <v>220</v>
      </c>
      <c r="S1122">
        <v>0</v>
      </c>
      <c r="U1122" t="s">
        <v>174</v>
      </c>
      <c r="W1122" t="s">
        <v>296</v>
      </c>
      <c r="X1122" t="s">
        <v>456</v>
      </c>
      <c r="Y1122" t="s">
        <v>12131</v>
      </c>
      <c r="Z1122" t="s">
        <v>12132</v>
      </c>
      <c r="AA1122" s="6">
        <v>2</v>
      </c>
      <c r="AD1122" s="7">
        <v>3</v>
      </c>
      <c r="AF1122" t="s">
        <v>12133</v>
      </c>
      <c r="AG1122" s="9" t="s">
        <v>12134</v>
      </c>
      <c r="AH1122" s="9" t="str">
        <f t="shared" si="91"/>
        <v xml:space="preserve">Girl, </v>
      </c>
      <c r="AI1122" s="10" t="str">
        <f t="shared" si="92"/>
        <v>20 months</v>
      </c>
      <c r="AJ1122" s="9" t="str">
        <f t="shared" si="93"/>
        <v>United Kingdom</v>
      </c>
      <c r="AK1122" t="s">
        <v>11608</v>
      </c>
      <c r="AL1122" t="s">
        <v>12135</v>
      </c>
      <c r="AM1122">
        <v>9</v>
      </c>
      <c r="AN1122">
        <v>9</v>
      </c>
      <c r="AO1122">
        <v>0</v>
      </c>
      <c r="AP1122">
        <v>9</v>
      </c>
      <c r="AQ1122">
        <v>4</v>
      </c>
      <c r="AR1122">
        <v>4</v>
      </c>
      <c r="AS1122">
        <v>5</v>
      </c>
      <c r="AT1122">
        <v>6</v>
      </c>
      <c r="AU1122">
        <v>6</v>
      </c>
      <c r="AV1122">
        <v>0</v>
      </c>
      <c r="AW1122">
        <v>0</v>
      </c>
      <c r="AX1122">
        <v>8</v>
      </c>
      <c r="AZ1122" t="s">
        <v>185</v>
      </c>
      <c r="BA1122" t="s">
        <v>184</v>
      </c>
      <c r="BB1122" t="s">
        <v>186</v>
      </c>
      <c r="BC1122" t="s">
        <v>186</v>
      </c>
      <c r="BD1122" t="s">
        <v>184</v>
      </c>
      <c r="BE1122" t="s">
        <v>186</v>
      </c>
      <c r="BF1122" t="s">
        <v>184</v>
      </c>
      <c r="BG1122" t="s">
        <v>184</v>
      </c>
      <c r="BH1122" t="s">
        <v>187</v>
      </c>
      <c r="BI1122" t="s">
        <v>187</v>
      </c>
      <c r="BJ1122" t="s">
        <v>184</v>
      </c>
      <c r="BK1122" t="s">
        <v>187</v>
      </c>
      <c r="BL1122" t="s">
        <v>187</v>
      </c>
      <c r="BM1122" t="s">
        <v>189</v>
      </c>
      <c r="BN1122" t="s">
        <v>188</v>
      </c>
      <c r="BO1122" t="s">
        <v>186</v>
      </c>
      <c r="BP1122" t="s">
        <v>186</v>
      </c>
      <c r="BQ1122" t="s">
        <v>186</v>
      </c>
      <c r="BR1122" t="s">
        <v>308</v>
      </c>
      <c r="BS1122" t="s">
        <v>5163</v>
      </c>
      <c r="BT1122" t="s">
        <v>246</v>
      </c>
      <c r="BV1122" t="s">
        <v>186</v>
      </c>
      <c r="BW1122" t="s">
        <v>186</v>
      </c>
      <c r="BX1122" t="s">
        <v>186</v>
      </c>
      <c r="BY1122" t="s">
        <v>186</v>
      </c>
      <c r="BZ1122" t="s">
        <v>186</v>
      </c>
      <c r="CA1122" t="s">
        <v>186</v>
      </c>
      <c r="CB1122" t="s">
        <v>186</v>
      </c>
      <c r="CC1122" t="s">
        <v>186</v>
      </c>
      <c r="CD1122" t="s">
        <v>186</v>
      </c>
      <c r="CE1122" t="s">
        <v>210</v>
      </c>
      <c r="CF1122" t="s">
        <v>189</v>
      </c>
      <c r="CG1122" t="s">
        <v>189</v>
      </c>
      <c r="CH1122" t="s">
        <v>189</v>
      </c>
      <c r="CI1122" t="s">
        <v>189</v>
      </c>
      <c r="CJ1122" t="s">
        <v>189</v>
      </c>
      <c r="CK1122" t="s">
        <v>189</v>
      </c>
      <c r="CL1122" t="s">
        <v>210</v>
      </c>
      <c r="CM1122" t="s">
        <v>189</v>
      </c>
      <c r="CN1122" t="s">
        <v>210</v>
      </c>
      <c r="CO1122" t="s">
        <v>226</v>
      </c>
      <c r="CP1122" t="s">
        <v>188</v>
      </c>
      <c r="CR1122" t="s">
        <v>231</v>
      </c>
      <c r="CS1122" t="s">
        <v>1746</v>
      </c>
      <c r="CT1122" t="s">
        <v>12136</v>
      </c>
    </row>
    <row r="1123" spans="1:262" ht="15">
      <c r="A1123">
        <v>1695</v>
      </c>
      <c r="B1123" t="s">
        <v>10640</v>
      </c>
      <c r="C1123" t="s">
        <v>10640</v>
      </c>
      <c r="D1123">
        <v>12</v>
      </c>
      <c r="E1123" t="s">
        <v>167</v>
      </c>
      <c r="G1123" t="s">
        <v>169</v>
      </c>
      <c r="J1123" s="5" t="s">
        <v>4826</v>
      </c>
      <c r="L1123" t="s">
        <v>5627</v>
      </c>
      <c r="M1123" s="3">
        <f t="shared" si="89"/>
        <v>608.91972222222103</v>
      </c>
      <c r="N1123" s="4">
        <f t="shared" si="90"/>
        <v>19.964581056466262</v>
      </c>
      <c r="P1123" t="s">
        <v>220</v>
      </c>
      <c r="S1123">
        <v>0</v>
      </c>
      <c r="U1123" t="s">
        <v>174</v>
      </c>
      <c r="W1123" t="s">
        <v>176</v>
      </c>
      <c r="X1123" t="s">
        <v>176</v>
      </c>
      <c r="Y1123" t="s">
        <v>10641</v>
      </c>
      <c r="Z1123" t="s">
        <v>4695</v>
      </c>
      <c r="AA1123" s="6">
        <v>1</v>
      </c>
      <c r="AB1123" s="6">
        <v>3</v>
      </c>
      <c r="AC1123" s="6">
        <v>6</v>
      </c>
      <c r="AD1123" s="7">
        <v>8</v>
      </c>
      <c r="AF1123" t="s">
        <v>10642</v>
      </c>
      <c r="AG1123" s="9" t="s">
        <v>10643</v>
      </c>
      <c r="AH1123" s="9" t="str">
        <f t="shared" si="91"/>
        <v xml:space="preserve">Girl, </v>
      </c>
      <c r="AI1123" s="10" t="str">
        <f t="shared" si="92"/>
        <v>20 months</v>
      </c>
      <c r="AJ1123" s="9" t="str">
        <f t="shared" si="93"/>
        <v>Turkey</v>
      </c>
      <c r="AK1123" t="s">
        <v>10644</v>
      </c>
      <c r="AL1123" t="s">
        <v>10645</v>
      </c>
      <c r="AM1123">
        <v>10</v>
      </c>
      <c r="AN1123">
        <v>9</v>
      </c>
      <c r="AO1123">
        <v>9</v>
      </c>
      <c r="AP1123">
        <v>8</v>
      </c>
      <c r="AQ1123">
        <v>10</v>
      </c>
      <c r="AR1123">
        <v>8</v>
      </c>
      <c r="AS1123">
        <v>10</v>
      </c>
      <c r="AT1123">
        <v>8</v>
      </c>
      <c r="AU1123">
        <v>5</v>
      </c>
      <c r="AV1123">
        <v>0</v>
      </c>
      <c r="AW1123">
        <v>3</v>
      </c>
      <c r="AX1123">
        <v>7</v>
      </c>
      <c r="AY1123" t="s">
        <v>10646</v>
      </c>
      <c r="AZ1123" t="s">
        <v>184</v>
      </c>
      <c r="BA1123" t="s">
        <v>185</v>
      </c>
      <c r="BB1123" t="s">
        <v>186</v>
      </c>
      <c r="BC1123" t="s">
        <v>186</v>
      </c>
      <c r="BD1123" t="s">
        <v>226</v>
      </c>
      <c r="BE1123" t="s">
        <v>186</v>
      </c>
      <c r="BF1123" t="s">
        <v>226</v>
      </c>
      <c r="BG1123" t="s">
        <v>189</v>
      </c>
      <c r="BH1123" t="s">
        <v>185</v>
      </c>
      <c r="BI1123" t="s">
        <v>189</v>
      </c>
      <c r="BJ1123" t="s">
        <v>188</v>
      </c>
      <c r="BK1123" t="s">
        <v>226</v>
      </c>
      <c r="BL1123" t="s">
        <v>188</v>
      </c>
      <c r="BM1123" t="s">
        <v>226</v>
      </c>
      <c r="BN1123" t="s">
        <v>187</v>
      </c>
      <c r="BO1123" t="s">
        <v>189</v>
      </c>
      <c r="BP1123" t="s">
        <v>184</v>
      </c>
      <c r="BQ1123" t="s">
        <v>184</v>
      </c>
      <c r="BR1123" t="s">
        <v>190</v>
      </c>
      <c r="BS1123" t="s">
        <v>246</v>
      </c>
      <c r="BT1123" t="s">
        <v>10647</v>
      </c>
      <c r="BV1123" t="s">
        <v>187</v>
      </c>
      <c r="BW1123" t="s">
        <v>189</v>
      </c>
      <c r="BX1123" t="s">
        <v>184</v>
      </c>
      <c r="BY1123" t="s">
        <v>184</v>
      </c>
      <c r="BZ1123" t="s">
        <v>188</v>
      </c>
      <c r="CA1123" t="s">
        <v>187</v>
      </c>
      <c r="CB1123" t="s">
        <v>184</v>
      </c>
      <c r="CC1123" t="s">
        <v>210</v>
      </c>
      <c r="CD1123" t="s">
        <v>210</v>
      </c>
      <c r="CE1123" t="s">
        <v>184</v>
      </c>
      <c r="CF1123" t="s">
        <v>226</v>
      </c>
      <c r="CG1123" t="s">
        <v>226</v>
      </c>
      <c r="CH1123" t="s">
        <v>210</v>
      </c>
      <c r="CI1123" t="s">
        <v>186</v>
      </c>
      <c r="CJ1123" t="s">
        <v>187</v>
      </c>
      <c r="CK1123" t="s">
        <v>189</v>
      </c>
      <c r="CL1123" t="s">
        <v>210</v>
      </c>
      <c r="CM1123" t="s">
        <v>210</v>
      </c>
      <c r="CN1123" t="s">
        <v>186</v>
      </c>
      <c r="CO1123" t="s">
        <v>189</v>
      </c>
      <c r="CP1123" t="s">
        <v>186</v>
      </c>
      <c r="CQ1123" t="s">
        <v>10648</v>
      </c>
      <c r="CR1123" t="s">
        <v>1127</v>
      </c>
      <c r="CV1123" t="s">
        <v>226</v>
      </c>
      <c r="CW1123" t="s">
        <v>226</v>
      </c>
      <c r="CY1123" t="s">
        <v>189</v>
      </c>
      <c r="CZ1123" t="s">
        <v>210</v>
      </c>
      <c r="DA1123" t="s">
        <v>186</v>
      </c>
      <c r="DB1123" t="s">
        <v>249</v>
      </c>
      <c r="DC1123" t="s">
        <v>189</v>
      </c>
      <c r="DD1123" t="s">
        <v>189</v>
      </c>
      <c r="DE1123" t="s">
        <v>226</v>
      </c>
      <c r="DF1123" t="s">
        <v>184</v>
      </c>
      <c r="DG1123" t="s">
        <v>186</v>
      </c>
      <c r="DH1123" t="s">
        <v>185</v>
      </c>
      <c r="DI1123" t="s">
        <v>184</v>
      </c>
      <c r="DJ1123" t="s">
        <v>184</v>
      </c>
      <c r="DK1123" t="s">
        <v>185</v>
      </c>
      <c r="DL1123" t="s">
        <v>184</v>
      </c>
      <c r="DM1123" t="s">
        <v>184</v>
      </c>
      <c r="DN1123" t="s">
        <v>247</v>
      </c>
      <c r="DO1123" t="s">
        <v>247</v>
      </c>
      <c r="DP1123" t="s">
        <v>247</v>
      </c>
      <c r="DQ1123" t="s">
        <v>184</v>
      </c>
      <c r="DS1123" t="s">
        <v>234</v>
      </c>
      <c r="DT1123" t="s">
        <v>232</v>
      </c>
      <c r="DU1123" t="s">
        <v>744</v>
      </c>
      <c r="DV1123" t="s">
        <v>184</v>
      </c>
      <c r="DW1123" t="s">
        <v>185</v>
      </c>
      <c r="DX1123" t="s">
        <v>185</v>
      </c>
      <c r="DY1123" t="s">
        <v>184</v>
      </c>
      <c r="DZ1123" t="s">
        <v>185</v>
      </c>
      <c r="EA1123" t="s">
        <v>189</v>
      </c>
      <c r="EB1123" t="s">
        <v>189</v>
      </c>
      <c r="EC1123" t="s">
        <v>322</v>
      </c>
      <c r="ED1123" t="s">
        <v>322</v>
      </c>
      <c r="EE1123" t="s">
        <v>322</v>
      </c>
      <c r="EF1123" t="s">
        <v>322</v>
      </c>
      <c r="EG1123" t="s">
        <v>322</v>
      </c>
      <c r="EH1123" t="s">
        <v>189</v>
      </c>
      <c r="EJ1123" s="8" t="s">
        <v>10649</v>
      </c>
      <c r="EK1123" s="8" t="s">
        <v>10650</v>
      </c>
      <c r="EL1123" s="8" t="s">
        <v>10651</v>
      </c>
      <c r="EM1123" t="s">
        <v>185</v>
      </c>
      <c r="EN1123" t="s">
        <v>187</v>
      </c>
      <c r="EO1123" t="s">
        <v>185</v>
      </c>
      <c r="EP1123" t="s">
        <v>185</v>
      </c>
      <c r="EQ1123" t="s">
        <v>189</v>
      </c>
      <c r="ER1123" t="s">
        <v>185</v>
      </c>
      <c r="ES1123" t="s">
        <v>185</v>
      </c>
      <c r="ET1123" t="s">
        <v>184</v>
      </c>
      <c r="EU1123" t="s">
        <v>184</v>
      </c>
      <c r="EV1123" t="s">
        <v>184</v>
      </c>
      <c r="EW1123" t="s">
        <v>184</v>
      </c>
      <c r="EX1123" t="s">
        <v>184</v>
      </c>
      <c r="EY1123" t="s">
        <v>184</v>
      </c>
      <c r="EZ1123" t="s">
        <v>184</v>
      </c>
      <c r="FA1123" t="s">
        <v>187</v>
      </c>
      <c r="FB1123" t="s">
        <v>187</v>
      </c>
      <c r="FC1123" t="s">
        <v>185</v>
      </c>
      <c r="FD1123" t="s">
        <v>185</v>
      </c>
      <c r="FF1123" t="s">
        <v>2731</v>
      </c>
      <c r="FG1123" t="s">
        <v>681</v>
      </c>
      <c r="FH1123" t="s">
        <v>703</v>
      </c>
      <c r="FI1123" t="s">
        <v>10652</v>
      </c>
      <c r="FJ1123" t="s">
        <v>10653</v>
      </c>
      <c r="FM1123" t="s">
        <v>184</v>
      </c>
      <c r="FN1123" t="s">
        <v>210</v>
      </c>
      <c r="FO1123" t="s">
        <v>184</v>
      </c>
      <c r="FP1123" t="s">
        <v>184</v>
      </c>
      <c r="FQ1123" t="s">
        <v>184</v>
      </c>
      <c r="FR1123" t="s">
        <v>184</v>
      </c>
      <c r="FS1123" t="s">
        <v>210</v>
      </c>
      <c r="FT1123" t="s">
        <v>210</v>
      </c>
      <c r="FU1123" t="s">
        <v>210</v>
      </c>
      <c r="FV1123" t="s">
        <v>184</v>
      </c>
      <c r="FW1123" t="s">
        <v>210</v>
      </c>
      <c r="FX1123" t="s">
        <v>184</v>
      </c>
      <c r="FY1123" t="s">
        <v>210</v>
      </c>
      <c r="FZ1123" t="s">
        <v>210</v>
      </c>
      <c r="GA1123" t="s">
        <v>210</v>
      </c>
      <c r="GB1123" t="s">
        <v>184</v>
      </c>
      <c r="GC1123" t="s">
        <v>189</v>
      </c>
      <c r="GD1123" t="s">
        <v>189</v>
      </c>
      <c r="GE1123" t="s">
        <v>189</v>
      </c>
      <c r="GF1123" t="s">
        <v>210</v>
      </c>
      <c r="GG1123" t="s">
        <v>188</v>
      </c>
      <c r="GH1123" t="s">
        <v>226</v>
      </c>
      <c r="GI1123" t="s">
        <v>184</v>
      </c>
      <c r="GJ1123" t="s">
        <v>210</v>
      </c>
      <c r="GK1123" t="s">
        <v>188</v>
      </c>
      <c r="GL1123" t="s">
        <v>210</v>
      </c>
      <c r="GM1123" t="s">
        <v>226</v>
      </c>
      <c r="GN1123" t="s">
        <v>188</v>
      </c>
      <c r="GO1123" t="s">
        <v>187</v>
      </c>
      <c r="GP1123" t="s">
        <v>189</v>
      </c>
      <c r="GV1123" t="s">
        <v>10654</v>
      </c>
      <c r="HB1123" t="s">
        <v>480</v>
      </c>
    </row>
    <row r="1124" spans="1:262" ht="15">
      <c r="A1124">
        <v>1802</v>
      </c>
      <c r="B1124" t="s">
        <v>11277</v>
      </c>
      <c r="C1124" t="s">
        <v>11277</v>
      </c>
      <c r="D1124">
        <v>12</v>
      </c>
      <c r="E1124" t="s">
        <v>167</v>
      </c>
      <c r="G1124" t="s">
        <v>169</v>
      </c>
      <c r="I1124" t="s">
        <v>338</v>
      </c>
      <c r="J1124" s="5" t="s">
        <v>11278</v>
      </c>
      <c r="L1124" t="s">
        <v>11279</v>
      </c>
      <c r="M1124" s="3">
        <f t="shared" si="89"/>
        <v>609.52918981481344</v>
      </c>
      <c r="N1124" s="4">
        <f t="shared" si="90"/>
        <v>19.984563600485686</v>
      </c>
      <c r="P1124" t="s">
        <v>173</v>
      </c>
      <c r="S1124">
        <v>1</v>
      </c>
      <c r="T1124" t="s">
        <v>11280</v>
      </c>
      <c r="U1124" t="s">
        <v>174</v>
      </c>
      <c r="W1124" t="s">
        <v>175</v>
      </c>
      <c r="X1124" t="s">
        <v>296</v>
      </c>
      <c r="Y1124" t="s">
        <v>11281</v>
      </c>
      <c r="Z1124" t="s">
        <v>4649</v>
      </c>
      <c r="AD1124" s="7">
        <v>2</v>
      </c>
      <c r="AF1124" t="s">
        <v>11282</v>
      </c>
      <c r="AG1124" s="9" t="s">
        <v>11283</v>
      </c>
      <c r="AH1124" s="9" t="str">
        <f t="shared" si="91"/>
        <v xml:space="preserve">Boy, </v>
      </c>
      <c r="AI1124" s="10" t="str">
        <f t="shared" si="92"/>
        <v>20 months</v>
      </c>
      <c r="AJ1124" s="9" t="str">
        <f t="shared" si="93"/>
        <v>Hungary</v>
      </c>
      <c r="AK1124" t="s">
        <v>11284</v>
      </c>
      <c r="AL1124" t="s">
        <v>11285</v>
      </c>
      <c r="AM1124">
        <v>10</v>
      </c>
      <c r="AN1124">
        <v>10</v>
      </c>
      <c r="AO1124">
        <v>8</v>
      </c>
      <c r="AP1124">
        <v>8</v>
      </c>
      <c r="AQ1124">
        <v>9</v>
      </c>
      <c r="AR1124">
        <v>8</v>
      </c>
      <c r="AS1124">
        <v>10</v>
      </c>
      <c r="AT1124">
        <v>5</v>
      </c>
      <c r="AU1124">
        <v>5</v>
      </c>
      <c r="AV1124">
        <v>0</v>
      </c>
      <c r="AW1124">
        <v>2</v>
      </c>
      <c r="AX1124">
        <v>8</v>
      </c>
      <c r="AZ1124" t="s">
        <v>184</v>
      </c>
      <c r="BA1124" t="s">
        <v>185</v>
      </c>
      <c r="BB1124" t="s">
        <v>185</v>
      </c>
      <c r="BC1124" t="s">
        <v>186</v>
      </c>
      <c r="BD1124" t="s">
        <v>189</v>
      </c>
      <c r="BE1124" t="s">
        <v>187</v>
      </c>
      <c r="BF1124" t="s">
        <v>187</v>
      </c>
      <c r="BG1124" t="s">
        <v>189</v>
      </c>
      <c r="BH1124" t="s">
        <v>189</v>
      </c>
      <c r="BI1124" t="s">
        <v>189</v>
      </c>
      <c r="BJ1124" t="s">
        <v>187</v>
      </c>
      <c r="BK1124" t="s">
        <v>189</v>
      </c>
      <c r="BL1124" t="s">
        <v>189</v>
      </c>
      <c r="BM1124" t="s">
        <v>187</v>
      </c>
      <c r="BN1124" t="s">
        <v>226</v>
      </c>
      <c r="BO1124" t="s">
        <v>186</v>
      </c>
      <c r="BP1124" t="s">
        <v>186</v>
      </c>
      <c r="BQ1124" t="s">
        <v>186</v>
      </c>
      <c r="BR1124" t="s">
        <v>1338</v>
      </c>
      <c r="BS1124" t="s">
        <v>4285</v>
      </c>
      <c r="BT1124" t="s">
        <v>11286</v>
      </c>
      <c r="BV1124" t="s">
        <v>210</v>
      </c>
      <c r="BW1124" t="s">
        <v>210</v>
      </c>
      <c r="BX1124" t="s">
        <v>184</v>
      </c>
      <c r="BY1124" t="s">
        <v>184</v>
      </c>
      <c r="BZ1124" t="s">
        <v>210</v>
      </c>
      <c r="CA1124" t="s">
        <v>184</v>
      </c>
      <c r="CB1124" t="s">
        <v>189</v>
      </c>
      <c r="CC1124" t="s">
        <v>189</v>
      </c>
      <c r="CD1124" t="s">
        <v>187</v>
      </c>
      <c r="CE1124" t="s">
        <v>187</v>
      </c>
      <c r="CF1124" t="s">
        <v>226</v>
      </c>
      <c r="CG1124" t="s">
        <v>187</v>
      </c>
      <c r="CH1124" t="s">
        <v>186</v>
      </c>
      <c r="CI1124" t="s">
        <v>226</v>
      </c>
      <c r="CJ1124" t="s">
        <v>186</v>
      </c>
      <c r="CK1124" t="s">
        <v>189</v>
      </c>
      <c r="CL1124" t="s">
        <v>184</v>
      </c>
      <c r="CM1124" t="s">
        <v>184</v>
      </c>
      <c r="CN1124" t="s">
        <v>186</v>
      </c>
      <c r="CO1124" t="s">
        <v>189</v>
      </c>
      <c r="CP1124" t="s">
        <v>188</v>
      </c>
      <c r="CR1124" t="s">
        <v>194</v>
      </c>
      <c r="CV1124" t="s">
        <v>226</v>
      </c>
      <c r="CW1124" t="s">
        <v>249</v>
      </c>
      <c r="CY1124" t="s">
        <v>249</v>
      </c>
      <c r="CZ1124" t="s">
        <v>210</v>
      </c>
      <c r="DA1124" t="s">
        <v>184</v>
      </c>
      <c r="DB1124" t="s">
        <v>184</v>
      </c>
      <c r="DC1124" t="s">
        <v>184</v>
      </c>
      <c r="DD1124" t="s">
        <v>186</v>
      </c>
      <c r="DE1124" t="s">
        <v>187</v>
      </c>
      <c r="DF1124" t="s">
        <v>189</v>
      </c>
      <c r="DG1124" t="s">
        <v>186</v>
      </c>
      <c r="DH1124" t="s">
        <v>185</v>
      </c>
      <c r="DI1124" t="s">
        <v>185</v>
      </c>
      <c r="DJ1124" t="s">
        <v>185</v>
      </c>
      <c r="DK1124" t="s">
        <v>186</v>
      </c>
      <c r="DL1124" t="s">
        <v>226</v>
      </c>
      <c r="DM1124" t="s">
        <v>189</v>
      </c>
      <c r="DN1124" t="s">
        <v>189</v>
      </c>
      <c r="DO1124" t="s">
        <v>189</v>
      </c>
      <c r="DP1124" t="s">
        <v>189</v>
      </c>
      <c r="DQ1124" t="s">
        <v>189</v>
      </c>
      <c r="DS1124" t="s">
        <v>232</v>
      </c>
      <c r="DT1124" t="s">
        <v>3458</v>
      </c>
      <c r="DU1124" t="s">
        <v>11030</v>
      </c>
      <c r="DV1124" t="s">
        <v>187</v>
      </c>
      <c r="DW1124" t="s">
        <v>185</v>
      </c>
      <c r="DX1124" t="s">
        <v>184</v>
      </c>
      <c r="DY1124" t="s">
        <v>185</v>
      </c>
      <c r="DZ1124" t="s">
        <v>187</v>
      </c>
      <c r="EA1124" t="s">
        <v>186</v>
      </c>
      <c r="EB1124" t="s">
        <v>184</v>
      </c>
      <c r="EC1124" t="s">
        <v>322</v>
      </c>
      <c r="ED1124" t="s">
        <v>185</v>
      </c>
      <c r="EE1124" t="s">
        <v>184</v>
      </c>
      <c r="EF1124" t="s">
        <v>184</v>
      </c>
      <c r="EG1124" t="s">
        <v>186</v>
      </c>
      <c r="EH1124" t="s">
        <v>186</v>
      </c>
      <c r="EJ1124" s="8" t="s">
        <v>776</v>
      </c>
      <c r="EK1124" s="8" t="s">
        <v>11287</v>
      </c>
      <c r="EL1124" s="8" t="s">
        <v>774</v>
      </c>
      <c r="EM1124" t="s">
        <v>204</v>
      </c>
      <c r="EN1124" t="s">
        <v>185</v>
      </c>
      <c r="EO1124" t="s">
        <v>189</v>
      </c>
      <c r="EP1124" t="s">
        <v>184</v>
      </c>
      <c r="EQ1124" t="s">
        <v>184</v>
      </c>
      <c r="ER1124" t="s">
        <v>185</v>
      </c>
      <c r="ES1124" t="s">
        <v>185</v>
      </c>
      <c r="ET1124" t="s">
        <v>204</v>
      </c>
      <c r="EU1124" t="s">
        <v>184</v>
      </c>
      <c r="EV1124" t="s">
        <v>184</v>
      </c>
      <c r="EW1124" t="s">
        <v>185</v>
      </c>
      <c r="EX1124" t="s">
        <v>185</v>
      </c>
      <c r="EY1124" t="s">
        <v>204</v>
      </c>
      <c r="EZ1124" t="s">
        <v>188</v>
      </c>
      <c r="FA1124" t="s">
        <v>188</v>
      </c>
      <c r="FB1124" t="s">
        <v>184</v>
      </c>
      <c r="FC1124" t="s">
        <v>187</v>
      </c>
      <c r="FD1124" t="s">
        <v>187</v>
      </c>
      <c r="FF1124" t="s">
        <v>11288</v>
      </c>
      <c r="FG1124" t="s">
        <v>11289</v>
      </c>
      <c r="FH1124" t="s">
        <v>11290</v>
      </c>
      <c r="FI1124" t="s">
        <v>11291</v>
      </c>
      <c r="FJ1124" t="s">
        <v>11292</v>
      </c>
      <c r="FK1124" t="s">
        <v>11293</v>
      </c>
      <c r="FM1124" t="s">
        <v>291</v>
      </c>
      <c r="FN1124" t="s">
        <v>210</v>
      </c>
      <c r="FO1124" t="s">
        <v>291</v>
      </c>
      <c r="FP1124" t="s">
        <v>184</v>
      </c>
      <c r="FQ1124" t="s">
        <v>184</v>
      </c>
      <c r="FR1124" t="s">
        <v>189</v>
      </c>
      <c r="FS1124" t="s">
        <v>291</v>
      </c>
      <c r="FT1124" t="s">
        <v>291</v>
      </c>
      <c r="FU1124" t="s">
        <v>186</v>
      </c>
      <c r="FV1124" t="s">
        <v>187</v>
      </c>
      <c r="FW1124" t="s">
        <v>184</v>
      </c>
      <c r="FX1124" t="s">
        <v>184</v>
      </c>
      <c r="FY1124" t="s">
        <v>184</v>
      </c>
      <c r="FZ1124" t="s">
        <v>184</v>
      </c>
      <c r="GA1124" t="s">
        <v>189</v>
      </c>
      <c r="GB1124" t="s">
        <v>210</v>
      </c>
      <c r="GC1124" t="s">
        <v>184</v>
      </c>
      <c r="GD1124" t="s">
        <v>186</v>
      </c>
      <c r="GE1124" t="s">
        <v>186</v>
      </c>
      <c r="GF1124" t="s">
        <v>186</v>
      </c>
      <c r="GG1124" t="s">
        <v>186</v>
      </c>
      <c r="GH1124" t="s">
        <v>186</v>
      </c>
      <c r="GI1124" t="s">
        <v>189</v>
      </c>
      <c r="GJ1124" t="s">
        <v>210</v>
      </c>
      <c r="GK1124" t="s">
        <v>226</v>
      </c>
      <c r="GL1124" t="s">
        <v>187</v>
      </c>
      <c r="GM1124" t="s">
        <v>189</v>
      </c>
      <c r="GN1124" t="s">
        <v>226</v>
      </c>
      <c r="GO1124" t="s">
        <v>184</v>
      </c>
      <c r="GP1124" t="s">
        <v>189</v>
      </c>
      <c r="GS1124" t="s">
        <v>11290</v>
      </c>
      <c r="GT1124" t="s">
        <v>2862</v>
      </c>
      <c r="HB1124" t="s">
        <v>480</v>
      </c>
    </row>
    <row r="1125" spans="1:262" ht="15">
      <c r="A1125">
        <v>199</v>
      </c>
      <c r="B1125" t="s">
        <v>1937</v>
      </c>
      <c r="C1125" t="s">
        <v>1937</v>
      </c>
      <c r="D1125">
        <v>12</v>
      </c>
      <c r="E1125" t="s">
        <v>167</v>
      </c>
      <c r="G1125" t="s">
        <v>169</v>
      </c>
      <c r="I1125" t="s">
        <v>236</v>
      </c>
      <c r="J1125" s="5" t="s">
        <v>218</v>
      </c>
      <c r="L1125" t="s">
        <v>1938</v>
      </c>
      <c r="M1125" s="3">
        <f t="shared" si="89"/>
        <v>609.67123842592264</v>
      </c>
      <c r="N1125" s="4">
        <f t="shared" si="90"/>
        <v>19.989220931997462</v>
      </c>
      <c r="P1125" t="s">
        <v>173</v>
      </c>
      <c r="S1125">
        <v>2</v>
      </c>
      <c r="T1125" t="s">
        <v>1939</v>
      </c>
      <c r="U1125" t="s">
        <v>174</v>
      </c>
      <c r="W1125" t="s">
        <v>175</v>
      </c>
      <c r="X1125" t="s">
        <v>296</v>
      </c>
      <c r="Y1125" t="s">
        <v>1181</v>
      </c>
      <c r="Z1125" t="s">
        <v>788</v>
      </c>
      <c r="AA1125" s="6">
        <v>1</v>
      </c>
      <c r="AB1125" s="6">
        <v>2</v>
      </c>
      <c r="AD1125" s="7">
        <v>4</v>
      </c>
      <c r="AE1125" s="6">
        <v>6</v>
      </c>
      <c r="AG1125" s="9" t="s">
        <v>1940</v>
      </c>
      <c r="AH1125" s="9" t="str">
        <f t="shared" si="91"/>
        <v xml:space="preserve">Boy, </v>
      </c>
      <c r="AI1125" s="10" t="str">
        <f t="shared" si="92"/>
        <v>20 months</v>
      </c>
      <c r="AJ1125" s="9" t="str">
        <f t="shared" si="93"/>
        <v>United States</v>
      </c>
      <c r="AK1125" t="s">
        <v>1941</v>
      </c>
      <c r="AL1125" t="s">
        <v>1942</v>
      </c>
      <c r="AM1125">
        <v>6</v>
      </c>
      <c r="AN1125">
        <v>1</v>
      </c>
      <c r="AO1125">
        <v>8</v>
      </c>
      <c r="AP1125">
        <v>5</v>
      </c>
      <c r="AQ1125">
        <v>7</v>
      </c>
      <c r="AR1125">
        <v>7</v>
      </c>
      <c r="AS1125">
        <v>7</v>
      </c>
      <c r="AT1125">
        <v>7</v>
      </c>
      <c r="AU1125">
        <v>4</v>
      </c>
      <c r="AV1125">
        <v>0</v>
      </c>
      <c r="AW1125">
        <v>2</v>
      </c>
      <c r="AX1125">
        <v>5</v>
      </c>
      <c r="AZ1125" t="s">
        <v>184</v>
      </c>
      <c r="BA1125" t="s">
        <v>185</v>
      </c>
      <c r="BB1125" t="s">
        <v>186</v>
      </c>
      <c r="BC1125" t="s">
        <v>184</v>
      </c>
      <c r="BD1125" t="s">
        <v>187</v>
      </c>
      <c r="BE1125" t="s">
        <v>189</v>
      </c>
      <c r="BF1125" t="s">
        <v>186</v>
      </c>
      <c r="BG1125" t="s">
        <v>226</v>
      </c>
      <c r="BH1125" t="s">
        <v>187</v>
      </c>
      <c r="BI1125" t="s">
        <v>187</v>
      </c>
      <c r="BJ1125" t="s">
        <v>188</v>
      </c>
      <c r="BK1125" t="s">
        <v>188</v>
      </c>
      <c r="BL1125" t="s">
        <v>188</v>
      </c>
      <c r="BM1125" t="s">
        <v>186</v>
      </c>
      <c r="BN1125" t="s">
        <v>188</v>
      </c>
      <c r="BO1125" t="s">
        <v>186</v>
      </c>
      <c r="BP1125" t="s">
        <v>225</v>
      </c>
      <c r="BQ1125" t="s">
        <v>186</v>
      </c>
      <c r="BR1125" t="s">
        <v>1943</v>
      </c>
      <c r="BS1125" t="s">
        <v>190</v>
      </c>
      <c r="BT1125" t="s">
        <v>1668</v>
      </c>
      <c r="BV1125" t="s">
        <v>226</v>
      </c>
      <c r="BW1125" t="s">
        <v>184</v>
      </c>
      <c r="BX1125" t="s">
        <v>184</v>
      </c>
      <c r="BY1125" t="s">
        <v>184</v>
      </c>
      <c r="BZ1125" t="s">
        <v>188</v>
      </c>
      <c r="CA1125" t="s">
        <v>187</v>
      </c>
      <c r="CB1125" t="s">
        <v>226</v>
      </c>
      <c r="CC1125" t="s">
        <v>184</v>
      </c>
      <c r="CD1125" t="s">
        <v>189</v>
      </c>
      <c r="CE1125" t="s">
        <v>188</v>
      </c>
      <c r="CF1125" t="s">
        <v>187</v>
      </c>
      <c r="CG1125" t="s">
        <v>187</v>
      </c>
      <c r="CH1125" t="s">
        <v>186</v>
      </c>
      <c r="CI1125" t="s">
        <v>186</v>
      </c>
      <c r="CJ1125" t="s">
        <v>186</v>
      </c>
      <c r="CK1125" t="s">
        <v>184</v>
      </c>
      <c r="CL1125" t="s">
        <v>188</v>
      </c>
      <c r="CM1125" t="s">
        <v>210</v>
      </c>
      <c r="CN1125" t="s">
        <v>189</v>
      </c>
      <c r="CO1125" t="s">
        <v>187</v>
      </c>
      <c r="CP1125" t="s">
        <v>188</v>
      </c>
      <c r="CR1125" t="s">
        <v>194</v>
      </c>
      <c r="CV1125" t="s">
        <v>184</v>
      </c>
      <c r="CW1125" t="s">
        <v>189</v>
      </c>
      <c r="CY1125" t="s">
        <v>188</v>
      </c>
      <c r="CZ1125" t="s">
        <v>189</v>
      </c>
      <c r="DA1125" t="s">
        <v>186</v>
      </c>
      <c r="DB1125" t="s">
        <v>186</v>
      </c>
      <c r="DC1125" t="s">
        <v>186</v>
      </c>
      <c r="DD1125" t="s">
        <v>186</v>
      </c>
      <c r="DE1125" t="s">
        <v>187</v>
      </c>
      <c r="DF1125" t="s">
        <v>247</v>
      </c>
      <c r="DG1125" t="s">
        <v>186</v>
      </c>
      <c r="DH1125" t="s">
        <v>184</v>
      </c>
      <c r="DI1125" t="s">
        <v>189</v>
      </c>
      <c r="DJ1125" t="s">
        <v>189</v>
      </c>
      <c r="DK1125" t="s">
        <v>186</v>
      </c>
      <c r="DL1125" t="s">
        <v>188</v>
      </c>
      <c r="DM1125" t="s">
        <v>186</v>
      </c>
      <c r="DN1125" t="s">
        <v>186</v>
      </c>
      <c r="DO1125" t="s">
        <v>184</v>
      </c>
      <c r="DP1125" t="s">
        <v>186</v>
      </c>
      <c r="DQ1125" t="s">
        <v>186</v>
      </c>
      <c r="DS1125" t="s">
        <v>1831</v>
      </c>
      <c r="DT1125" t="s">
        <v>695</v>
      </c>
      <c r="DV1125" t="s">
        <v>187</v>
      </c>
      <c r="DW1125" t="s">
        <v>187</v>
      </c>
      <c r="DX1125" t="s">
        <v>187</v>
      </c>
      <c r="DY1125" t="s">
        <v>185</v>
      </c>
      <c r="DZ1125" t="s">
        <v>187</v>
      </c>
      <c r="EA1125" t="s">
        <v>186</v>
      </c>
      <c r="EB1125" t="s">
        <v>226</v>
      </c>
      <c r="EC1125" t="s">
        <v>184</v>
      </c>
      <c r="ED1125" t="s">
        <v>184</v>
      </c>
      <c r="EE1125" t="s">
        <v>186</v>
      </c>
      <c r="EF1125" t="s">
        <v>185</v>
      </c>
      <c r="EG1125" t="s">
        <v>186</v>
      </c>
      <c r="EH1125" t="s">
        <v>186</v>
      </c>
      <c r="EM1125" t="s">
        <v>184</v>
      </c>
      <c r="EN1125" t="s">
        <v>187</v>
      </c>
      <c r="EO1125" t="s">
        <v>187</v>
      </c>
      <c r="EP1125" t="s">
        <v>185</v>
      </c>
      <c r="EQ1125" t="s">
        <v>185</v>
      </c>
      <c r="ER1125" t="s">
        <v>204</v>
      </c>
      <c r="ES1125" t="s">
        <v>185</v>
      </c>
      <c r="ET1125" t="s">
        <v>186</v>
      </c>
      <c r="EU1125" t="s">
        <v>226</v>
      </c>
      <c r="EV1125" t="s">
        <v>184</v>
      </c>
      <c r="EW1125" t="s">
        <v>184</v>
      </c>
      <c r="EX1125" t="s">
        <v>204</v>
      </c>
      <c r="EY1125" t="s">
        <v>204</v>
      </c>
      <c r="EZ1125" t="s">
        <v>184</v>
      </c>
      <c r="FA1125" t="s">
        <v>188</v>
      </c>
      <c r="FB1125" t="s">
        <v>189</v>
      </c>
      <c r="FC1125" t="s">
        <v>185</v>
      </c>
      <c r="FD1125" t="s">
        <v>186</v>
      </c>
      <c r="FM1125" t="s">
        <v>184</v>
      </c>
      <c r="FN1125" t="s">
        <v>184</v>
      </c>
      <c r="FO1125" t="s">
        <v>184</v>
      </c>
      <c r="FP1125" t="s">
        <v>210</v>
      </c>
      <c r="FQ1125" t="s">
        <v>226</v>
      </c>
      <c r="FR1125" t="s">
        <v>189</v>
      </c>
      <c r="FS1125" t="s">
        <v>184</v>
      </c>
      <c r="FT1125" t="s">
        <v>184</v>
      </c>
      <c r="FU1125" t="s">
        <v>184</v>
      </c>
      <c r="FV1125" t="s">
        <v>226</v>
      </c>
      <c r="FW1125" t="s">
        <v>184</v>
      </c>
      <c r="FX1125" t="s">
        <v>184</v>
      </c>
      <c r="FY1125" t="s">
        <v>189</v>
      </c>
      <c r="FZ1125" t="s">
        <v>226</v>
      </c>
      <c r="GA1125" t="s">
        <v>226</v>
      </c>
      <c r="GB1125" t="s">
        <v>226</v>
      </c>
      <c r="GC1125" t="s">
        <v>184</v>
      </c>
      <c r="GD1125" t="s">
        <v>186</v>
      </c>
      <c r="GE1125" t="s">
        <v>186</v>
      </c>
      <c r="GF1125" t="s">
        <v>186</v>
      </c>
      <c r="GG1125" t="s">
        <v>186</v>
      </c>
      <c r="GH1125" t="s">
        <v>186</v>
      </c>
      <c r="GI1125" t="s">
        <v>291</v>
      </c>
      <c r="GJ1125" t="s">
        <v>184</v>
      </c>
      <c r="GK1125" t="s">
        <v>186</v>
      </c>
      <c r="GL1125" t="s">
        <v>184</v>
      </c>
      <c r="GM1125" t="s">
        <v>189</v>
      </c>
      <c r="GN1125" t="s">
        <v>188</v>
      </c>
      <c r="GO1125" t="s">
        <v>189</v>
      </c>
      <c r="GP1125" t="s">
        <v>188</v>
      </c>
      <c r="HB1125" t="s">
        <v>480</v>
      </c>
    </row>
    <row r="1126" spans="1:262" ht="15">
      <c r="A1126">
        <v>493</v>
      </c>
      <c r="C1126" t="s">
        <v>3754</v>
      </c>
      <c r="D1126">
        <v>2</v>
      </c>
      <c r="E1126" t="s">
        <v>167</v>
      </c>
      <c r="G1126" t="s">
        <v>169</v>
      </c>
      <c r="I1126" t="s">
        <v>236</v>
      </c>
      <c r="J1126" s="5" t="s">
        <v>3774</v>
      </c>
      <c r="L1126" t="s">
        <v>3775</v>
      </c>
      <c r="M1126" s="3">
        <f t="shared" si="89"/>
        <v>610.19159722221957</v>
      </c>
      <c r="N1126" s="4">
        <f t="shared" si="90"/>
        <v>20.006281876138345</v>
      </c>
      <c r="P1126" t="s">
        <v>173</v>
      </c>
      <c r="S1126">
        <v>1</v>
      </c>
      <c r="T1126" t="s">
        <v>3776</v>
      </c>
      <c r="U1126" t="s">
        <v>174</v>
      </c>
      <c r="W1126" t="s">
        <v>175</v>
      </c>
      <c r="X1126" t="s">
        <v>296</v>
      </c>
      <c r="Y1126" t="s">
        <v>3777</v>
      </c>
      <c r="Z1126" t="s">
        <v>3778</v>
      </c>
      <c r="AH1126" s="9" t="str">
        <f t="shared" si="91"/>
        <v xml:space="preserve">Boy, </v>
      </c>
      <c r="AI1126" s="10" t="str">
        <f t="shared" si="92"/>
        <v>20 months</v>
      </c>
      <c r="AJ1126" s="9" t="str">
        <f t="shared" si="93"/>
        <v>Mexico</v>
      </c>
    </row>
    <row r="1127" spans="1:262" ht="15">
      <c r="A1127">
        <v>1477</v>
      </c>
      <c r="C1127" t="s">
        <v>9282</v>
      </c>
      <c r="D1127">
        <v>2</v>
      </c>
      <c r="E1127" t="s">
        <v>167</v>
      </c>
      <c r="G1127" t="s">
        <v>169</v>
      </c>
      <c r="I1127" t="s">
        <v>170</v>
      </c>
      <c r="J1127" s="5" t="s">
        <v>171</v>
      </c>
      <c r="L1127" t="s">
        <v>9314</v>
      </c>
      <c r="M1127" s="3">
        <f t="shared" si="89"/>
        <v>611.43621527777577</v>
      </c>
      <c r="N1127" s="4">
        <f t="shared" si="90"/>
        <v>20.047089025500846</v>
      </c>
      <c r="P1127" t="s">
        <v>173</v>
      </c>
      <c r="S1127">
        <v>0</v>
      </c>
      <c r="U1127" t="s">
        <v>174</v>
      </c>
      <c r="W1127" t="s">
        <v>296</v>
      </c>
      <c r="X1127" t="s">
        <v>296</v>
      </c>
      <c r="Y1127" t="s">
        <v>9315</v>
      </c>
      <c r="Z1127" t="s">
        <v>9316</v>
      </c>
      <c r="AH1127" s="9" t="str">
        <f t="shared" si="91"/>
        <v xml:space="preserve">Boy, </v>
      </c>
      <c r="AI1127" s="10" t="str">
        <f t="shared" si="92"/>
        <v>20 months</v>
      </c>
      <c r="AJ1127" s="9" t="str">
        <f t="shared" si="93"/>
        <v>United Kingdom</v>
      </c>
    </row>
    <row r="1128" spans="1:262" ht="15">
      <c r="A1128">
        <v>210</v>
      </c>
      <c r="C1128" t="s">
        <v>2007</v>
      </c>
      <c r="D1128">
        <v>5</v>
      </c>
      <c r="E1128" t="s">
        <v>167</v>
      </c>
      <c r="G1128" t="s">
        <v>169</v>
      </c>
      <c r="I1128" t="s">
        <v>338</v>
      </c>
      <c r="J1128" s="5" t="s">
        <v>482</v>
      </c>
      <c r="L1128" t="s">
        <v>2016</v>
      </c>
      <c r="M1128" s="3">
        <f t="shared" si="89"/>
        <v>611.69729166666366</v>
      </c>
      <c r="N1128" s="4">
        <f t="shared" si="90"/>
        <v>20.055648907103727</v>
      </c>
      <c r="P1128" t="s">
        <v>173</v>
      </c>
      <c r="S1128">
        <v>2</v>
      </c>
      <c r="T1128" t="s">
        <v>2017</v>
      </c>
      <c r="U1128" t="s">
        <v>174</v>
      </c>
      <c r="W1128" t="s">
        <v>296</v>
      </c>
      <c r="X1128" t="s">
        <v>175</v>
      </c>
      <c r="Y1128" t="s">
        <v>2018</v>
      </c>
      <c r="Z1128" t="s">
        <v>2019</v>
      </c>
      <c r="AA1128" s="6">
        <v>1.5</v>
      </c>
      <c r="AB1128" s="6">
        <v>2</v>
      </c>
      <c r="AC1128" s="6">
        <v>2</v>
      </c>
      <c r="AD1128" s="7">
        <v>4</v>
      </c>
      <c r="AE1128" s="6">
        <v>6</v>
      </c>
      <c r="AF1128" t="s">
        <v>2020</v>
      </c>
      <c r="AH1128" s="9" t="str">
        <f t="shared" si="91"/>
        <v xml:space="preserve">Boy, </v>
      </c>
      <c r="AI1128" s="10" t="str">
        <f t="shared" si="92"/>
        <v>20 months</v>
      </c>
      <c r="AJ1128" s="9" t="str">
        <f t="shared" si="93"/>
        <v>Canada</v>
      </c>
      <c r="AK1128" t="s">
        <v>2021</v>
      </c>
      <c r="AL1128" t="s">
        <v>2022</v>
      </c>
      <c r="AM1128">
        <v>8</v>
      </c>
      <c r="AN1128">
        <v>9</v>
      </c>
      <c r="AO1128">
        <v>6</v>
      </c>
      <c r="AP1128">
        <v>9</v>
      </c>
      <c r="AQ1128">
        <v>9</v>
      </c>
      <c r="AR1128">
        <v>9</v>
      </c>
      <c r="AS1128">
        <v>9</v>
      </c>
      <c r="AT1128">
        <v>9</v>
      </c>
      <c r="AU1128">
        <v>9</v>
      </c>
      <c r="AV1128">
        <v>6</v>
      </c>
      <c r="AW1128">
        <v>5</v>
      </c>
      <c r="AX1128">
        <v>7</v>
      </c>
      <c r="AZ1128" t="s">
        <v>185</v>
      </c>
      <c r="BA1128" t="s">
        <v>184</v>
      </c>
      <c r="BB1128" t="s">
        <v>184</v>
      </c>
      <c r="BC1128" t="s">
        <v>186</v>
      </c>
      <c r="BD1128" t="s">
        <v>184</v>
      </c>
      <c r="BE1128" t="s">
        <v>185</v>
      </c>
      <c r="BF1128" t="s">
        <v>186</v>
      </c>
      <c r="BG1128" t="s">
        <v>187</v>
      </c>
      <c r="BH1128" t="s">
        <v>188</v>
      </c>
      <c r="BI1128" t="s">
        <v>188</v>
      </c>
      <c r="BJ1128" t="s">
        <v>188</v>
      </c>
      <c r="BK1128" t="s">
        <v>188</v>
      </c>
      <c r="BL1128" t="s">
        <v>188</v>
      </c>
      <c r="BM1128" t="s">
        <v>189</v>
      </c>
      <c r="BN1128" t="s">
        <v>188</v>
      </c>
      <c r="BO1128" t="s">
        <v>186</v>
      </c>
      <c r="BP1128" t="s">
        <v>186</v>
      </c>
      <c r="BQ1128" t="s">
        <v>186</v>
      </c>
      <c r="BR1128" t="s">
        <v>228</v>
      </c>
      <c r="BS1128" t="s">
        <v>579</v>
      </c>
      <c r="BT1128" t="s">
        <v>769</v>
      </c>
      <c r="BV1128" t="s">
        <v>187</v>
      </c>
      <c r="BW1128" t="s">
        <v>189</v>
      </c>
      <c r="BX1128" t="s">
        <v>189</v>
      </c>
      <c r="BY1128" t="s">
        <v>189</v>
      </c>
      <c r="BZ1128" t="s">
        <v>187</v>
      </c>
      <c r="CA1128" t="s">
        <v>187</v>
      </c>
      <c r="CB1128" t="s">
        <v>187</v>
      </c>
      <c r="CC1128" t="s">
        <v>184</v>
      </c>
      <c r="CD1128" t="s">
        <v>210</v>
      </c>
      <c r="CE1128" t="s">
        <v>226</v>
      </c>
      <c r="CF1128" t="s">
        <v>226</v>
      </c>
      <c r="CG1128" t="s">
        <v>188</v>
      </c>
      <c r="CI1128" t="s">
        <v>186</v>
      </c>
      <c r="CJ1128" t="s">
        <v>184</v>
      </c>
      <c r="CK1128" t="s">
        <v>184</v>
      </c>
      <c r="CL1128" t="s">
        <v>189</v>
      </c>
      <c r="CM1128" t="s">
        <v>187</v>
      </c>
      <c r="CN1128" t="s">
        <v>188</v>
      </c>
      <c r="CO1128" t="s">
        <v>184</v>
      </c>
      <c r="CP1128" t="s">
        <v>188</v>
      </c>
      <c r="CR1128" t="s">
        <v>380</v>
      </c>
    </row>
    <row r="1129" spans="1:262" ht="15">
      <c r="A1129">
        <v>63</v>
      </c>
      <c r="B1129" t="s">
        <v>912</v>
      </c>
      <c r="C1129" t="s">
        <v>912</v>
      </c>
      <c r="D1129">
        <v>12</v>
      </c>
      <c r="E1129" t="s">
        <v>167</v>
      </c>
      <c r="G1129" t="s">
        <v>169</v>
      </c>
      <c r="J1129" s="5" t="s">
        <v>171</v>
      </c>
      <c r="L1129" t="s">
        <v>913</v>
      </c>
      <c r="M1129" s="3">
        <f t="shared" si="89"/>
        <v>611.90785879629402</v>
      </c>
      <c r="N1129" s="4">
        <f t="shared" si="90"/>
        <v>20.062552747419478</v>
      </c>
      <c r="P1129" t="s">
        <v>173</v>
      </c>
      <c r="S1129">
        <v>0</v>
      </c>
      <c r="U1129" t="s">
        <v>174</v>
      </c>
      <c r="W1129" t="s">
        <v>175</v>
      </c>
      <c r="X1129" t="s">
        <v>650</v>
      </c>
      <c r="Y1129" t="s">
        <v>914</v>
      </c>
      <c r="Z1129" t="s">
        <v>915</v>
      </c>
      <c r="AA1129" s="6">
        <v>2</v>
      </c>
      <c r="AB1129" s="6">
        <v>4</v>
      </c>
      <c r="AE1129" s="6">
        <v>6</v>
      </c>
      <c r="AF1129" t="s">
        <v>916</v>
      </c>
      <c r="AH1129" s="9" t="str">
        <f t="shared" si="91"/>
        <v xml:space="preserve">Boy, </v>
      </c>
      <c r="AI1129" s="10" t="str">
        <f t="shared" si="92"/>
        <v>20 months</v>
      </c>
      <c r="AJ1129" s="9" t="str">
        <f t="shared" si="93"/>
        <v>United Kingdom</v>
      </c>
      <c r="AK1129" t="s">
        <v>917</v>
      </c>
      <c r="AL1129" t="s">
        <v>918</v>
      </c>
      <c r="AM1129">
        <v>6</v>
      </c>
      <c r="AN1129">
        <v>8</v>
      </c>
      <c r="AO1129">
        <v>7</v>
      </c>
      <c r="AP1129">
        <v>6</v>
      </c>
      <c r="AQ1129">
        <v>7</v>
      </c>
      <c r="AR1129">
        <v>10</v>
      </c>
      <c r="AS1129">
        <v>8</v>
      </c>
      <c r="AT1129">
        <v>7</v>
      </c>
      <c r="AU1129">
        <v>7</v>
      </c>
      <c r="AV1129">
        <v>0</v>
      </c>
      <c r="AW1129">
        <v>1</v>
      </c>
      <c r="AX1129">
        <v>8</v>
      </c>
      <c r="AZ1129" t="s">
        <v>225</v>
      </c>
      <c r="BA1129" t="s">
        <v>185</v>
      </c>
      <c r="BB1129" t="s">
        <v>186</v>
      </c>
      <c r="BC1129" t="s">
        <v>186</v>
      </c>
      <c r="BD1129" t="s">
        <v>189</v>
      </c>
      <c r="BE1129" t="s">
        <v>187</v>
      </c>
      <c r="BF1129" t="s">
        <v>189</v>
      </c>
      <c r="BG1129" t="s">
        <v>189</v>
      </c>
      <c r="BH1129" t="s">
        <v>184</v>
      </c>
      <c r="BI1129" t="s">
        <v>189</v>
      </c>
      <c r="BJ1129" t="s">
        <v>189</v>
      </c>
      <c r="BK1129" t="s">
        <v>184</v>
      </c>
      <c r="BL1129" t="s">
        <v>189</v>
      </c>
      <c r="BM1129" t="s">
        <v>185</v>
      </c>
      <c r="BN1129" t="s">
        <v>189</v>
      </c>
      <c r="BO1129" t="s">
        <v>185</v>
      </c>
      <c r="BP1129" t="s">
        <v>185</v>
      </c>
      <c r="BQ1129" t="s">
        <v>184</v>
      </c>
      <c r="BR1129" t="s">
        <v>318</v>
      </c>
      <c r="BS1129" t="s">
        <v>317</v>
      </c>
      <c r="BT1129" t="s">
        <v>690</v>
      </c>
      <c r="BV1129" t="s">
        <v>184</v>
      </c>
      <c r="BW1129" t="s">
        <v>210</v>
      </c>
      <c r="BX1129" t="s">
        <v>210</v>
      </c>
      <c r="BY1129" t="s">
        <v>210</v>
      </c>
      <c r="BZ1129" t="s">
        <v>189</v>
      </c>
      <c r="CA1129" t="s">
        <v>189</v>
      </c>
      <c r="CB1129" t="s">
        <v>210</v>
      </c>
      <c r="CC1129" t="s">
        <v>210</v>
      </c>
      <c r="CD1129" t="s">
        <v>210</v>
      </c>
      <c r="CE1129" t="s">
        <v>189</v>
      </c>
      <c r="CF1129" t="s">
        <v>187</v>
      </c>
      <c r="CG1129" t="s">
        <v>187</v>
      </c>
      <c r="CH1129" t="s">
        <v>186</v>
      </c>
      <c r="CI1129" t="s">
        <v>189</v>
      </c>
      <c r="CJ1129" t="s">
        <v>186</v>
      </c>
      <c r="CK1129" t="s">
        <v>210</v>
      </c>
      <c r="CL1129" t="s">
        <v>247</v>
      </c>
      <c r="CM1129" t="s">
        <v>247</v>
      </c>
      <c r="CN1129" t="s">
        <v>247</v>
      </c>
      <c r="CO1129" t="s">
        <v>184</v>
      </c>
      <c r="CP1129" t="s">
        <v>226</v>
      </c>
      <c r="CR1129" t="s">
        <v>194</v>
      </c>
      <c r="CS1129" t="s">
        <v>919</v>
      </c>
      <c r="CT1129" t="s">
        <v>658</v>
      </c>
      <c r="CV1129" t="s">
        <v>189</v>
      </c>
      <c r="CW1129" t="s">
        <v>186</v>
      </c>
      <c r="CY1129" t="s">
        <v>210</v>
      </c>
      <c r="CZ1129" t="s">
        <v>210</v>
      </c>
      <c r="DA1129" t="s">
        <v>184</v>
      </c>
      <c r="DB1129" t="s">
        <v>186</v>
      </c>
      <c r="DC1129" t="s">
        <v>210</v>
      </c>
      <c r="DD1129" t="s">
        <v>184</v>
      </c>
      <c r="DE1129" t="s">
        <v>184</v>
      </c>
      <c r="DF1129" t="s">
        <v>185</v>
      </c>
      <c r="DG1129" t="s">
        <v>186</v>
      </c>
      <c r="DH1129" t="s">
        <v>247</v>
      </c>
      <c r="DI1129" t="s">
        <v>185</v>
      </c>
      <c r="DJ1129" t="s">
        <v>185</v>
      </c>
      <c r="DK1129" t="s">
        <v>247</v>
      </c>
      <c r="DL1129" t="s">
        <v>189</v>
      </c>
      <c r="DM1129" t="s">
        <v>247</v>
      </c>
      <c r="DN1129" t="s">
        <v>247</v>
      </c>
      <c r="DO1129" t="s">
        <v>247</v>
      </c>
      <c r="DP1129" t="s">
        <v>247</v>
      </c>
      <c r="DQ1129" t="s">
        <v>185</v>
      </c>
      <c r="DS1129" t="s">
        <v>920</v>
      </c>
      <c r="DT1129" t="s">
        <v>902</v>
      </c>
      <c r="DU1129" t="s">
        <v>901</v>
      </c>
      <c r="DV1129" t="s">
        <v>322</v>
      </c>
      <c r="DW1129" t="s">
        <v>322</v>
      </c>
      <c r="DX1129" t="s">
        <v>184</v>
      </c>
      <c r="DY1129" t="s">
        <v>184</v>
      </c>
      <c r="DZ1129" t="s">
        <v>186</v>
      </c>
      <c r="EA1129" t="s">
        <v>186</v>
      </c>
      <c r="EB1129" t="s">
        <v>184</v>
      </c>
      <c r="EC1129" t="s">
        <v>322</v>
      </c>
      <c r="ED1129" t="s">
        <v>322</v>
      </c>
      <c r="EE1129" t="s">
        <v>322</v>
      </c>
      <c r="EF1129" t="s">
        <v>322</v>
      </c>
      <c r="EG1129" t="s">
        <v>185</v>
      </c>
      <c r="EH1129" t="s">
        <v>185</v>
      </c>
      <c r="EJ1129" s="8" t="s">
        <v>921</v>
      </c>
      <c r="EK1129" s="8" t="s">
        <v>922</v>
      </c>
      <c r="EL1129" s="8" t="s">
        <v>923</v>
      </c>
      <c r="EM1129" t="s">
        <v>204</v>
      </c>
      <c r="EN1129" t="s">
        <v>204</v>
      </c>
      <c r="EO1129" t="s">
        <v>204</v>
      </c>
      <c r="EP1129" t="s">
        <v>204</v>
      </c>
      <c r="EQ1129" t="s">
        <v>185</v>
      </c>
      <c r="ER1129" t="s">
        <v>185</v>
      </c>
      <c r="ES1129" t="s">
        <v>204</v>
      </c>
      <c r="ET1129" t="s">
        <v>204</v>
      </c>
      <c r="EU1129" t="s">
        <v>185</v>
      </c>
      <c r="EV1129" t="s">
        <v>204</v>
      </c>
      <c r="EW1129" t="s">
        <v>185</v>
      </c>
      <c r="EX1129" t="s">
        <v>204</v>
      </c>
      <c r="EY1129" t="s">
        <v>204</v>
      </c>
      <c r="EZ1129" t="s">
        <v>188</v>
      </c>
      <c r="FA1129" t="s">
        <v>188</v>
      </c>
      <c r="FB1129" t="s">
        <v>204</v>
      </c>
      <c r="FC1129" t="s">
        <v>188</v>
      </c>
      <c r="FD1129" t="s">
        <v>185</v>
      </c>
      <c r="FF1129" t="s">
        <v>259</v>
      </c>
      <c r="FG1129" t="s">
        <v>812</v>
      </c>
      <c r="FH1129" t="s">
        <v>924</v>
      </c>
      <c r="FI1129" t="s">
        <v>925</v>
      </c>
      <c r="FJ1129" t="s">
        <v>926</v>
      </c>
      <c r="FK1129" t="s">
        <v>927</v>
      </c>
      <c r="FM1129" t="s">
        <v>210</v>
      </c>
      <c r="FN1129" t="s">
        <v>184</v>
      </c>
      <c r="FO1129" t="s">
        <v>184</v>
      </c>
      <c r="FP1129" t="s">
        <v>189</v>
      </c>
      <c r="FQ1129" t="s">
        <v>187</v>
      </c>
      <c r="FR1129" t="s">
        <v>210</v>
      </c>
      <c r="FS1129" t="s">
        <v>291</v>
      </c>
      <c r="FT1129" t="s">
        <v>291</v>
      </c>
      <c r="FU1129" t="s">
        <v>291</v>
      </c>
      <c r="FV1129" t="s">
        <v>291</v>
      </c>
      <c r="FW1129" t="s">
        <v>291</v>
      </c>
      <c r="FX1129" t="s">
        <v>291</v>
      </c>
      <c r="FY1129" t="s">
        <v>210</v>
      </c>
      <c r="FZ1129" t="s">
        <v>189</v>
      </c>
      <c r="GA1129" t="s">
        <v>189</v>
      </c>
      <c r="GB1129" t="s">
        <v>184</v>
      </c>
      <c r="GC1129" t="s">
        <v>184</v>
      </c>
      <c r="GD1129" t="s">
        <v>186</v>
      </c>
      <c r="GE1129" t="s">
        <v>186</v>
      </c>
      <c r="GF1129" t="s">
        <v>186</v>
      </c>
      <c r="GG1129" t="s">
        <v>189</v>
      </c>
      <c r="GH1129" t="s">
        <v>189</v>
      </c>
      <c r="GI1129" t="s">
        <v>186</v>
      </c>
      <c r="GJ1129" t="s">
        <v>291</v>
      </c>
      <c r="GK1129" t="s">
        <v>188</v>
      </c>
      <c r="GL1129" t="s">
        <v>210</v>
      </c>
      <c r="GM1129" t="s">
        <v>188</v>
      </c>
      <c r="GN1129" t="s">
        <v>188</v>
      </c>
      <c r="GO1129" t="s">
        <v>186</v>
      </c>
      <c r="GP1129" t="s">
        <v>188</v>
      </c>
      <c r="GS1129" t="s">
        <v>928</v>
      </c>
      <c r="GT1129" t="s">
        <v>929</v>
      </c>
      <c r="GV1129" t="s">
        <v>852</v>
      </c>
      <c r="GW1129" t="s">
        <v>734</v>
      </c>
      <c r="HB1129" t="s">
        <v>213</v>
      </c>
      <c r="IN1129" t="s">
        <v>217</v>
      </c>
      <c r="IO1129" t="s">
        <v>217</v>
      </c>
      <c r="IP1129" t="s">
        <v>215</v>
      </c>
      <c r="IQ1129" t="s">
        <v>216</v>
      </c>
      <c r="IR1129" t="s">
        <v>215</v>
      </c>
      <c r="IS1129" t="s">
        <v>273</v>
      </c>
      <c r="IT1129" t="s">
        <v>215</v>
      </c>
      <c r="IU1129" t="s">
        <v>214</v>
      </c>
      <c r="IV1129" t="s">
        <v>216</v>
      </c>
      <c r="IW1129" t="s">
        <v>217</v>
      </c>
      <c r="IX1129" t="s">
        <v>214</v>
      </c>
      <c r="IY1129" t="s">
        <v>215</v>
      </c>
      <c r="IZ1129" t="s">
        <v>273</v>
      </c>
      <c r="JA1129" t="s">
        <v>215</v>
      </c>
      <c r="JB1129" t="s">
        <v>215</v>
      </c>
    </row>
    <row r="1130" spans="1:262" ht="15">
      <c r="A1130">
        <v>85</v>
      </c>
      <c r="B1130" t="s">
        <v>1147</v>
      </c>
      <c r="C1130" t="s">
        <v>1147</v>
      </c>
      <c r="D1130">
        <v>12</v>
      </c>
      <c r="E1130" t="s">
        <v>167</v>
      </c>
      <c r="G1130" t="s">
        <v>169</v>
      </c>
      <c r="I1130" t="s">
        <v>170</v>
      </c>
      <c r="J1130" s="5" t="s">
        <v>171</v>
      </c>
      <c r="L1130" t="s">
        <v>1148</v>
      </c>
      <c r="M1130" s="3">
        <f t="shared" si="89"/>
        <v>614.59997685185226</v>
      </c>
      <c r="N1130" s="4">
        <f t="shared" si="90"/>
        <v>20.150818913175485</v>
      </c>
      <c r="P1130" t="s">
        <v>220</v>
      </c>
      <c r="S1130">
        <v>0</v>
      </c>
      <c r="U1130" t="s">
        <v>174</v>
      </c>
      <c r="W1130" t="s">
        <v>175</v>
      </c>
      <c r="X1130" t="s">
        <v>176</v>
      </c>
      <c r="Y1130" t="s">
        <v>1149</v>
      </c>
      <c r="Z1130" t="s">
        <v>1150</v>
      </c>
      <c r="AF1130" t="s">
        <v>1151</v>
      </c>
      <c r="AG1130" s="9" t="s">
        <v>1152</v>
      </c>
      <c r="AH1130" s="9" t="str">
        <f t="shared" si="91"/>
        <v xml:space="preserve">Girl, </v>
      </c>
      <c r="AI1130" s="10" t="str">
        <f t="shared" si="92"/>
        <v>20 months</v>
      </c>
      <c r="AJ1130" s="9" t="str">
        <f t="shared" si="93"/>
        <v>United Kingdom</v>
      </c>
      <c r="AK1130" t="s">
        <v>1153</v>
      </c>
      <c r="AL1130" t="s">
        <v>1154</v>
      </c>
      <c r="AM1130">
        <v>8</v>
      </c>
      <c r="AN1130">
        <v>8</v>
      </c>
      <c r="AO1130">
        <v>10</v>
      </c>
      <c r="AP1130">
        <v>10</v>
      </c>
      <c r="AQ1130">
        <v>8</v>
      </c>
      <c r="AR1130">
        <v>5</v>
      </c>
      <c r="AS1130">
        <v>2</v>
      </c>
      <c r="AT1130">
        <v>8</v>
      </c>
      <c r="AU1130">
        <v>7</v>
      </c>
      <c r="AV1130">
        <v>1</v>
      </c>
      <c r="AW1130">
        <v>0</v>
      </c>
      <c r="AX1130">
        <v>0</v>
      </c>
      <c r="AY1130" t="s">
        <v>1155</v>
      </c>
      <c r="AZ1130" t="s">
        <v>185</v>
      </c>
      <c r="BA1130" t="s">
        <v>184</v>
      </c>
      <c r="BB1130" t="s">
        <v>186</v>
      </c>
      <c r="BC1130" t="s">
        <v>186</v>
      </c>
      <c r="BD1130" t="s">
        <v>184</v>
      </c>
      <c r="BE1130" t="s">
        <v>185</v>
      </c>
      <c r="BF1130" t="s">
        <v>186</v>
      </c>
      <c r="BG1130" t="s">
        <v>187</v>
      </c>
      <c r="BH1130" t="s">
        <v>225</v>
      </c>
      <c r="BI1130" t="s">
        <v>188</v>
      </c>
      <c r="BJ1130" t="s">
        <v>184</v>
      </c>
      <c r="BK1130" t="s">
        <v>189</v>
      </c>
      <c r="BL1130" t="s">
        <v>188</v>
      </c>
      <c r="BM1130" t="s">
        <v>186</v>
      </c>
      <c r="BN1130" t="s">
        <v>188</v>
      </c>
      <c r="BO1130" t="s">
        <v>188</v>
      </c>
      <c r="BP1130" t="s">
        <v>187</v>
      </c>
      <c r="BQ1130" t="s">
        <v>186</v>
      </c>
      <c r="BR1130" t="s">
        <v>246</v>
      </c>
      <c r="BS1130" t="s">
        <v>316</v>
      </c>
      <c r="BT1130" t="s">
        <v>1156</v>
      </c>
      <c r="BU1130" t="s">
        <v>1157</v>
      </c>
      <c r="BV1130" t="s">
        <v>187</v>
      </c>
      <c r="BW1130" t="s">
        <v>184</v>
      </c>
      <c r="BX1130" t="s">
        <v>184</v>
      </c>
      <c r="BY1130" t="s">
        <v>187</v>
      </c>
      <c r="BZ1130" t="s">
        <v>188</v>
      </c>
      <c r="CA1130" t="s">
        <v>184</v>
      </c>
      <c r="CB1130" t="s">
        <v>184</v>
      </c>
      <c r="CC1130" t="s">
        <v>189</v>
      </c>
      <c r="CD1130" t="s">
        <v>247</v>
      </c>
      <c r="CE1130" t="s">
        <v>188</v>
      </c>
      <c r="CF1130" t="s">
        <v>184</v>
      </c>
      <c r="CG1130" t="s">
        <v>184</v>
      </c>
      <c r="CH1130" t="s">
        <v>187</v>
      </c>
      <c r="CI1130" t="s">
        <v>186</v>
      </c>
      <c r="CJ1130" t="s">
        <v>187</v>
      </c>
      <c r="CK1130" t="s">
        <v>187</v>
      </c>
      <c r="CL1130" t="s">
        <v>210</v>
      </c>
      <c r="CM1130" t="s">
        <v>189</v>
      </c>
      <c r="CN1130" t="s">
        <v>186</v>
      </c>
      <c r="CO1130" t="s">
        <v>189</v>
      </c>
      <c r="CP1130" t="s">
        <v>188</v>
      </c>
      <c r="CQ1130" t="s">
        <v>1158</v>
      </c>
      <c r="CR1130" t="s">
        <v>1127</v>
      </c>
      <c r="CS1130" t="s">
        <v>1159</v>
      </c>
      <c r="CV1130" t="s">
        <v>184</v>
      </c>
      <c r="CW1130" t="s">
        <v>249</v>
      </c>
      <c r="CY1130" t="s">
        <v>226</v>
      </c>
      <c r="CZ1130" t="s">
        <v>247</v>
      </c>
      <c r="DA1130" t="s">
        <v>186</v>
      </c>
      <c r="DB1130" t="s">
        <v>247</v>
      </c>
      <c r="DC1130" t="s">
        <v>247</v>
      </c>
      <c r="DD1130" t="s">
        <v>186</v>
      </c>
      <c r="DE1130" t="s">
        <v>185</v>
      </c>
      <c r="DF1130" t="s">
        <v>185</v>
      </c>
      <c r="DG1130" t="s">
        <v>186</v>
      </c>
      <c r="DH1130" t="s">
        <v>185</v>
      </c>
      <c r="DI1130" t="s">
        <v>247</v>
      </c>
      <c r="DJ1130" t="s">
        <v>185</v>
      </c>
      <c r="DK1130" t="s">
        <v>186</v>
      </c>
      <c r="DL1130" t="s">
        <v>188</v>
      </c>
      <c r="DM1130" t="s">
        <v>185</v>
      </c>
      <c r="DN1130" t="s">
        <v>185</v>
      </c>
      <c r="DO1130" t="s">
        <v>185</v>
      </c>
      <c r="DP1130" t="s">
        <v>186</v>
      </c>
      <c r="DQ1130" t="s">
        <v>186</v>
      </c>
      <c r="DS1130" t="s">
        <v>1160</v>
      </c>
      <c r="DT1130" t="s">
        <v>1161</v>
      </c>
      <c r="DU1130" t="s">
        <v>1162</v>
      </c>
      <c r="DV1130" t="s">
        <v>185</v>
      </c>
      <c r="DW1130" t="s">
        <v>322</v>
      </c>
      <c r="DX1130" t="s">
        <v>185</v>
      </c>
      <c r="DY1130" t="s">
        <v>322</v>
      </c>
      <c r="DZ1130" t="s">
        <v>188</v>
      </c>
      <c r="EA1130" t="s">
        <v>188</v>
      </c>
      <c r="EB1130" t="s">
        <v>185</v>
      </c>
      <c r="EC1130" t="s">
        <v>184</v>
      </c>
      <c r="ED1130" t="s">
        <v>184</v>
      </c>
      <c r="EE1130" t="s">
        <v>188</v>
      </c>
      <c r="EF1130" t="s">
        <v>185</v>
      </c>
      <c r="EG1130" t="s">
        <v>186</v>
      </c>
      <c r="EH1130" t="s">
        <v>226</v>
      </c>
      <c r="EI1130" t="s">
        <v>1163</v>
      </c>
      <c r="EJ1130" s="8" t="s">
        <v>1164</v>
      </c>
      <c r="EK1130" s="8" t="s">
        <v>1165</v>
      </c>
      <c r="EL1130" s="8" t="s">
        <v>1166</v>
      </c>
      <c r="EM1130" t="s">
        <v>187</v>
      </c>
      <c r="EN1130" t="s">
        <v>187</v>
      </c>
      <c r="EO1130" t="s">
        <v>187</v>
      </c>
      <c r="EP1130" t="s">
        <v>187</v>
      </c>
      <c r="EQ1130" t="s">
        <v>187</v>
      </c>
      <c r="ER1130" t="s">
        <v>189</v>
      </c>
      <c r="ES1130" t="s">
        <v>204</v>
      </c>
      <c r="ET1130" t="s">
        <v>204</v>
      </c>
      <c r="EU1130" t="s">
        <v>187</v>
      </c>
      <c r="EV1130" t="s">
        <v>204</v>
      </c>
      <c r="EW1130" t="s">
        <v>189</v>
      </c>
      <c r="EX1130" t="s">
        <v>184</v>
      </c>
      <c r="EY1130" t="s">
        <v>184</v>
      </c>
      <c r="EZ1130" t="s">
        <v>189</v>
      </c>
      <c r="FA1130" t="s">
        <v>184</v>
      </c>
      <c r="FB1130" t="s">
        <v>204</v>
      </c>
      <c r="FC1130" t="s">
        <v>204</v>
      </c>
      <c r="FD1130" t="s">
        <v>204</v>
      </c>
      <c r="FE1130" t="s">
        <v>1167</v>
      </c>
      <c r="FF1130" t="s">
        <v>749</v>
      </c>
      <c r="FG1130" t="s">
        <v>1168</v>
      </c>
      <c r="FH1130" t="s">
        <v>590</v>
      </c>
      <c r="FI1130" t="s">
        <v>1169</v>
      </c>
      <c r="FJ1130" t="s">
        <v>1170</v>
      </c>
      <c r="FK1130" t="s">
        <v>1171</v>
      </c>
      <c r="FL1130" t="s">
        <v>1172</v>
      </c>
      <c r="FM1130" t="s">
        <v>291</v>
      </c>
      <c r="FN1130" t="s">
        <v>210</v>
      </c>
      <c r="FO1130" t="s">
        <v>189</v>
      </c>
      <c r="FP1130" t="s">
        <v>210</v>
      </c>
      <c r="FQ1130" t="s">
        <v>188</v>
      </c>
      <c r="FR1130" t="s">
        <v>210</v>
      </c>
      <c r="FS1130" t="s">
        <v>210</v>
      </c>
      <c r="FT1130" t="s">
        <v>188</v>
      </c>
      <c r="FU1130" t="s">
        <v>210</v>
      </c>
      <c r="FV1130" t="s">
        <v>188</v>
      </c>
      <c r="FW1130" t="s">
        <v>189</v>
      </c>
      <c r="FX1130" t="s">
        <v>189</v>
      </c>
      <c r="FY1130" t="s">
        <v>210</v>
      </c>
      <c r="FZ1130" t="s">
        <v>210</v>
      </c>
      <c r="GA1130" t="s">
        <v>184</v>
      </c>
      <c r="GB1130" t="s">
        <v>210</v>
      </c>
      <c r="GC1130" t="s">
        <v>210</v>
      </c>
      <c r="GD1130" t="s">
        <v>188</v>
      </c>
      <c r="GE1130" t="s">
        <v>188</v>
      </c>
      <c r="GF1130" t="s">
        <v>189</v>
      </c>
      <c r="GG1130" t="s">
        <v>184</v>
      </c>
      <c r="GH1130" t="s">
        <v>210</v>
      </c>
      <c r="GI1130" t="s">
        <v>184</v>
      </c>
      <c r="GJ1130" t="s">
        <v>184</v>
      </c>
      <c r="GK1130" t="s">
        <v>210</v>
      </c>
      <c r="GL1130" t="s">
        <v>210</v>
      </c>
      <c r="GM1130" t="s">
        <v>188</v>
      </c>
      <c r="GN1130" t="s">
        <v>188</v>
      </c>
      <c r="GO1130" t="s">
        <v>210</v>
      </c>
      <c r="GP1130" t="s">
        <v>291</v>
      </c>
      <c r="GS1130" t="s">
        <v>420</v>
      </c>
      <c r="GT1130" t="s">
        <v>1173</v>
      </c>
      <c r="GU1130" t="s">
        <v>1174</v>
      </c>
      <c r="GV1130" t="s">
        <v>1175</v>
      </c>
      <c r="GW1130" t="s">
        <v>1176</v>
      </c>
      <c r="GX1130" t="s">
        <v>1177</v>
      </c>
      <c r="GY1130" t="s">
        <v>1178</v>
      </c>
      <c r="HB1130" t="s">
        <v>213</v>
      </c>
      <c r="IN1130" t="s">
        <v>273</v>
      </c>
      <c r="IO1130" t="s">
        <v>217</v>
      </c>
      <c r="IP1130" t="s">
        <v>273</v>
      </c>
      <c r="IQ1130" t="s">
        <v>273</v>
      </c>
      <c r="IR1130" t="s">
        <v>273</v>
      </c>
      <c r="IS1130" t="s">
        <v>294</v>
      </c>
      <c r="IT1130" t="s">
        <v>216</v>
      </c>
      <c r="IU1130" t="s">
        <v>216</v>
      </c>
      <c r="IV1130" t="s">
        <v>273</v>
      </c>
      <c r="IW1130" t="s">
        <v>294</v>
      </c>
      <c r="IX1130" t="s">
        <v>273</v>
      </c>
      <c r="IY1130" t="s">
        <v>272</v>
      </c>
      <c r="IZ1130" t="s">
        <v>216</v>
      </c>
      <c r="JA1130" t="s">
        <v>272</v>
      </c>
      <c r="JB1130" t="s">
        <v>215</v>
      </c>
    </row>
    <row r="1131" spans="1:262" ht="15">
      <c r="A1131">
        <v>1791</v>
      </c>
      <c r="C1131" t="s">
        <v>11193</v>
      </c>
      <c r="D1131">
        <v>3</v>
      </c>
      <c r="E1131" t="s">
        <v>167</v>
      </c>
      <c r="G1131" t="s">
        <v>169</v>
      </c>
      <c r="J1131" s="5" t="s">
        <v>171</v>
      </c>
      <c r="L1131" t="s">
        <v>10223</v>
      </c>
      <c r="M1131" s="3">
        <f t="shared" si="89"/>
        <v>614.99251157407707</v>
      </c>
      <c r="N1131" s="4">
        <f t="shared" si="90"/>
        <v>20.163688904068099</v>
      </c>
      <c r="P1131" t="s">
        <v>173</v>
      </c>
      <c r="S1131">
        <v>0</v>
      </c>
      <c r="U1131" t="s">
        <v>174</v>
      </c>
      <c r="W1131" t="s">
        <v>501</v>
      </c>
      <c r="X1131" t="s">
        <v>176</v>
      </c>
      <c r="Y1131" t="s">
        <v>11204</v>
      </c>
      <c r="Z1131" t="s">
        <v>11205</v>
      </c>
      <c r="AA1131" s="6">
        <v>0</v>
      </c>
      <c r="AB1131" s="6">
        <v>2</v>
      </c>
      <c r="AC1131" s="6">
        <v>3</v>
      </c>
      <c r="AD1131" s="7">
        <v>5</v>
      </c>
      <c r="AE1131" s="6">
        <v>6</v>
      </c>
      <c r="AH1131" s="9" t="str">
        <f t="shared" si="91"/>
        <v xml:space="preserve">Boy, </v>
      </c>
      <c r="AI1131" s="10" t="str">
        <f t="shared" si="92"/>
        <v>20 months</v>
      </c>
      <c r="AJ1131" s="9" t="str">
        <f t="shared" si="93"/>
        <v>United Kingdom</v>
      </c>
    </row>
    <row r="1132" spans="1:262" ht="15">
      <c r="A1132">
        <v>100</v>
      </c>
      <c r="C1132" t="s">
        <v>1224</v>
      </c>
      <c r="D1132">
        <v>2</v>
      </c>
      <c r="E1132" t="s">
        <v>167</v>
      </c>
      <c r="G1132" t="s">
        <v>169</v>
      </c>
      <c r="I1132" t="s">
        <v>236</v>
      </c>
      <c r="J1132" s="5" t="s">
        <v>171</v>
      </c>
      <c r="L1132" t="s">
        <v>1279</v>
      </c>
      <c r="M1132" s="3">
        <f t="shared" si="89"/>
        <v>615.45506944444787</v>
      </c>
      <c r="N1132" s="4">
        <f t="shared" si="90"/>
        <v>20.178854735883537</v>
      </c>
      <c r="P1132" t="s">
        <v>220</v>
      </c>
      <c r="S1132">
        <v>0</v>
      </c>
      <c r="U1132" t="s">
        <v>174</v>
      </c>
      <c r="W1132" t="s">
        <v>296</v>
      </c>
      <c r="X1132" t="s">
        <v>430</v>
      </c>
      <c r="Y1132" t="s">
        <v>1280</v>
      </c>
      <c r="Z1132" t="s">
        <v>1281</v>
      </c>
      <c r="AH1132" s="9" t="str">
        <f t="shared" si="91"/>
        <v xml:space="preserve">Girl, </v>
      </c>
      <c r="AI1132" s="10" t="str">
        <f t="shared" si="92"/>
        <v>20 months</v>
      </c>
      <c r="AJ1132" s="9" t="str">
        <f t="shared" si="93"/>
        <v>United Kingdom</v>
      </c>
      <c r="AK1132" t="s">
        <v>1282</v>
      </c>
      <c r="AL1132" t="s">
        <v>1283</v>
      </c>
    </row>
    <row r="1133" spans="1:262" ht="15">
      <c r="A1133">
        <v>618</v>
      </c>
      <c r="C1133" t="s">
        <v>4409</v>
      </c>
      <c r="D1133">
        <v>7</v>
      </c>
      <c r="E1133" t="s">
        <v>167</v>
      </c>
      <c r="G1133" t="s">
        <v>169</v>
      </c>
      <c r="I1133" t="s">
        <v>236</v>
      </c>
      <c r="J1133" s="5" t="s">
        <v>4438</v>
      </c>
      <c r="L1133" t="s">
        <v>4439</v>
      </c>
      <c r="M1133" s="3">
        <f t="shared" si="89"/>
        <v>616.68530092592846</v>
      </c>
      <c r="N1133" s="4">
        <f t="shared" si="90"/>
        <v>20.219190194292736</v>
      </c>
      <c r="P1133" t="s">
        <v>1065</v>
      </c>
      <c r="Q1133" t="s">
        <v>3104</v>
      </c>
      <c r="S1133">
        <v>0</v>
      </c>
      <c r="W1133" t="s">
        <v>296</v>
      </c>
      <c r="X1133" t="s">
        <v>175</v>
      </c>
      <c r="Y1133" t="s">
        <v>4440</v>
      </c>
      <c r="Z1133" t="s">
        <v>4441</v>
      </c>
      <c r="AF1133" t="s">
        <v>4442</v>
      </c>
      <c r="AG1133" s="9" t="s">
        <v>4443</v>
      </c>
      <c r="AH1133" s="9" t="str">
        <f t="shared" si="91"/>
        <v xml:space="preserve">Boy, </v>
      </c>
      <c r="AI1133" s="10" t="str">
        <f t="shared" si="92"/>
        <v>20 months</v>
      </c>
      <c r="AJ1133" s="9" t="str">
        <f t="shared" si="93"/>
        <v>Indonesia</v>
      </c>
      <c r="AK1133" t="s">
        <v>4444</v>
      </c>
      <c r="AL1133" t="s">
        <v>4445</v>
      </c>
      <c r="AM1133">
        <v>6</v>
      </c>
      <c r="AN1133">
        <v>9</v>
      </c>
      <c r="AO1133">
        <v>9</v>
      </c>
      <c r="AP1133">
        <v>10</v>
      </c>
      <c r="AQ1133">
        <v>7</v>
      </c>
      <c r="AR1133">
        <v>7</v>
      </c>
      <c r="AS1133">
        <v>5</v>
      </c>
      <c r="AT1133">
        <v>5</v>
      </c>
      <c r="AU1133">
        <v>5</v>
      </c>
      <c r="AV1133">
        <v>10</v>
      </c>
      <c r="AW1133">
        <v>1</v>
      </c>
      <c r="AX1133">
        <v>8</v>
      </c>
      <c r="AY1133" t="s">
        <v>4446</v>
      </c>
      <c r="AZ1133" t="s">
        <v>185</v>
      </c>
      <c r="BA1133" t="s">
        <v>184</v>
      </c>
      <c r="BB1133" t="s">
        <v>186</v>
      </c>
      <c r="BC1133" t="s">
        <v>186</v>
      </c>
      <c r="BD1133" t="s">
        <v>184</v>
      </c>
      <c r="BE1133" t="s">
        <v>184</v>
      </c>
      <c r="BF1133" t="s">
        <v>189</v>
      </c>
      <c r="BG1133" t="s">
        <v>187</v>
      </c>
      <c r="BH1133" t="s">
        <v>189</v>
      </c>
      <c r="BI1133" t="s">
        <v>189</v>
      </c>
      <c r="BJ1133" t="s">
        <v>188</v>
      </c>
      <c r="BK1133" t="s">
        <v>226</v>
      </c>
      <c r="BL1133" t="s">
        <v>226</v>
      </c>
      <c r="BM1133" t="s">
        <v>184</v>
      </c>
      <c r="BN1133" t="s">
        <v>226</v>
      </c>
      <c r="BO1133" t="s">
        <v>187</v>
      </c>
      <c r="BP1133" t="s">
        <v>186</v>
      </c>
      <c r="BQ1133" t="s">
        <v>186</v>
      </c>
      <c r="BR1133" t="s">
        <v>228</v>
      </c>
      <c r="BS1133" t="s">
        <v>4447</v>
      </c>
      <c r="BT1133" t="s">
        <v>4448</v>
      </c>
      <c r="BV1133" t="s">
        <v>184</v>
      </c>
      <c r="BW1133" t="s">
        <v>184</v>
      </c>
      <c r="BX1133" t="s">
        <v>189</v>
      </c>
      <c r="BY1133" t="s">
        <v>189</v>
      </c>
      <c r="BZ1133" t="s">
        <v>189</v>
      </c>
      <c r="CA1133" t="s">
        <v>184</v>
      </c>
      <c r="CB1133" t="s">
        <v>184</v>
      </c>
      <c r="CC1133" t="s">
        <v>189</v>
      </c>
      <c r="CD1133" t="s">
        <v>210</v>
      </c>
      <c r="CE1133" t="s">
        <v>184</v>
      </c>
      <c r="CF1133" t="s">
        <v>226</v>
      </c>
      <c r="CG1133" t="s">
        <v>226</v>
      </c>
      <c r="CH1133" t="s">
        <v>226</v>
      </c>
      <c r="CI1133" t="s">
        <v>226</v>
      </c>
      <c r="CJ1133" t="s">
        <v>226</v>
      </c>
      <c r="CK1133" t="s">
        <v>226</v>
      </c>
      <c r="CL1133" t="s">
        <v>187</v>
      </c>
      <c r="CM1133" t="s">
        <v>189</v>
      </c>
      <c r="CN1133" t="s">
        <v>184</v>
      </c>
      <c r="CO1133" t="s">
        <v>189</v>
      </c>
      <c r="CP1133" t="s">
        <v>188</v>
      </c>
      <c r="CQ1133" t="s">
        <v>4449</v>
      </c>
      <c r="CR1133" t="s">
        <v>493</v>
      </c>
      <c r="CS1133" t="s">
        <v>4450</v>
      </c>
      <c r="CT1133" t="s">
        <v>4451</v>
      </c>
      <c r="CU1133" t="s">
        <v>4452</v>
      </c>
      <c r="CV1133" t="s">
        <v>184</v>
      </c>
      <c r="CW1133" t="s">
        <v>189</v>
      </c>
      <c r="CY1133" t="s">
        <v>210</v>
      </c>
      <c r="CZ1133" t="s">
        <v>184</v>
      </c>
      <c r="DA1133" t="s">
        <v>184</v>
      </c>
      <c r="DB1133" t="s">
        <v>186</v>
      </c>
      <c r="DC1133" t="s">
        <v>186</v>
      </c>
      <c r="DD1133" t="s">
        <v>186</v>
      </c>
      <c r="DE1133" t="s">
        <v>184</v>
      </c>
      <c r="DF1133" t="s">
        <v>184</v>
      </c>
      <c r="DG1133" t="s">
        <v>185</v>
      </c>
      <c r="DH1133" t="s">
        <v>247</v>
      </c>
      <c r="DI1133" t="s">
        <v>189</v>
      </c>
      <c r="DJ1133" t="s">
        <v>189</v>
      </c>
      <c r="DK1133" t="s">
        <v>186</v>
      </c>
      <c r="DL1133" t="s">
        <v>226</v>
      </c>
      <c r="DM1133" t="s">
        <v>186</v>
      </c>
      <c r="DN1133" t="s">
        <v>186</v>
      </c>
      <c r="DO1133" t="s">
        <v>184</v>
      </c>
      <c r="DP1133" t="s">
        <v>189</v>
      </c>
      <c r="DQ1133" t="s">
        <v>186</v>
      </c>
      <c r="DS1133" t="s">
        <v>4453</v>
      </c>
      <c r="DT1133" t="s">
        <v>4454</v>
      </c>
      <c r="DU1133" t="s">
        <v>1391</v>
      </c>
    </row>
    <row r="1134" spans="1:262" ht="15">
      <c r="A1134">
        <v>1541</v>
      </c>
      <c r="C1134" t="s">
        <v>9679</v>
      </c>
      <c r="D1134">
        <v>3</v>
      </c>
      <c r="E1134" t="s">
        <v>167</v>
      </c>
      <c r="G1134" t="s">
        <v>169</v>
      </c>
      <c r="J1134" s="5" t="s">
        <v>171</v>
      </c>
      <c r="L1134" t="s">
        <v>9691</v>
      </c>
      <c r="M1134" s="3">
        <f t="shared" si="89"/>
        <v>616.95500000000175</v>
      </c>
      <c r="N1134" s="4">
        <f t="shared" si="90"/>
        <v>20.228032786885304</v>
      </c>
      <c r="P1134" t="s">
        <v>173</v>
      </c>
      <c r="S1134">
        <v>0</v>
      </c>
      <c r="W1134" t="s">
        <v>296</v>
      </c>
      <c r="X1134" t="s">
        <v>296</v>
      </c>
      <c r="Z1134" t="s">
        <v>3988</v>
      </c>
      <c r="AA1134" s="6">
        <v>1</v>
      </c>
      <c r="AD1134" s="7">
        <v>2</v>
      </c>
      <c r="AE1134" s="6">
        <v>5</v>
      </c>
      <c r="AH1134" s="9" t="str">
        <f t="shared" si="91"/>
        <v xml:space="preserve">Boy, </v>
      </c>
      <c r="AI1134" s="10" t="str">
        <f t="shared" si="92"/>
        <v>20 months</v>
      </c>
      <c r="AJ1134" s="9" t="str">
        <f t="shared" si="93"/>
        <v>United Kingdom</v>
      </c>
    </row>
    <row r="1135" spans="1:262" ht="15">
      <c r="A1135">
        <v>312</v>
      </c>
      <c r="B1135" t="s">
        <v>2739</v>
      </c>
      <c r="C1135" t="s">
        <v>2739</v>
      </c>
      <c r="D1135">
        <v>12</v>
      </c>
      <c r="E1135" t="s">
        <v>167</v>
      </c>
      <c r="G1135" t="s">
        <v>169</v>
      </c>
      <c r="I1135" t="s">
        <v>236</v>
      </c>
      <c r="J1135" s="5" t="s">
        <v>171</v>
      </c>
      <c r="L1135" t="s">
        <v>2740</v>
      </c>
      <c r="M1135" s="3">
        <f t="shared" si="89"/>
        <v>617.438506944447</v>
      </c>
      <c r="N1135" s="4">
        <f t="shared" si="90"/>
        <v>20.243885473588428</v>
      </c>
      <c r="P1135" t="s">
        <v>173</v>
      </c>
      <c r="S1135">
        <v>1</v>
      </c>
      <c r="T1135" t="s">
        <v>2741</v>
      </c>
      <c r="U1135" t="s">
        <v>174</v>
      </c>
      <c r="W1135" t="s">
        <v>501</v>
      </c>
      <c r="X1135" t="s">
        <v>501</v>
      </c>
      <c r="Y1135" t="s">
        <v>2742</v>
      </c>
      <c r="Z1135" t="s">
        <v>2743</v>
      </c>
      <c r="AA1135" s="6">
        <v>1</v>
      </c>
      <c r="AB1135" s="6">
        <v>2</v>
      </c>
      <c r="AD1135" s="7">
        <v>3</v>
      </c>
      <c r="AE1135" s="6">
        <v>4.5</v>
      </c>
      <c r="AF1135" t="s">
        <v>2744</v>
      </c>
      <c r="AG1135" s="9" t="s">
        <v>2745</v>
      </c>
      <c r="AH1135" s="9" t="str">
        <f t="shared" si="91"/>
        <v xml:space="preserve">Boy, </v>
      </c>
      <c r="AI1135" s="10" t="str">
        <f t="shared" si="92"/>
        <v>20 months</v>
      </c>
      <c r="AJ1135" s="9" t="str">
        <f t="shared" si="93"/>
        <v>United Kingdom</v>
      </c>
      <c r="AK1135" t="s">
        <v>2746</v>
      </c>
      <c r="AL1135" t="s">
        <v>2747</v>
      </c>
      <c r="AM1135">
        <v>7</v>
      </c>
      <c r="AN1135">
        <v>8</v>
      </c>
      <c r="AO1135">
        <v>9</v>
      </c>
      <c r="AP1135">
        <v>9</v>
      </c>
      <c r="AQ1135">
        <v>9</v>
      </c>
      <c r="AR1135">
        <v>6</v>
      </c>
      <c r="AS1135">
        <v>9</v>
      </c>
      <c r="AT1135">
        <v>5</v>
      </c>
      <c r="AU1135">
        <v>8</v>
      </c>
      <c r="AV1135">
        <v>4</v>
      </c>
      <c r="AW1135">
        <v>8</v>
      </c>
      <c r="AX1135">
        <v>6</v>
      </c>
      <c r="AZ1135" t="s">
        <v>185</v>
      </c>
      <c r="BA1135" t="s">
        <v>185</v>
      </c>
      <c r="BB1135" t="s">
        <v>225</v>
      </c>
      <c r="BC1135" t="s">
        <v>186</v>
      </c>
      <c r="BD1135" t="s">
        <v>189</v>
      </c>
      <c r="BE1135" t="s">
        <v>189</v>
      </c>
      <c r="BF1135" t="s">
        <v>185</v>
      </c>
      <c r="BG1135" t="s">
        <v>189</v>
      </c>
      <c r="BH1135" t="s">
        <v>184</v>
      </c>
      <c r="BI1135" t="s">
        <v>185</v>
      </c>
      <c r="BJ1135" t="s">
        <v>226</v>
      </c>
      <c r="BK1135" t="s">
        <v>187</v>
      </c>
      <c r="BL1135" t="s">
        <v>187</v>
      </c>
      <c r="BM1135" t="s">
        <v>184</v>
      </c>
      <c r="BN1135" t="s">
        <v>188</v>
      </c>
      <c r="BO1135" t="s">
        <v>187</v>
      </c>
      <c r="BP1135" t="s">
        <v>186</v>
      </c>
      <c r="BQ1135" t="s">
        <v>184</v>
      </c>
      <c r="BR1135" t="s">
        <v>283</v>
      </c>
      <c r="BS1135" t="s">
        <v>190</v>
      </c>
      <c r="BT1135" t="s">
        <v>246</v>
      </c>
      <c r="BV1135" t="s">
        <v>226</v>
      </c>
      <c r="BW1135" t="s">
        <v>184</v>
      </c>
      <c r="BX1135" t="s">
        <v>210</v>
      </c>
      <c r="BY1135" t="s">
        <v>187</v>
      </c>
      <c r="BZ1135" t="s">
        <v>226</v>
      </c>
      <c r="CA1135" t="s">
        <v>189</v>
      </c>
      <c r="CB1135" t="s">
        <v>184</v>
      </c>
      <c r="CC1135" t="s">
        <v>210</v>
      </c>
      <c r="CD1135" t="s">
        <v>210</v>
      </c>
      <c r="CE1135" t="s">
        <v>189</v>
      </c>
      <c r="CF1135" t="s">
        <v>187</v>
      </c>
      <c r="CG1135" t="s">
        <v>188</v>
      </c>
      <c r="CH1135" t="s">
        <v>186</v>
      </c>
      <c r="CI1135" t="s">
        <v>186</v>
      </c>
      <c r="CJ1135" t="s">
        <v>186</v>
      </c>
      <c r="CK1135" t="s">
        <v>184</v>
      </c>
      <c r="CL1135" t="s">
        <v>247</v>
      </c>
      <c r="CM1135" t="s">
        <v>184</v>
      </c>
      <c r="CN1135" t="s">
        <v>226</v>
      </c>
      <c r="CO1135" t="s">
        <v>210</v>
      </c>
      <c r="CP1135" t="s">
        <v>226</v>
      </c>
      <c r="CR1135" t="s">
        <v>231</v>
      </c>
      <c r="CS1135" t="s">
        <v>2748</v>
      </c>
      <c r="CV1135" t="s">
        <v>188</v>
      </c>
      <c r="CW1135" t="s">
        <v>188</v>
      </c>
      <c r="CY1135" t="s">
        <v>249</v>
      </c>
      <c r="CZ1135" t="s">
        <v>184</v>
      </c>
      <c r="DA1135" t="s">
        <v>186</v>
      </c>
      <c r="DB1135" t="s">
        <v>189</v>
      </c>
      <c r="DC1135" t="s">
        <v>249</v>
      </c>
      <c r="DD1135" t="s">
        <v>189</v>
      </c>
      <c r="DE1135" t="s">
        <v>187</v>
      </c>
      <c r="DF1135" t="s">
        <v>189</v>
      </c>
      <c r="DG1135" t="s">
        <v>226</v>
      </c>
      <c r="DH1135" t="s">
        <v>185</v>
      </c>
      <c r="DI1135" t="s">
        <v>189</v>
      </c>
      <c r="DJ1135" t="s">
        <v>185</v>
      </c>
      <c r="DK1135" t="s">
        <v>186</v>
      </c>
      <c r="DL1135" t="s">
        <v>188</v>
      </c>
      <c r="DM1135" t="s">
        <v>184</v>
      </c>
      <c r="DN1135" t="s">
        <v>185</v>
      </c>
      <c r="DO1135" t="s">
        <v>185</v>
      </c>
      <c r="DP1135" t="s">
        <v>185</v>
      </c>
      <c r="DQ1135" t="s">
        <v>185</v>
      </c>
      <c r="DS1135" t="s">
        <v>2749</v>
      </c>
      <c r="DT1135" t="s">
        <v>2750</v>
      </c>
      <c r="DU1135" t="s">
        <v>901</v>
      </c>
      <c r="DV1135" t="s">
        <v>322</v>
      </c>
      <c r="DW1135" t="s">
        <v>185</v>
      </c>
      <c r="DX1135" t="s">
        <v>185</v>
      </c>
      <c r="DY1135" t="s">
        <v>189</v>
      </c>
      <c r="DZ1135" t="s">
        <v>184</v>
      </c>
      <c r="EA1135" t="s">
        <v>188</v>
      </c>
      <c r="EB1135" t="s">
        <v>322</v>
      </c>
      <c r="EC1135" t="s">
        <v>185</v>
      </c>
      <c r="ED1135" t="s">
        <v>185</v>
      </c>
      <c r="EE1135" t="s">
        <v>185</v>
      </c>
      <c r="EF1135" t="s">
        <v>185</v>
      </c>
      <c r="EG1135" t="s">
        <v>322</v>
      </c>
      <c r="EH1135" t="s">
        <v>322</v>
      </c>
      <c r="EI1135" t="s">
        <v>2751</v>
      </c>
      <c r="EJ1135" s="8" t="s">
        <v>2751</v>
      </c>
      <c r="EK1135" s="8" t="s">
        <v>2752</v>
      </c>
      <c r="EL1135" s="8" t="s">
        <v>2753</v>
      </c>
      <c r="EM1135" t="s">
        <v>204</v>
      </c>
      <c r="EN1135" t="s">
        <v>189</v>
      </c>
      <c r="EO1135" t="s">
        <v>185</v>
      </c>
      <c r="EP1135" t="s">
        <v>204</v>
      </c>
      <c r="EQ1135" t="s">
        <v>187</v>
      </c>
      <c r="ER1135" t="s">
        <v>204</v>
      </c>
      <c r="ES1135" t="s">
        <v>185</v>
      </c>
      <c r="ET1135" t="s">
        <v>187</v>
      </c>
      <c r="EU1135" t="s">
        <v>185</v>
      </c>
      <c r="EV1135" t="s">
        <v>184</v>
      </c>
      <c r="EW1135" t="s">
        <v>186</v>
      </c>
      <c r="EX1135" t="s">
        <v>204</v>
      </c>
      <c r="EY1135" t="s">
        <v>204</v>
      </c>
      <c r="EZ1135" t="s">
        <v>226</v>
      </c>
      <c r="FA1135" t="s">
        <v>188</v>
      </c>
      <c r="FB1135" t="s">
        <v>186</v>
      </c>
      <c r="FC1135" t="s">
        <v>204</v>
      </c>
      <c r="FD1135" t="s">
        <v>184</v>
      </c>
      <c r="FE1135" t="s">
        <v>2754</v>
      </c>
      <c r="FF1135" t="s">
        <v>1393</v>
      </c>
      <c r="FG1135" t="s">
        <v>2755</v>
      </c>
      <c r="FH1135" t="s">
        <v>2756</v>
      </c>
      <c r="FI1135" t="s">
        <v>2757</v>
      </c>
      <c r="FJ1135" t="s">
        <v>2758</v>
      </c>
      <c r="FK1135" t="s">
        <v>2759</v>
      </c>
      <c r="FL1135" t="s">
        <v>2760</v>
      </c>
      <c r="FM1135" t="s">
        <v>291</v>
      </c>
      <c r="FN1135" t="s">
        <v>291</v>
      </c>
      <c r="FO1135" t="s">
        <v>291</v>
      </c>
      <c r="FP1135" t="s">
        <v>291</v>
      </c>
      <c r="FQ1135" t="s">
        <v>189</v>
      </c>
      <c r="FR1135" t="s">
        <v>210</v>
      </c>
      <c r="FS1135" t="s">
        <v>291</v>
      </c>
      <c r="FT1135" t="s">
        <v>291</v>
      </c>
      <c r="FU1135" t="s">
        <v>291</v>
      </c>
      <c r="FV1135" t="s">
        <v>187</v>
      </c>
      <c r="FW1135" t="s">
        <v>210</v>
      </c>
      <c r="FX1135" t="s">
        <v>189</v>
      </c>
      <c r="FY1135" t="s">
        <v>291</v>
      </c>
      <c r="FZ1135" t="s">
        <v>291</v>
      </c>
      <c r="GA1135" t="s">
        <v>184</v>
      </c>
      <c r="GB1135" t="s">
        <v>210</v>
      </c>
      <c r="GC1135" t="s">
        <v>184</v>
      </c>
      <c r="GD1135" t="s">
        <v>188</v>
      </c>
      <c r="GE1135" t="s">
        <v>184</v>
      </c>
      <c r="GF1135" t="s">
        <v>187</v>
      </c>
      <c r="GG1135" t="s">
        <v>184</v>
      </c>
      <c r="GH1135" t="s">
        <v>210</v>
      </c>
      <c r="GI1135" t="s">
        <v>291</v>
      </c>
      <c r="GJ1135" t="s">
        <v>187</v>
      </c>
      <c r="GK1135" t="s">
        <v>188</v>
      </c>
      <c r="GL1135" t="s">
        <v>184</v>
      </c>
      <c r="GM1135" t="s">
        <v>187</v>
      </c>
      <c r="GN1135" t="s">
        <v>188</v>
      </c>
      <c r="GO1135" t="s">
        <v>187</v>
      </c>
      <c r="GP1135" t="s">
        <v>188</v>
      </c>
      <c r="GQ1135" t="s">
        <v>2761</v>
      </c>
      <c r="GS1135" t="s">
        <v>667</v>
      </c>
      <c r="GT1135" t="s">
        <v>476</v>
      </c>
      <c r="GU1135" t="s">
        <v>2762</v>
      </c>
      <c r="GV1135" t="s">
        <v>2763</v>
      </c>
      <c r="GW1135" t="s">
        <v>2764</v>
      </c>
      <c r="GX1135" t="s">
        <v>2765</v>
      </c>
      <c r="HB1135" t="s">
        <v>213</v>
      </c>
      <c r="IN1135" t="s">
        <v>215</v>
      </c>
      <c r="IO1135" t="s">
        <v>216</v>
      </c>
      <c r="IP1135" t="s">
        <v>273</v>
      </c>
      <c r="IQ1135" t="s">
        <v>273</v>
      </c>
      <c r="IR1135" t="s">
        <v>216</v>
      </c>
      <c r="IS1135" t="s">
        <v>273</v>
      </c>
      <c r="IT1135" t="s">
        <v>216</v>
      </c>
      <c r="IU1135" t="s">
        <v>216</v>
      </c>
      <c r="IV1135" t="s">
        <v>273</v>
      </c>
      <c r="IW1135" t="s">
        <v>214</v>
      </c>
      <c r="IX1135" t="s">
        <v>273</v>
      </c>
      <c r="IY1135" t="s">
        <v>272</v>
      </c>
      <c r="IZ1135" t="s">
        <v>216</v>
      </c>
      <c r="JA1135" t="s">
        <v>272</v>
      </c>
      <c r="JB1135" t="s">
        <v>214</v>
      </c>
    </row>
    <row r="1136" spans="1:262" ht="15">
      <c r="A1136">
        <v>1869</v>
      </c>
      <c r="B1136" t="s">
        <v>11666</v>
      </c>
      <c r="C1136" t="s">
        <v>11666</v>
      </c>
      <c r="D1136">
        <v>12</v>
      </c>
      <c r="E1136" t="s">
        <v>167</v>
      </c>
      <c r="G1136" t="s">
        <v>169</v>
      </c>
      <c r="I1136" t="s">
        <v>236</v>
      </c>
      <c r="J1136" s="5" t="s">
        <v>171</v>
      </c>
      <c r="L1136" t="s">
        <v>8344</v>
      </c>
      <c r="M1136" s="3">
        <f t="shared" si="89"/>
        <v>617.52106481481314</v>
      </c>
      <c r="N1136" s="4">
        <f t="shared" si="90"/>
        <v>20.246592289010266</v>
      </c>
      <c r="P1136" t="s">
        <v>173</v>
      </c>
      <c r="S1136">
        <v>0</v>
      </c>
      <c r="U1136" t="s">
        <v>528</v>
      </c>
      <c r="V1136" t="s">
        <v>11667</v>
      </c>
      <c r="W1136" t="s">
        <v>430</v>
      </c>
      <c r="X1136" t="s">
        <v>176</v>
      </c>
      <c r="Y1136" t="s">
        <v>11668</v>
      </c>
      <c r="Z1136" t="s">
        <v>11669</v>
      </c>
      <c r="AA1136" s="6">
        <v>2</v>
      </c>
      <c r="AB1136" s="6">
        <v>2</v>
      </c>
      <c r="AD1136" s="7">
        <v>5</v>
      </c>
      <c r="AF1136" t="s">
        <v>11670</v>
      </c>
      <c r="AG1136" s="9" t="s">
        <v>11671</v>
      </c>
      <c r="AH1136" s="9" t="str">
        <f t="shared" si="91"/>
        <v xml:space="preserve">Boy, </v>
      </c>
      <c r="AI1136" s="10" t="str">
        <f t="shared" si="92"/>
        <v>20 months</v>
      </c>
      <c r="AJ1136" s="9" t="str">
        <f t="shared" si="93"/>
        <v>United Kingdom</v>
      </c>
      <c r="AK1136" t="s">
        <v>11672</v>
      </c>
      <c r="AL1136" t="s">
        <v>11673</v>
      </c>
      <c r="AM1136">
        <v>10</v>
      </c>
      <c r="AN1136">
        <v>7</v>
      </c>
      <c r="AO1136">
        <v>1</v>
      </c>
      <c r="AP1136">
        <v>1</v>
      </c>
      <c r="AQ1136">
        <v>10</v>
      </c>
      <c r="AR1136">
        <v>10</v>
      </c>
      <c r="AS1136">
        <v>9</v>
      </c>
      <c r="AT1136">
        <v>10</v>
      </c>
      <c r="AU1136">
        <v>10</v>
      </c>
      <c r="AV1136">
        <v>8</v>
      </c>
      <c r="AW1136">
        <v>9</v>
      </c>
      <c r="AX1136">
        <v>10</v>
      </c>
      <c r="AY1136" t="s">
        <v>11674</v>
      </c>
      <c r="AZ1136" t="s">
        <v>225</v>
      </c>
      <c r="BA1136" t="s">
        <v>185</v>
      </c>
      <c r="BB1136" t="s">
        <v>186</v>
      </c>
      <c r="BC1136" t="s">
        <v>186</v>
      </c>
      <c r="BD1136" t="s">
        <v>185</v>
      </c>
      <c r="BE1136" t="s">
        <v>187</v>
      </c>
      <c r="BF1136" t="s">
        <v>185</v>
      </c>
      <c r="BG1136" t="s">
        <v>185</v>
      </c>
      <c r="BH1136" t="s">
        <v>187</v>
      </c>
      <c r="BI1136" t="s">
        <v>189</v>
      </c>
      <c r="BJ1136" t="s">
        <v>226</v>
      </c>
      <c r="BK1136" t="s">
        <v>188</v>
      </c>
      <c r="BL1136" t="s">
        <v>189</v>
      </c>
      <c r="BM1136" t="s">
        <v>185</v>
      </c>
      <c r="BN1136" t="s">
        <v>188</v>
      </c>
      <c r="BO1136" t="s">
        <v>186</v>
      </c>
      <c r="BP1136" t="s">
        <v>186</v>
      </c>
      <c r="BQ1136" t="s">
        <v>186</v>
      </c>
      <c r="BR1136" t="s">
        <v>246</v>
      </c>
      <c r="BS1136" t="s">
        <v>190</v>
      </c>
      <c r="BT1136" t="s">
        <v>11675</v>
      </c>
      <c r="BU1136" t="s">
        <v>11676</v>
      </c>
      <c r="BV1136" t="s">
        <v>187</v>
      </c>
      <c r="BW1136" t="s">
        <v>189</v>
      </c>
      <c r="BX1136" t="s">
        <v>184</v>
      </c>
      <c r="BY1136" t="s">
        <v>187</v>
      </c>
      <c r="BZ1136" t="s">
        <v>226</v>
      </c>
      <c r="CA1136" t="s">
        <v>210</v>
      </c>
      <c r="CB1136" t="s">
        <v>210</v>
      </c>
      <c r="CC1136" t="s">
        <v>187</v>
      </c>
      <c r="CD1136" t="s">
        <v>226</v>
      </c>
      <c r="CE1136" t="s">
        <v>226</v>
      </c>
      <c r="CF1136" t="s">
        <v>184</v>
      </c>
      <c r="CG1136" t="s">
        <v>187</v>
      </c>
      <c r="CH1136" t="s">
        <v>184</v>
      </c>
      <c r="CI1136" t="s">
        <v>184</v>
      </c>
      <c r="CJ1136" t="s">
        <v>189</v>
      </c>
      <c r="CK1136" t="s">
        <v>189</v>
      </c>
      <c r="CL1136" t="s">
        <v>247</v>
      </c>
      <c r="CM1136" t="s">
        <v>210</v>
      </c>
      <c r="CN1136" t="s">
        <v>210</v>
      </c>
      <c r="CO1136" t="s">
        <v>210</v>
      </c>
      <c r="CP1136" t="s">
        <v>189</v>
      </c>
      <c r="CQ1136" t="s">
        <v>11677</v>
      </c>
      <c r="CR1136" t="s">
        <v>231</v>
      </c>
      <c r="CS1136" t="s">
        <v>1986</v>
      </c>
      <c r="CT1136" t="s">
        <v>11678</v>
      </c>
      <c r="CU1136" t="s">
        <v>11679</v>
      </c>
      <c r="CV1136" t="s">
        <v>249</v>
      </c>
      <c r="CW1136" t="s">
        <v>226</v>
      </c>
      <c r="CY1136" t="s">
        <v>249</v>
      </c>
      <c r="CZ1136" t="s">
        <v>210</v>
      </c>
      <c r="DA1136" t="s">
        <v>186</v>
      </c>
      <c r="DB1136" t="s">
        <v>186</v>
      </c>
      <c r="DC1136" t="s">
        <v>186</v>
      </c>
      <c r="DD1136" t="s">
        <v>226</v>
      </c>
      <c r="DE1136" t="s">
        <v>187</v>
      </c>
      <c r="DF1136" t="s">
        <v>187</v>
      </c>
      <c r="DG1136" t="s">
        <v>226</v>
      </c>
      <c r="DH1136" t="s">
        <v>188</v>
      </c>
      <c r="DI1136" t="s">
        <v>189</v>
      </c>
      <c r="DJ1136" t="s">
        <v>185</v>
      </c>
      <c r="DK1136" t="s">
        <v>185</v>
      </c>
      <c r="DL1136" t="s">
        <v>188</v>
      </c>
      <c r="DM1136" t="s">
        <v>186</v>
      </c>
      <c r="DN1136" t="s">
        <v>186</v>
      </c>
      <c r="DO1136" t="s">
        <v>189</v>
      </c>
      <c r="DP1136" t="s">
        <v>187</v>
      </c>
      <c r="DQ1136" t="s">
        <v>186</v>
      </c>
      <c r="DS1136" t="s">
        <v>443</v>
      </c>
      <c r="DT1136" t="s">
        <v>3569</v>
      </c>
      <c r="DV1136" t="s">
        <v>184</v>
      </c>
      <c r="DW1136" t="s">
        <v>185</v>
      </c>
      <c r="DX1136" t="s">
        <v>189</v>
      </c>
      <c r="DY1136" t="s">
        <v>322</v>
      </c>
      <c r="DZ1136" t="s">
        <v>226</v>
      </c>
      <c r="EA1136" t="s">
        <v>188</v>
      </c>
      <c r="EB1136" t="s">
        <v>185</v>
      </c>
      <c r="EC1136" t="s">
        <v>185</v>
      </c>
      <c r="ED1136" t="s">
        <v>185</v>
      </c>
      <c r="EE1136" t="s">
        <v>226</v>
      </c>
      <c r="EF1136" t="s">
        <v>187</v>
      </c>
      <c r="EG1136" t="s">
        <v>322</v>
      </c>
      <c r="EH1136" t="s">
        <v>185</v>
      </c>
      <c r="EJ1136" s="8" t="s">
        <v>11680</v>
      </c>
      <c r="EK1136" s="8" t="s">
        <v>447</v>
      </c>
      <c r="EL1136" s="8" t="s">
        <v>11681</v>
      </c>
      <c r="EM1136" t="s">
        <v>184</v>
      </c>
      <c r="EN1136" t="s">
        <v>184</v>
      </c>
      <c r="EO1136" t="s">
        <v>189</v>
      </c>
      <c r="EP1136" t="s">
        <v>204</v>
      </c>
      <c r="EQ1136" t="s">
        <v>226</v>
      </c>
      <c r="ER1136" t="s">
        <v>204</v>
      </c>
      <c r="ES1136" t="s">
        <v>185</v>
      </c>
      <c r="ET1136" t="s">
        <v>204</v>
      </c>
      <c r="EU1136" t="s">
        <v>184</v>
      </c>
      <c r="EV1136" t="s">
        <v>204</v>
      </c>
      <c r="EW1136" t="s">
        <v>187</v>
      </c>
      <c r="EX1136" t="s">
        <v>226</v>
      </c>
      <c r="EY1136" t="s">
        <v>226</v>
      </c>
      <c r="EZ1136" t="s">
        <v>188</v>
      </c>
      <c r="FA1136" t="s">
        <v>226</v>
      </c>
      <c r="FB1136" t="s">
        <v>185</v>
      </c>
      <c r="FC1136" t="s">
        <v>188</v>
      </c>
      <c r="FD1136" t="s">
        <v>188</v>
      </c>
      <c r="FF1136" t="s">
        <v>2488</v>
      </c>
      <c r="FG1136" t="s">
        <v>7984</v>
      </c>
      <c r="FH1136" t="s">
        <v>11682</v>
      </c>
      <c r="FI1136" t="s">
        <v>4250</v>
      </c>
      <c r="FJ1136" t="s">
        <v>612</v>
      </c>
      <c r="FL1136" t="s">
        <v>777</v>
      </c>
      <c r="FM1136" t="s">
        <v>291</v>
      </c>
      <c r="FN1136" t="s">
        <v>291</v>
      </c>
      <c r="FO1136" t="s">
        <v>210</v>
      </c>
      <c r="FP1136" t="s">
        <v>291</v>
      </c>
      <c r="FQ1136" t="s">
        <v>226</v>
      </c>
      <c r="FR1136" t="s">
        <v>189</v>
      </c>
      <c r="FS1136" t="s">
        <v>291</v>
      </c>
      <c r="FT1136" t="s">
        <v>210</v>
      </c>
      <c r="FU1136" t="s">
        <v>210</v>
      </c>
      <c r="FV1136" t="s">
        <v>186</v>
      </c>
      <c r="FW1136" t="s">
        <v>187</v>
      </c>
      <c r="FX1136" t="s">
        <v>189</v>
      </c>
      <c r="FY1136" t="s">
        <v>187</v>
      </c>
      <c r="FZ1136" t="s">
        <v>226</v>
      </c>
      <c r="GA1136" t="s">
        <v>188</v>
      </c>
      <c r="GB1136" t="s">
        <v>188</v>
      </c>
      <c r="GC1136" t="s">
        <v>189</v>
      </c>
      <c r="GD1136" t="s">
        <v>186</v>
      </c>
      <c r="GE1136" t="s">
        <v>186</v>
      </c>
      <c r="GF1136" t="s">
        <v>186</v>
      </c>
      <c r="GG1136" t="s">
        <v>186</v>
      </c>
      <c r="GH1136" t="s">
        <v>186</v>
      </c>
      <c r="GI1136" t="s">
        <v>186</v>
      </c>
      <c r="GJ1136" t="s">
        <v>189</v>
      </c>
      <c r="GK1136" t="s">
        <v>186</v>
      </c>
      <c r="GL1136" t="s">
        <v>188</v>
      </c>
      <c r="GM1136" t="s">
        <v>187</v>
      </c>
      <c r="GN1136" t="s">
        <v>187</v>
      </c>
      <c r="GO1136" t="s">
        <v>188</v>
      </c>
      <c r="GP1136" t="s">
        <v>188</v>
      </c>
      <c r="GS1136" t="s">
        <v>1487</v>
      </c>
      <c r="GT1136" t="s">
        <v>554</v>
      </c>
      <c r="GU1136" t="s">
        <v>870</v>
      </c>
      <c r="GY1136" t="s">
        <v>554</v>
      </c>
      <c r="GZ1136" t="s">
        <v>11683</v>
      </c>
      <c r="HB1136" t="s">
        <v>213</v>
      </c>
      <c r="IN1136" t="s">
        <v>248</v>
      </c>
      <c r="IO1136" t="s">
        <v>216</v>
      </c>
      <c r="IP1136" t="s">
        <v>214</v>
      </c>
      <c r="IQ1136" t="s">
        <v>272</v>
      </c>
      <c r="IR1136" t="s">
        <v>272</v>
      </c>
      <c r="IS1136" t="s">
        <v>217</v>
      </c>
      <c r="IT1136" t="s">
        <v>272</v>
      </c>
      <c r="IU1136" t="s">
        <v>272</v>
      </c>
      <c r="IV1136" t="s">
        <v>294</v>
      </c>
      <c r="IW1136" t="s">
        <v>273</v>
      </c>
      <c r="IX1136" t="s">
        <v>248</v>
      </c>
      <c r="IY1136" t="s">
        <v>215</v>
      </c>
      <c r="IZ1136" t="s">
        <v>215</v>
      </c>
      <c r="JA1136" t="s">
        <v>216</v>
      </c>
      <c r="JB1136" t="s">
        <v>273</v>
      </c>
    </row>
    <row r="1137" spans="1:262" ht="15">
      <c r="A1137">
        <v>1788</v>
      </c>
      <c r="B1137" t="s">
        <v>11171</v>
      </c>
      <c r="C1137" t="s">
        <v>11171</v>
      </c>
      <c r="D1137">
        <v>12</v>
      </c>
      <c r="E1137" t="s">
        <v>167</v>
      </c>
      <c r="G1137" t="s">
        <v>169</v>
      </c>
      <c r="I1137" t="s">
        <v>236</v>
      </c>
      <c r="J1137" s="5" t="s">
        <v>171</v>
      </c>
      <c r="L1137" t="s">
        <v>3392</v>
      </c>
      <c r="M1137" s="3">
        <f t="shared" si="89"/>
        <v>617.95788194444322</v>
      </c>
      <c r="N1137" s="4">
        <f t="shared" si="90"/>
        <v>20.260914162112893</v>
      </c>
      <c r="P1137" t="s">
        <v>173</v>
      </c>
      <c r="S1137">
        <v>0</v>
      </c>
      <c r="U1137" t="s">
        <v>528</v>
      </c>
      <c r="V1137" t="s">
        <v>11172</v>
      </c>
      <c r="W1137" t="s">
        <v>175</v>
      </c>
      <c r="X1137" t="s">
        <v>296</v>
      </c>
      <c r="Y1137" t="s">
        <v>11173</v>
      </c>
      <c r="Z1137" t="s">
        <v>789</v>
      </c>
      <c r="AA1137" s="6">
        <v>2</v>
      </c>
      <c r="AB1137" s="6">
        <v>3</v>
      </c>
      <c r="AC1137" s="6">
        <v>4</v>
      </c>
      <c r="AF1137" t="s">
        <v>11174</v>
      </c>
      <c r="AG1137" s="9" t="s">
        <v>11175</v>
      </c>
      <c r="AH1137" s="9" t="str">
        <f t="shared" si="91"/>
        <v xml:space="preserve">Boy, </v>
      </c>
      <c r="AI1137" s="10" t="str">
        <f t="shared" si="92"/>
        <v>20 months</v>
      </c>
      <c r="AJ1137" s="9" t="str">
        <f t="shared" si="93"/>
        <v>United Kingdom</v>
      </c>
      <c r="AK1137" t="s">
        <v>11176</v>
      </c>
      <c r="AL1137" t="s">
        <v>11177</v>
      </c>
      <c r="AM1137">
        <v>8</v>
      </c>
      <c r="AN1137">
        <v>7</v>
      </c>
      <c r="AO1137">
        <v>6</v>
      </c>
      <c r="AP1137">
        <v>7</v>
      </c>
      <c r="AQ1137">
        <v>8</v>
      </c>
      <c r="AR1137">
        <v>8</v>
      </c>
      <c r="AS1137">
        <v>8</v>
      </c>
      <c r="AT1137">
        <v>6</v>
      </c>
      <c r="AU1137">
        <v>7</v>
      </c>
      <c r="AV1137">
        <v>0</v>
      </c>
      <c r="AW1137">
        <v>1</v>
      </c>
      <c r="AX1137">
        <v>7</v>
      </c>
      <c r="AZ1137" t="s">
        <v>185</v>
      </c>
      <c r="BA1137" t="s">
        <v>185</v>
      </c>
      <c r="BB1137" t="s">
        <v>186</v>
      </c>
      <c r="BC1137" t="s">
        <v>186</v>
      </c>
      <c r="BD1137" t="s">
        <v>189</v>
      </c>
      <c r="BE1137" t="s">
        <v>189</v>
      </c>
      <c r="BF1137" t="s">
        <v>185</v>
      </c>
      <c r="BG1137" t="s">
        <v>189</v>
      </c>
      <c r="BH1137" t="s">
        <v>189</v>
      </c>
      <c r="BI1137" t="s">
        <v>187</v>
      </c>
      <c r="BJ1137" t="s">
        <v>187</v>
      </c>
      <c r="BK1137" t="s">
        <v>187</v>
      </c>
      <c r="BL1137" t="s">
        <v>187</v>
      </c>
      <c r="BM1137" t="s">
        <v>186</v>
      </c>
      <c r="BN1137" t="s">
        <v>226</v>
      </c>
      <c r="BO1137" t="s">
        <v>186</v>
      </c>
      <c r="BP1137" t="s">
        <v>186</v>
      </c>
      <c r="BQ1137" t="s">
        <v>186</v>
      </c>
      <c r="BR1137" t="s">
        <v>190</v>
      </c>
      <c r="BS1137" t="s">
        <v>246</v>
      </c>
      <c r="BT1137" t="s">
        <v>11178</v>
      </c>
      <c r="BV1137" t="s">
        <v>184</v>
      </c>
      <c r="BW1137" t="s">
        <v>184</v>
      </c>
      <c r="BX1137" t="s">
        <v>184</v>
      </c>
      <c r="BY1137" t="s">
        <v>184</v>
      </c>
      <c r="BZ1137" t="s">
        <v>187</v>
      </c>
      <c r="CA1137" t="s">
        <v>184</v>
      </c>
      <c r="CB1137" t="s">
        <v>184</v>
      </c>
      <c r="CC1137" t="s">
        <v>184</v>
      </c>
      <c r="CD1137" t="s">
        <v>184</v>
      </c>
      <c r="CE1137" t="s">
        <v>184</v>
      </c>
      <c r="CF1137" t="s">
        <v>184</v>
      </c>
      <c r="CG1137" t="s">
        <v>187</v>
      </c>
      <c r="CH1137" t="s">
        <v>226</v>
      </c>
      <c r="CI1137" t="s">
        <v>189</v>
      </c>
      <c r="CJ1137" t="s">
        <v>189</v>
      </c>
      <c r="CK1137" t="s">
        <v>184</v>
      </c>
      <c r="CL1137" t="s">
        <v>247</v>
      </c>
      <c r="CM1137" t="s">
        <v>184</v>
      </c>
      <c r="CN1137" t="s">
        <v>186</v>
      </c>
      <c r="CO1137" t="s">
        <v>184</v>
      </c>
      <c r="CP1137" t="s">
        <v>186</v>
      </c>
      <c r="CQ1137" t="s">
        <v>11179</v>
      </c>
      <c r="CR1137" t="s">
        <v>194</v>
      </c>
      <c r="CS1137" t="s">
        <v>6273</v>
      </c>
      <c r="CV1137" t="s">
        <v>249</v>
      </c>
      <c r="CW1137" t="s">
        <v>249</v>
      </c>
      <c r="CY1137" t="s">
        <v>189</v>
      </c>
      <c r="CZ1137" t="s">
        <v>184</v>
      </c>
      <c r="DA1137" t="s">
        <v>189</v>
      </c>
      <c r="DB1137" t="s">
        <v>247</v>
      </c>
      <c r="DC1137" t="s">
        <v>189</v>
      </c>
      <c r="DD1137" t="s">
        <v>189</v>
      </c>
      <c r="DE1137" t="s">
        <v>189</v>
      </c>
      <c r="DF1137" t="s">
        <v>184</v>
      </c>
      <c r="DG1137" t="s">
        <v>186</v>
      </c>
      <c r="DH1137" t="s">
        <v>185</v>
      </c>
      <c r="DI1137" t="s">
        <v>184</v>
      </c>
      <c r="DJ1137" t="s">
        <v>184</v>
      </c>
      <c r="DK1137" t="s">
        <v>186</v>
      </c>
      <c r="DL1137" t="s">
        <v>188</v>
      </c>
      <c r="DM1137" t="s">
        <v>184</v>
      </c>
      <c r="DN1137" t="s">
        <v>184</v>
      </c>
      <c r="DO1137" t="s">
        <v>184</v>
      </c>
      <c r="DP1137" t="s">
        <v>184</v>
      </c>
      <c r="DQ1137" t="s">
        <v>189</v>
      </c>
      <c r="DR1137" t="s">
        <v>11180</v>
      </c>
      <c r="DS1137" t="s">
        <v>2566</v>
      </c>
      <c r="DT1137" t="s">
        <v>2872</v>
      </c>
      <c r="DU1137" t="s">
        <v>6841</v>
      </c>
      <c r="DV1137" t="s">
        <v>185</v>
      </c>
      <c r="DW1137" t="s">
        <v>184</v>
      </c>
      <c r="DX1137" t="s">
        <v>185</v>
      </c>
      <c r="DY1137" t="s">
        <v>185</v>
      </c>
      <c r="DZ1137" t="s">
        <v>184</v>
      </c>
      <c r="EA1137" t="s">
        <v>189</v>
      </c>
      <c r="EB1137" t="s">
        <v>189</v>
      </c>
      <c r="EC1137" t="s">
        <v>322</v>
      </c>
      <c r="ED1137" t="s">
        <v>189</v>
      </c>
      <c r="EE1137" t="s">
        <v>189</v>
      </c>
      <c r="EF1137" t="s">
        <v>184</v>
      </c>
      <c r="EG1137" t="s">
        <v>189</v>
      </c>
      <c r="EH1137" t="s">
        <v>189</v>
      </c>
      <c r="EJ1137" s="8" t="s">
        <v>3242</v>
      </c>
      <c r="EK1137" s="8" t="s">
        <v>2450</v>
      </c>
      <c r="EL1137" s="8" t="s">
        <v>9164</v>
      </c>
      <c r="EM1137" t="s">
        <v>204</v>
      </c>
      <c r="EN1137" t="s">
        <v>185</v>
      </c>
      <c r="EO1137" t="s">
        <v>184</v>
      </c>
      <c r="EP1137" t="s">
        <v>185</v>
      </c>
      <c r="EQ1137" t="s">
        <v>184</v>
      </c>
      <c r="ER1137" t="s">
        <v>185</v>
      </c>
      <c r="ES1137" t="s">
        <v>185</v>
      </c>
      <c r="ET1137" t="s">
        <v>185</v>
      </c>
      <c r="EU1137" t="s">
        <v>184</v>
      </c>
      <c r="EV1137" t="s">
        <v>204</v>
      </c>
      <c r="EW1137" t="s">
        <v>204</v>
      </c>
      <c r="EX1137" t="s">
        <v>185</v>
      </c>
      <c r="EY1137" t="s">
        <v>185</v>
      </c>
      <c r="EZ1137" t="s">
        <v>184</v>
      </c>
      <c r="FA1137" t="s">
        <v>188</v>
      </c>
      <c r="FB1137" t="s">
        <v>185</v>
      </c>
      <c r="FC1137" t="s">
        <v>204</v>
      </c>
      <c r="FD1137" t="s">
        <v>185</v>
      </c>
      <c r="FE1137" t="s">
        <v>11181</v>
      </c>
      <c r="FF1137" t="s">
        <v>314</v>
      </c>
      <c r="FG1137" t="s">
        <v>11182</v>
      </c>
      <c r="FH1137" t="s">
        <v>2592</v>
      </c>
      <c r="FI1137" t="s">
        <v>11183</v>
      </c>
      <c r="FL1137" t="s">
        <v>11184</v>
      </c>
      <c r="FM1137" t="s">
        <v>291</v>
      </c>
      <c r="FN1137" t="s">
        <v>210</v>
      </c>
      <c r="FO1137" t="s">
        <v>210</v>
      </c>
      <c r="FP1137" t="s">
        <v>291</v>
      </c>
      <c r="FQ1137" t="s">
        <v>189</v>
      </c>
      <c r="FR1137" t="s">
        <v>189</v>
      </c>
      <c r="FS1137" t="s">
        <v>187</v>
      </c>
      <c r="FT1137" t="s">
        <v>210</v>
      </c>
      <c r="FU1137" t="s">
        <v>210</v>
      </c>
      <c r="FV1137" t="s">
        <v>187</v>
      </c>
      <c r="FW1137" t="s">
        <v>184</v>
      </c>
      <c r="FX1137" t="s">
        <v>189</v>
      </c>
      <c r="FY1137" t="s">
        <v>210</v>
      </c>
      <c r="FZ1137" t="s">
        <v>210</v>
      </c>
      <c r="GA1137" t="s">
        <v>184</v>
      </c>
      <c r="GB1137" t="s">
        <v>184</v>
      </c>
      <c r="GC1137" t="s">
        <v>210</v>
      </c>
      <c r="GD1137" t="s">
        <v>226</v>
      </c>
      <c r="GE1137" t="s">
        <v>226</v>
      </c>
      <c r="GF1137" t="s">
        <v>226</v>
      </c>
      <c r="GG1137" t="s">
        <v>189</v>
      </c>
      <c r="GH1137" t="s">
        <v>189</v>
      </c>
      <c r="GI1137" t="s">
        <v>184</v>
      </c>
      <c r="GJ1137" t="s">
        <v>210</v>
      </c>
      <c r="GK1137" t="s">
        <v>188</v>
      </c>
      <c r="GL1137" t="s">
        <v>189</v>
      </c>
      <c r="GM1137" t="s">
        <v>189</v>
      </c>
      <c r="GN1137" t="s">
        <v>188</v>
      </c>
      <c r="GO1137" t="s">
        <v>226</v>
      </c>
      <c r="GP1137" t="s">
        <v>188</v>
      </c>
      <c r="GR1137" t="s">
        <v>11185</v>
      </c>
      <c r="GS1137" t="s">
        <v>1665</v>
      </c>
      <c r="GT1137" t="s">
        <v>11186</v>
      </c>
      <c r="GU1137" t="s">
        <v>11187</v>
      </c>
      <c r="GV1137" t="s">
        <v>11188</v>
      </c>
      <c r="GW1137" t="s">
        <v>11189</v>
      </c>
      <c r="GX1137" t="s">
        <v>11190</v>
      </c>
      <c r="GZ1137" t="s">
        <v>11191</v>
      </c>
      <c r="HB1137" t="s">
        <v>213</v>
      </c>
      <c r="IN1137" t="s">
        <v>272</v>
      </c>
      <c r="IO1137" t="s">
        <v>217</v>
      </c>
      <c r="IP1137" t="s">
        <v>216</v>
      </c>
      <c r="IQ1137" t="s">
        <v>216</v>
      </c>
      <c r="IR1137" t="s">
        <v>273</v>
      </c>
      <c r="IS1137" t="s">
        <v>215</v>
      </c>
      <c r="IT1137" t="s">
        <v>214</v>
      </c>
      <c r="IU1137" t="s">
        <v>216</v>
      </c>
      <c r="IV1137" t="s">
        <v>216</v>
      </c>
      <c r="IW1137" t="s">
        <v>217</v>
      </c>
      <c r="IX1137" t="s">
        <v>216</v>
      </c>
      <c r="IY1137" t="s">
        <v>217</v>
      </c>
      <c r="IZ1137" t="s">
        <v>214</v>
      </c>
      <c r="JA1137" t="s">
        <v>215</v>
      </c>
      <c r="JB1137" t="s">
        <v>215</v>
      </c>
    </row>
    <row r="1138" spans="1:262" ht="15">
      <c r="A1138">
        <v>1838</v>
      </c>
      <c r="C1138" t="s">
        <v>11433</v>
      </c>
      <c r="D1138">
        <v>6</v>
      </c>
      <c r="E1138" t="s">
        <v>167</v>
      </c>
      <c r="G1138" t="s">
        <v>169</v>
      </c>
      <c r="I1138" t="s">
        <v>236</v>
      </c>
      <c r="J1138" s="5" t="s">
        <v>171</v>
      </c>
      <c r="L1138" t="s">
        <v>11450</v>
      </c>
      <c r="M1138" s="3">
        <f t="shared" si="89"/>
        <v>618.53346064814832</v>
      </c>
      <c r="N1138" s="4">
        <f t="shared" si="90"/>
        <v>20.279785595021256</v>
      </c>
      <c r="P1138" t="s">
        <v>173</v>
      </c>
      <c r="S1138">
        <v>1</v>
      </c>
      <c r="T1138" t="s">
        <v>8655</v>
      </c>
      <c r="U1138" t="s">
        <v>174</v>
      </c>
      <c r="W1138" t="s">
        <v>296</v>
      </c>
      <c r="X1138" t="s">
        <v>296</v>
      </c>
      <c r="Y1138" t="s">
        <v>11451</v>
      </c>
      <c r="Z1138" t="s">
        <v>239</v>
      </c>
      <c r="AA1138" s="6">
        <v>3</v>
      </c>
      <c r="AB1138" s="6">
        <v>3</v>
      </c>
      <c r="AC1138" s="6">
        <v>16</v>
      </c>
      <c r="AG1138" s="9" t="s">
        <v>11452</v>
      </c>
      <c r="AH1138" s="9" t="str">
        <f t="shared" si="91"/>
        <v xml:space="preserve">Boy, </v>
      </c>
      <c r="AI1138" s="10" t="str">
        <f t="shared" si="92"/>
        <v>20 months</v>
      </c>
      <c r="AJ1138" s="9" t="str">
        <f t="shared" si="93"/>
        <v>United Kingdom</v>
      </c>
      <c r="AK1138" t="s">
        <v>259</v>
      </c>
      <c r="AL1138" t="s">
        <v>11453</v>
      </c>
      <c r="AM1138">
        <v>9</v>
      </c>
      <c r="AN1138">
        <v>10</v>
      </c>
      <c r="AO1138">
        <v>7</v>
      </c>
      <c r="AP1138">
        <v>10</v>
      </c>
      <c r="AQ1138">
        <v>9</v>
      </c>
      <c r="AR1138">
        <v>10</v>
      </c>
      <c r="AS1138">
        <v>10</v>
      </c>
      <c r="AT1138">
        <v>2</v>
      </c>
      <c r="AU1138">
        <v>1</v>
      </c>
      <c r="AV1138">
        <v>1</v>
      </c>
      <c r="AW1138">
        <v>1</v>
      </c>
      <c r="AX1138">
        <v>2</v>
      </c>
      <c r="AY1138" t="s">
        <v>11454</v>
      </c>
      <c r="AZ1138" t="s">
        <v>184</v>
      </c>
      <c r="BA1138" t="s">
        <v>184</v>
      </c>
      <c r="BB1138" t="s">
        <v>186</v>
      </c>
      <c r="BC1138" t="s">
        <v>225</v>
      </c>
      <c r="BD1138" t="s">
        <v>189</v>
      </c>
      <c r="BE1138" t="s">
        <v>189</v>
      </c>
      <c r="BF1138" t="s">
        <v>186</v>
      </c>
      <c r="BG1138" t="s">
        <v>189</v>
      </c>
      <c r="BH1138" t="s">
        <v>184</v>
      </c>
      <c r="BI1138" t="s">
        <v>226</v>
      </c>
      <c r="BJ1138" t="s">
        <v>187</v>
      </c>
      <c r="BK1138" t="s">
        <v>184</v>
      </c>
      <c r="BL1138" t="s">
        <v>187</v>
      </c>
      <c r="BM1138" t="s">
        <v>185</v>
      </c>
      <c r="BN1138" t="s">
        <v>186</v>
      </c>
      <c r="BO1138" t="s">
        <v>186</v>
      </c>
      <c r="BP1138" t="s">
        <v>186</v>
      </c>
      <c r="BQ1138" t="s">
        <v>186</v>
      </c>
      <c r="BR1138" t="s">
        <v>6740</v>
      </c>
      <c r="BS1138" t="s">
        <v>246</v>
      </c>
      <c r="BT1138" t="s">
        <v>190</v>
      </c>
      <c r="BV1138" t="s">
        <v>186</v>
      </c>
      <c r="BW1138" t="s">
        <v>186</v>
      </c>
      <c r="BX1138" t="s">
        <v>226</v>
      </c>
      <c r="BY1138" t="s">
        <v>226</v>
      </c>
      <c r="BZ1138" t="s">
        <v>226</v>
      </c>
      <c r="CA1138" t="s">
        <v>188</v>
      </c>
      <c r="CB1138" t="s">
        <v>210</v>
      </c>
      <c r="CC1138" t="s">
        <v>210</v>
      </c>
      <c r="CD1138" t="s">
        <v>210</v>
      </c>
      <c r="CE1138" t="s">
        <v>210</v>
      </c>
      <c r="CF1138" t="s">
        <v>189</v>
      </c>
      <c r="CG1138" t="s">
        <v>184</v>
      </c>
      <c r="CH1138" t="s">
        <v>186</v>
      </c>
      <c r="CI1138" t="s">
        <v>186</v>
      </c>
      <c r="CJ1138" t="s">
        <v>186</v>
      </c>
      <c r="CK1138" t="s">
        <v>189</v>
      </c>
      <c r="CL1138" t="s">
        <v>247</v>
      </c>
      <c r="CM1138" t="s">
        <v>226</v>
      </c>
      <c r="CN1138" t="s">
        <v>226</v>
      </c>
      <c r="CO1138" t="s">
        <v>188</v>
      </c>
      <c r="CP1138" t="s">
        <v>188</v>
      </c>
      <c r="CQ1138" t="s">
        <v>11455</v>
      </c>
      <c r="CR1138" t="s">
        <v>231</v>
      </c>
      <c r="CS1138" t="s">
        <v>861</v>
      </c>
      <c r="CV1138" t="s">
        <v>188</v>
      </c>
      <c r="CW1138" t="s">
        <v>186</v>
      </c>
      <c r="CY1138" t="s">
        <v>249</v>
      </c>
      <c r="CZ1138" t="s">
        <v>249</v>
      </c>
      <c r="DA1138" t="s">
        <v>226</v>
      </c>
      <c r="DB1138" t="s">
        <v>249</v>
      </c>
      <c r="DC1138" t="s">
        <v>184</v>
      </c>
      <c r="DD1138" t="s">
        <v>188</v>
      </c>
      <c r="DE1138" t="s">
        <v>188</v>
      </c>
      <c r="DH1138" t="s">
        <v>185</v>
      </c>
      <c r="DI1138" t="s">
        <v>247</v>
      </c>
      <c r="DJ1138" t="s">
        <v>247</v>
      </c>
      <c r="DO1138" t="s">
        <v>189</v>
      </c>
      <c r="DP1138" t="s">
        <v>185</v>
      </c>
      <c r="DQ1138" t="s">
        <v>185</v>
      </c>
    </row>
    <row r="1139" spans="1:262" ht="15">
      <c r="A1139">
        <v>2043</v>
      </c>
      <c r="C1139" t="s">
        <v>12663</v>
      </c>
      <c r="D1139">
        <v>3</v>
      </c>
      <c r="E1139" t="s">
        <v>167</v>
      </c>
      <c r="G1139" t="s">
        <v>169</v>
      </c>
      <c r="I1139" t="s">
        <v>236</v>
      </c>
      <c r="J1139" s="5" t="s">
        <v>171</v>
      </c>
      <c r="L1139" t="s">
        <v>3828</v>
      </c>
      <c r="M1139" s="3">
        <f t="shared" si="89"/>
        <v>618.57373842592642</v>
      </c>
      <c r="N1139" s="4">
        <f t="shared" si="90"/>
        <v>20.281106177899225</v>
      </c>
      <c r="P1139" t="s">
        <v>220</v>
      </c>
      <c r="S1139">
        <v>0</v>
      </c>
      <c r="U1139" t="s">
        <v>174</v>
      </c>
      <c r="W1139" t="s">
        <v>296</v>
      </c>
      <c r="X1139" t="s">
        <v>296</v>
      </c>
      <c r="Y1139" t="s">
        <v>12690</v>
      </c>
      <c r="Z1139" t="s">
        <v>10981</v>
      </c>
      <c r="AA1139" s="6">
        <v>5</v>
      </c>
      <c r="AB1139" s="6">
        <v>6</v>
      </c>
      <c r="AD1139" s="7">
        <v>8</v>
      </c>
      <c r="AF1139" t="s">
        <v>12691</v>
      </c>
      <c r="AH1139" s="9" t="str">
        <f t="shared" si="91"/>
        <v xml:space="preserve">Girl, </v>
      </c>
      <c r="AI1139" s="10" t="str">
        <f t="shared" si="92"/>
        <v>20 months</v>
      </c>
      <c r="AJ1139" s="9" t="str">
        <f t="shared" si="93"/>
        <v>United Kingdom</v>
      </c>
      <c r="AK1139" t="s">
        <v>12692</v>
      </c>
      <c r="AL1139" t="s">
        <v>12693</v>
      </c>
    </row>
    <row r="1140" spans="1:262" ht="15">
      <c r="A1140">
        <v>765</v>
      </c>
      <c r="C1140" t="s">
        <v>5021</v>
      </c>
      <c r="D1140">
        <v>8</v>
      </c>
      <c r="E1140" t="s">
        <v>167</v>
      </c>
      <c r="G1140" t="s">
        <v>169</v>
      </c>
      <c r="J1140" s="5" t="s">
        <v>3608</v>
      </c>
      <c r="L1140" t="s">
        <v>5044</v>
      </c>
      <c r="M1140" s="3">
        <f t="shared" si="89"/>
        <v>620.26815972222539</v>
      </c>
      <c r="N1140" s="4">
        <f t="shared" si="90"/>
        <v>20.336660974499193</v>
      </c>
      <c r="P1140" t="s">
        <v>173</v>
      </c>
      <c r="S1140">
        <v>0</v>
      </c>
      <c r="U1140" t="s">
        <v>174</v>
      </c>
      <c r="W1140" t="s">
        <v>296</v>
      </c>
      <c r="Y1140" t="s">
        <v>5045</v>
      </c>
      <c r="AA1140" s="6">
        <v>1</v>
      </c>
      <c r="AB1140" s="6">
        <v>1</v>
      </c>
      <c r="AC1140" s="6">
        <v>3</v>
      </c>
      <c r="AD1140" s="7">
        <v>5</v>
      </c>
      <c r="AE1140" s="6">
        <v>1</v>
      </c>
      <c r="AF1140" t="s">
        <v>5046</v>
      </c>
      <c r="AG1140" s="9" t="s">
        <v>5047</v>
      </c>
      <c r="AH1140" s="9" t="str">
        <f t="shared" si="91"/>
        <v xml:space="preserve">Boy, </v>
      </c>
      <c r="AI1140" s="10" t="str">
        <f t="shared" si="92"/>
        <v>20 months</v>
      </c>
      <c r="AJ1140" s="9" t="str">
        <f t="shared" si="93"/>
        <v>Philippines</v>
      </c>
      <c r="AK1140" t="s">
        <v>5048</v>
      </c>
      <c r="AL1140" t="s">
        <v>5049</v>
      </c>
      <c r="AM1140">
        <v>8</v>
      </c>
      <c r="AN1140">
        <v>10</v>
      </c>
      <c r="AO1140">
        <v>10</v>
      </c>
      <c r="AP1140">
        <v>10</v>
      </c>
      <c r="AQ1140">
        <v>10</v>
      </c>
      <c r="AR1140">
        <v>10</v>
      </c>
      <c r="AS1140">
        <v>10</v>
      </c>
      <c r="AT1140">
        <v>10</v>
      </c>
      <c r="AU1140">
        <v>10</v>
      </c>
      <c r="AV1140">
        <v>0</v>
      </c>
      <c r="AW1140">
        <v>0</v>
      </c>
      <c r="AX1140">
        <v>10</v>
      </c>
      <c r="AY1140" t="s">
        <v>5050</v>
      </c>
      <c r="AZ1140" t="s">
        <v>184</v>
      </c>
      <c r="BA1140" t="s">
        <v>186</v>
      </c>
      <c r="BB1140" t="s">
        <v>184</v>
      </c>
      <c r="BC1140" t="s">
        <v>184</v>
      </c>
      <c r="BD1140" t="s">
        <v>184</v>
      </c>
      <c r="BE1140" t="s">
        <v>186</v>
      </c>
      <c r="BF1140" t="s">
        <v>184</v>
      </c>
      <c r="BG1140" t="s">
        <v>185</v>
      </c>
      <c r="BH1140" t="s">
        <v>185</v>
      </c>
      <c r="BI1140" t="s">
        <v>187</v>
      </c>
      <c r="BJ1140" t="s">
        <v>187</v>
      </c>
      <c r="BK1140" t="s">
        <v>187</v>
      </c>
      <c r="BL1140" t="s">
        <v>187</v>
      </c>
      <c r="BM1140" t="s">
        <v>189</v>
      </c>
      <c r="BN1140" t="s">
        <v>189</v>
      </c>
      <c r="BO1140" t="s">
        <v>185</v>
      </c>
      <c r="BP1140" t="s">
        <v>185</v>
      </c>
      <c r="BQ1140" t="s">
        <v>185</v>
      </c>
      <c r="BR1140" t="s">
        <v>5051</v>
      </c>
      <c r="BS1140" t="s">
        <v>5052</v>
      </c>
      <c r="BT1140" t="s">
        <v>5053</v>
      </c>
      <c r="BV1140" t="s">
        <v>184</v>
      </c>
      <c r="BW1140" t="s">
        <v>189</v>
      </c>
      <c r="BX1140" t="s">
        <v>184</v>
      </c>
      <c r="BY1140" t="s">
        <v>189</v>
      </c>
      <c r="BZ1140" t="s">
        <v>189</v>
      </c>
      <c r="CA1140" t="s">
        <v>210</v>
      </c>
      <c r="CB1140" t="s">
        <v>210</v>
      </c>
      <c r="CC1140" t="s">
        <v>210</v>
      </c>
      <c r="CD1140" t="s">
        <v>210</v>
      </c>
      <c r="CE1140" t="s">
        <v>210</v>
      </c>
      <c r="CF1140" t="s">
        <v>210</v>
      </c>
      <c r="CG1140" t="s">
        <v>189</v>
      </c>
      <c r="CH1140" t="s">
        <v>186</v>
      </c>
      <c r="CI1140" t="s">
        <v>184</v>
      </c>
      <c r="CJ1140" t="s">
        <v>184</v>
      </c>
      <c r="CK1140" t="s">
        <v>184</v>
      </c>
      <c r="CL1140" t="s">
        <v>210</v>
      </c>
      <c r="CM1140" t="s">
        <v>189</v>
      </c>
      <c r="CN1140" t="s">
        <v>184</v>
      </c>
      <c r="CO1140" t="s">
        <v>210</v>
      </c>
      <c r="CP1140" t="s">
        <v>188</v>
      </c>
      <c r="CR1140" t="s">
        <v>194</v>
      </c>
      <c r="CS1140" t="s">
        <v>5054</v>
      </c>
      <c r="CV1140" t="s">
        <v>184</v>
      </c>
      <c r="CW1140" t="s">
        <v>184</v>
      </c>
      <c r="CY1140" t="s">
        <v>210</v>
      </c>
      <c r="CZ1140" t="s">
        <v>210</v>
      </c>
      <c r="DA1140" t="s">
        <v>210</v>
      </c>
      <c r="DB1140" t="s">
        <v>249</v>
      </c>
      <c r="DC1140" t="s">
        <v>186</v>
      </c>
      <c r="DD1140" t="s">
        <v>186</v>
      </c>
      <c r="DE1140" t="s">
        <v>184</v>
      </c>
      <c r="DF1140" t="s">
        <v>184</v>
      </c>
      <c r="DG1140" t="s">
        <v>186</v>
      </c>
      <c r="DH1140" t="s">
        <v>185</v>
      </c>
      <c r="DI1140" t="s">
        <v>185</v>
      </c>
      <c r="DJ1140" t="s">
        <v>185</v>
      </c>
      <c r="DK1140" t="s">
        <v>186</v>
      </c>
      <c r="DL1140" t="s">
        <v>186</v>
      </c>
      <c r="DM1140" t="s">
        <v>184</v>
      </c>
      <c r="DN1140" t="s">
        <v>185</v>
      </c>
      <c r="DO1140" t="s">
        <v>185</v>
      </c>
      <c r="DP1140" t="s">
        <v>226</v>
      </c>
      <c r="DQ1140" t="s">
        <v>186</v>
      </c>
      <c r="DS1140" t="s">
        <v>3405</v>
      </c>
      <c r="DV1140" t="s">
        <v>187</v>
      </c>
      <c r="DW1140" t="s">
        <v>184</v>
      </c>
      <c r="DX1140" t="s">
        <v>185</v>
      </c>
      <c r="DY1140" t="s">
        <v>185</v>
      </c>
      <c r="DZ1140" t="s">
        <v>189</v>
      </c>
      <c r="EA1140" t="s">
        <v>187</v>
      </c>
      <c r="EB1140" t="s">
        <v>189</v>
      </c>
      <c r="EC1140" t="s">
        <v>185</v>
      </c>
      <c r="ED1140" t="s">
        <v>185</v>
      </c>
      <c r="EE1140" t="s">
        <v>184</v>
      </c>
      <c r="EF1140" t="s">
        <v>185</v>
      </c>
      <c r="EG1140" t="s">
        <v>189</v>
      </c>
      <c r="EH1140" t="s">
        <v>184</v>
      </c>
      <c r="EJ1140" s="8" t="s">
        <v>587</v>
      </c>
      <c r="EM1140" t="s">
        <v>185</v>
      </c>
      <c r="EN1140" t="s">
        <v>185</v>
      </c>
      <c r="EO1140" t="s">
        <v>184</v>
      </c>
      <c r="EP1140" t="s">
        <v>185</v>
      </c>
      <c r="EQ1140" t="s">
        <v>185</v>
      </c>
      <c r="ER1140" t="s">
        <v>185</v>
      </c>
      <c r="ES1140" t="s">
        <v>185</v>
      </c>
      <c r="ET1140" t="s">
        <v>185</v>
      </c>
      <c r="EU1140" t="s">
        <v>185</v>
      </c>
      <c r="EV1140" t="s">
        <v>188</v>
      </c>
      <c r="EW1140" t="s">
        <v>186</v>
      </c>
      <c r="EX1140" t="s">
        <v>185</v>
      </c>
      <c r="EY1140" t="s">
        <v>185</v>
      </c>
      <c r="EZ1140" t="s">
        <v>185</v>
      </c>
      <c r="FA1140" t="s">
        <v>204</v>
      </c>
      <c r="FB1140" t="s">
        <v>185</v>
      </c>
      <c r="FC1140" t="s">
        <v>189</v>
      </c>
      <c r="FD1140" t="s">
        <v>185</v>
      </c>
      <c r="FF1140" t="s">
        <v>703</v>
      </c>
      <c r="FI1140" t="s">
        <v>2169</v>
      </c>
    </row>
    <row r="1141" spans="1:262" ht="15">
      <c r="A1141">
        <v>129</v>
      </c>
      <c r="C1141" t="s">
        <v>1398</v>
      </c>
      <c r="D1141">
        <v>2</v>
      </c>
      <c r="E1141" t="s">
        <v>167</v>
      </c>
      <c r="G1141" t="s">
        <v>169</v>
      </c>
      <c r="I1141" t="s">
        <v>236</v>
      </c>
      <c r="J1141" s="5" t="s">
        <v>1459</v>
      </c>
      <c r="L1141" t="s">
        <v>1460</v>
      </c>
      <c r="M1141" s="3">
        <f t="shared" si="89"/>
        <v>621.48611111110949</v>
      </c>
      <c r="N1141" s="4">
        <f t="shared" si="90"/>
        <v>20.376593806921623</v>
      </c>
      <c r="P1141" t="s">
        <v>173</v>
      </c>
      <c r="S1141">
        <v>2</v>
      </c>
      <c r="T1141" t="s">
        <v>1461</v>
      </c>
      <c r="U1141" t="s">
        <v>174</v>
      </c>
      <c r="W1141" t="s">
        <v>296</v>
      </c>
      <c r="X1141" t="s">
        <v>430</v>
      </c>
      <c r="Y1141" t="s">
        <v>1226</v>
      </c>
      <c r="Z1141" t="s">
        <v>1462</v>
      </c>
      <c r="AH1141" s="9" t="str">
        <f t="shared" si="91"/>
        <v xml:space="preserve">Boy, </v>
      </c>
      <c r="AI1141" s="10" t="str">
        <f t="shared" si="92"/>
        <v>20 months</v>
      </c>
      <c r="AJ1141" s="9" t="str">
        <f t="shared" si="93"/>
        <v>Ireland</v>
      </c>
    </row>
    <row r="1142" spans="1:262" ht="15">
      <c r="A1142">
        <v>296</v>
      </c>
      <c r="B1142" t="s">
        <v>2622</v>
      </c>
      <c r="C1142" t="s">
        <v>2622</v>
      </c>
      <c r="D1142">
        <v>12</v>
      </c>
      <c r="E1142" t="s">
        <v>167</v>
      </c>
      <c r="G1142" t="s">
        <v>169</v>
      </c>
      <c r="I1142" t="s">
        <v>170</v>
      </c>
      <c r="J1142" s="5" t="s">
        <v>171</v>
      </c>
      <c r="L1142" t="s">
        <v>2623</v>
      </c>
      <c r="M1142" s="3">
        <f t="shared" si="89"/>
        <v>621.68364583333459</v>
      </c>
      <c r="N1142" s="4">
        <f t="shared" si="90"/>
        <v>20.383070355191297</v>
      </c>
      <c r="P1142" t="s">
        <v>220</v>
      </c>
      <c r="S1142">
        <v>0</v>
      </c>
      <c r="U1142" t="s">
        <v>528</v>
      </c>
      <c r="V1142" t="s">
        <v>2624</v>
      </c>
      <c r="W1142" t="s">
        <v>501</v>
      </c>
      <c r="X1142" t="s">
        <v>175</v>
      </c>
      <c r="Y1142" t="s">
        <v>2625</v>
      </c>
      <c r="Z1142" t="s">
        <v>2626</v>
      </c>
      <c r="AA1142" s="6">
        <v>2</v>
      </c>
      <c r="AG1142" s="9" t="s">
        <v>2627</v>
      </c>
      <c r="AH1142" s="9" t="str">
        <f t="shared" si="91"/>
        <v xml:space="preserve">Girl, </v>
      </c>
      <c r="AI1142" s="10" t="str">
        <f t="shared" si="92"/>
        <v>20 months</v>
      </c>
      <c r="AJ1142" s="9" t="str">
        <f t="shared" si="93"/>
        <v>United Kingdom</v>
      </c>
      <c r="AK1142" t="s">
        <v>2628</v>
      </c>
      <c r="AL1142" t="s">
        <v>2629</v>
      </c>
      <c r="AM1142">
        <v>8</v>
      </c>
      <c r="AN1142">
        <v>8</v>
      </c>
      <c r="AO1142">
        <v>7</v>
      </c>
      <c r="AP1142">
        <v>8</v>
      </c>
      <c r="AQ1142">
        <v>10</v>
      </c>
      <c r="AR1142">
        <v>7</v>
      </c>
      <c r="AS1142">
        <v>9</v>
      </c>
      <c r="AT1142">
        <v>8</v>
      </c>
      <c r="AU1142">
        <v>7</v>
      </c>
      <c r="AV1142">
        <v>5</v>
      </c>
      <c r="AW1142">
        <v>2</v>
      </c>
      <c r="AX1142">
        <v>6</v>
      </c>
      <c r="AY1142" t="s">
        <v>2630</v>
      </c>
      <c r="AZ1142" t="s">
        <v>185</v>
      </c>
      <c r="BA1142" t="s">
        <v>185</v>
      </c>
      <c r="BB1142" t="s">
        <v>186</v>
      </c>
      <c r="BC1142" t="s">
        <v>186</v>
      </c>
      <c r="BD1142" t="s">
        <v>185</v>
      </c>
      <c r="BE1142" t="s">
        <v>185</v>
      </c>
      <c r="BF1142" t="s">
        <v>189</v>
      </c>
      <c r="BG1142" t="s">
        <v>184</v>
      </c>
      <c r="BH1142" t="s">
        <v>226</v>
      </c>
      <c r="BI1142" t="s">
        <v>226</v>
      </c>
      <c r="BJ1142" t="s">
        <v>184</v>
      </c>
      <c r="BK1142" t="s">
        <v>188</v>
      </c>
      <c r="BL1142" t="s">
        <v>188</v>
      </c>
      <c r="BM1142" t="s">
        <v>189</v>
      </c>
      <c r="BN1142" t="s">
        <v>188</v>
      </c>
      <c r="BO1142" t="s">
        <v>186</v>
      </c>
      <c r="BP1142" t="s">
        <v>186</v>
      </c>
      <c r="BQ1142" t="s">
        <v>186</v>
      </c>
      <c r="BR1142" t="s">
        <v>2631</v>
      </c>
      <c r="BS1142" t="s">
        <v>317</v>
      </c>
      <c r="BT1142" t="s">
        <v>191</v>
      </c>
      <c r="BV1142" t="s">
        <v>210</v>
      </c>
      <c r="BW1142" t="s">
        <v>210</v>
      </c>
      <c r="BX1142" t="s">
        <v>184</v>
      </c>
      <c r="BY1142" t="s">
        <v>184</v>
      </c>
      <c r="BZ1142" t="s">
        <v>187</v>
      </c>
      <c r="CA1142" t="s">
        <v>210</v>
      </c>
      <c r="CB1142" t="s">
        <v>210</v>
      </c>
      <c r="CC1142" t="s">
        <v>210</v>
      </c>
      <c r="CD1142" t="s">
        <v>210</v>
      </c>
      <c r="CE1142" t="s">
        <v>189</v>
      </c>
      <c r="CF1142" t="s">
        <v>187</v>
      </c>
      <c r="CG1142" t="s">
        <v>189</v>
      </c>
      <c r="CH1142" t="s">
        <v>186</v>
      </c>
      <c r="CI1142" t="s">
        <v>186</v>
      </c>
      <c r="CJ1142" t="s">
        <v>186</v>
      </c>
      <c r="CK1142" t="s">
        <v>189</v>
      </c>
      <c r="CL1142" t="s">
        <v>184</v>
      </c>
      <c r="CM1142" t="s">
        <v>189</v>
      </c>
      <c r="CN1142" t="s">
        <v>189</v>
      </c>
      <c r="CO1142" t="s">
        <v>189</v>
      </c>
      <c r="CP1142" t="s">
        <v>226</v>
      </c>
      <c r="CR1142" t="s">
        <v>493</v>
      </c>
      <c r="CS1142" t="s">
        <v>899</v>
      </c>
      <c r="CT1142" t="s">
        <v>1746</v>
      </c>
      <c r="CV1142" t="s">
        <v>249</v>
      </c>
      <c r="CW1142" t="s">
        <v>249</v>
      </c>
      <c r="CY1142" t="s">
        <v>189</v>
      </c>
      <c r="CZ1142" t="s">
        <v>184</v>
      </c>
      <c r="DA1142" t="s">
        <v>186</v>
      </c>
      <c r="DB1142" t="s">
        <v>189</v>
      </c>
      <c r="DC1142" t="s">
        <v>184</v>
      </c>
      <c r="DD1142" t="s">
        <v>186</v>
      </c>
      <c r="DE1142" t="s">
        <v>189</v>
      </c>
      <c r="DF1142" t="s">
        <v>184</v>
      </c>
      <c r="DG1142" t="s">
        <v>186</v>
      </c>
      <c r="DH1142" t="s">
        <v>187</v>
      </c>
      <c r="DI1142" t="s">
        <v>184</v>
      </c>
      <c r="DJ1142" t="s">
        <v>185</v>
      </c>
      <c r="DK1142" t="s">
        <v>185</v>
      </c>
      <c r="DL1142" t="s">
        <v>187</v>
      </c>
      <c r="DM1142" t="s">
        <v>184</v>
      </c>
      <c r="DN1142" t="s">
        <v>184</v>
      </c>
      <c r="DO1142" t="s">
        <v>184</v>
      </c>
      <c r="DP1142" t="s">
        <v>184</v>
      </c>
      <c r="DQ1142" t="s">
        <v>184</v>
      </c>
      <c r="DS1142" t="s">
        <v>2632</v>
      </c>
      <c r="DT1142" t="s">
        <v>2633</v>
      </c>
      <c r="DU1142" t="s">
        <v>2634</v>
      </c>
      <c r="DV1142" t="s">
        <v>187</v>
      </c>
      <c r="DW1142" t="s">
        <v>186</v>
      </c>
      <c r="DX1142" t="s">
        <v>187</v>
      </c>
      <c r="DY1142" t="s">
        <v>187</v>
      </c>
      <c r="DZ1142" t="s">
        <v>187</v>
      </c>
      <c r="EA1142" t="s">
        <v>188</v>
      </c>
      <c r="EB1142" t="s">
        <v>185</v>
      </c>
      <c r="EC1142" t="s">
        <v>185</v>
      </c>
      <c r="ED1142" t="s">
        <v>185</v>
      </c>
      <c r="EE1142" t="s">
        <v>189</v>
      </c>
      <c r="EF1142" t="s">
        <v>189</v>
      </c>
      <c r="EG1142" t="s">
        <v>187</v>
      </c>
      <c r="EH1142" t="s">
        <v>187</v>
      </c>
      <c r="EJ1142" s="8" t="s">
        <v>2635</v>
      </c>
      <c r="EM1142" t="s">
        <v>185</v>
      </c>
      <c r="EN1142" t="s">
        <v>185</v>
      </c>
      <c r="EO1142" t="s">
        <v>189</v>
      </c>
      <c r="EP1142" t="s">
        <v>189</v>
      </c>
      <c r="EQ1142" t="s">
        <v>184</v>
      </c>
      <c r="ER1142" t="s">
        <v>204</v>
      </c>
      <c r="ES1142" t="s">
        <v>204</v>
      </c>
      <c r="ET1142" t="s">
        <v>204</v>
      </c>
      <c r="EU1142" t="s">
        <v>184</v>
      </c>
      <c r="EV1142" t="s">
        <v>204</v>
      </c>
      <c r="EW1142" t="s">
        <v>189</v>
      </c>
      <c r="EX1142" t="s">
        <v>184</v>
      </c>
      <c r="EY1142" t="s">
        <v>184</v>
      </c>
      <c r="EZ1142" t="s">
        <v>187</v>
      </c>
      <c r="FA1142" t="s">
        <v>186</v>
      </c>
      <c r="FB1142" t="s">
        <v>185</v>
      </c>
      <c r="FC1142" t="s">
        <v>187</v>
      </c>
      <c r="FD1142" t="s">
        <v>187</v>
      </c>
      <c r="FF1142" t="s">
        <v>2636</v>
      </c>
      <c r="FG1142" t="s">
        <v>2637</v>
      </c>
      <c r="FH1142" t="s">
        <v>749</v>
      </c>
      <c r="FI1142" t="s">
        <v>2638</v>
      </c>
      <c r="FJ1142" t="s">
        <v>2639</v>
      </c>
      <c r="FK1142" t="s">
        <v>1511</v>
      </c>
      <c r="FL1142" t="s">
        <v>2640</v>
      </c>
      <c r="FM1142" t="s">
        <v>189</v>
      </c>
      <c r="FN1142" t="s">
        <v>189</v>
      </c>
      <c r="FO1142" t="s">
        <v>189</v>
      </c>
      <c r="FP1142" t="s">
        <v>184</v>
      </c>
      <c r="FQ1142" t="s">
        <v>187</v>
      </c>
      <c r="FR1142" t="s">
        <v>188</v>
      </c>
      <c r="FS1142" t="s">
        <v>184</v>
      </c>
      <c r="FT1142" t="s">
        <v>210</v>
      </c>
      <c r="FU1142" t="s">
        <v>189</v>
      </c>
      <c r="FV1142" t="s">
        <v>187</v>
      </c>
      <c r="FW1142" t="s">
        <v>187</v>
      </c>
      <c r="FX1142" t="s">
        <v>187</v>
      </c>
      <c r="FY1142" t="s">
        <v>291</v>
      </c>
      <c r="FZ1142" t="s">
        <v>291</v>
      </c>
      <c r="GA1142" t="s">
        <v>189</v>
      </c>
      <c r="GB1142" t="s">
        <v>187</v>
      </c>
      <c r="GC1142" t="s">
        <v>189</v>
      </c>
      <c r="GD1142" t="s">
        <v>186</v>
      </c>
      <c r="GE1142" t="s">
        <v>186</v>
      </c>
      <c r="GF1142" t="s">
        <v>186</v>
      </c>
      <c r="GG1142" t="s">
        <v>186</v>
      </c>
      <c r="GH1142" t="s">
        <v>186</v>
      </c>
      <c r="GI1142" t="s">
        <v>189</v>
      </c>
      <c r="GJ1142" t="s">
        <v>187</v>
      </c>
      <c r="GK1142" t="s">
        <v>186</v>
      </c>
      <c r="GL1142" t="s">
        <v>184</v>
      </c>
      <c r="GM1142" t="s">
        <v>187</v>
      </c>
      <c r="GN1142" t="s">
        <v>188</v>
      </c>
      <c r="GO1142" t="s">
        <v>188</v>
      </c>
      <c r="GP1142" t="s">
        <v>189</v>
      </c>
      <c r="GR1142" t="s">
        <v>2641</v>
      </c>
      <c r="GS1142" t="s">
        <v>2642</v>
      </c>
      <c r="GT1142" t="s">
        <v>2643</v>
      </c>
      <c r="GU1142" t="s">
        <v>2644</v>
      </c>
      <c r="GV1142" t="s">
        <v>2645</v>
      </c>
      <c r="GW1142" t="s">
        <v>2646</v>
      </c>
      <c r="GX1142" t="s">
        <v>2647</v>
      </c>
      <c r="HB1142" t="s">
        <v>213</v>
      </c>
      <c r="IN1142" t="s">
        <v>272</v>
      </c>
      <c r="IO1142" t="s">
        <v>272</v>
      </c>
      <c r="IP1142" t="s">
        <v>217</v>
      </c>
      <c r="IQ1142" t="s">
        <v>216</v>
      </c>
      <c r="IR1142" t="s">
        <v>214</v>
      </c>
      <c r="IS1142" t="s">
        <v>273</v>
      </c>
      <c r="IT1142" t="s">
        <v>216</v>
      </c>
      <c r="IU1142" t="s">
        <v>216</v>
      </c>
      <c r="IV1142" t="s">
        <v>273</v>
      </c>
      <c r="IW1142" t="s">
        <v>272</v>
      </c>
      <c r="IX1142" t="s">
        <v>214</v>
      </c>
      <c r="IY1142" t="s">
        <v>214</v>
      </c>
      <c r="IZ1142" t="s">
        <v>214</v>
      </c>
      <c r="JA1142" t="s">
        <v>214</v>
      </c>
      <c r="JB1142" t="s">
        <v>214</v>
      </c>
    </row>
    <row r="1143" spans="1:262" ht="15">
      <c r="A1143">
        <v>154</v>
      </c>
      <c r="C1143" t="s">
        <v>1669</v>
      </c>
      <c r="D1143">
        <v>2</v>
      </c>
      <c r="E1143" t="s">
        <v>167</v>
      </c>
      <c r="G1143" t="s">
        <v>169</v>
      </c>
      <c r="I1143" t="s">
        <v>236</v>
      </c>
      <c r="J1143" s="5" t="s">
        <v>218</v>
      </c>
      <c r="L1143" t="s">
        <v>1684</v>
      </c>
      <c r="M1143" s="3">
        <f t="shared" si="89"/>
        <v>622.59219907407532</v>
      </c>
      <c r="N1143" s="4">
        <f t="shared" si="90"/>
        <v>20.412858986035257</v>
      </c>
      <c r="P1143" t="s">
        <v>220</v>
      </c>
      <c r="S1143">
        <v>0</v>
      </c>
      <c r="U1143" t="s">
        <v>174</v>
      </c>
      <c r="W1143" t="s">
        <v>296</v>
      </c>
      <c r="X1143" t="s">
        <v>175</v>
      </c>
      <c r="Y1143" t="s">
        <v>1685</v>
      </c>
      <c r="Z1143" t="s">
        <v>1686</v>
      </c>
      <c r="AH1143" s="9" t="str">
        <f t="shared" si="91"/>
        <v xml:space="preserve">Girl, </v>
      </c>
      <c r="AI1143" s="10" t="str">
        <f t="shared" si="92"/>
        <v>20 months</v>
      </c>
      <c r="AJ1143" s="9" t="str">
        <f t="shared" si="93"/>
        <v>United States</v>
      </c>
    </row>
    <row r="1144" spans="1:262" ht="15">
      <c r="A1144">
        <v>1085</v>
      </c>
      <c r="C1144" t="s">
        <v>6749</v>
      </c>
      <c r="D1144">
        <v>2</v>
      </c>
      <c r="E1144" t="s">
        <v>167</v>
      </c>
      <c r="G1144" t="s">
        <v>169</v>
      </c>
      <c r="I1144" t="s">
        <v>236</v>
      </c>
      <c r="J1144" s="5" t="s">
        <v>171</v>
      </c>
      <c r="L1144" t="s">
        <v>6767</v>
      </c>
      <c r="M1144" s="3">
        <f t="shared" si="89"/>
        <v>622.77924768518278</v>
      </c>
      <c r="N1144" s="4">
        <f t="shared" si="90"/>
        <v>20.418991727383041</v>
      </c>
      <c r="P1144" t="s">
        <v>220</v>
      </c>
      <c r="S1144">
        <v>0</v>
      </c>
      <c r="U1144" t="s">
        <v>174</v>
      </c>
      <c r="W1144" t="s">
        <v>296</v>
      </c>
      <c r="X1144" t="s">
        <v>296</v>
      </c>
      <c r="Y1144" t="s">
        <v>453</v>
      </c>
      <c r="Z1144" t="s">
        <v>6768</v>
      </c>
      <c r="AH1144" s="9" t="str">
        <f t="shared" si="91"/>
        <v xml:space="preserve">Girl, </v>
      </c>
      <c r="AI1144" s="10" t="str">
        <f t="shared" si="92"/>
        <v>20 months</v>
      </c>
      <c r="AJ1144" s="9" t="str">
        <f t="shared" si="93"/>
        <v>United Kingdom</v>
      </c>
    </row>
    <row r="1145" spans="1:262" ht="15">
      <c r="A1145">
        <v>876</v>
      </c>
      <c r="C1145" t="s">
        <v>5495</v>
      </c>
      <c r="D1145">
        <v>2</v>
      </c>
      <c r="E1145" t="s">
        <v>167</v>
      </c>
      <c r="G1145" t="s">
        <v>169</v>
      </c>
      <c r="J1145" s="5" t="s">
        <v>171</v>
      </c>
      <c r="L1145" t="s">
        <v>1640</v>
      </c>
      <c r="M1145" s="3">
        <f t="shared" si="89"/>
        <v>623.77975694444467</v>
      </c>
      <c r="N1145" s="4">
        <f t="shared" si="90"/>
        <v>20.451795309653924</v>
      </c>
      <c r="P1145" t="s">
        <v>173</v>
      </c>
      <c r="S1145">
        <v>1</v>
      </c>
      <c r="T1145" t="s">
        <v>5527</v>
      </c>
      <c r="U1145" t="s">
        <v>174</v>
      </c>
      <c r="W1145" t="s">
        <v>175</v>
      </c>
      <c r="X1145" t="s">
        <v>650</v>
      </c>
      <c r="Y1145" t="s">
        <v>671</v>
      </c>
      <c r="Z1145" t="s">
        <v>5528</v>
      </c>
      <c r="AH1145" s="9" t="str">
        <f t="shared" si="91"/>
        <v xml:space="preserve">Boy, </v>
      </c>
      <c r="AI1145" s="10" t="str">
        <f t="shared" si="92"/>
        <v>20 months</v>
      </c>
      <c r="AJ1145" s="9" t="str">
        <f t="shared" si="93"/>
        <v>United Kingdom</v>
      </c>
    </row>
    <row r="1146" spans="1:262" ht="15">
      <c r="A1146">
        <v>1484</v>
      </c>
      <c r="B1146" t="s">
        <v>9358</v>
      </c>
      <c r="C1146" t="s">
        <v>9358</v>
      </c>
      <c r="D1146">
        <v>12</v>
      </c>
      <c r="E1146" t="s">
        <v>167</v>
      </c>
      <c r="G1146" t="s">
        <v>169</v>
      </c>
      <c r="I1146" t="s">
        <v>170</v>
      </c>
      <c r="J1146" s="5" t="s">
        <v>171</v>
      </c>
      <c r="L1146" t="s">
        <v>4608</v>
      </c>
      <c r="M1146" s="3">
        <f t="shared" si="89"/>
        <v>623.8665856481457</v>
      </c>
      <c r="N1146" s="4">
        <f t="shared" si="90"/>
        <v>20.454642152398218</v>
      </c>
      <c r="P1146" t="s">
        <v>220</v>
      </c>
      <c r="S1146">
        <v>0</v>
      </c>
      <c r="U1146" t="s">
        <v>174</v>
      </c>
      <c r="W1146" t="s">
        <v>175</v>
      </c>
      <c r="X1146" t="s">
        <v>175</v>
      </c>
      <c r="Y1146" t="s">
        <v>453</v>
      </c>
      <c r="Z1146" t="s">
        <v>1780</v>
      </c>
      <c r="AA1146" s="6">
        <v>1</v>
      </c>
      <c r="AB1146" s="6">
        <v>1</v>
      </c>
      <c r="AE1146" s="6">
        <v>12</v>
      </c>
      <c r="AF1146" t="s">
        <v>2691</v>
      </c>
      <c r="AG1146" s="9" t="s">
        <v>9359</v>
      </c>
      <c r="AH1146" s="9" t="str">
        <f t="shared" si="91"/>
        <v xml:space="preserve">Girl, </v>
      </c>
      <c r="AI1146" s="10" t="str">
        <f t="shared" si="92"/>
        <v>20 months</v>
      </c>
      <c r="AJ1146" s="9" t="str">
        <f t="shared" si="93"/>
        <v>United Kingdom</v>
      </c>
      <c r="AK1146" t="s">
        <v>2797</v>
      </c>
      <c r="AL1146" t="s">
        <v>9360</v>
      </c>
      <c r="AM1146">
        <v>10</v>
      </c>
      <c r="AN1146">
        <v>10</v>
      </c>
      <c r="AO1146">
        <v>5</v>
      </c>
      <c r="AP1146">
        <v>6</v>
      </c>
      <c r="AQ1146">
        <v>7</v>
      </c>
      <c r="AR1146">
        <v>8</v>
      </c>
      <c r="AS1146">
        <v>9</v>
      </c>
      <c r="AT1146">
        <v>7</v>
      </c>
      <c r="AU1146">
        <v>6</v>
      </c>
      <c r="AV1146">
        <v>3</v>
      </c>
      <c r="AW1146">
        <v>3</v>
      </c>
      <c r="AX1146">
        <v>7</v>
      </c>
      <c r="AY1146" t="s">
        <v>9361</v>
      </c>
      <c r="AZ1146" t="s">
        <v>185</v>
      </c>
      <c r="BA1146" t="s">
        <v>185</v>
      </c>
      <c r="BB1146" t="s">
        <v>186</v>
      </c>
      <c r="BC1146" t="s">
        <v>186</v>
      </c>
      <c r="BD1146" t="s">
        <v>185</v>
      </c>
      <c r="BE1146" t="s">
        <v>185</v>
      </c>
      <c r="BF1146" t="s">
        <v>187</v>
      </c>
      <c r="BG1146" t="s">
        <v>189</v>
      </c>
      <c r="BH1146" t="s">
        <v>187</v>
      </c>
      <c r="BI1146" t="s">
        <v>187</v>
      </c>
      <c r="BJ1146" t="s">
        <v>226</v>
      </c>
      <c r="BK1146" t="s">
        <v>226</v>
      </c>
      <c r="BL1146" t="s">
        <v>226</v>
      </c>
      <c r="BM1146" t="s">
        <v>184</v>
      </c>
      <c r="BN1146" t="s">
        <v>188</v>
      </c>
      <c r="BO1146" t="s">
        <v>186</v>
      </c>
      <c r="BP1146" t="s">
        <v>186</v>
      </c>
      <c r="BQ1146" t="s">
        <v>186</v>
      </c>
      <c r="BR1146" t="s">
        <v>346</v>
      </c>
      <c r="BS1146" t="s">
        <v>348</v>
      </c>
      <c r="BT1146" t="s">
        <v>676</v>
      </c>
      <c r="BV1146" t="s">
        <v>187</v>
      </c>
      <c r="BW1146" t="s">
        <v>189</v>
      </c>
      <c r="BX1146" t="s">
        <v>189</v>
      </c>
      <c r="BY1146" t="s">
        <v>189</v>
      </c>
      <c r="BZ1146" t="s">
        <v>187</v>
      </c>
      <c r="CA1146" t="s">
        <v>189</v>
      </c>
      <c r="CB1146" t="s">
        <v>189</v>
      </c>
      <c r="CC1146" t="s">
        <v>184</v>
      </c>
      <c r="CD1146" t="s">
        <v>184</v>
      </c>
      <c r="CE1146" t="s">
        <v>210</v>
      </c>
      <c r="CF1146" t="s">
        <v>187</v>
      </c>
      <c r="CG1146" t="s">
        <v>187</v>
      </c>
      <c r="CH1146" t="s">
        <v>189</v>
      </c>
      <c r="CI1146" t="s">
        <v>186</v>
      </c>
      <c r="CJ1146" t="s">
        <v>186</v>
      </c>
      <c r="CK1146" t="s">
        <v>189</v>
      </c>
      <c r="CL1146" t="s">
        <v>184</v>
      </c>
      <c r="CM1146" t="s">
        <v>184</v>
      </c>
      <c r="CN1146" t="s">
        <v>189</v>
      </c>
      <c r="CO1146" t="s">
        <v>189</v>
      </c>
      <c r="CP1146" t="s">
        <v>187</v>
      </c>
      <c r="CQ1146" t="s">
        <v>9362</v>
      </c>
      <c r="CR1146" t="s">
        <v>231</v>
      </c>
      <c r="CS1146" t="s">
        <v>692</v>
      </c>
      <c r="CV1146" t="s">
        <v>249</v>
      </c>
      <c r="CW1146" t="s">
        <v>249</v>
      </c>
      <c r="CY1146" t="s">
        <v>249</v>
      </c>
      <c r="CZ1146" t="s">
        <v>184</v>
      </c>
      <c r="DA1146" t="s">
        <v>186</v>
      </c>
      <c r="DB1146" t="s">
        <v>226</v>
      </c>
      <c r="DC1146" t="s">
        <v>186</v>
      </c>
      <c r="DD1146" t="s">
        <v>186</v>
      </c>
      <c r="DE1146" t="s">
        <v>187</v>
      </c>
      <c r="DF1146" t="s">
        <v>189</v>
      </c>
      <c r="DG1146" t="s">
        <v>186</v>
      </c>
      <c r="DH1146" t="s">
        <v>184</v>
      </c>
      <c r="DI1146" t="s">
        <v>189</v>
      </c>
      <c r="DJ1146" t="s">
        <v>185</v>
      </c>
      <c r="DK1146" t="s">
        <v>189</v>
      </c>
      <c r="DL1146" t="s">
        <v>226</v>
      </c>
      <c r="DM1146" t="s">
        <v>189</v>
      </c>
      <c r="DN1146" t="s">
        <v>184</v>
      </c>
      <c r="DO1146" t="s">
        <v>184</v>
      </c>
      <c r="DP1146" t="s">
        <v>184</v>
      </c>
      <c r="DQ1146" t="s">
        <v>184</v>
      </c>
      <c r="DS1146" t="s">
        <v>9363</v>
      </c>
      <c r="DT1146" t="s">
        <v>9364</v>
      </c>
      <c r="DU1146" t="s">
        <v>9365</v>
      </c>
      <c r="DV1146" t="s">
        <v>184</v>
      </c>
      <c r="DW1146" t="s">
        <v>184</v>
      </c>
      <c r="DX1146" t="s">
        <v>189</v>
      </c>
      <c r="DY1146" t="s">
        <v>184</v>
      </c>
      <c r="DZ1146" t="s">
        <v>187</v>
      </c>
      <c r="EA1146" t="s">
        <v>226</v>
      </c>
      <c r="EB1146" t="s">
        <v>184</v>
      </c>
      <c r="EC1146" t="s">
        <v>184</v>
      </c>
      <c r="ED1146" t="s">
        <v>184</v>
      </c>
      <c r="EE1146" t="s">
        <v>184</v>
      </c>
      <c r="EF1146" t="s">
        <v>184</v>
      </c>
      <c r="EG1146" t="s">
        <v>187</v>
      </c>
      <c r="EH1146" t="s">
        <v>187</v>
      </c>
      <c r="EI1146" t="s">
        <v>9366</v>
      </c>
      <c r="EM1146" t="s">
        <v>189</v>
      </c>
      <c r="EN1146" t="s">
        <v>189</v>
      </c>
      <c r="EO1146" t="s">
        <v>187</v>
      </c>
      <c r="EP1146" t="s">
        <v>187</v>
      </c>
      <c r="EQ1146" t="s">
        <v>187</v>
      </c>
      <c r="ER1146" t="s">
        <v>189</v>
      </c>
      <c r="ES1146" t="s">
        <v>184</v>
      </c>
      <c r="ET1146" t="s">
        <v>184</v>
      </c>
      <c r="EU1146" t="s">
        <v>189</v>
      </c>
      <c r="EV1146" t="s">
        <v>185</v>
      </c>
      <c r="EW1146" t="s">
        <v>185</v>
      </c>
      <c r="EX1146" t="s">
        <v>189</v>
      </c>
      <c r="EY1146" t="s">
        <v>185</v>
      </c>
      <c r="EZ1146" t="s">
        <v>188</v>
      </c>
      <c r="FA1146" t="s">
        <v>188</v>
      </c>
      <c r="FB1146" t="s">
        <v>184</v>
      </c>
      <c r="FC1146" t="s">
        <v>187</v>
      </c>
      <c r="FD1146" t="s">
        <v>187</v>
      </c>
      <c r="FE1146" t="s">
        <v>9367</v>
      </c>
      <c r="FF1146" t="s">
        <v>9368</v>
      </c>
      <c r="FG1146" t="s">
        <v>9369</v>
      </c>
      <c r="FH1146" t="s">
        <v>9370</v>
      </c>
      <c r="FL1146" t="s">
        <v>9371</v>
      </c>
      <c r="FM1146" t="s">
        <v>291</v>
      </c>
      <c r="FN1146" t="s">
        <v>189</v>
      </c>
      <c r="FO1146" t="s">
        <v>184</v>
      </c>
      <c r="FP1146" t="s">
        <v>291</v>
      </c>
      <c r="FQ1146" t="s">
        <v>187</v>
      </c>
      <c r="FR1146" t="s">
        <v>187</v>
      </c>
      <c r="FS1146" t="s">
        <v>210</v>
      </c>
      <c r="FT1146" t="s">
        <v>210</v>
      </c>
      <c r="FU1146" t="s">
        <v>291</v>
      </c>
      <c r="FV1146" t="s">
        <v>226</v>
      </c>
      <c r="FW1146" t="s">
        <v>226</v>
      </c>
      <c r="FX1146" t="s">
        <v>226</v>
      </c>
      <c r="FY1146" t="s">
        <v>210</v>
      </c>
      <c r="FZ1146" t="s">
        <v>210</v>
      </c>
      <c r="GA1146" t="s">
        <v>188</v>
      </c>
      <c r="GB1146" t="s">
        <v>188</v>
      </c>
      <c r="GC1146" t="s">
        <v>187</v>
      </c>
      <c r="GD1146" t="s">
        <v>188</v>
      </c>
      <c r="GE1146" t="s">
        <v>189</v>
      </c>
      <c r="GF1146" t="s">
        <v>188</v>
      </c>
      <c r="GG1146" t="s">
        <v>189</v>
      </c>
      <c r="GH1146" t="s">
        <v>187</v>
      </c>
      <c r="GI1146" t="s">
        <v>189</v>
      </c>
      <c r="GJ1146" t="s">
        <v>187</v>
      </c>
      <c r="GK1146" t="s">
        <v>188</v>
      </c>
      <c r="GL1146" t="s">
        <v>186</v>
      </c>
      <c r="GM1146" t="s">
        <v>188</v>
      </c>
      <c r="GN1146" t="s">
        <v>188</v>
      </c>
      <c r="GO1146" t="s">
        <v>188</v>
      </c>
      <c r="GP1146" t="s">
        <v>187</v>
      </c>
      <c r="GQ1146" t="s">
        <v>9372</v>
      </c>
      <c r="GR1146" t="s">
        <v>9373</v>
      </c>
      <c r="GS1146" t="s">
        <v>9374</v>
      </c>
      <c r="GT1146" t="s">
        <v>804</v>
      </c>
      <c r="GU1146" t="s">
        <v>2031</v>
      </c>
      <c r="GV1146" t="s">
        <v>9375</v>
      </c>
      <c r="GZ1146" t="s">
        <v>9376</v>
      </c>
      <c r="HB1146" t="s">
        <v>213</v>
      </c>
      <c r="IN1146" t="s">
        <v>216</v>
      </c>
      <c r="IO1146" t="s">
        <v>214</v>
      </c>
      <c r="IP1146" t="s">
        <v>248</v>
      </c>
      <c r="IQ1146" t="s">
        <v>216</v>
      </c>
      <c r="IR1146" t="s">
        <v>248</v>
      </c>
      <c r="IS1146" t="s">
        <v>248</v>
      </c>
      <c r="IT1146" t="s">
        <v>214</v>
      </c>
      <c r="IU1146" t="s">
        <v>215</v>
      </c>
      <c r="IV1146" t="s">
        <v>216</v>
      </c>
      <c r="IW1146" t="s">
        <v>216</v>
      </c>
      <c r="IX1146" t="s">
        <v>217</v>
      </c>
      <c r="IY1146" t="s">
        <v>272</v>
      </c>
      <c r="IZ1146" t="s">
        <v>216</v>
      </c>
      <c r="JA1146" t="s">
        <v>217</v>
      </c>
      <c r="JB1146" t="s">
        <v>216</v>
      </c>
    </row>
    <row r="1147" spans="1:262" ht="15">
      <c r="A1147">
        <v>1481</v>
      </c>
      <c r="C1147" t="s">
        <v>9317</v>
      </c>
      <c r="D1147">
        <v>4</v>
      </c>
      <c r="E1147" t="s">
        <v>167</v>
      </c>
      <c r="G1147" t="s">
        <v>169</v>
      </c>
      <c r="I1147" t="s">
        <v>236</v>
      </c>
      <c r="J1147" s="5" t="s">
        <v>171</v>
      </c>
      <c r="L1147" t="s">
        <v>9345</v>
      </c>
      <c r="M1147" s="3">
        <f t="shared" si="89"/>
        <v>624.5833912037051</v>
      </c>
      <c r="N1147" s="4">
        <f t="shared" si="90"/>
        <v>20.478143973891971</v>
      </c>
      <c r="P1147" t="s">
        <v>173</v>
      </c>
      <c r="S1147">
        <v>2</v>
      </c>
      <c r="T1147" t="s">
        <v>9346</v>
      </c>
      <c r="U1147" t="s">
        <v>174</v>
      </c>
      <c r="W1147" t="s">
        <v>175</v>
      </c>
      <c r="X1147" t="s">
        <v>650</v>
      </c>
      <c r="Y1147" t="s">
        <v>9347</v>
      </c>
      <c r="Z1147" t="s">
        <v>9347</v>
      </c>
      <c r="AA1147" s="6">
        <v>4</v>
      </c>
      <c r="AB1147" s="6">
        <v>4</v>
      </c>
      <c r="AC1147" s="6">
        <v>7</v>
      </c>
      <c r="AD1147" s="7">
        <v>6</v>
      </c>
      <c r="AE1147" s="6">
        <v>9</v>
      </c>
      <c r="AF1147" t="s">
        <v>1837</v>
      </c>
      <c r="AG1147" s="9" t="s">
        <v>9348</v>
      </c>
      <c r="AH1147" s="9" t="str">
        <f t="shared" si="91"/>
        <v xml:space="preserve">Boy, </v>
      </c>
      <c r="AI1147" s="10" t="str">
        <f t="shared" si="92"/>
        <v>20 months</v>
      </c>
      <c r="AJ1147" s="9" t="str">
        <f t="shared" si="93"/>
        <v>United Kingdom</v>
      </c>
      <c r="AK1147" t="s">
        <v>366</v>
      </c>
      <c r="AL1147" t="s">
        <v>9349</v>
      </c>
      <c r="AM1147">
        <v>10</v>
      </c>
      <c r="AN1147">
        <v>10</v>
      </c>
      <c r="AO1147">
        <v>7</v>
      </c>
      <c r="AP1147">
        <v>8</v>
      </c>
      <c r="AQ1147">
        <v>8</v>
      </c>
      <c r="AR1147">
        <v>8</v>
      </c>
      <c r="AS1147">
        <v>7</v>
      </c>
      <c r="AT1147">
        <v>2</v>
      </c>
      <c r="AU1147">
        <v>2</v>
      </c>
      <c r="AV1147">
        <v>2</v>
      </c>
      <c r="AW1147">
        <v>5</v>
      </c>
      <c r="AX1147">
        <v>8</v>
      </c>
    </row>
    <row r="1148" spans="1:262" ht="15">
      <c r="A1148">
        <v>95</v>
      </c>
      <c r="C1148" t="s">
        <v>1194</v>
      </c>
      <c r="D1148">
        <v>2</v>
      </c>
      <c r="E1148" t="s">
        <v>167</v>
      </c>
      <c r="G1148" t="s">
        <v>169</v>
      </c>
      <c r="J1148" s="5" t="s">
        <v>171</v>
      </c>
      <c r="L1148" t="s">
        <v>1222</v>
      </c>
      <c r="M1148" s="3">
        <f t="shared" si="89"/>
        <v>625.54167824074102</v>
      </c>
      <c r="N1148" s="4">
        <f t="shared" si="90"/>
        <v>20.509563221007902</v>
      </c>
      <c r="P1148" t="s">
        <v>173</v>
      </c>
      <c r="S1148">
        <v>0</v>
      </c>
      <c r="U1148" t="s">
        <v>174</v>
      </c>
      <c r="W1148" t="s">
        <v>296</v>
      </c>
      <c r="X1148" t="s">
        <v>296</v>
      </c>
      <c r="Y1148" t="s">
        <v>1223</v>
      </c>
      <c r="Z1148" t="s">
        <v>762</v>
      </c>
      <c r="AH1148" s="9" t="str">
        <f t="shared" si="91"/>
        <v xml:space="preserve">Boy, </v>
      </c>
      <c r="AI1148" s="10" t="str">
        <f t="shared" si="92"/>
        <v>21 months</v>
      </c>
      <c r="AJ1148" s="9" t="str">
        <f t="shared" si="93"/>
        <v>United Kingdom</v>
      </c>
    </row>
    <row r="1149" spans="1:262" ht="15">
      <c r="A1149">
        <v>1810</v>
      </c>
      <c r="B1149" t="s">
        <v>11301</v>
      </c>
      <c r="C1149" t="s">
        <v>11301</v>
      </c>
      <c r="D1149">
        <v>12</v>
      </c>
      <c r="E1149" t="s">
        <v>167</v>
      </c>
      <c r="G1149" t="s">
        <v>169</v>
      </c>
      <c r="I1149" t="s">
        <v>236</v>
      </c>
      <c r="J1149" s="5" t="s">
        <v>171</v>
      </c>
      <c r="L1149" t="s">
        <v>6889</v>
      </c>
      <c r="M1149" s="3">
        <f t="shared" si="89"/>
        <v>626.01188657407329</v>
      </c>
      <c r="N1149" s="4">
        <f t="shared" si="90"/>
        <v>20.524979887674533</v>
      </c>
      <c r="P1149" t="s">
        <v>220</v>
      </c>
      <c r="S1149">
        <v>1</v>
      </c>
      <c r="T1149" t="s">
        <v>11302</v>
      </c>
      <c r="U1149" t="s">
        <v>174</v>
      </c>
      <c r="W1149" t="s">
        <v>176</v>
      </c>
      <c r="X1149" t="s">
        <v>176</v>
      </c>
      <c r="Y1149" t="s">
        <v>8836</v>
      </c>
      <c r="Z1149" t="s">
        <v>8836</v>
      </c>
      <c r="AA1149" s="6">
        <v>1</v>
      </c>
      <c r="AB1149" s="6">
        <v>1</v>
      </c>
      <c r="AG1149" s="9" t="s">
        <v>11303</v>
      </c>
      <c r="AH1149" s="9" t="str">
        <f t="shared" si="91"/>
        <v xml:space="preserve">Girl, </v>
      </c>
      <c r="AI1149" s="10" t="str">
        <f t="shared" si="92"/>
        <v>21 months</v>
      </c>
      <c r="AJ1149" s="9" t="str">
        <f t="shared" si="93"/>
        <v>United Kingdom</v>
      </c>
      <c r="AK1149" t="s">
        <v>11304</v>
      </c>
      <c r="AL1149" t="s">
        <v>11305</v>
      </c>
      <c r="AM1149">
        <v>8</v>
      </c>
      <c r="AN1149">
        <v>8</v>
      </c>
      <c r="AO1149">
        <v>0</v>
      </c>
      <c r="AP1149">
        <v>10</v>
      </c>
      <c r="AQ1149">
        <v>10</v>
      </c>
      <c r="AR1149">
        <v>7</v>
      </c>
      <c r="AS1149">
        <v>10</v>
      </c>
      <c r="AT1149">
        <v>1</v>
      </c>
      <c r="AU1149">
        <v>7</v>
      </c>
      <c r="AV1149">
        <v>2</v>
      </c>
      <c r="AW1149">
        <v>9</v>
      </c>
      <c r="AX1149">
        <v>6</v>
      </c>
      <c r="AY1149" t="s">
        <v>11306</v>
      </c>
      <c r="AZ1149" t="s">
        <v>185</v>
      </c>
      <c r="BA1149" t="s">
        <v>189</v>
      </c>
      <c r="BB1149" t="s">
        <v>186</v>
      </c>
      <c r="BC1149" t="s">
        <v>225</v>
      </c>
      <c r="BD1149" t="s">
        <v>225</v>
      </c>
      <c r="BE1149" t="s">
        <v>186</v>
      </c>
      <c r="BF1149" t="s">
        <v>189</v>
      </c>
      <c r="BG1149" t="s">
        <v>184</v>
      </c>
      <c r="BH1149" t="s">
        <v>184</v>
      </c>
      <c r="BI1149" t="s">
        <v>186</v>
      </c>
      <c r="BJ1149" t="s">
        <v>226</v>
      </c>
      <c r="BK1149" t="s">
        <v>188</v>
      </c>
      <c r="BL1149" t="s">
        <v>188</v>
      </c>
      <c r="BM1149" t="s">
        <v>184</v>
      </c>
      <c r="BN1149" t="s">
        <v>188</v>
      </c>
      <c r="BO1149" t="s">
        <v>186</v>
      </c>
      <c r="BP1149" t="s">
        <v>186</v>
      </c>
      <c r="BQ1149" t="s">
        <v>186</v>
      </c>
      <c r="BR1149" t="s">
        <v>1540</v>
      </c>
      <c r="BS1149" t="s">
        <v>11307</v>
      </c>
      <c r="BT1149" t="s">
        <v>348</v>
      </c>
      <c r="BV1149" t="s">
        <v>188</v>
      </c>
      <c r="BW1149" t="s">
        <v>187</v>
      </c>
      <c r="BX1149" t="s">
        <v>189</v>
      </c>
      <c r="BY1149" t="s">
        <v>187</v>
      </c>
      <c r="BZ1149" t="s">
        <v>226</v>
      </c>
      <c r="CA1149" t="s">
        <v>184</v>
      </c>
      <c r="CB1149" t="s">
        <v>210</v>
      </c>
      <c r="CC1149" t="s">
        <v>210</v>
      </c>
      <c r="CD1149" t="s">
        <v>189</v>
      </c>
      <c r="CE1149" t="s">
        <v>187</v>
      </c>
      <c r="CF1149" t="s">
        <v>187</v>
      </c>
      <c r="CG1149" t="s">
        <v>187</v>
      </c>
      <c r="CH1149" t="s">
        <v>186</v>
      </c>
      <c r="CI1149" t="s">
        <v>188</v>
      </c>
      <c r="CJ1149" t="s">
        <v>188</v>
      </c>
      <c r="CK1149" t="s">
        <v>188</v>
      </c>
      <c r="CL1149" t="s">
        <v>184</v>
      </c>
      <c r="CM1149" t="s">
        <v>226</v>
      </c>
      <c r="CN1149" t="s">
        <v>226</v>
      </c>
      <c r="CO1149" t="s">
        <v>188</v>
      </c>
      <c r="CP1149" t="s">
        <v>186</v>
      </c>
      <c r="CR1149" t="s">
        <v>468</v>
      </c>
      <c r="CV1149" t="s">
        <v>249</v>
      </c>
      <c r="CW1149" t="s">
        <v>249</v>
      </c>
      <c r="CY1149" t="s">
        <v>249</v>
      </c>
      <c r="CZ1149" t="s">
        <v>210</v>
      </c>
      <c r="DA1149" t="s">
        <v>186</v>
      </c>
      <c r="DB1149" t="s">
        <v>249</v>
      </c>
      <c r="DC1149" t="s">
        <v>226</v>
      </c>
      <c r="DD1149" t="s">
        <v>226</v>
      </c>
      <c r="DE1149" t="s">
        <v>187</v>
      </c>
      <c r="DF1149" t="s">
        <v>187</v>
      </c>
      <c r="DG1149" t="s">
        <v>187</v>
      </c>
      <c r="DH1149" t="s">
        <v>186</v>
      </c>
      <c r="DI1149" t="s">
        <v>186</v>
      </c>
      <c r="DJ1149" t="s">
        <v>184</v>
      </c>
      <c r="DK1149" t="s">
        <v>185</v>
      </c>
      <c r="DL1149" t="s">
        <v>226</v>
      </c>
      <c r="DM1149" t="s">
        <v>187</v>
      </c>
      <c r="DN1149" t="s">
        <v>187</v>
      </c>
      <c r="DO1149" t="s">
        <v>187</v>
      </c>
      <c r="DP1149" t="s">
        <v>184</v>
      </c>
      <c r="DQ1149" t="s">
        <v>188</v>
      </c>
      <c r="DS1149" t="s">
        <v>232</v>
      </c>
      <c r="DT1149" t="s">
        <v>234</v>
      </c>
      <c r="DU1149" t="s">
        <v>2698</v>
      </c>
      <c r="DV1149" t="s">
        <v>226</v>
      </c>
      <c r="DW1149" t="s">
        <v>186</v>
      </c>
      <c r="DX1149" t="s">
        <v>226</v>
      </c>
      <c r="DY1149" t="s">
        <v>188</v>
      </c>
      <c r="DZ1149" t="s">
        <v>188</v>
      </c>
      <c r="EA1149" t="s">
        <v>188</v>
      </c>
      <c r="EB1149" t="s">
        <v>188</v>
      </c>
      <c r="EC1149" t="s">
        <v>184</v>
      </c>
      <c r="ED1149" t="s">
        <v>184</v>
      </c>
      <c r="EE1149" t="s">
        <v>188</v>
      </c>
      <c r="EF1149" t="s">
        <v>188</v>
      </c>
      <c r="EG1149" t="s">
        <v>187</v>
      </c>
      <c r="EH1149" t="s">
        <v>188</v>
      </c>
      <c r="EM1149" t="s">
        <v>189</v>
      </c>
      <c r="EN1149" t="s">
        <v>188</v>
      </c>
      <c r="EO1149" t="s">
        <v>188</v>
      </c>
      <c r="EP1149" t="s">
        <v>188</v>
      </c>
      <c r="EQ1149" t="s">
        <v>186</v>
      </c>
      <c r="ER1149" t="s">
        <v>185</v>
      </c>
      <c r="ES1149" t="s">
        <v>204</v>
      </c>
      <c r="ET1149" t="s">
        <v>204</v>
      </c>
      <c r="EU1149" t="s">
        <v>188</v>
      </c>
      <c r="EV1149" t="s">
        <v>204</v>
      </c>
      <c r="EW1149" t="s">
        <v>204</v>
      </c>
      <c r="EX1149" t="s">
        <v>204</v>
      </c>
      <c r="EY1149" t="s">
        <v>204</v>
      </c>
      <c r="EZ1149" t="s">
        <v>204</v>
      </c>
      <c r="FA1149" t="s">
        <v>188</v>
      </c>
      <c r="FB1149" t="s">
        <v>184</v>
      </c>
      <c r="FC1149" t="s">
        <v>185</v>
      </c>
      <c r="FD1149" t="s">
        <v>187</v>
      </c>
      <c r="FF1149" t="s">
        <v>664</v>
      </c>
      <c r="FG1149" t="s">
        <v>2315</v>
      </c>
      <c r="FI1149" t="s">
        <v>11308</v>
      </c>
      <c r="FJ1149" t="s">
        <v>705</v>
      </c>
      <c r="FK1149" t="s">
        <v>7110</v>
      </c>
      <c r="FM1149" t="s">
        <v>291</v>
      </c>
      <c r="FN1149" t="s">
        <v>291</v>
      </c>
      <c r="FO1149" t="s">
        <v>291</v>
      </c>
      <c r="FP1149" t="s">
        <v>184</v>
      </c>
      <c r="FQ1149" t="s">
        <v>188</v>
      </c>
      <c r="FR1149" t="s">
        <v>226</v>
      </c>
      <c r="FS1149" t="s">
        <v>188</v>
      </c>
      <c r="FT1149" t="s">
        <v>186</v>
      </c>
      <c r="FU1149" t="s">
        <v>188</v>
      </c>
      <c r="FV1149" t="s">
        <v>188</v>
      </c>
      <c r="FW1149" t="s">
        <v>188</v>
      </c>
      <c r="FX1149" t="s">
        <v>188</v>
      </c>
      <c r="FY1149" t="s">
        <v>210</v>
      </c>
      <c r="FZ1149" t="s">
        <v>210</v>
      </c>
      <c r="GA1149" t="s">
        <v>210</v>
      </c>
      <c r="GB1149" t="s">
        <v>226</v>
      </c>
      <c r="GC1149" t="s">
        <v>188</v>
      </c>
      <c r="GD1149" t="s">
        <v>188</v>
      </c>
      <c r="GE1149" t="s">
        <v>188</v>
      </c>
      <c r="GF1149" t="s">
        <v>188</v>
      </c>
      <c r="GG1149" t="s">
        <v>188</v>
      </c>
      <c r="GH1149" t="s">
        <v>188</v>
      </c>
      <c r="GI1149" t="s">
        <v>210</v>
      </c>
      <c r="GJ1149" t="s">
        <v>188</v>
      </c>
      <c r="GK1149" t="s">
        <v>188</v>
      </c>
      <c r="GL1149" t="s">
        <v>184</v>
      </c>
      <c r="GM1149" t="s">
        <v>291</v>
      </c>
      <c r="GN1149" t="s">
        <v>188</v>
      </c>
      <c r="GO1149" t="s">
        <v>291</v>
      </c>
      <c r="GP1149" t="s">
        <v>188</v>
      </c>
      <c r="GS1149" t="s">
        <v>476</v>
      </c>
      <c r="GV1149" t="s">
        <v>11309</v>
      </c>
      <c r="GZ1149" t="s">
        <v>11310</v>
      </c>
      <c r="HB1149" t="s">
        <v>213</v>
      </c>
      <c r="IN1149" t="s">
        <v>294</v>
      </c>
      <c r="IO1149" t="s">
        <v>217</v>
      </c>
      <c r="IP1149" t="s">
        <v>273</v>
      </c>
      <c r="IQ1149" t="s">
        <v>215</v>
      </c>
      <c r="IR1149" t="s">
        <v>273</v>
      </c>
      <c r="IS1149" t="s">
        <v>215</v>
      </c>
      <c r="IT1149" t="s">
        <v>215</v>
      </c>
      <c r="IU1149" t="s">
        <v>215</v>
      </c>
      <c r="IV1149" t="s">
        <v>248</v>
      </c>
      <c r="IW1149" t="s">
        <v>294</v>
      </c>
      <c r="IX1149" t="s">
        <v>217</v>
      </c>
      <c r="IY1149" t="s">
        <v>217</v>
      </c>
      <c r="IZ1149" t="s">
        <v>216</v>
      </c>
      <c r="JA1149" t="s">
        <v>272</v>
      </c>
      <c r="JB1149" t="s">
        <v>216</v>
      </c>
    </row>
    <row r="1150" spans="1:262" ht="15">
      <c r="A1150">
        <v>1461</v>
      </c>
      <c r="C1150" t="s">
        <v>9204</v>
      </c>
      <c r="D1150">
        <v>7</v>
      </c>
      <c r="E1150" t="s">
        <v>167</v>
      </c>
      <c r="G1150" t="s">
        <v>169</v>
      </c>
      <c r="J1150" s="5" t="s">
        <v>300</v>
      </c>
      <c r="L1150" t="s">
        <v>9218</v>
      </c>
      <c r="M1150" s="3">
        <f t="shared" si="89"/>
        <v>628.49884259259125</v>
      </c>
      <c r="N1150" s="4">
        <f t="shared" si="90"/>
        <v>20.606519429265287</v>
      </c>
      <c r="P1150" t="s">
        <v>173</v>
      </c>
      <c r="S1150">
        <v>0</v>
      </c>
      <c r="U1150" t="s">
        <v>174</v>
      </c>
      <c r="W1150" t="s">
        <v>296</v>
      </c>
      <c r="X1150" t="s">
        <v>296</v>
      </c>
      <c r="Y1150" t="s">
        <v>453</v>
      </c>
      <c r="Z1150" t="s">
        <v>9219</v>
      </c>
      <c r="AA1150" s="6">
        <v>1</v>
      </c>
      <c r="AB1150" s="6">
        <v>2</v>
      </c>
      <c r="AC1150" s="6">
        <v>2</v>
      </c>
      <c r="AD1150" s="7">
        <v>2</v>
      </c>
      <c r="AE1150" s="6">
        <v>3</v>
      </c>
      <c r="AF1150" t="s">
        <v>9220</v>
      </c>
      <c r="AG1150" s="9" t="s">
        <v>9221</v>
      </c>
      <c r="AH1150" s="9" t="str">
        <f t="shared" si="91"/>
        <v xml:space="preserve">Boy, </v>
      </c>
      <c r="AI1150" s="10" t="str">
        <f t="shared" si="92"/>
        <v>21 months</v>
      </c>
      <c r="AJ1150" s="9" t="str">
        <f t="shared" si="93"/>
        <v>Australia</v>
      </c>
      <c r="AK1150" t="s">
        <v>9222</v>
      </c>
      <c r="AL1150" t="s">
        <v>9223</v>
      </c>
      <c r="AM1150">
        <v>8</v>
      </c>
      <c r="AN1150">
        <v>6</v>
      </c>
      <c r="AO1150">
        <v>9</v>
      </c>
      <c r="AP1150">
        <v>3</v>
      </c>
      <c r="AQ1150">
        <v>10</v>
      </c>
      <c r="AR1150">
        <v>10</v>
      </c>
      <c r="AS1150">
        <v>4</v>
      </c>
      <c r="AT1150">
        <v>6</v>
      </c>
      <c r="AU1150">
        <v>3</v>
      </c>
      <c r="AV1150">
        <v>0</v>
      </c>
      <c r="AW1150">
        <v>0</v>
      </c>
      <c r="AX1150">
        <v>6</v>
      </c>
      <c r="AZ1150" t="s">
        <v>184</v>
      </c>
      <c r="BA1150" t="s">
        <v>184</v>
      </c>
      <c r="BB1150" t="s">
        <v>186</v>
      </c>
      <c r="BC1150" t="s">
        <v>186</v>
      </c>
      <c r="BD1150" t="s">
        <v>187</v>
      </c>
      <c r="BE1150" t="s">
        <v>189</v>
      </c>
      <c r="BF1150" t="s">
        <v>187</v>
      </c>
      <c r="BG1150" t="s">
        <v>187</v>
      </c>
      <c r="BH1150" t="s">
        <v>187</v>
      </c>
      <c r="BI1150" t="s">
        <v>188</v>
      </c>
      <c r="BJ1150" t="s">
        <v>187</v>
      </c>
      <c r="BK1150" t="s">
        <v>187</v>
      </c>
      <c r="BL1150" t="s">
        <v>188</v>
      </c>
      <c r="BM1150" t="s">
        <v>187</v>
      </c>
      <c r="BN1150" t="s">
        <v>187</v>
      </c>
      <c r="BO1150" t="s">
        <v>189</v>
      </c>
      <c r="BP1150" t="s">
        <v>186</v>
      </c>
      <c r="BQ1150" t="s">
        <v>186</v>
      </c>
      <c r="BR1150" t="s">
        <v>190</v>
      </c>
      <c r="BS1150" t="s">
        <v>246</v>
      </c>
      <c r="BT1150" t="s">
        <v>316</v>
      </c>
      <c r="BV1150" t="s">
        <v>189</v>
      </c>
      <c r="BW1150" t="s">
        <v>189</v>
      </c>
      <c r="BX1150" t="s">
        <v>189</v>
      </c>
      <c r="BY1150" t="s">
        <v>189</v>
      </c>
      <c r="BZ1150" t="s">
        <v>188</v>
      </c>
      <c r="CA1150" t="s">
        <v>184</v>
      </c>
      <c r="CB1150" t="s">
        <v>189</v>
      </c>
      <c r="CC1150" t="s">
        <v>189</v>
      </c>
      <c r="CD1150" t="s">
        <v>189</v>
      </c>
      <c r="CE1150" t="s">
        <v>188</v>
      </c>
      <c r="CF1150" t="s">
        <v>226</v>
      </c>
      <c r="CG1150" t="s">
        <v>226</v>
      </c>
      <c r="CH1150" t="s">
        <v>188</v>
      </c>
      <c r="CI1150" t="s">
        <v>188</v>
      </c>
      <c r="CJ1150" t="s">
        <v>187</v>
      </c>
      <c r="CK1150" t="s">
        <v>189</v>
      </c>
      <c r="CL1150" t="s">
        <v>189</v>
      </c>
      <c r="CM1150" t="s">
        <v>187</v>
      </c>
      <c r="CN1150" t="s">
        <v>189</v>
      </c>
      <c r="CO1150" t="s">
        <v>189</v>
      </c>
      <c r="CP1150" t="s">
        <v>188</v>
      </c>
      <c r="CQ1150" t="s">
        <v>6837</v>
      </c>
      <c r="CR1150" t="s">
        <v>194</v>
      </c>
      <c r="CS1150" t="s">
        <v>1746</v>
      </c>
      <c r="CT1150" t="s">
        <v>9224</v>
      </c>
      <c r="CU1150" t="s">
        <v>7730</v>
      </c>
      <c r="CV1150" t="s">
        <v>226</v>
      </c>
      <c r="CW1150" t="s">
        <v>226</v>
      </c>
      <c r="CY1150" t="s">
        <v>249</v>
      </c>
      <c r="CZ1150" t="s">
        <v>184</v>
      </c>
      <c r="DA1150" t="s">
        <v>186</v>
      </c>
      <c r="DB1150" t="s">
        <v>186</v>
      </c>
      <c r="DC1150" t="s">
        <v>186</v>
      </c>
      <c r="DD1150" t="s">
        <v>249</v>
      </c>
      <c r="DE1150" t="s">
        <v>189</v>
      </c>
      <c r="DF1150" t="s">
        <v>189</v>
      </c>
      <c r="DG1150" t="s">
        <v>186</v>
      </c>
      <c r="DH1150" t="s">
        <v>189</v>
      </c>
      <c r="DI1150" t="s">
        <v>189</v>
      </c>
      <c r="DJ1150" t="s">
        <v>187</v>
      </c>
      <c r="DK1150" t="s">
        <v>186</v>
      </c>
      <c r="DL1150" t="s">
        <v>226</v>
      </c>
      <c r="DM1150" t="s">
        <v>186</v>
      </c>
      <c r="DN1150" t="s">
        <v>187</v>
      </c>
      <c r="DO1150" t="s">
        <v>189</v>
      </c>
      <c r="DP1150" t="s">
        <v>189</v>
      </c>
      <c r="DQ1150" t="s">
        <v>186</v>
      </c>
      <c r="DS1150" t="s">
        <v>9225</v>
      </c>
      <c r="DT1150" t="s">
        <v>9226</v>
      </c>
      <c r="DU1150" t="s">
        <v>695</v>
      </c>
      <c r="DV1150" t="s">
        <v>187</v>
      </c>
      <c r="DW1150" t="s">
        <v>189</v>
      </c>
      <c r="DX1150" t="s">
        <v>187</v>
      </c>
      <c r="DY1150" t="s">
        <v>184</v>
      </c>
      <c r="DZ1150" t="s">
        <v>187</v>
      </c>
      <c r="EA1150" t="s">
        <v>188</v>
      </c>
      <c r="EB1150" t="s">
        <v>189</v>
      </c>
      <c r="EC1150" t="s">
        <v>189</v>
      </c>
      <c r="ED1150" t="s">
        <v>184</v>
      </c>
      <c r="EE1150" t="s">
        <v>189</v>
      </c>
      <c r="EF1150" t="s">
        <v>189</v>
      </c>
      <c r="EG1150" t="s">
        <v>189</v>
      </c>
      <c r="EH1150" t="s">
        <v>189</v>
      </c>
      <c r="EJ1150" s="8" t="s">
        <v>9227</v>
      </c>
      <c r="EK1150" s="8" t="s">
        <v>1833</v>
      </c>
    </row>
    <row r="1151" spans="1:262" ht="15">
      <c r="A1151">
        <v>1000</v>
      </c>
      <c r="C1151" t="s">
        <v>6322</v>
      </c>
      <c r="D1151">
        <v>2</v>
      </c>
      <c r="E1151" t="s">
        <v>167</v>
      </c>
      <c r="G1151" t="s">
        <v>169</v>
      </c>
      <c r="I1151" t="s">
        <v>170</v>
      </c>
      <c r="J1151" s="5" t="s">
        <v>171</v>
      </c>
      <c r="L1151" t="s">
        <v>6335</v>
      </c>
      <c r="M1151" s="3">
        <f t="shared" si="89"/>
        <v>630.06429398147884</v>
      </c>
      <c r="N1151" s="4">
        <f t="shared" si="90"/>
        <v>20.65784570431078</v>
      </c>
      <c r="P1151" t="s">
        <v>220</v>
      </c>
      <c r="S1151">
        <v>0</v>
      </c>
      <c r="U1151" t="s">
        <v>174</v>
      </c>
      <c r="W1151" t="s">
        <v>175</v>
      </c>
      <c r="X1151" t="s">
        <v>296</v>
      </c>
      <c r="Y1151" t="s">
        <v>6336</v>
      </c>
      <c r="Z1151" t="s">
        <v>6337</v>
      </c>
      <c r="AH1151" s="9" t="str">
        <f t="shared" si="91"/>
        <v xml:space="preserve">Girl, </v>
      </c>
      <c r="AI1151" s="10" t="str">
        <f t="shared" si="92"/>
        <v>21 months</v>
      </c>
      <c r="AJ1151" s="9" t="str">
        <f t="shared" si="93"/>
        <v>United Kingdom</v>
      </c>
    </row>
    <row r="1152" spans="1:262" ht="15">
      <c r="A1152">
        <v>1351</v>
      </c>
      <c r="B1152" t="s">
        <v>8615</v>
      </c>
      <c r="C1152" t="s">
        <v>8615</v>
      </c>
      <c r="D1152">
        <v>12</v>
      </c>
      <c r="E1152" t="s">
        <v>167</v>
      </c>
      <c r="G1152" t="s">
        <v>169</v>
      </c>
      <c r="I1152" t="s">
        <v>338</v>
      </c>
      <c r="J1152" s="5" t="s">
        <v>218</v>
      </c>
      <c r="L1152" t="s">
        <v>8616</v>
      </c>
      <c r="M1152" s="3">
        <f t="shared" si="89"/>
        <v>630.61534722222132</v>
      </c>
      <c r="N1152" s="4">
        <f t="shared" si="90"/>
        <v>20.675913023679389</v>
      </c>
      <c r="P1152" t="s">
        <v>220</v>
      </c>
      <c r="S1152">
        <v>1</v>
      </c>
      <c r="T1152" t="s">
        <v>8617</v>
      </c>
      <c r="W1152" t="s">
        <v>650</v>
      </c>
      <c r="X1152" t="s">
        <v>650</v>
      </c>
      <c r="Y1152" t="s">
        <v>8618</v>
      </c>
      <c r="Z1152" t="s">
        <v>8619</v>
      </c>
      <c r="AF1152" t="s">
        <v>8620</v>
      </c>
      <c r="AH1152" s="9" t="str">
        <f t="shared" si="91"/>
        <v xml:space="preserve">Girl, </v>
      </c>
      <c r="AI1152" s="10" t="str">
        <f t="shared" si="92"/>
        <v>21 months</v>
      </c>
      <c r="AJ1152" s="9" t="str">
        <f t="shared" si="93"/>
        <v>United States</v>
      </c>
      <c r="AK1152" t="s">
        <v>8621</v>
      </c>
      <c r="AL1152" t="s">
        <v>8622</v>
      </c>
      <c r="AM1152">
        <v>3</v>
      </c>
      <c r="AN1152">
        <v>4</v>
      </c>
      <c r="AO1152">
        <v>6</v>
      </c>
      <c r="AP1152">
        <v>1</v>
      </c>
      <c r="AQ1152">
        <v>3</v>
      </c>
      <c r="AR1152">
        <v>8</v>
      </c>
      <c r="AS1152">
        <v>4</v>
      </c>
      <c r="AT1152">
        <v>6</v>
      </c>
      <c r="AU1152">
        <v>6</v>
      </c>
      <c r="AV1152">
        <v>2</v>
      </c>
      <c r="AW1152">
        <v>2</v>
      </c>
      <c r="AX1152">
        <v>1</v>
      </c>
      <c r="AZ1152" t="s">
        <v>184</v>
      </c>
      <c r="BA1152" t="s">
        <v>189</v>
      </c>
      <c r="BB1152" t="s">
        <v>184</v>
      </c>
      <c r="BC1152" t="s">
        <v>186</v>
      </c>
      <c r="BD1152" t="s">
        <v>184</v>
      </c>
      <c r="BE1152" t="s">
        <v>226</v>
      </c>
      <c r="BF1152" t="s">
        <v>187</v>
      </c>
      <c r="BG1152" t="s">
        <v>187</v>
      </c>
      <c r="BH1152" t="s">
        <v>226</v>
      </c>
      <c r="BI1152" t="s">
        <v>189</v>
      </c>
      <c r="BJ1152" t="s">
        <v>189</v>
      </c>
      <c r="BK1152" t="s">
        <v>188</v>
      </c>
      <c r="BL1152" t="s">
        <v>187</v>
      </c>
      <c r="BM1152" t="s">
        <v>184</v>
      </c>
      <c r="BN1152" t="s">
        <v>184</v>
      </c>
      <c r="BO1152" t="s">
        <v>185</v>
      </c>
      <c r="BP1152" t="s">
        <v>184</v>
      </c>
      <c r="BQ1152" t="s">
        <v>184</v>
      </c>
      <c r="BR1152" t="s">
        <v>793</v>
      </c>
      <c r="BS1152" t="s">
        <v>283</v>
      </c>
      <c r="BT1152" t="s">
        <v>634</v>
      </c>
      <c r="BV1152" t="s">
        <v>226</v>
      </c>
      <c r="BW1152" t="s">
        <v>187</v>
      </c>
      <c r="BX1152" t="s">
        <v>189</v>
      </c>
      <c r="BY1152" t="s">
        <v>189</v>
      </c>
      <c r="BZ1152" t="s">
        <v>226</v>
      </c>
      <c r="CA1152" t="s">
        <v>187</v>
      </c>
      <c r="CB1152" t="s">
        <v>187</v>
      </c>
      <c r="CC1152" t="s">
        <v>184</v>
      </c>
      <c r="CD1152" t="s">
        <v>189</v>
      </c>
      <c r="CE1152" t="s">
        <v>187</v>
      </c>
      <c r="CF1152" t="s">
        <v>187</v>
      </c>
      <c r="CG1152" t="s">
        <v>188</v>
      </c>
      <c r="CH1152" t="s">
        <v>188</v>
      </c>
      <c r="CI1152" t="s">
        <v>188</v>
      </c>
      <c r="CJ1152" t="s">
        <v>188</v>
      </c>
      <c r="CK1152" t="s">
        <v>188</v>
      </c>
      <c r="CL1152" t="s">
        <v>187</v>
      </c>
      <c r="CM1152" t="s">
        <v>226</v>
      </c>
      <c r="CN1152" t="s">
        <v>184</v>
      </c>
      <c r="CO1152" t="s">
        <v>226</v>
      </c>
      <c r="CP1152" t="s">
        <v>188</v>
      </c>
      <c r="CR1152" t="s">
        <v>468</v>
      </c>
      <c r="CV1152" t="s">
        <v>249</v>
      </c>
      <c r="CW1152" t="s">
        <v>226</v>
      </c>
      <c r="CY1152" t="s">
        <v>188</v>
      </c>
      <c r="CZ1152" t="s">
        <v>184</v>
      </c>
      <c r="DA1152" t="s">
        <v>184</v>
      </c>
      <c r="DB1152" t="s">
        <v>226</v>
      </c>
      <c r="DC1152" t="s">
        <v>186</v>
      </c>
      <c r="DD1152" t="s">
        <v>186</v>
      </c>
      <c r="DE1152" t="s">
        <v>189</v>
      </c>
      <c r="DF1152" t="s">
        <v>189</v>
      </c>
      <c r="DG1152" t="s">
        <v>188</v>
      </c>
      <c r="DH1152" t="s">
        <v>189</v>
      </c>
      <c r="DI1152" t="s">
        <v>189</v>
      </c>
      <c r="DJ1152" t="s">
        <v>184</v>
      </c>
      <c r="DK1152" t="s">
        <v>184</v>
      </c>
      <c r="DL1152" t="s">
        <v>189</v>
      </c>
      <c r="DM1152" t="s">
        <v>187</v>
      </c>
      <c r="DN1152" t="s">
        <v>186</v>
      </c>
      <c r="DO1152" t="s">
        <v>184</v>
      </c>
      <c r="DP1152" t="s">
        <v>189</v>
      </c>
      <c r="DQ1152" t="s">
        <v>186</v>
      </c>
      <c r="DS1152" t="s">
        <v>2541</v>
      </c>
      <c r="DV1152" t="s">
        <v>188</v>
      </c>
      <c r="DW1152" t="s">
        <v>187</v>
      </c>
      <c r="DX1152" t="s">
        <v>226</v>
      </c>
      <c r="DY1152" t="s">
        <v>187</v>
      </c>
      <c r="DZ1152" t="s">
        <v>188</v>
      </c>
      <c r="EA1152" t="s">
        <v>188</v>
      </c>
      <c r="EB1152" t="s">
        <v>188</v>
      </c>
      <c r="EC1152" t="s">
        <v>184</v>
      </c>
      <c r="ED1152" t="s">
        <v>184</v>
      </c>
      <c r="EE1152" t="s">
        <v>189</v>
      </c>
      <c r="EF1152" t="s">
        <v>184</v>
      </c>
      <c r="EG1152" t="s">
        <v>184</v>
      </c>
      <c r="EH1152" t="s">
        <v>226</v>
      </c>
      <c r="EM1152" t="s">
        <v>187</v>
      </c>
      <c r="EN1152" t="s">
        <v>187</v>
      </c>
      <c r="EO1152" t="s">
        <v>188</v>
      </c>
      <c r="EP1152" t="s">
        <v>189</v>
      </c>
      <c r="EQ1152" t="s">
        <v>226</v>
      </c>
      <c r="ER1152" t="s">
        <v>184</v>
      </c>
      <c r="ES1152" t="s">
        <v>189</v>
      </c>
      <c r="ET1152" t="s">
        <v>189</v>
      </c>
      <c r="EU1152" t="s">
        <v>186</v>
      </c>
      <c r="EV1152" t="s">
        <v>184</v>
      </c>
      <c r="EW1152" t="s">
        <v>184</v>
      </c>
      <c r="EX1152" t="s">
        <v>189</v>
      </c>
      <c r="EY1152" t="s">
        <v>189</v>
      </c>
      <c r="EZ1152" t="s">
        <v>184</v>
      </c>
      <c r="FA1152" t="s">
        <v>187</v>
      </c>
      <c r="FB1152" t="s">
        <v>189</v>
      </c>
      <c r="FC1152" t="s">
        <v>226</v>
      </c>
      <c r="FD1152" t="s">
        <v>188</v>
      </c>
      <c r="FM1152" t="s">
        <v>184</v>
      </c>
      <c r="FN1152" t="s">
        <v>189</v>
      </c>
      <c r="FO1152" t="s">
        <v>189</v>
      </c>
      <c r="FP1152" t="s">
        <v>186</v>
      </c>
      <c r="FQ1152" t="s">
        <v>186</v>
      </c>
      <c r="FR1152" t="s">
        <v>186</v>
      </c>
      <c r="FS1152" t="s">
        <v>184</v>
      </c>
      <c r="FT1152" t="s">
        <v>184</v>
      </c>
      <c r="FU1152" t="s">
        <v>186</v>
      </c>
      <c r="FV1152" t="s">
        <v>189</v>
      </c>
      <c r="FW1152" t="s">
        <v>189</v>
      </c>
      <c r="FX1152" t="s">
        <v>186</v>
      </c>
      <c r="FY1152" t="s">
        <v>226</v>
      </c>
      <c r="FZ1152" t="s">
        <v>226</v>
      </c>
      <c r="GA1152" t="s">
        <v>226</v>
      </c>
      <c r="GB1152" t="s">
        <v>187</v>
      </c>
      <c r="GC1152" t="s">
        <v>189</v>
      </c>
      <c r="GD1152" t="s">
        <v>188</v>
      </c>
      <c r="GE1152" t="s">
        <v>188</v>
      </c>
      <c r="GF1152" t="s">
        <v>188</v>
      </c>
      <c r="GG1152" t="s">
        <v>226</v>
      </c>
      <c r="GH1152" t="s">
        <v>226</v>
      </c>
      <c r="GI1152" t="s">
        <v>226</v>
      </c>
      <c r="GJ1152" t="s">
        <v>226</v>
      </c>
      <c r="GK1152" t="s">
        <v>186</v>
      </c>
      <c r="GL1152" t="s">
        <v>187</v>
      </c>
      <c r="GM1152" t="s">
        <v>226</v>
      </c>
      <c r="GN1152" t="s">
        <v>188</v>
      </c>
      <c r="GO1152" t="s">
        <v>187</v>
      </c>
      <c r="GP1152" t="s">
        <v>184</v>
      </c>
      <c r="HB1152" t="s">
        <v>213</v>
      </c>
      <c r="IN1152" t="s">
        <v>214</v>
      </c>
      <c r="IO1152" t="s">
        <v>272</v>
      </c>
      <c r="IP1152" t="s">
        <v>215</v>
      </c>
      <c r="IQ1152" t="s">
        <v>215</v>
      </c>
      <c r="IR1152" t="s">
        <v>214</v>
      </c>
      <c r="IS1152" t="s">
        <v>273</v>
      </c>
      <c r="IT1152" t="s">
        <v>215</v>
      </c>
      <c r="IU1152" t="s">
        <v>214</v>
      </c>
      <c r="IV1152" t="s">
        <v>214</v>
      </c>
      <c r="IW1152" t="s">
        <v>273</v>
      </c>
      <c r="IX1152" t="s">
        <v>217</v>
      </c>
      <c r="IY1152" t="s">
        <v>272</v>
      </c>
      <c r="IZ1152" t="s">
        <v>214</v>
      </c>
      <c r="JA1152" t="s">
        <v>215</v>
      </c>
      <c r="JB1152" t="s">
        <v>215</v>
      </c>
    </row>
    <row r="1153" spans="1:262" ht="15">
      <c r="A1153">
        <v>173</v>
      </c>
      <c r="B1153" t="s">
        <v>1801</v>
      </c>
      <c r="C1153" t="s">
        <v>1801</v>
      </c>
      <c r="D1153">
        <v>12</v>
      </c>
      <c r="E1153" t="s">
        <v>167</v>
      </c>
      <c r="G1153" t="s">
        <v>169</v>
      </c>
      <c r="I1153" t="s">
        <v>236</v>
      </c>
      <c r="J1153" s="5" t="s">
        <v>171</v>
      </c>
      <c r="L1153" t="s">
        <v>1279</v>
      </c>
      <c r="M1153" s="3">
        <f t="shared" si="89"/>
        <v>632.56123842592933</v>
      </c>
      <c r="N1153" s="4">
        <f t="shared" si="90"/>
        <v>20.73971273527637</v>
      </c>
      <c r="P1153" t="s">
        <v>173</v>
      </c>
      <c r="S1153">
        <v>0</v>
      </c>
      <c r="U1153" t="s">
        <v>174</v>
      </c>
      <c r="W1153" t="s">
        <v>176</v>
      </c>
      <c r="X1153" t="s">
        <v>176</v>
      </c>
      <c r="Y1153" t="s">
        <v>1802</v>
      </c>
      <c r="Z1153" t="s">
        <v>1802</v>
      </c>
      <c r="AH1153" s="9" t="str">
        <f t="shared" si="91"/>
        <v xml:space="preserve">Boy, </v>
      </c>
      <c r="AI1153" s="10" t="str">
        <f t="shared" si="92"/>
        <v>21 months</v>
      </c>
      <c r="AJ1153" s="9" t="str">
        <f t="shared" si="93"/>
        <v>United Kingdom</v>
      </c>
      <c r="AK1153" t="s">
        <v>1803</v>
      </c>
      <c r="AL1153" t="s">
        <v>1804</v>
      </c>
      <c r="AM1153">
        <v>8</v>
      </c>
      <c r="AN1153">
        <v>6</v>
      </c>
      <c r="AO1153">
        <v>1</v>
      </c>
      <c r="AP1153">
        <v>7</v>
      </c>
      <c r="AQ1153">
        <v>9</v>
      </c>
      <c r="AR1153">
        <v>8</v>
      </c>
      <c r="AS1153">
        <v>8</v>
      </c>
      <c r="AT1153">
        <v>10</v>
      </c>
      <c r="AU1153">
        <v>7</v>
      </c>
      <c r="AV1153">
        <v>0</v>
      </c>
      <c r="AW1153">
        <v>0</v>
      </c>
      <c r="AX1153">
        <v>1</v>
      </c>
      <c r="AY1153" t="s">
        <v>1805</v>
      </c>
      <c r="AZ1153" t="s">
        <v>185</v>
      </c>
      <c r="BA1153" t="s">
        <v>185</v>
      </c>
      <c r="BB1153" t="s">
        <v>186</v>
      </c>
      <c r="BC1153" t="s">
        <v>186</v>
      </c>
      <c r="BD1153" t="s">
        <v>185</v>
      </c>
      <c r="BE1153" t="s">
        <v>187</v>
      </c>
      <c r="BF1153" t="s">
        <v>186</v>
      </c>
      <c r="BG1153" t="s">
        <v>186</v>
      </c>
      <c r="BH1153" t="s">
        <v>186</v>
      </c>
      <c r="BI1153" t="s">
        <v>226</v>
      </c>
      <c r="BJ1153" t="s">
        <v>188</v>
      </c>
      <c r="BK1153" t="s">
        <v>188</v>
      </c>
      <c r="BL1153" t="s">
        <v>188</v>
      </c>
      <c r="BM1153" t="s">
        <v>185</v>
      </c>
      <c r="BN1153" t="s">
        <v>187</v>
      </c>
      <c r="BO1153" t="s">
        <v>226</v>
      </c>
      <c r="BP1153" t="s">
        <v>186</v>
      </c>
      <c r="BQ1153" t="s">
        <v>186</v>
      </c>
      <c r="BR1153" t="s">
        <v>246</v>
      </c>
      <c r="BS1153" t="s">
        <v>190</v>
      </c>
      <c r="BT1153" t="s">
        <v>1806</v>
      </c>
      <c r="BV1153" t="s">
        <v>189</v>
      </c>
      <c r="BW1153" t="s">
        <v>184</v>
      </c>
      <c r="BX1153" t="s">
        <v>184</v>
      </c>
      <c r="BY1153" t="s">
        <v>189</v>
      </c>
      <c r="BZ1153" t="s">
        <v>187</v>
      </c>
      <c r="CA1153" t="s">
        <v>184</v>
      </c>
      <c r="CB1153" t="s">
        <v>184</v>
      </c>
      <c r="CC1153" t="s">
        <v>184</v>
      </c>
      <c r="CD1153" t="s">
        <v>184</v>
      </c>
      <c r="CE1153" t="s">
        <v>184</v>
      </c>
      <c r="CF1153" t="s">
        <v>226</v>
      </c>
      <c r="CG1153" t="s">
        <v>189</v>
      </c>
      <c r="CH1153" t="s">
        <v>186</v>
      </c>
      <c r="CI1153" t="s">
        <v>186</v>
      </c>
      <c r="CJ1153" t="s">
        <v>186</v>
      </c>
      <c r="CK1153" t="s">
        <v>187</v>
      </c>
      <c r="CL1153" t="s">
        <v>210</v>
      </c>
      <c r="CM1153" t="s">
        <v>189</v>
      </c>
      <c r="CN1153" t="s">
        <v>226</v>
      </c>
      <c r="CO1153" t="s">
        <v>187</v>
      </c>
      <c r="CP1153" t="s">
        <v>186</v>
      </c>
      <c r="CQ1153" t="s">
        <v>1807</v>
      </c>
      <c r="CR1153" t="s">
        <v>194</v>
      </c>
      <c r="CV1153" t="s">
        <v>249</v>
      </c>
      <c r="CW1153" t="s">
        <v>249</v>
      </c>
      <c r="CY1153" t="s">
        <v>249</v>
      </c>
      <c r="CZ1153" t="s">
        <v>184</v>
      </c>
      <c r="DA1153" t="s">
        <v>189</v>
      </c>
      <c r="DB1153" t="s">
        <v>189</v>
      </c>
      <c r="DC1153" t="s">
        <v>189</v>
      </c>
      <c r="DD1153" t="s">
        <v>186</v>
      </c>
      <c r="DE1153" t="s">
        <v>189</v>
      </c>
      <c r="DF1153" t="s">
        <v>189</v>
      </c>
      <c r="DG1153" t="s">
        <v>186</v>
      </c>
      <c r="DH1153" t="s">
        <v>185</v>
      </c>
      <c r="DI1153" t="s">
        <v>184</v>
      </c>
      <c r="DJ1153" t="s">
        <v>185</v>
      </c>
      <c r="DK1153" t="s">
        <v>186</v>
      </c>
      <c r="DL1153" t="s">
        <v>226</v>
      </c>
      <c r="DM1153" t="s">
        <v>187</v>
      </c>
      <c r="DN1153" t="s">
        <v>187</v>
      </c>
      <c r="DO1153" t="s">
        <v>184</v>
      </c>
      <c r="DP1153" t="s">
        <v>186</v>
      </c>
      <c r="DQ1153" t="s">
        <v>186</v>
      </c>
      <c r="DS1153" t="s">
        <v>250</v>
      </c>
      <c r="DT1153" t="s">
        <v>1808</v>
      </c>
      <c r="DU1153" t="s">
        <v>695</v>
      </c>
      <c r="DV1153" t="s">
        <v>189</v>
      </c>
      <c r="DW1153" t="s">
        <v>189</v>
      </c>
      <c r="DX1153" t="s">
        <v>189</v>
      </c>
      <c r="DY1153" t="s">
        <v>187</v>
      </c>
      <c r="DZ1153" t="s">
        <v>187</v>
      </c>
      <c r="EA1153" t="s">
        <v>188</v>
      </c>
      <c r="EB1153" t="s">
        <v>188</v>
      </c>
      <c r="EC1153" t="s">
        <v>185</v>
      </c>
      <c r="ED1153" t="s">
        <v>185</v>
      </c>
      <c r="EE1153" t="s">
        <v>184</v>
      </c>
      <c r="EF1153" t="s">
        <v>184</v>
      </c>
      <c r="EG1153" t="s">
        <v>189</v>
      </c>
      <c r="EH1153" t="s">
        <v>187</v>
      </c>
      <c r="EJ1153" s="8" t="s">
        <v>1809</v>
      </c>
      <c r="EM1153" t="s">
        <v>185</v>
      </c>
      <c r="EN1153" t="s">
        <v>187</v>
      </c>
      <c r="EO1153" t="s">
        <v>187</v>
      </c>
      <c r="EP1153" t="s">
        <v>184</v>
      </c>
      <c r="EQ1153" t="s">
        <v>187</v>
      </c>
      <c r="ER1153" t="s">
        <v>189</v>
      </c>
      <c r="ES1153" t="s">
        <v>185</v>
      </c>
      <c r="ET1153" t="s">
        <v>185</v>
      </c>
      <c r="EU1153" t="s">
        <v>226</v>
      </c>
      <c r="EV1153" t="s">
        <v>204</v>
      </c>
      <c r="EW1153" t="s">
        <v>185</v>
      </c>
      <c r="EX1153" t="s">
        <v>184</v>
      </c>
      <c r="EY1153" t="s">
        <v>185</v>
      </c>
      <c r="EZ1153" t="s">
        <v>186</v>
      </c>
      <c r="FA1153" t="s">
        <v>186</v>
      </c>
      <c r="FB1153" t="s">
        <v>185</v>
      </c>
      <c r="FC1153" t="s">
        <v>189</v>
      </c>
      <c r="FD1153" t="s">
        <v>189</v>
      </c>
      <c r="FE1153" t="s">
        <v>1810</v>
      </c>
      <c r="FF1153" t="s">
        <v>476</v>
      </c>
      <c r="FG1153" t="s">
        <v>749</v>
      </c>
      <c r="FH1153" t="s">
        <v>1811</v>
      </c>
      <c r="FL1153" t="s">
        <v>1812</v>
      </c>
      <c r="FM1153" t="s">
        <v>210</v>
      </c>
      <c r="FN1153" t="s">
        <v>210</v>
      </c>
      <c r="FO1153" t="s">
        <v>210</v>
      </c>
      <c r="FP1153" t="s">
        <v>210</v>
      </c>
      <c r="FQ1153" t="s">
        <v>189</v>
      </c>
      <c r="FR1153" t="s">
        <v>186</v>
      </c>
      <c r="FS1153" t="s">
        <v>210</v>
      </c>
      <c r="FT1153" t="s">
        <v>210</v>
      </c>
      <c r="FU1153" t="s">
        <v>210</v>
      </c>
      <c r="FV1153" t="s">
        <v>188</v>
      </c>
      <c r="FW1153" t="s">
        <v>188</v>
      </c>
      <c r="FX1153" t="s">
        <v>188</v>
      </c>
      <c r="FY1153" t="s">
        <v>210</v>
      </c>
      <c r="FZ1153" t="s">
        <v>210</v>
      </c>
      <c r="GA1153" t="s">
        <v>189</v>
      </c>
      <c r="GB1153" t="s">
        <v>189</v>
      </c>
      <c r="GC1153" t="s">
        <v>189</v>
      </c>
      <c r="GD1153" t="s">
        <v>188</v>
      </c>
      <c r="GE1153" t="s">
        <v>188</v>
      </c>
      <c r="GF1153" t="s">
        <v>187</v>
      </c>
      <c r="GG1153" t="s">
        <v>187</v>
      </c>
      <c r="GH1153" t="s">
        <v>187</v>
      </c>
      <c r="GI1153" t="s">
        <v>210</v>
      </c>
      <c r="GJ1153" t="s">
        <v>184</v>
      </c>
      <c r="GK1153" t="s">
        <v>188</v>
      </c>
      <c r="GL1153" t="s">
        <v>184</v>
      </c>
      <c r="GM1153" t="s">
        <v>226</v>
      </c>
      <c r="GN1153" t="s">
        <v>188</v>
      </c>
      <c r="GO1153" t="s">
        <v>188</v>
      </c>
      <c r="GP1153" t="s">
        <v>188</v>
      </c>
      <c r="GS1153" t="s">
        <v>476</v>
      </c>
      <c r="GT1153" t="s">
        <v>1813</v>
      </c>
      <c r="GU1153" t="s">
        <v>1191</v>
      </c>
      <c r="GV1153" t="s">
        <v>1814</v>
      </c>
      <c r="GY1153" t="s">
        <v>1815</v>
      </c>
      <c r="HB1153" t="s">
        <v>213</v>
      </c>
      <c r="IN1153" t="s">
        <v>217</v>
      </c>
      <c r="IO1153" t="s">
        <v>214</v>
      </c>
      <c r="IP1153" t="s">
        <v>217</v>
      </c>
      <c r="IQ1153" t="s">
        <v>216</v>
      </c>
      <c r="IR1153" t="s">
        <v>294</v>
      </c>
      <c r="IS1153" t="s">
        <v>216</v>
      </c>
      <c r="IT1153" t="s">
        <v>214</v>
      </c>
      <c r="IU1153" t="s">
        <v>272</v>
      </c>
      <c r="IV1153" t="s">
        <v>217</v>
      </c>
      <c r="IW1153" t="s">
        <v>214</v>
      </c>
      <c r="IX1153" t="s">
        <v>273</v>
      </c>
      <c r="IY1153" t="s">
        <v>217</v>
      </c>
      <c r="IZ1153" t="s">
        <v>216</v>
      </c>
      <c r="JA1153" t="s">
        <v>215</v>
      </c>
      <c r="JB1153" t="s">
        <v>214</v>
      </c>
    </row>
    <row r="1154" spans="1:262" ht="15">
      <c r="A1154">
        <v>597</v>
      </c>
      <c r="C1154" t="s">
        <v>4315</v>
      </c>
      <c r="D1154">
        <v>2</v>
      </c>
      <c r="E1154" t="s">
        <v>167</v>
      </c>
      <c r="G1154" t="s">
        <v>169</v>
      </c>
      <c r="I1154" t="s">
        <v>338</v>
      </c>
      <c r="J1154" s="5" t="s">
        <v>218</v>
      </c>
      <c r="L1154" t="s">
        <v>4327</v>
      </c>
      <c r="M1154" s="3">
        <f t="shared" ref="M1154:M1217" si="94">C1154-L1154</f>
        <v>637.67539351851883</v>
      </c>
      <c r="N1154" s="4">
        <f t="shared" ref="N1154:N1217" si="95">M1154/30.5</f>
        <v>20.907389951426847</v>
      </c>
      <c r="P1154" t="s">
        <v>173</v>
      </c>
      <c r="S1154">
        <v>0</v>
      </c>
      <c r="U1154" t="s">
        <v>174</v>
      </c>
      <c r="W1154" t="s">
        <v>430</v>
      </c>
      <c r="X1154" t="s">
        <v>393</v>
      </c>
      <c r="Y1154" t="s">
        <v>4328</v>
      </c>
      <c r="Z1154" t="s">
        <v>3013</v>
      </c>
      <c r="AH1154" s="9" t="str">
        <f t="shared" si="91"/>
        <v xml:space="preserve">Boy, </v>
      </c>
      <c r="AI1154" s="10" t="str">
        <f t="shared" si="92"/>
        <v>21 months</v>
      </c>
      <c r="AJ1154" s="9" t="str">
        <f t="shared" si="93"/>
        <v>United States</v>
      </c>
    </row>
    <row r="1155" spans="1:262" ht="15">
      <c r="A1155">
        <v>1144</v>
      </c>
      <c r="C1155" t="s">
        <v>7067</v>
      </c>
      <c r="D1155">
        <v>4</v>
      </c>
      <c r="E1155" t="s">
        <v>167</v>
      </c>
      <c r="G1155" t="s">
        <v>169</v>
      </c>
      <c r="I1155" t="s">
        <v>236</v>
      </c>
      <c r="J1155" s="5" t="s">
        <v>171</v>
      </c>
      <c r="L1155" t="s">
        <v>5427</v>
      </c>
      <c r="M1155" s="3">
        <f t="shared" si="94"/>
        <v>637.87653935185517</v>
      </c>
      <c r="N1155" s="4">
        <f t="shared" si="95"/>
        <v>20.913984896782136</v>
      </c>
      <c r="P1155" t="s">
        <v>173</v>
      </c>
      <c r="S1155">
        <v>1</v>
      </c>
      <c r="T1155" t="s">
        <v>7083</v>
      </c>
      <c r="U1155" t="s">
        <v>174</v>
      </c>
      <c r="W1155" t="s">
        <v>296</v>
      </c>
      <c r="X1155" t="s">
        <v>296</v>
      </c>
      <c r="Y1155" t="s">
        <v>7084</v>
      </c>
      <c r="Z1155" t="s">
        <v>453</v>
      </c>
      <c r="AA1155" s="6">
        <v>2</v>
      </c>
      <c r="AB1155" s="6">
        <v>3</v>
      </c>
      <c r="AD1155" s="7">
        <v>3</v>
      </c>
      <c r="AF1155" t="s">
        <v>7085</v>
      </c>
      <c r="AG1155" s="9" t="s">
        <v>7086</v>
      </c>
      <c r="AH1155" s="9" t="str">
        <f t="shared" ref="AH1155:AH1218" si="96">CONCATENATE(IF(P1155="Female","Girl","Boy"),", ")</f>
        <v xml:space="preserve">Boy, </v>
      </c>
      <c r="AI1155" s="10" t="str">
        <f t="shared" ref="AI1155:AI1218" si="97">CONCATENATE(ROUND(N1155,0), " months")</f>
        <v>21 months</v>
      </c>
      <c r="AJ1155" s="9" t="str">
        <f t="shared" ref="AJ1155:AJ1218" si="98">J1155</f>
        <v>United Kingdom</v>
      </c>
      <c r="AK1155" t="s">
        <v>7087</v>
      </c>
      <c r="AL1155" t="s">
        <v>7088</v>
      </c>
      <c r="AM1155">
        <v>7</v>
      </c>
      <c r="AN1155">
        <v>4</v>
      </c>
      <c r="AO1155">
        <v>6</v>
      </c>
      <c r="AP1155">
        <v>7</v>
      </c>
      <c r="AQ1155">
        <v>7</v>
      </c>
      <c r="AR1155">
        <v>8</v>
      </c>
      <c r="AS1155">
        <v>6</v>
      </c>
      <c r="AT1155">
        <v>6</v>
      </c>
      <c r="AU1155">
        <v>6</v>
      </c>
      <c r="AV1155">
        <v>3</v>
      </c>
      <c r="AW1155">
        <v>7</v>
      </c>
      <c r="AX1155">
        <v>7</v>
      </c>
      <c r="AY1155" t="s">
        <v>7089</v>
      </c>
    </row>
    <row r="1156" spans="1:262" ht="15">
      <c r="A1156">
        <v>213</v>
      </c>
      <c r="C1156" t="s">
        <v>2007</v>
      </c>
      <c r="D1156">
        <v>5</v>
      </c>
      <c r="E1156" t="s">
        <v>167</v>
      </c>
      <c r="G1156" t="s">
        <v>169</v>
      </c>
      <c r="I1156" t="s">
        <v>236</v>
      </c>
      <c r="J1156" s="5" t="s">
        <v>171</v>
      </c>
      <c r="K1156" t="s">
        <v>525</v>
      </c>
      <c r="L1156" t="s">
        <v>2029</v>
      </c>
      <c r="M1156" s="3">
        <f t="shared" si="94"/>
        <v>638.69729166666366</v>
      </c>
      <c r="N1156" s="4">
        <f t="shared" si="95"/>
        <v>20.940894808743071</v>
      </c>
      <c r="P1156" t="s">
        <v>173</v>
      </c>
      <c r="S1156">
        <v>0</v>
      </c>
      <c r="U1156" t="s">
        <v>174</v>
      </c>
      <c r="W1156" t="s">
        <v>296</v>
      </c>
      <c r="X1156" t="s">
        <v>296</v>
      </c>
      <c r="Y1156" t="s">
        <v>619</v>
      </c>
      <c r="Z1156" t="s">
        <v>2030</v>
      </c>
      <c r="AA1156" s="6">
        <v>1</v>
      </c>
      <c r="AH1156" s="9" t="str">
        <f t="shared" si="96"/>
        <v xml:space="preserve">Boy, </v>
      </c>
      <c r="AI1156" s="10" t="str">
        <f t="shared" si="97"/>
        <v>21 months</v>
      </c>
      <c r="AJ1156" s="9" t="str">
        <f t="shared" si="98"/>
        <v>United Kingdom</v>
      </c>
      <c r="AK1156" t="s">
        <v>2031</v>
      </c>
      <c r="AL1156" t="s">
        <v>2032</v>
      </c>
      <c r="AM1156">
        <v>6</v>
      </c>
      <c r="AN1156">
        <v>2</v>
      </c>
      <c r="AO1156">
        <v>4</v>
      </c>
      <c r="AP1156">
        <v>3</v>
      </c>
      <c r="AQ1156">
        <v>8</v>
      </c>
      <c r="AR1156">
        <v>7</v>
      </c>
      <c r="AS1156">
        <v>4</v>
      </c>
      <c r="AT1156">
        <v>1</v>
      </c>
      <c r="AU1156">
        <v>1</v>
      </c>
      <c r="AV1156">
        <v>1</v>
      </c>
      <c r="AW1156">
        <v>2</v>
      </c>
      <c r="AX1156">
        <v>3</v>
      </c>
      <c r="AZ1156" t="s">
        <v>184</v>
      </c>
      <c r="BA1156" t="s">
        <v>184</v>
      </c>
      <c r="BB1156" t="s">
        <v>186</v>
      </c>
      <c r="BC1156" t="s">
        <v>186</v>
      </c>
      <c r="BD1156" t="s">
        <v>189</v>
      </c>
      <c r="BE1156" t="s">
        <v>187</v>
      </c>
      <c r="BF1156" t="s">
        <v>226</v>
      </c>
      <c r="BG1156" t="s">
        <v>226</v>
      </c>
      <c r="BH1156" t="s">
        <v>226</v>
      </c>
      <c r="BI1156" t="s">
        <v>186</v>
      </c>
      <c r="BJ1156" t="s">
        <v>188</v>
      </c>
      <c r="BK1156" t="s">
        <v>188</v>
      </c>
      <c r="BL1156" t="s">
        <v>188</v>
      </c>
      <c r="BM1156" t="s">
        <v>189</v>
      </c>
      <c r="BN1156" t="s">
        <v>226</v>
      </c>
      <c r="BO1156" t="s">
        <v>186</v>
      </c>
      <c r="BP1156" t="s">
        <v>187</v>
      </c>
      <c r="BQ1156" t="s">
        <v>186</v>
      </c>
      <c r="BR1156" t="s">
        <v>348</v>
      </c>
      <c r="BS1156" t="s">
        <v>346</v>
      </c>
      <c r="BT1156" t="s">
        <v>2033</v>
      </c>
    </row>
    <row r="1157" spans="1:262" ht="15">
      <c r="A1157">
        <v>220</v>
      </c>
      <c r="B1157" t="s">
        <v>2083</v>
      </c>
      <c r="C1157" t="s">
        <v>2083</v>
      </c>
      <c r="D1157">
        <v>12</v>
      </c>
      <c r="E1157" t="s">
        <v>167</v>
      </c>
      <c r="G1157" t="s">
        <v>169</v>
      </c>
      <c r="I1157" t="s">
        <v>236</v>
      </c>
      <c r="J1157" s="5" t="s">
        <v>171</v>
      </c>
      <c r="K1157" t="s">
        <v>525</v>
      </c>
      <c r="L1157" t="s">
        <v>2029</v>
      </c>
      <c r="M1157" s="3">
        <f t="shared" si="94"/>
        <v>638.84021990740439</v>
      </c>
      <c r="N1157" s="4">
        <f t="shared" si="95"/>
        <v>20.945580980570636</v>
      </c>
      <c r="P1157" t="s">
        <v>173</v>
      </c>
      <c r="S1157">
        <v>0</v>
      </c>
      <c r="U1157" t="s">
        <v>174</v>
      </c>
      <c r="W1157" t="s">
        <v>296</v>
      </c>
      <c r="X1157" t="s">
        <v>296</v>
      </c>
      <c r="Y1157" t="s">
        <v>619</v>
      </c>
      <c r="Z1157" t="s">
        <v>2084</v>
      </c>
      <c r="AH1157" s="9" t="str">
        <f t="shared" si="96"/>
        <v xml:space="preserve">Boy, </v>
      </c>
      <c r="AI1157" s="10" t="str">
        <f t="shared" si="97"/>
        <v>21 months</v>
      </c>
      <c r="AJ1157" s="9" t="str">
        <f t="shared" si="98"/>
        <v>United Kingdom</v>
      </c>
      <c r="AK1157" t="s">
        <v>292</v>
      </c>
      <c r="AL1157" t="s">
        <v>2085</v>
      </c>
      <c r="AM1157">
        <v>7</v>
      </c>
      <c r="AN1157">
        <v>4</v>
      </c>
      <c r="AO1157">
        <v>6</v>
      </c>
      <c r="AP1157">
        <v>5</v>
      </c>
      <c r="AQ1157">
        <v>10</v>
      </c>
      <c r="AR1157">
        <v>8</v>
      </c>
      <c r="AS1157">
        <v>4</v>
      </c>
      <c r="AT1157">
        <v>1</v>
      </c>
      <c r="AU1157">
        <v>1</v>
      </c>
      <c r="AV1157">
        <v>1</v>
      </c>
      <c r="AW1157">
        <v>2</v>
      </c>
      <c r="AX1157">
        <v>5</v>
      </c>
      <c r="AZ1157" t="s">
        <v>185</v>
      </c>
      <c r="BA1157" t="s">
        <v>185</v>
      </c>
      <c r="BB1157" t="s">
        <v>186</v>
      </c>
      <c r="BC1157" t="s">
        <v>186</v>
      </c>
      <c r="BD1157" t="s">
        <v>184</v>
      </c>
      <c r="BE1157" t="s">
        <v>189</v>
      </c>
      <c r="BF1157" t="s">
        <v>187</v>
      </c>
      <c r="BG1157" t="s">
        <v>187</v>
      </c>
      <c r="BH1157" t="s">
        <v>226</v>
      </c>
      <c r="BI1157" t="s">
        <v>226</v>
      </c>
      <c r="BJ1157" t="s">
        <v>188</v>
      </c>
      <c r="BK1157" t="s">
        <v>226</v>
      </c>
      <c r="BL1157" t="s">
        <v>188</v>
      </c>
      <c r="BM1157" t="s">
        <v>184</v>
      </c>
      <c r="BN1157" t="s">
        <v>226</v>
      </c>
      <c r="BO1157" t="s">
        <v>186</v>
      </c>
      <c r="BP1157" t="s">
        <v>187</v>
      </c>
      <c r="BQ1157" t="s">
        <v>186</v>
      </c>
      <c r="BR1157" t="s">
        <v>348</v>
      </c>
      <c r="BS1157" t="s">
        <v>346</v>
      </c>
      <c r="BT1157" t="s">
        <v>2086</v>
      </c>
      <c r="BV1157" t="s">
        <v>189</v>
      </c>
      <c r="BW1157" t="s">
        <v>187</v>
      </c>
      <c r="BX1157" t="s">
        <v>187</v>
      </c>
      <c r="BY1157" t="s">
        <v>189</v>
      </c>
      <c r="BZ1157" t="s">
        <v>189</v>
      </c>
      <c r="CA1157" t="s">
        <v>187</v>
      </c>
      <c r="CB1157" t="s">
        <v>189</v>
      </c>
      <c r="CC1157" t="s">
        <v>189</v>
      </c>
      <c r="CD1157" t="s">
        <v>189</v>
      </c>
      <c r="CE1157" t="s">
        <v>247</v>
      </c>
      <c r="CF1157" t="s">
        <v>226</v>
      </c>
      <c r="CG1157" t="s">
        <v>210</v>
      </c>
      <c r="CH1157" t="s">
        <v>186</v>
      </c>
      <c r="CI1157" t="s">
        <v>186</v>
      </c>
      <c r="CJ1157" t="s">
        <v>186</v>
      </c>
      <c r="CK1157" t="s">
        <v>189</v>
      </c>
      <c r="CL1157" t="s">
        <v>184</v>
      </c>
      <c r="CM1157" t="s">
        <v>226</v>
      </c>
      <c r="CN1157" t="s">
        <v>189</v>
      </c>
      <c r="CO1157" t="s">
        <v>226</v>
      </c>
      <c r="CP1157" t="s">
        <v>186</v>
      </c>
      <c r="CR1157" t="s">
        <v>194</v>
      </c>
      <c r="CS1157" t="s">
        <v>2087</v>
      </c>
      <c r="CV1157" t="s">
        <v>226</v>
      </c>
      <c r="CW1157" t="s">
        <v>226</v>
      </c>
      <c r="CY1157" t="s">
        <v>249</v>
      </c>
      <c r="CZ1157" t="s">
        <v>189</v>
      </c>
      <c r="DA1157" t="s">
        <v>186</v>
      </c>
      <c r="DB1157" t="s">
        <v>226</v>
      </c>
      <c r="DC1157" t="s">
        <v>226</v>
      </c>
      <c r="DD1157" t="s">
        <v>186</v>
      </c>
      <c r="DE1157" t="s">
        <v>187</v>
      </c>
      <c r="DF1157" t="s">
        <v>189</v>
      </c>
      <c r="DG1157" t="s">
        <v>186</v>
      </c>
      <c r="DH1157" t="s">
        <v>184</v>
      </c>
      <c r="DI1157" t="s">
        <v>186</v>
      </c>
      <c r="DJ1157" t="s">
        <v>185</v>
      </c>
      <c r="DK1157" t="s">
        <v>184</v>
      </c>
      <c r="DL1157" t="s">
        <v>226</v>
      </c>
      <c r="DM1157" t="s">
        <v>186</v>
      </c>
      <c r="DN1157" t="s">
        <v>187</v>
      </c>
      <c r="DO1157" t="s">
        <v>187</v>
      </c>
      <c r="DP1157" t="s">
        <v>189</v>
      </c>
      <c r="DQ1157" t="s">
        <v>189</v>
      </c>
      <c r="DS1157" t="s">
        <v>1248</v>
      </c>
      <c r="DT1157" t="s">
        <v>234</v>
      </c>
      <c r="DU1157" t="s">
        <v>2088</v>
      </c>
      <c r="DV1157" t="s">
        <v>189</v>
      </c>
      <c r="DW1157" t="s">
        <v>189</v>
      </c>
      <c r="DX1157" t="s">
        <v>186</v>
      </c>
      <c r="DY1157" t="s">
        <v>226</v>
      </c>
      <c r="DZ1157" t="s">
        <v>187</v>
      </c>
      <c r="EA1157" t="s">
        <v>226</v>
      </c>
      <c r="EB1157" t="s">
        <v>189</v>
      </c>
      <c r="EC1157" t="s">
        <v>189</v>
      </c>
      <c r="ED1157" t="s">
        <v>189</v>
      </c>
      <c r="EE1157" t="s">
        <v>187</v>
      </c>
      <c r="EF1157" t="s">
        <v>189</v>
      </c>
      <c r="EG1157" t="s">
        <v>187</v>
      </c>
      <c r="EH1157" t="s">
        <v>187</v>
      </c>
      <c r="EM1157" t="s">
        <v>184</v>
      </c>
      <c r="EN1157" t="s">
        <v>184</v>
      </c>
      <c r="EO1157" t="s">
        <v>226</v>
      </c>
      <c r="EP1157" t="s">
        <v>204</v>
      </c>
      <c r="EQ1157" t="s">
        <v>226</v>
      </c>
      <c r="ER1157" t="s">
        <v>204</v>
      </c>
      <c r="ES1157" t="s">
        <v>185</v>
      </c>
      <c r="ET1157" t="s">
        <v>185</v>
      </c>
      <c r="EU1157" t="s">
        <v>226</v>
      </c>
      <c r="EV1157" t="s">
        <v>204</v>
      </c>
      <c r="EW1157" t="s">
        <v>185</v>
      </c>
      <c r="EX1157" t="s">
        <v>184</v>
      </c>
      <c r="EY1157" t="s">
        <v>185</v>
      </c>
      <c r="EZ1157" t="s">
        <v>204</v>
      </c>
      <c r="FA1157" t="s">
        <v>186</v>
      </c>
      <c r="FB1157" t="s">
        <v>185</v>
      </c>
      <c r="FC1157" t="s">
        <v>187</v>
      </c>
      <c r="FD1157" t="s">
        <v>189</v>
      </c>
      <c r="FE1157" t="s">
        <v>2089</v>
      </c>
      <c r="FF1157" t="s">
        <v>749</v>
      </c>
      <c r="FG1157" t="s">
        <v>2090</v>
      </c>
      <c r="FH1157" t="s">
        <v>2091</v>
      </c>
      <c r="FM1157" t="s">
        <v>291</v>
      </c>
      <c r="FN1157" t="s">
        <v>210</v>
      </c>
      <c r="FO1157" t="s">
        <v>210</v>
      </c>
      <c r="FP1157" t="s">
        <v>184</v>
      </c>
      <c r="FQ1157" t="s">
        <v>187</v>
      </c>
      <c r="FR1157" t="s">
        <v>187</v>
      </c>
      <c r="FS1157" t="s">
        <v>210</v>
      </c>
      <c r="FT1157" t="s">
        <v>210</v>
      </c>
      <c r="FU1157" t="s">
        <v>291</v>
      </c>
      <c r="FV1157" t="s">
        <v>186</v>
      </c>
      <c r="FW1157" t="s">
        <v>226</v>
      </c>
      <c r="FX1157" t="s">
        <v>226</v>
      </c>
      <c r="FY1157" t="s">
        <v>226</v>
      </c>
      <c r="FZ1157" t="s">
        <v>226</v>
      </c>
      <c r="GA1157" t="s">
        <v>186</v>
      </c>
      <c r="GB1157" t="s">
        <v>186</v>
      </c>
      <c r="GC1157" t="s">
        <v>226</v>
      </c>
      <c r="GD1157" t="s">
        <v>188</v>
      </c>
      <c r="GE1157" t="s">
        <v>187</v>
      </c>
      <c r="GF1157" t="s">
        <v>188</v>
      </c>
      <c r="GG1157" t="s">
        <v>187</v>
      </c>
      <c r="GH1157" t="s">
        <v>226</v>
      </c>
      <c r="GI1157" t="s">
        <v>184</v>
      </c>
      <c r="GJ1157" t="s">
        <v>226</v>
      </c>
      <c r="GK1157" t="s">
        <v>187</v>
      </c>
      <c r="GL1157" t="s">
        <v>187</v>
      </c>
      <c r="GM1157" t="s">
        <v>189</v>
      </c>
      <c r="GN1157" t="s">
        <v>187</v>
      </c>
      <c r="GO1157" t="s">
        <v>187</v>
      </c>
      <c r="GP1157" t="s">
        <v>226</v>
      </c>
      <c r="GQ1157" t="s">
        <v>2092</v>
      </c>
      <c r="GS1157" t="s">
        <v>476</v>
      </c>
      <c r="GT1157" t="s">
        <v>2093</v>
      </c>
      <c r="GU1157" t="s">
        <v>1191</v>
      </c>
      <c r="GV1157" t="s">
        <v>1814</v>
      </c>
      <c r="HB1157" t="s">
        <v>213</v>
      </c>
      <c r="IN1157" t="s">
        <v>217</v>
      </c>
      <c r="IO1157" t="s">
        <v>214</v>
      </c>
      <c r="IP1157" t="s">
        <v>248</v>
      </c>
      <c r="IQ1157" t="s">
        <v>216</v>
      </c>
      <c r="IR1157" t="s">
        <v>214</v>
      </c>
      <c r="IS1157" t="s">
        <v>215</v>
      </c>
      <c r="IT1157" t="s">
        <v>216</v>
      </c>
      <c r="IU1157" t="s">
        <v>216</v>
      </c>
      <c r="IV1157" t="s">
        <v>273</v>
      </c>
      <c r="IW1157" t="s">
        <v>214</v>
      </c>
      <c r="IX1157" t="s">
        <v>214</v>
      </c>
      <c r="IY1157" t="s">
        <v>217</v>
      </c>
      <c r="IZ1157" t="s">
        <v>216</v>
      </c>
      <c r="JA1157" t="s">
        <v>217</v>
      </c>
      <c r="JB1157" t="s">
        <v>214</v>
      </c>
    </row>
    <row r="1158" spans="1:262" ht="15">
      <c r="A1158">
        <v>1760</v>
      </c>
      <c r="B1158" t="s">
        <v>11002</v>
      </c>
      <c r="C1158" t="s">
        <v>11002</v>
      </c>
      <c r="D1158">
        <v>12</v>
      </c>
      <c r="E1158" t="s">
        <v>167</v>
      </c>
      <c r="G1158" t="s">
        <v>169</v>
      </c>
      <c r="I1158" t="s">
        <v>170</v>
      </c>
      <c r="J1158" s="5" t="s">
        <v>171</v>
      </c>
      <c r="L1158" t="s">
        <v>2471</v>
      </c>
      <c r="M1158" s="3">
        <f t="shared" si="94"/>
        <v>638.90877314814861</v>
      </c>
      <c r="N1158" s="4">
        <f t="shared" si="95"/>
        <v>20.94782862780815</v>
      </c>
      <c r="P1158" t="s">
        <v>173</v>
      </c>
      <c r="S1158">
        <v>0</v>
      </c>
      <c r="U1158" t="s">
        <v>174</v>
      </c>
      <c r="W1158" t="s">
        <v>296</v>
      </c>
      <c r="X1158" t="s">
        <v>296</v>
      </c>
      <c r="Y1158" t="s">
        <v>11003</v>
      </c>
      <c r="Z1158" t="s">
        <v>11004</v>
      </c>
      <c r="AD1158" s="7">
        <v>4</v>
      </c>
      <c r="AF1158" t="s">
        <v>11005</v>
      </c>
      <c r="AG1158" s="9" t="s">
        <v>11006</v>
      </c>
      <c r="AH1158" s="9" t="str">
        <f t="shared" si="96"/>
        <v xml:space="preserve">Boy, </v>
      </c>
      <c r="AI1158" s="10" t="str">
        <f t="shared" si="97"/>
        <v>21 months</v>
      </c>
      <c r="AJ1158" s="9" t="str">
        <f t="shared" si="98"/>
        <v>United Kingdom</v>
      </c>
      <c r="AK1158" t="s">
        <v>11007</v>
      </c>
      <c r="AL1158" t="s">
        <v>11008</v>
      </c>
      <c r="AM1158">
        <v>9</v>
      </c>
      <c r="AN1158">
        <v>7</v>
      </c>
      <c r="AO1158">
        <v>5</v>
      </c>
      <c r="AP1158">
        <v>5</v>
      </c>
      <c r="AQ1158">
        <v>7</v>
      </c>
      <c r="AR1158">
        <v>7</v>
      </c>
      <c r="AS1158">
        <v>8</v>
      </c>
      <c r="AT1158">
        <v>8</v>
      </c>
      <c r="AU1158">
        <v>8</v>
      </c>
      <c r="AV1158">
        <v>1</v>
      </c>
      <c r="AW1158">
        <v>2</v>
      </c>
      <c r="AX1158">
        <v>4</v>
      </c>
      <c r="AY1158" t="s">
        <v>11009</v>
      </c>
      <c r="AZ1158" t="s">
        <v>185</v>
      </c>
      <c r="BA1158" t="s">
        <v>185</v>
      </c>
      <c r="BB1158" t="s">
        <v>186</v>
      </c>
      <c r="BC1158" t="s">
        <v>186</v>
      </c>
      <c r="BD1158" t="s">
        <v>185</v>
      </c>
      <c r="BE1158" t="s">
        <v>189</v>
      </c>
      <c r="BF1158" t="s">
        <v>185</v>
      </c>
      <c r="BG1158" t="s">
        <v>189</v>
      </c>
      <c r="BH1158" t="s">
        <v>187</v>
      </c>
      <c r="BI1158" t="s">
        <v>186</v>
      </c>
      <c r="BJ1158" t="s">
        <v>226</v>
      </c>
      <c r="BK1158" t="s">
        <v>226</v>
      </c>
      <c r="BL1158" t="s">
        <v>188</v>
      </c>
      <c r="BM1158" t="s">
        <v>186</v>
      </c>
      <c r="BN1158" t="s">
        <v>188</v>
      </c>
      <c r="BO1158" t="s">
        <v>186</v>
      </c>
      <c r="BP1158" t="s">
        <v>189</v>
      </c>
      <c r="BQ1158" t="s">
        <v>186</v>
      </c>
      <c r="BR1158" t="s">
        <v>190</v>
      </c>
      <c r="BS1158" t="s">
        <v>246</v>
      </c>
      <c r="BT1158" t="s">
        <v>11010</v>
      </c>
      <c r="BU1158" t="s">
        <v>11011</v>
      </c>
      <c r="BV1158" t="s">
        <v>184</v>
      </c>
      <c r="BW1158" t="s">
        <v>184</v>
      </c>
      <c r="BX1158" t="s">
        <v>184</v>
      </c>
      <c r="BY1158" t="s">
        <v>184</v>
      </c>
      <c r="BZ1158" t="s">
        <v>187</v>
      </c>
      <c r="CA1158" t="s">
        <v>184</v>
      </c>
      <c r="CB1158" t="s">
        <v>184</v>
      </c>
      <c r="CC1158" t="s">
        <v>189</v>
      </c>
      <c r="CD1158" t="s">
        <v>189</v>
      </c>
      <c r="CE1158" t="s">
        <v>189</v>
      </c>
      <c r="CF1158" t="s">
        <v>189</v>
      </c>
      <c r="CG1158" t="s">
        <v>226</v>
      </c>
      <c r="CH1158" t="s">
        <v>186</v>
      </c>
      <c r="CI1158" t="s">
        <v>186</v>
      </c>
      <c r="CJ1158" t="s">
        <v>186</v>
      </c>
      <c r="CK1158" t="s">
        <v>189</v>
      </c>
      <c r="CL1158" t="s">
        <v>184</v>
      </c>
      <c r="CM1158" t="s">
        <v>226</v>
      </c>
      <c r="CN1158" t="s">
        <v>186</v>
      </c>
      <c r="CO1158" t="s">
        <v>226</v>
      </c>
      <c r="CP1158" t="s">
        <v>188</v>
      </c>
      <c r="CR1158" t="s">
        <v>194</v>
      </c>
      <c r="CV1158" t="s">
        <v>188</v>
      </c>
      <c r="CW1158" t="s">
        <v>226</v>
      </c>
      <c r="CY1158" t="s">
        <v>189</v>
      </c>
      <c r="CZ1158" t="s">
        <v>184</v>
      </c>
      <c r="DA1158" t="s">
        <v>186</v>
      </c>
      <c r="DB1158" t="s">
        <v>210</v>
      </c>
      <c r="DC1158" t="s">
        <v>210</v>
      </c>
      <c r="DD1158" t="s">
        <v>186</v>
      </c>
      <c r="DE1158" t="s">
        <v>187</v>
      </c>
      <c r="DF1158" t="s">
        <v>184</v>
      </c>
      <c r="DG1158" t="s">
        <v>186</v>
      </c>
      <c r="DH1158" t="s">
        <v>185</v>
      </c>
      <c r="DI1158" t="s">
        <v>185</v>
      </c>
      <c r="DJ1158" t="s">
        <v>185</v>
      </c>
      <c r="DK1158" t="s">
        <v>186</v>
      </c>
      <c r="DL1158" t="s">
        <v>226</v>
      </c>
      <c r="DM1158" t="s">
        <v>189</v>
      </c>
      <c r="DN1158" t="s">
        <v>184</v>
      </c>
      <c r="DO1158" t="s">
        <v>184</v>
      </c>
      <c r="DP1158" t="s">
        <v>189</v>
      </c>
      <c r="DQ1158" t="s">
        <v>186</v>
      </c>
      <c r="DR1158" t="s">
        <v>11012</v>
      </c>
      <c r="DS1158" t="s">
        <v>11013</v>
      </c>
      <c r="DT1158" t="s">
        <v>443</v>
      </c>
      <c r="DU1158" t="s">
        <v>863</v>
      </c>
      <c r="DV1158" t="s">
        <v>184</v>
      </c>
      <c r="DW1158" t="s">
        <v>189</v>
      </c>
      <c r="DX1158" t="s">
        <v>189</v>
      </c>
      <c r="DY1158" t="s">
        <v>184</v>
      </c>
      <c r="DZ1158" t="s">
        <v>187</v>
      </c>
      <c r="EA1158" t="s">
        <v>186</v>
      </c>
      <c r="EB1158" t="s">
        <v>189</v>
      </c>
      <c r="EC1158" t="s">
        <v>184</v>
      </c>
      <c r="ED1158" t="s">
        <v>184</v>
      </c>
      <c r="EE1158" t="s">
        <v>187</v>
      </c>
      <c r="EF1158" t="s">
        <v>187</v>
      </c>
      <c r="EG1158" t="s">
        <v>189</v>
      </c>
      <c r="EH1158" t="s">
        <v>187</v>
      </c>
      <c r="EI1158" t="s">
        <v>11014</v>
      </c>
      <c r="EJ1158" s="8" t="s">
        <v>11015</v>
      </c>
      <c r="EK1158" s="8" t="s">
        <v>11016</v>
      </c>
      <c r="EL1158" s="8" t="s">
        <v>11017</v>
      </c>
      <c r="EM1158" t="s">
        <v>185</v>
      </c>
      <c r="EN1158" t="s">
        <v>184</v>
      </c>
      <c r="EO1158" t="s">
        <v>184</v>
      </c>
      <c r="EP1158" t="s">
        <v>184</v>
      </c>
      <c r="EQ1158" t="s">
        <v>189</v>
      </c>
      <c r="ER1158" t="s">
        <v>189</v>
      </c>
      <c r="ES1158" t="s">
        <v>204</v>
      </c>
      <c r="ET1158" t="s">
        <v>204</v>
      </c>
      <c r="EU1158" t="s">
        <v>189</v>
      </c>
      <c r="EV1158" t="s">
        <v>204</v>
      </c>
      <c r="EW1158" t="s">
        <v>185</v>
      </c>
      <c r="EX1158" t="s">
        <v>185</v>
      </c>
      <c r="EY1158" t="s">
        <v>184</v>
      </c>
      <c r="EZ1158" t="s">
        <v>187</v>
      </c>
      <c r="FA1158" t="s">
        <v>188</v>
      </c>
      <c r="FB1158" t="s">
        <v>187</v>
      </c>
      <c r="FC1158" t="s">
        <v>186</v>
      </c>
      <c r="FD1158" t="s">
        <v>189</v>
      </c>
      <c r="FE1158" t="s">
        <v>11018</v>
      </c>
      <c r="FF1158" t="s">
        <v>812</v>
      </c>
      <c r="FG1158" t="s">
        <v>333</v>
      </c>
      <c r="FH1158" t="s">
        <v>259</v>
      </c>
      <c r="FI1158" t="s">
        <v>262</v>
      </c>
      <c r="FJ1158" t="s">
        <v>1236</v>
      </c>
      <c r="FK1158" t="s">
        <v>11019</v>
      </c>
      <c r="FM1158" t="s">
        <v>291</v>
      </c>
      <c r="FN1158" t="s">
        <v>291</v>
      </c>
      <c r="FO1158" t="s">
        <v>291</v>
      </c>
      <c r="FP1158" t="s">
        <v>291</v>
      </c>
      <c r="FQ1158" t="s">
        <v>210</v>
      </c>
      <c r="FR1158" t="s">
        <v>210</v>
      </c>
      <c r="FS1158" t="s">
        <v>189</v>
      </c>
      <c r="FT1158" t="s">
        <v>226</v>
      </c>
      <c r="FU1158" t="s">
        <v>291</v>
      </c>
      <c r="FV1158" t="s">
        <v>188</v>
      </c>
      <c r="FW1158" t="s">
        <v>210</v>
      </c>
      <c r="FX1158" t="s">
        <v>189</v>
      </c>
      <c r="FY1158" t="s">
        <v>184</v>
      </c>
      <c r="FZ1158" t="s">
        <v>184</v>
      </c>
      <c r="GA1158" t="s">
        <v>187</v>
      </c>
      <c r="GB1158" t="s">
        <v>187</v>
      </c>
      <c r="GC1158" t="s">
        <v>184</v>
      </c>
      <c r="GD1158" t="s">
        <v>188</v>
      </c>
      <c r="GE1158" t="s">
        <v>188</v>
      </c>
      <c r="GF1158" t="s">
        <v>187</v>
      </c>
      <c r="GG1158" t="s">
        <v>187</v>
      </c>
      <c r="GH1158" t="s">
        <v>189</v>
      </c>
      <c r="GI1158" t="s">
        <v>184</v>
      </c>
      <c r="GJ1158" t="s">
        <v>187</v>
      </c>
      <c r="GK1158" t="s">
        <v>226</v>
      </c>
      <c r="GL1158" t="s">
        <v>184</v>
      </c>
      <c r="GM1158" t="s">
        <v>187</v>
      </c>
      <c r="GN1158" t="s">
        <v>188</v>
      </c>
      <c r="GO1158" t="s">
        <v>188</v>
      </c>
      <c r="GP1158" t="s">
        <v>188</v>
      </c>
      <c r="GS1158" t="s">
        <v>333</v>
      </c>
      <c r="GT1158" t="s">
        <v>804</v>
      </c>
      <c r="GU1158" t="s">
        <v>3971</v>
      </c>
      <c r="GV1158" t="s">
        <v>11020</v>
      </c>
      <c r="GW1158" t="s">
        <v>5768</v>
      </c>
      <c r="GX1158" t="s">
        <v>2956</v>
      </c>
      <c r="HB1158" t="s">
        <v>213</v>
      </c>
      <c r="IN1158" t="s">
        <v>294</v>
      </c>
      <c r="IO1158" t="s">
        <v>215</v>
      </c>
      <c r="IP1158" t="s">
        <v>273</v>
      </c>
      <c r="IQ1158" t="s">
        <v>214</v>
      </c>
      <c r="IR1158" t="s">
        <v>248</v>
      </c>
      <c r="IS1158" t="s">
        <v>216</v>
      </c>
      <c r="IT1158" t="s">
        <v>214</v>
      </c>
      <c r="IU1158" t="s">
        <v>272</v>
      </c>
      <c r="IV1158" t="s">
        <v>216</v>
      </c>
      <c r="IW1158" t="s">
        <v>214</v>
      </c>
      <c r="IX1158" t="s">
        <v>217</v>
      </c>
      <c r="IY1158" t="s">
        <v>248</v>
      </c>
      <c r="IZ1158" t="s">
        <v>214</v>
      </c>
      <c r="JA1158" t="s">
        <v>272</v>
      </c>
      <c r="JB1158" t="s">
        <v>215</v>
      </c>
    </row>
    <row r="1159" spans="1:262" ht="15">
      <c r="A1159">
        <v>1395</v>
      </c>
      <c r="C1159" t="s">
        <v>8843</v>
      </c>
      <c r="D1159">
        <v>2</v>
      </c>
      <c r="E1159" t="s">
        <v>167</v>
      </c>
      <c r="G1159" t="s">
        <v>169</v>
      </c>
      <c r="I1159" t="s">
        <v>236</v>
      </c>
      <c r="J1159" s="5" t="s">
        <v>218</v>
      </c>
      <c r="L1159" t="s">
        <v>8866</v>
      </c>
      <c r="M1159" s="3">
        <f t="shared" si="94"/>
        <v>639.8620023148178</v>
      </c>
      <c r="N1159" s="4">
        <f t="shared" si="95"/>
        <v>20.979082043108779</v>
      </c>
      <c r="P1159" t="s">
        <v>173</v>
      </c>
      <c r="S1159">
        <v>0</v>
      </c>
      <c r="U1159" t="s">
        <v>174</v>
      </c>
      <c r="W1159" t="s">
        <v>296</v>
      </c>
      <c r="X1159" t="s">
        <v>296</v>
      </c>
      <c r="Y1159" t="s">
        <v>469</v>
      </c>
      <c r="Z1159" t="s">
        <v>7893</v>
      </c>
      <c r="AH1159" s="9" t="str">
        <f t="shared" si="96"/>
        <v xml:space="preserve">Boy, </v>
      </c>
      <c r="AI1159" s="10" t="str">
        <f t="shared" si="97"/>
        <v>21 months</v>
      </c>
      <c r="AJ1159" s="9" t="str">
        <f t="shared" si="98"/>
        <v>United States</v>
      </c>
    </row>
    <row r="1160" spans="1:262" ht="15">
      <c r="A1160">
        <v>966</v>
      </c>
      <c r="C1160" t="s">
        <v>6102</v>
      </c>
      <c r="D1160">
        <v>7</v>
      </c>
      <c r="E1160" t="s">
        <v>167</v>
      </c>
      <c r="G1160" t="s">
        <v>169</v>
      </c>
      <c r="I1160" t="s">
        <v>338</v>
      </c>
      <c r="J1160" s="5" t="s">
        <v>218</v>
      </c>
      <c r="L1160" t="s">
        <v>6125</v>
      </c>
      <c r="M1160" s="3">
        <f t="shared" si="94"/>
        <v>640.72325231481227</v>
      </c>
      <c r="N1160" s="4">
        <f t="shared" si="95"/>
        <v>21.007319748026632</v>
      </c>
      <c r="P1160" t="s">
        <v>173</v>
      </c>
      <c r="S1160">
        <v>0</v>
      </c>
      <c r="U1160" t="s">
        <v>174</v>
      </c>
      <c r="W1160" t="s">
        <v>501</v>
      </c>
      <c r="X1160" t="s">
        <v>430</v>
      </c>
      <c r="Y1160" t="s">
        <v>2036</v>
      </c>
      <c r="Z1160" t="s">
        <v>6126</v>
      </c>
      <c r="AA1160" s="6">
        <v>0.5</v>
      </c>
      <c r="AB1160" s="6">
        <v>1.5</v>
      </c>
      <c r="AD1160" s="7">
        <v>3</v>
      </c>
      <c r="AG1160" s="9" t="s">
        <v>6127</v>
      </c>
      <c r="AH1160" s="9" t="str">
        <f t="shared" si="96"/>
        <v xml:space="preserve">Boy, </v>
      </c>
      <c r="AI1160" s="10" t="str">
        <f t="shared" si="97"/>
        <v>21 months</v>
      </c>
      <c r="AJ1160" s="9" t="str">
        <f t="shared" si="98"/>
        <v>United States</v>
      </c>
      <c r="AK1160" t="s">
        <v>6128</v>
      </c>
      <c r="AL1160" t="s">
        <v>6129</v>
      </c>
      <c r="AM1160">
        <v>7</v>
      </c>
      <c r="AN1160">
        <v>10</v>
      </c>
      <c r="AO1160">
        <v>7</v>
      </c>
      <c r="AP1160">
        <v>7</v>
      </c>
      <c r="AQ1160">
        <v>5</v>
      </c>
      <c r="AR1160">
        <v>5</v>
      </c>
      <c r="AS1160">
        <v>3</v>
      </c>
      <c r="AT1160">
        <v>3</v>
      </c>
      <c r="AU1160">
        <v>4</v>
      </c>
      <c r="AV1160">
        <v>0</v>
      </c>
      <c r="AW1160">
        <v>2</v>
      </c>
      <c r="AX1160">
        <v>6</v>
      </c>
      <c r="AZ1160" t="s">
        <v>185</v>
      </c>
      <c r="BA1160" t="s">
        <v>184</v>
      </c>
      <c r="BB1160" t="s">
        <v>186</v>
      </c>
      <c r="BC1160" t="s">
        <v>186</v>
      </c>
      <c r="BD1160" t="s">
        <v>185</v>
      </c>
      <c r="BE1160" t="s">
        <v>185</v>
      </c>
      <c r="BF1160" t="s">
        <v>184</v>
      </c>
      <c r="BG1160" t="s">
        <v>184</v>
      </c>
      <c r="BH1160" t="s">
        <v>186</v>
      </c>
      <c r="BI1160" t="s">
        <v>186</v>
      </c>
      <c r="BJ1160" t="s">
        <v>186</v>
      </c>
      <c r="BK1160" t="s">
        <v>186</v>
      </c>
      <c r="BL1160" t="s">
        <v>186</v>
      </c>
      <c r="BM1160" t="s">
        <v>184</v>
      </c>
      <c r="BN1160" t="s">
        <v>186</v>
      </c>
      <c r="BO1160" t="s">
        <v>186</v>
      </c>
      <c r="BP1160" t="s">
        <v>186</v>
      </c>
      <c r="BQ1160" t="s">
        <v>186</v>
      </c>
      <c r="BV1160" t="s">
        <v>188</v>
      </c>
      <c r="BW1160" t="s">
        <v>188</v>
      </c>
      <c r="BX1160" t="s">
        <v>187</v>
      </c>
      <c r="BY1160" t="s">
        <v>189</v>
      </c>
      <c r="BZ1160" t="s">
        <v>188</v>
      </c>
      <c r="CA1160" t="s">
        <v>189</v>
      </c>
      <c r="CB1160" t="s">
        <v>184</v>
      </c>
      <c r="CC1160" t="s">
        <v>184</v>
      </c>
      <c r="CD1160" t="s">
        <v>184</v>
      </c>
      <c r="CE1160" t="s">
        <v>184</v>
      </c>
      <c r="CF1160" t="s">
        <v>188</v>
      </c>
      <c r="CG1160" t="s">
        <v>187</v>
      </c>
      <c r="CH1160" t="s">
        <v>189</v>
      </c>
      <c r="CI1160" t="s">
        <v>186</v>
      </c>
      <c r="CJ1160" t="s">
        <v>186</v>
      </c>
      <c r="CK1160" t="s">
        <v>187</v>
      </c>
      <c r="CL1160" t="s">
        <v>210</v>
      </c>
      <c r="CM1160" t="s">
        <v>210</v>
      </c>
      <c r="CN1160" t="s">
        <v>210</v>
      </c>
      <c r="CO1160" t="s">
        <v>226</v>
      </c>
      <c r="CP1160" t="s">
        <v>186</v>
      </c>
      <c r="CQ1160" t="s">
        <v>6130</v>
      </c>
      <c r="CR1160" t="s">
        <v>231</v>
      </c>
      <c r="CV1160" t="s">
        <v>249</v>
      </c>
      <c r="CW1160" t="s">
        <v>249</v>
      </c>
      <c r="CY1160" t="s">
        <v>249</v>
      </c>
      <c r="CZ1160" t="s">
        <v>226</v>
      </c>
      <c r="DA1160" t="s">
        <v>186</v>
      </c>
      <c r="DB1160" t="s">
        <v>186</v>
      </c>
      <c r="DC1160" t="s">
        <v>186</v>
      </c>
      <c r="DD1160" t="s">
        <v>186</v>
      </c>
      <c r="DE1160" t="s">
        <v>187</v>
      </c>
      <c r="DF1160" t="s">
        <v>187</v>
      </c>
      <c r="DG1160" t="s">
        <v>186</v>
      </c>
      <c r="DH1160" t="s">
        <v>187</v>
      </c>
      <c r="DI1160" t="s">
        <v>186</v>
      </c>
      <c r="DJ1160" t="s">
        <v>186</v>
      </c>
      <c r="DK1160" t="s">
        <v>187</v>
      </c>
      <c r="DL1160" t="s">
        <v>226</v>
      </c>
      <c r="DM1160" t="s">
        <v>187</v>
      </c>
      <c r="DN1160" t="s">
        <v>186</v>
      </c>
      <c r="DO1160" t="s">
        <v>189</v>
      </c>
      <c r="DP1160" t="s">
        <v>186</v>
      </c>
      <c r="DQ1160" t="s">
        <v>186</v>
      </c>
      <c r="DV1160" t="s">
        <v>184</v>
      </c>
      <c r="DW1160" t="s">
        <v>186</v>
      </c>
      <c r="DX1160" t="s">
        <v>184</v>
      </c>
      <c r="DY1160" t="s">
        <v>185</v>
      </c>
      <c r="DZ1160" t="s">
        <v>186</v>
      </c>
      <c r="EA1160" t="s">
        <v>226</v>
      </c>
      <c r="EB1160" t="s">
        <v>185</v>
      </c>
      <c r="EC1160" t="s">
        <v>322</v>
      </c>
      <c r="ED1160" t="s">
        <v>322</v>
      </c>
      <c r="EE1160" t="s">
        <v>184</v>
      </c>
      <c r="EF1160" t="s">
        <v>189</v>
      </c>
      <c r="EG1160" t="s">
        <v>186</v>
      </c>
      <c r="EH1160" t="s">
        <v>189</v>
      </c>
    </row>
    <row r="1161" spans="1:262" ht="15">
      <c r="A1161">
        <v>125</v>
      </c>
      <c r="C1161" t="s">
        <v>1398</v>
      </c>
      <c r="D1161">
        <v>3</v>
      </c>
      <c r="E1161" t="s">
        <v>167</v>
      </c>
      <c r="G1161" t="s">
        <v>169</v>
      </c>
      <c r="I1161" t="s">
        <v>236</v>
      </c>
      <c r="J1161" s="5" t="s">
        <v>171</v>
      </c>
      <c r="L1161" t="s">
        <v>1430</v>
      </c>
      <c r="M1161" s="3">
        <f t="shared" si="94"/>
        <v>641.48611111110949</v>
      </c>
      <c r="N1161" s="4">
        <f t="shared" si="95"/>
        <v>21.032331511839654</v>
      </c>
      <c r="P1161" t="s">
        <v>220</v>
      </c>
      <c r="S1161">
        <v>0</v>
      </c>
      <c r="U1161" t="s">
        <v>174</v>
      </c>
      <c r="W1161" t="s">
        <v>296</v>
      </c>
      <c r="X1161" t="s">
        <v>296</v>
      </c>
      <c r="Y1161" t="s">
        <v>1431</v>
      </c>
      <c r="Z1161" t="s">
        <v>1432</v>
      </c>
      <c r="AA1161" s="6">
        <v>2</v>
      </c>
      <c r="AB1161" s="6">
        <v>4</v>
      </c>
      <c r="AC1161" s="6">
        <v>8</v>
      </c>
      <c r="AD1161" s="7">
        <v>8</v>
      </c>
      <c r="AE1161" s="6">
        <v>16</v>
      </c>
      <c r="AG1161" s="9" t="s">
        <v>1433</v>
      </c>
      <c r="AH1161" s="9" t="str">
        <f t="shared" si="96"/>
        <v xml:space="preserve">Girl, </v>
      </c>
      <c r="AI1161" s="10" t="str">
        <f t="shared" si="97"/>
        <v>21 months</v>
      </c>
      <c r="AJ1161" s="9" t="str">
        <f t="shared" si="98"/>
        <v>United Kingdom</v>
      </c>
      <c r="AK1161" t="s">
        <v>1434</v>
      </c>
      <c r="AL1161" t="s">
        <v>1435</v>
      </c>
    </row>
    <row r="1162" spans="1:262" ht="15">
      <c r="A1162">
        <v>421</v>
      </c>
      <c r="B1162" t="s">
        <v>3448</v>
      </c>
      <c r="C1162" t="s">
        <v>3448</v>
      </c>
      <c r="D1162">
        <v>12</v>
      </c>
      <c r="E1162" t="s">
        <v>167</v>
      </c>
      <c r="G1162" t="s">
        <v>169</v>
      </c>
      <c r="I1162" t="s">
        <v>236</v>
      </c>
      <c r="J1162" s="5" t="s">
        <v>218</v>
      </c>
      <c r="L1162" t="s">
        <v>3449</v>
      </c>
      <c r="M1162" s="3">
        <f t="shared" si="94"/>
        <v>643.89699074073724</v>
      </c>
      <c r="N1162" s="4">
        <f t="shared" si="95"/>
        <v>21.111376745597941</v>
      </c>
      <c r="P1162" t="s">
        <v>173</v>
      </c>
      <c r="S1162">
        <v>1</v>
      </c>
      <c r="T1162" t="s">
        <v>3450</v>
      </c>
      <c r="U1162" t="s">
        <v>174</v>
      </c>
      <c r="W1162" t="s">
        <v>296</v>
      </c>
      <c r="X1162" t="s">
        <v>430</v>
      </c>
      <c r="Y1162" t="s">
        <v>3451</v>
      </c>
      <c r="Z1162" t="s">
        <v>3452</v>
      </c>
      <c r="AA1162" s="6">
        <v>1</v>
      </c>
      <c r="AB1162" s="6">
        <v>2</v>
      </c>
      <c r="AC1162" s="6">
        <v>5</v>
      </c>
      <c r="AH1162" s="9" t="str">
        <f t="shared" si="96"/>
        <v xml:space="preserve">Boy, </v>
      </c>
      <c r="AI1162" s="10" t="str">
        <f t="shared" si="97"/>
        <v>21 months</v>
      </c>
      <c r="AJ1162" s="9" t="str">
        <f t="shared" si="98"/>
        <v>United States</v>
      </c>
      <c r="AK1162" t="s">
        <v>3453</v>
      </c>
      <c r="AL1162" t="s">
        <v>3454</v>
      </c>
      <c r="AM1162">
        <v>6</v>
      </c>
      <c r="AN1162">
        <v>10</v>
      </c>
      <c r="AO1162">
        <v>9</v>
      </c>
      <c r="AP1162">
        <v>6</v>
      </c>
      <c r="AQ1162">
        <v>8</v>
      </c>
      <c r="AR1162">
        <v>6</v>
      </c>
      <c r="AS1162">
        <v>10</v>
      </c>
      <c r="AT1162">
        <v>6</v>
      </c>
      <c r="AU1162">
        <v>9</v>
      </c>
      <c r="AV1162">
        <v>1</v>
      </c>
      <c r="AW1162">
        <v>6</v>
      </c>
      <c r="AX1162">
        <v>10</v>
      </c>
      <c r="AZ1162" t="s">
        <v>185</v>
      </c>
      <c r="BA1162" t="s">
        <v>225</v>
      </c>
      <c r="BB1162" t="s">
        <v>185</v>
      </c>
      <c r="BC1162" t="s">
        <v>186</v>
      </c>
      <c r="BD1162" t="s">
        <v>184</v>
      </c>
      <c r="BE1162" t="s">
        <v>184</v>
      </c>
      <c r="BF1162" t="s">
        <v>189</v>
      </c>
      <c r="BG1162" t="s">
        <v>189</v>
      </c>
      <c r="BH1162" t="s">
        <v>184</v>
      </c>
      <c r="BI1162" t="s">
        <v>186</v>
      </c>
      <c r="BJ1162" t="s">
        <v>226</v>
      </c>
      <c r="BK1162" t="s">
        <v>187</v>
      </c>
      <c r="BL1162" t="s">
        <v>187</v>
      </c>
      <c r="BM1162" t="s">
        <v>185</v>
      </c>
      <c r="BN1162" t="s">
        <v>189</v>
      </c>
      <c r="BO1162" t="s">
        <v>225</v>
      </c>
      <c r="BP1162" t="s">
        <v>225</v>
      </c>
      <c r="BQ1162" t="s">
        <v>186</v>
      </c>
      <c r="BR1162" t="s">
        <v>348</v>
      </c>
      <c r="BS1162" t="s">
        <v>642</v>
      </c>
      <c r="BT1162" t="s">
        <v>3455</v>
      </c>
      <c r="BV1162" t="s">
        <v>187</v>
      </c>
      <c r="BW1162" t="s">
        <v>189</v>
      </c>
      <c r="BX1162" t="s">
        <v>184</v>
      </c>
      <c r="BY1162" t="s">
        <v>189</v>
      </c>
      <c r="BZ1162" t="s">
        <v>187</v>
      </c>
      <c r="CA1162" t="s">
        <v>189</v>
      </c>
      <c r="CB1162" t="s">
        <v>184</v>
      </c>
      <c r="CC1162" t="s">
        <v>189</v>
      </c>
      <c r="CD1162" t="s">
        <v>210</v>
      </c>
      <c r="CE1162" t="s">
        <v>184</v>
      </c>
      <c r="CF1162" t="s">
        <v>189</v>
      </c>
      <c r="CG1162" t="s">
        <v>187</v>
      </c>
      <c r="CH1162" t="s">
        <v>186</v>
      </c>
      <c r="CI1162" t="s">
        <v>186</v>
      </c>
      <c r="CJ1162" t="s">
        <v>186</v>
      </c>
      <c r="CK1162" t="s">
        <v>189</v>
      </c>
      <c r="CL1162" t="s">
        <v>247</v>
      </c>
      <c r="CM1162" t="s">
        <v>210</v>
      </c>
      <c r="CN1162" t="s">
        <v>189</v>
      </c>
      <c r="CO1162" t="s">
        <v>184</v>
      </c>
      <c r="CP1162" t="s">
        <v>189</v>
      </c>
      <c r="CQ1162" t="s">
        <v>3456</v>
      </c>
      <c r="CR1162" t="s">
        <v>493</v>
      </c>
      <c r="CS1162" t="s">
        <v>3457</v>
      </c>
      <c r="CV1162" t="s">
        <v>184</v>
      </c>
      <c r="CW1162" t="s">
        <v>189</v>
      </c>
      <c r="CY1162" t="s">
        <v>184</v>
      </c>
      <c r="CZ1162" t="s">
        <v>189</v>
      </c>
      <c r="DA1162" t="s">
        <v>184</v>
      </c>
      <c r="DB1162" t="s">
        <v>186</v>
      </c>
      <c r="DC1162" t="s">
        <v>186</v>
      </c>
      <c r="DD1162" t="s">
        <v>186</v>
      </c>
      <c r="DE1162" t="s">
        <v>189</v>
      </c>
      <c r="DF1162" t="s">
        <v>184</v>
      </c>
      <c r="DG1162" t="s">
        <v>186</v>
      </c>
      <c r="DH1162" t="s">
        <v>185</v>
      </c>
      <c r="DI1162" t="s">
        <v>189</v>
      </c>
      <c r="DJ1162" t="s">
        <v>184</v>
      </c>
      <c r="DK1162" t="s">
        <v>185</v>
      </c>
      <c r="DL1162" t="s">
        <v>189</v>
      </c>
      <c r="DM1162" t="s">
        <v>189</v>
      </c>
      <c r="DN1162" t="s">
        <v>185</v>
      </c>
      <c r="DO1162" t="s">
        <v>185</v>
      </c>
      <c r="DP1162" t="s">
        <v>185</v>
      </c>
      <c r="DQ1162" t="s">
        <v>184</v>
      </c>
      <c r="DS1162" t="s">
        <v>234</v>
      </c>
      <c r="DT1162" t="s">
        <v>3458</v>
      </c>
      <c r="DU1162" t="s">
        <v>744</v>
      </c>
      <c r="DV1162" t="s">
        <v>184</v>
      </c>
      <c r="DW1162" t="s">
        <v>184</v>
      </c>
      <c r="DX1162" t="s">
        <v>184</v>
      </c>
      <c r="DY1162" t="s">
        <v>187</v>
      </c>
      <c r="DZ1162" t="s">
        <v>189</v>
      </c>
      <c r="EA1162" t="s">
        <v>186</v>
      </c>
      <c r="EB1162" t="s">
        <v>187</v>
      </c>
      <c r="EC1162" t="s">
        <v>322</v>
      </c>
      <c r="ED1162" t="s">
        <v>322</v>
      </c>
      <c r="EE1162" t="s">
        <v>184</v>
      </c>
      <c r="EF1162" t="s">
        <v>184</v>
      </c>
      <c r="EG1162" t="s">
        <v>189</v>
      </c>
      <c r="EH1162" t="s">
        <v>185</v>
      </c>
      <c r="EI1162" t="s">
        <v>3459</v>
      </c>
      <c r="EJ1162" s="8" t="s">
        <v>3460</v>
      </c>
      <c r="EK1162" s="8" t="s">
        <v>3461</v>
      </c>
      <c r="EL1162" s="8" t="s">
        <v>776</v>
      </c>
      <c r="EM1162" t="s">
        <v>204</v>
      </c>
      <c r="EN1162" t="s">
        <v>184</v>
      </c>
      <c r="EO1162" t="s">
        <v>189</v>
      </c>
      <c r="EP1162" t="s">
        <v>185</v>
      </c>
      <c r="EQ1162" t="s">
        <v>184</v>
      </c>
      <c r="ER1162" t="s">
        <v>204</v>
      </c>
      <c r="ES1162" t="s">
        <v>185</v>
      </c>
      <c r="ET1162" t="s">
        <v>204</v>
      </c>
      <c r="EU1162" t="s">
        <v>186</v>
      </c>
      <c r="EV1162" t="s">
        <v>204</v>
      </c>
      <c r="EW1162" t="s">
        <v>185</v>
      </c>
      <c r="EX1162" t="s">
        <v>185</v>
      </c>
      <c r="EY1162" t="s">
        <v>185</v>
      </c>
      <c r="EZ1162" t="s">
        <v>189</v>
      </c>
      <c r="FA1162" t="s">
        <v>186</v>
      </c>
      <c r="FB1162" t="s">
        <v>204</v>
      </c>
      <c r="FC1162" t="s">
        <v>204</v>
      </c>
      <c r="FD1162" t="s">
        <v>184</v>
      </c>
      <c r="FE1162" t="s">
        <v>3462</v>
      </c>
      <c r="FF1162" t="s">
        <v>3463</v>
      </c>
      <c r="FG1162" t="s">
        <v>1085</v>
      </c>
      <c r="FH1162" t="s">
        <v>3461</v>
      </c>
      <c r="FI1162" t="s">
        <v>3464</v>
      </c>
      <c r="FJ1162" t="s">
        <v>2169</v>
      </c>
      <c r="FK1162" t="s">
        <v>3465</v>
      </c>
      <c r="FL1162" t="s">
        <v>3466</v>
      </c>
      <c r="FM1162" t="s">
        <v>210</v>
      </c>
      <c r="FN1162" t="s">
        <v>184</v>
      </c>
      <c r="FO1162" t="s">
        <v>210</v>
      </c>
      <c r="FP1162" t="s">
        <v>210</v>
      </c>
      <c r="FQ1162" t="s">
        <v>189</v>
      </c>
      <c r="FR1162" t="s">
        <v>189</v>
      </c>
      <c r="FS1162" t="s">
        <v>291</v>
      </c>
      <c r="FT1162" t="s">
        <v>291</v>
      </c>
      <c r="FU1162" t="s">
        <v>210</v>
      </c>
      <c r="FV1162" t="s">
        <v>187</v>
      </c>
      <c r="FW1162" t="s">
        <v>189</v>
      </c>
      <c r="FX1162" t="s">
        <v>184</v>
      </c>
      <c r="FY1162" t="s">
        <v>210</v>
      </c>
      <c r="FZ1162" t="s">
        <v>184</v>
      </c>
      <c r="GA1162" t="s">
        <v>187</v>
      </c>
      <c r="GB1162" t="s">
        <v>210</v>
      </c>
      <c r="GC1162" t="s">
        <v>210</v>
      </c>
      <c r="GD1162" t="s">
        <v>186</v>
      </c>
      <c r="GE1162" t="s">
        <v>187</v>
      </c>
      <c r="GF1162" t="s">
        <v>187</v>
      </c>
      <c r="GG1162" t="s">
        <v>189</v>
      </c>
      <c r="GH1162" t="s">
        <v>189</v>
      </c>
      <c r="GI1162" t="s">
        <v>210</v>
      </c>
      <c r="GJ1162" t="s">
        <v>184</v>
      </c>
      <c r="GK1162" t="s">
        <v>188</v>
      </c>
      <c r="GL1162" t="s">
        <v>189</v>
      </c>
      <c r="GM1162" t="s">
        <v>187</v>
      </c>
      <c r="GN1162" t="s">
        <v>188</v>
      </c>
      <c r="GO1162" t="s">
        <v>184</v>
      </c>
      <c r="GP1162" t="s">
        <v>184</v>
      </c>
      <c r="GS1162" t="s">
        <v>3467</v>
      </c>
      <c r="GT1162" t="s">
        <v>2683</v>
      </c>
      <c r="GU1162" t="s">
        <v>476</v>
      </c>
      <c r="GV1162" t="s">
        <v>3468</v>
      </c>
      <c r="GW1162" t="s">
        <v>3469</v>
      </c>
      <c r="GX1162" t="s">
        <v>3470</v>
      </c>
      <c r="HB1162" t="s">
        <v>213</v>
      </c>
      <c r="IN1162" t="s">
        <v>216</v>
      </c>
      <c r="IO1162" t="s">
        <v>215</v>
      </c>
      <c r="IP1162" t="s">
        <v>248</v>
      </c>
      <c r="IQ1162" t="s">
        <v>216</v>
      </c>
      <c r="IR1162" t="s">
        <v>214</v>
      </c>
      <c r="IS1162" t="s">
        <v>273</v>
      </c>
      <c r="IT1162" t="s">
        <v>217</v>
      </c>
      <c r="IU1162" t="s">
        <v>214</v>
      </c>
      <c r="IV1162" t="s">
        <v>273</v>
      </c>
      <c r="IW1162" t="s">
        <v>214</v>
      </c>
      <c r="IX1162" t="s">
        <v>215</v>
      </c>
      <c r="IY1162" t="s">
        <v>217</v>
      </c>
      <c r="IZ1162" t="s">
        <v>248</v>
      </c>
      <c r="JA1162" t="s">
        <v>217</v>
      </c>
      <c r="JB1162" t="s">
        <v>215</v>
      </c>
    </row>
    <row r="1163" spans="1:262" ht="15">
      <c r="A1163">
        <v>9</v>
      </c>
      <c r="C1163" t="s">
        <v>274</v>
      </c>
      <c r="D1163">
        <v>2</v>
      </c>
      <c r="E1163" t="s">
        <v>167</v>
      </c>
      <c r="G1163" t="s">
        <v>169</v>
      </c>
      <c r="I1163" t="s">
        <v>236</v>
      </c>
      <c r="J1163" s="5" t="s">
        <v>171</v>
      </c>
      <c r="L1163" t="s">
        <v>295</v>
      </c>
      <c r="M1163" s="3">
        <f t="shared" si="94"/>
        <v>646.51648148147797</v>
      </c>
      <c r="N1163" s="4">
        <f t="shared" si="95"/>
        <v>21.197261687917312</v>
      </c>
      <c r="P1163" t="s">
        <v>220</v>
      </c>
      <c r="S1163">
        <v>0</v>
      </c>
      <c r="U1163" t="s">
        <v>174</v>
      </c>
      <c r="W1163" t="s">
        <v>176</v>
      </c>
      <c r="X1163" t="s">
        <v>296</v>
      </c>
      <c r="Y1163" t="s">
        <v>297</v>
      </c>
      <c r="Z1163" t="s">
        <v>298</v>
      </c>
      <c r="AH1163" s="9" t="str">
        <f t="shared" si="96"/>
        <v xml:space="preserve">Girl, </v>
      </c>
      <c r="AI1163" s="10" t="str">
        <f t="shared" si="97"/>
        <v>21 months</v>
      </c>
      <c r="AJ1163" s="9" t="str">
        <f t="shared" si="98"/>
        <v>United Kingdom</v>
      </c>
    </row>
    <row r="1164" spans="1:262" ht="15">
      <c r="A1164">
        <v>2015</v>
      </c>
      <c r="B1164" t="s">
        <v>12519</v>
      </c>
      <c r="C1164" t="s">
        <v>12519</v>
      </c>
      <c r="D1164">
        <v>12</v>
      </c>
      <c r="E1164" t="s">
        <v>167</v>
      </c>
      <c r="G1164" t="s">
        <v>169</v>
      </c>
      <c r="J1164" s="5" t="s">
        <v>171</v>
      </c>
      <c r="L1164" t="s">
        <v>6889</v>
      </c>
      <c r="M1164" s="3">
        <f t="shared" si="94"/>
        <v>649.93484953703592</v>
      </c>
      <c r="N1164" s="4">
        <f t="shared" si="95"/>
        <v>21.309339329083144</v>
      </c>
      <c r="P1164" t="s">
        <v>220</v>
      </c>
      <c r="S1164">
        <v>1</v>
      </c>
      <c r="T1164" t="s">
        <v>12520</v>
      </c>
      <c r="U1164" t="s">
        <v>174</v>
      </c>
      <c r="W1164" t="s">
        <v>175</v>
      </c>
      <c r="Y1164" t="s">
        <v>12521</v>
      </c>
      <c r="Z1164" t="s">
        <v>12522</v>
      </c>
      <c r="AA1164" s="6">
        <v>3</v>
      </c>
      <c r="AB1164" s="6">
        <v>5</v>
      </c>
      <c r="AC1164" s="6">
        <v>8</v>
      </c>
      <c r="AD1164" s="7">
        <v>5</v>
      </c>
      <c r="AE1164" s="6">
        <v>5</v>
      </c>
      <c r="AF1164" t="s">
        <v>12523</v>
      </c>
      <c r="AG1164" s="9" t="s">
        <v>12524</v>
      </c>
      <c r="AH1164" s="9" t="str">
        <f t="shared" si="96"/>
        <v xml:space="preserve">Girl, </v>
      </c>
      <c r="AI1164" s="10" t="str">
        <f t="shared" si="97"/>
        <v>21 months</v>
      </c>
      <c r="AJ1164" s="9" t="str">
        <f t="shared" si="98"/>
        <v>United Kingdom</v>
      </c>
      <c r="AK1164" t="s">
        <v>12525</v>
      </c>
      <c r="AL1164" t="s">
        <v>12526</v>
      </c>
      <c r="AM1164">
        <v>6</v>
      </c>
      <c r="AN1164">
        <v>7</v>
      </c>
      <c r="AO1164">
        <v>8</v>
      </c>
      <c r="AP1164">
        <v>8</v>
      </c>
      <c r="AQ1164">
        <v>9</v>
      </c>
      <c r="AR1164">
        <v>7</v>
      </c>
      <c r="AS1164">
        <v>7</v>
      </c>
      <c r="AT1164">
        <v>6</v>
      </c>
      <c r="AU1164">
        <v>7</v>
      </c>
      <c r="AV1164">
        <v>0</v>
      </c>
      <c r="AW1164">
        <v>2</v>
      </c>
      <c r="AX1164">
        <v>10</v>
      </c>
      <c r="AY1164" t="s">
        <v>12527</v>
      </c>
      <c r="AZ1164" t="s">
        <v>185</v>
      </c>
      <c r="BA1164" t="s">
        <v>186</v>
      </c>
      <c r="BB1164" t="s">
        <v>186</v>
      </c>
      <c r="BC1164" t="s">
        <v>185</v>
      </c>
      <c r="BD1164" t="s">
        <v>187</v>
      </c>
      <c r="BE1164" t="s">
        <v>226</v>
      </c>
      <c r="BF1164" t="s">
        <v>226</v>
      </c>
      <c r="BG1164" t="s">
        <v>226</v>
      </c>
      <c r="BH1164" t="s">
        <v>189</v>
      </c>
      <c r="BI1164" t="s">
        <v>189</v>
      </c>
      <c r="BJ1164" t="s">
        <v>188</v>
      </c>
      <c r="BK1164" t="s">
        <v>187</v>
      </c>
      <c r="BL1164" t="s">
        <v>187</v>
      </c>
      <c r="BM1164" t="s">
        <v>189</v>
      </c>
      <c r="BN1164" t="s">
        <v>186</v>
      </c>
      <c r="BO1164" t="s">
        <v>185</v>
      </c>
      <c r="BP1164" t="s">
        <v>225</v>
      </c>
      <c r="BQ1164" t="s">
        <v>185</v>
      </c>
      <c r="BR1164" t="s">
        <v>246</v>
      </c>
      <c r="BS1164" t="s">
        <v>11914</v>
      </c>
      <c r="BT1164" t="s">
        <v>7821</v>
      </c>
      <c r="BV1164" t="s">
        <v>189</v>
      </c>
      <c r="BW1164" t="s">
        <v>184</v>
      </c>
      <c r="BX1164" t="s">
        <v>187</v>
      </c>
      <c r="BY1164" t="s">
        <v>184</v>
      </c>
      <c r="BZ1164" t="s">
        <v>226</v>
      </c>
      <c r="CA1164" t="s">
        <v>210</v>
      </c>
      <c r="CB1164" t="s">
        <v>189</v>
      </c>
      <c r="CC1164" t="s">
        <v>184</v>
      </c>
      <c r="CD1164" t="s">
        <v>210</v>
      </c>
      <c r="CE1164" t="s">
        <v>189</v>
      </c>
      <c r="CF1164" t="s">
        <v>189</v>
      </c>
      <c r="CG1164" t="s">
        <v>189</v>
      </c>
      <c r="CH1164" t="s">
        <v>184</v>
      </c>
      <c r="CI1164" t="s">
        <v>187</v>
      </c>
      <c r="CJ1164" t="s">
        <v>186</v>
      </c>
      <c r="CK1164" t="s">
        <v>189</v>
      </c>
      <c r="CL1164" t="s">
        <v>247</v>
      </c>
      <c r="CM1164" t="s">
        <v>189</v>
      </c>
      <c r="CN1164" t="s">
        <v>210</v>
      </c>
      <c r="CO1164" t="s">
        <v>184</v>
      </c>
      <c r="CP1164" t="s">
        <v>184</v>
      </c>
      <c r="CR1164" t="s">
        <v>194</v>
      </c>
      <c r="CS1164" t="s">
        <v>12528</v>
      </c>
      <c r="CT1164" t="s">
        <v>12529</v>
      </c>
      <c r="CU1164" t="s">
        <v>12530</v>
      </c>
      <c r="CV1164" t="s">
        <v>249</v>
      </c>
      <c r="CW1164" t="s">
        <v>249</v>
      </c>
      <c r="CY1164" t="s">
        <v>184</v>
      </c>
      <c r="CZ1164" t="s">
        <v>189</v>
      </c>
      <c r="DA1164" t="s">
        <v>249</v>
      </c>
      <c r="DB1164" t="s">
        <v>249</v>
      </c>
      <c r="DC1164" t="s">
        <v>189</v>
      </c>
      <c r="DD1164" t="s">
        <v>210</v>
      </c>
      <c r="DE1164" t="s">
        <v>189</v>
      </c>
      <c r="DF1164" t="s">
        <v>189</v>
      </c>
      <c r="DG1164" t="s">
        <v>186</v>
      </c>
      <c r="DH1164" t="s">
        <v>187</v>
      </c>
      <c r="DI1164" t="s">
        <v>189</v>
      </c>
      <c r="DJ1164" t="s">
        <v>226</v>
      </c>
      <c r="DK1164" t="s">
        <v>187</v>
      </c>
      <c r="DL1164" t="s">
        <v>186</v>
      </c>
      <c r="DM1164" t="s">
        <v>184</v>
      </c>
      <c r="DN1164" t="s">
        <v>185</v>
      </c>
      <c r="DO1164" t="s">
        <v>189</v>
      </c>
      <c r="DP1164" t="s">
        <v>184</v>
      </c>
      <c r="DQ1164" t="s">
        <v>186</v>
      </c>
      <c r="DS1164" t="s">
        <v>12531</v>
      </c>
      <c r="DT1164" t="s">
        <v>1719</v>
      </c>
      <c r="DU1164" t="s">
        <v>5711</v>
      </c>
      <c r="DV1164" t="s">
        <v>187</v>
      </c>
      <c r="DW1164" t="s">
        <v>184</v>
      </c>
      <c r="DX1164" t="s">
        <v>184</v>
      </c>
      <c r="DY1164" t="s">
        <v>184</v>
      </c>
      <c r="DZ1164" t="s">
        <v>189</v>
      </c>
      <c r="EA1164" t="s">
        <v>188</v>
      </c>
      <c r="EB1164" t="s">
        <v>185</v>
      </c>
      <c r="EC1164" t="s">
        <v>185</v>
      </c>
      <c r="ED1164" t="s">
        <v>185</v>
      </c>
      <c r="EE1164" t="s">
        <v>184</v>
      </c>
      <c r="EF1164" t="s">
        <v>184</v>
      </c>
      <c r="EG1164" t="s">
        <v>184</v>
      </c>
      <c r="EH1164" t="s">
        <v>187</v>
      </c>
      <c r="EI1164" t="s">
        <v>12532</v>
      </c>
      <c r="EJ1164" s="8" t="s">
        <v>12533</v>
      </c>
      <c r="EK1164" s="8" t="s">
        <v>12534</v>
      </c>
      <c r="EL1164" s="8" t="s">
        <v>12535</v>
      </c>
      <c r="EM1164" t="s">
        <v>184</v>
      </c>
      <c r="EN1164" t="s">
        <v>185</v>
      </c>
      <c r="EO1164" t="s">
        <v>187</v>
      </c>
      <c r="EP1164" t="s">
        <v>184</v>
      </c>
      <c r="EQ1164" t="s">
        <v>189</v>
      </c>
      <c r="ER1164" t="s">
        <v>185</v>
      </c>
      <c r="ES1164" t="s">
        <v>184</v>
      </c>
      <c r="ET1164" t="s">
        <v>204</v>
      </c>
      <c r="EU1164" t="s">
        <v>185</v>
      </c>
      <c r="EV1164" t="s">
        <v>184</v>
      </c>
      <c r="EW1164" t="s">
        <v>185</v>
      </c>
      <c r="EX1164" t="s">
        <v>189</v>
      </c>
      <c r="EY1164" t="s">
        <v>184</v>
      </c>
      <c r="EZ1164" t="s">
        <v>185</v>
      </c>
      <c r="FA1164" t="s">
        <v>184</v>
      </c>
      <c r="FB1164" t="s">
        <v>189</v>
      </c>
      <c r="FC1164" t="s">
        <v>189</v>
      </c>
      <c r="FD1164" t="s">
        <v>226</v>
      </c>
      <c r="FE1164" t="s">
        <v>12536</v>
      </c>
      <c r="FF1164" t="s">
        <v>12537</v>
      </c>
      <c r="FG1164" t="s">
        <v>12538</v>
      </c>
      <c r="FH1164" t="s">
        <v>12539</v>
      </c>
      <c r="FI1164" t="s">
        <v>12540</v>
      </c>
      <c r="FJ1164" t="s">
        <v>2358</v>
      </c>
      <c r="FK1164" t="s">
        <v>12541</v>
      </c>
      <c r="FL1164" t="s">
        <v>12542</v>
      </c>
      <c r="FM1164" t="s">
        <v>187</v>
      </c>
      <c r="FN1164" t="s">
        <v>189</v>
      </c>
      <c r="FO1164" t="s">
        <v>184</v>
      </c>
      <c r="FP1164" t="s">
        <v>187</v>
      </c>
      <c r="FQ1164" t="s">
        <v>187</v>
      </c>
      <c r="FR1164" t="s">
        <v>226</v>
      </c>
      <c r="FS1164" t="s">
        <v>184</v>
      </c>
      <c r="FT1164" t="s">
        <v>188</v>
      </c>
      <c r="FU1164" t="s">
        <v>210</v>
      </c>
      <c r="FV1164" t="s">
        <v>188</v>
      </c>
      <c r="FW1164" t="s">
        <v>189</v>
      </c>
      <c r="FX1164" t="s">
        <v>226</v>
      </c>
      <c r="FY1164" t="s">
        <v>184</v>
      </c>
      <c r="FZ1164" t="s">
        <v>187</v>
      </c>
      <c r="GA1164" t="s">
        <v>226</v>
      </c>
      <c r="GB1164" t="s">
        <v>184</v>
      </c>
      <c r="GC1164" t="s">
        <v>210</v>
      </c>
      <c r="GD1164" t="s">
        <v>226</v>
      </c>
      <c r="GE1164" t="s">
        <v>226</v>
      </c>
      <c r="GF1164" t="s">
        <v>187</v>
      </c>
      <c r="GG1164" t="s">
        <v>189</v>
      </c>
      <c r="GH1164" t="s">
        <v>226</v>
      </c>
      <c r="GI1164" t="s">
        <v>184</v>
      </c>
      <c r="GJ1164" t="s">
        <v>187</v>
      </c>
      <c r="GK1164" t="s">
        <v>189</v>
      </c>
      <c r="GL1164" t="s">
        <v>189</v>
      </c>
      <c r="GM1164" t="s">
        <v>189</v>
      </c>
      <c r="GN1164" t="s">
        <v>189</v>
      </c>
      <c r="GO1164" t="s">
        <v>291</v>
      </c>
      <c r="GP1164" t="s">
        <v>291</v>
      </c>
      <c r="GQ1164" t="s">
        <v>12543</v>
      </c>
      <c r="GS1164" t="s">
        <v>8527</v>
      </c>
      <c r="GT1164" t="s">
        <v>5339</v>
      </c>
      <c r="GU1164" t="s">
        <v>7222</v>
      </c>
      <c r="GV1164" t="s">
        <v>12544</v>
      </c>
      <c r="GW1164" t="s">
        <v>12545</v>
      </c>
      <c r="GX1164" t="s">
        <v>731</v>
      </c>
      <c r="HB1164" t="s">
        <v>213</v>
      </c>
      <c r="IN1164" t="s">
        <v>273</v>
      </c>
      <c r="IO1164" t="s">
        <v>216</v>
      </c>
      <c r="IP1164" t="s">
        <v>272</v>
      </c>
      <c r="IQ1164" t="s">
        <v>215</v>
      </c>
      <c r="IR1164" t="s">
        <v>217</v>
      </c>
      <c r="IS1164" t="s">
        <v>273</v>
      </c>
      <c r="IT1164" t="s">
        <v>214</v>
      </c>
      <c r="IU1164" t="s">
        <v>216</v>
      </c>
      <c r="IV1164" t="s">
        <v>216</v>
      </c>
      <c r="IW1164" t="s">
        <v>215</v>
      </c>
      <c r="IX1164" t="s">
        <v>216</v>
      </c>
      <c r="IY1164" t="s">
        <v>216</v>
      </c>
      <c r="IZ1164" t="s">
        <v>215</v>
      </c>
      <c r="JA1164" t="s">
        <v>216</v>
      </c>
      <c r="JB1164" t="s">
        <v>216</v>
      </c>
    </row>
    <row r="1165" spans="1:262" ht="15">
      <c r="A1165">
        <v>943</v>
      </c>
      <c r="C1165" t="s">
        <v>5895</v>
      </c>
      <c r="D1165">
        <v>2</v>
      </c>
      <c r="E1165" t="s">
        <v>167</v>
      </c>
      <c r="G1165" t="s">
        <v>169</v>
      </c>
      <c r="I1165" t="s">
        <v>236</v>
      </c>
      <c r="J1165" s="5" t="s">
        <v>171</v>
      </c>
      <c r="L1165" t="s">
        <v>5915</v>
      </c>
      <c r="M1165" s="3">
        <f t="shared" si="94"/>
        <v>652.24429398147913</v>
      </c>
      <c r="N1165" s="4">
        <f t="shared" si="95"/>
        <v>21.385058819064888</v>
      </c>
      <c r="P1165" t="s">
        <v>220</v>
      </c>
      <c r="S1165">
        <v>0</v>
      </c>
      <c r="U1165" t="s">
        <v>174</v>
      </c>
      <c r="W1165" t="s">
        <v>176</v>
      </c>
      <c r="X1165" t="s">
        <v>176</v>
      </c>
      <c r="Y1165" t="s">
        <v>1802</v>
      </c>
      <c r="Z1165" t="s">
        <v>2104</v>
      </c>
      <c r="AA1165" s="6">
        <v>1.25</v>
      </c>
      <c r="AB1165" s="6">
        <v>1.25</v>
      </c>
      <c r="AD1165" s="7">
        <v>3</v>
      </c>
      <c r="AF1165" t="s">
        <v>5916</v>
      </c>
      <c r="AH1165" s="9" t="str">
        <f t="shared" si="96"/>
        <v xml:space="preserve">Girl, </v>
      </c>
      <c r="AI1165" s="10" t="str">
        <f t="shared" si="97"/>
        <v>21 months</v>
      </c>
      <c r="AJ1165" s="9" t="str">
        <f t="shared" si="98"/>
        <v>United Kingdom</v>
      </c>
    </row>
    <row r="1166" spans="1:262" ht="15">
      <c r="A1166">
        <v>1593</v>
      </c>
      <c r="B1166" t="s">
        <v>10037</v>
      </c>
      <c r="C1166" t="s">
        <v>10037</v>
      </c>
      <c r="D1166">
        <v>12</v>
      </c>
      <c r="E1166" t="s">
        <v>167</v>
      </c>
      <c r="G1166" t="s">
        <v>169</v>
      </c>
      <c r="I1166" t="s">
        <v>236</v>
      </c>
      <c r="J1166" s="5" t="s">
        <v>218</v>
      </c>
      <c r="L1166" t="s">
        <v>237</v>
      </c>
      <c r="M1166" s="3">
        <f t="shared" si="94"/>
        <v>655.89753472222219</v>
      </c>
      <c r="N1166" s="4">
        <f t="shared" si="95"/>
        <v>21.504837204007284</v>
      </c>
      <c r="P1166" t="s">
        <v>220</v>
      </c>
      <c r="S1166">
        <v>0</v>
      </c>
      <c r="U1166" t="s">
        <v>174</v>
      </c>
      <c r="W1166" t="s">
        <v>296</v>
      </c>
      <c r="X1166" t="s">
        <v>430</v>
      </c>
      <c r="Y1166" t="s">
        <v>10038</v>
      </c>
      <c r="Z1166" t="s">
        <v>10039</v>
      </c>
      <c r="AA1166" s="6">
        <v>2</v>
      </c>
      <c r="AB1166" s="6">
        <v>2</v>
      </c>
      <c r="AC1166" s="6">
        <v>3</v>
      </c>
      <c r="AD1166" s="7">
        <v>3</v>
      </c>
      <c r="AE1166" s="6">
        <v>4</v>
      </c>
      <c r="AF1166" t="s">
        <v>10040</v>
      </c>
      <c r="AG1166" s="9" t="s">
        <v>10041</v>
      </c>
      <c r="AH1166" s="9" t="str">
        <f t="shared" si="96"/>
        <v xml:space="preserve">Girl, </v>
      </c>
      <c r="AI1166" s="10" t="str">
        <f t="shared" si="97"/>
        <v>22 months</v>
      </c>
      <c r="AJ1166" s="9" t="str">
        <f t="shared" si="98"/>
        <v>United States</v>
      </c>
      <c r="AK1166" t="s">
        <v>10042</v>
      </c>
      <c r="AL1166" t="s">
        <v>10043</v>
      </c>
      <c r="AM1166">
        <v>9</v>
      </c>
      <c r="AN1166">
        <v>9</v>
      </c>
      <c r="AO1166">
        <v>6</v>
      </c>
      <c r="AP1166">
        <v>9</v>
      </c>
      <c r="AQ1166">
        <v>7</v>
      </c>
      <c r="AR1166">
        <v>7</v>
      </c>
      <c r="AS1166">
        <v>8</v>
      </c>
      <c r="AT1166">
        <v>8</v>
      </c>
      <c r="AU1166">
        <v>7</v>
      </c>
      <c r="AV1166">
        <v>0</v>
      </c>
      <c r="AW1166">
        <v>6</v>
      </c>
      <c r="AX1166">
        <v>5</v>
      </c>
      <c r="AZ1166" t="s">
        <v>185</v>
      </c>
      <c r="BA1166" t="s">
        <v>185</v>
      </c>
      <c r="BB1166" t="s">
        <v>186</v>
      </c>
      <c r="BC1166" t="s">
        <v>186</v>
      </c>
      <c r="BD1166" t="s">
        <v>189</v>
      </c>
      <c r="BE1166" t="s">
        <v>189</v>
      </c>
      <c r="BF1166" t="s">
        <v>189</v>
      </c>
      <c r="BG1166" t="s">
        <v>189</v>
      </c>
      <c r="BH1166" t="s">
        <v>185</v>
      </c>
      <c r="BI1166" t="s">
        <v>189</v>
      </c>
      <c r="BJ1166" t="s">
        <v>226</v>
      </c>
      <c r="BK1166" t="s">
        <v>184</v>
      </c>
      <c r="BL1166" t="s">
        <v>189</v>
      </c>
      <c r="BM1166" t="s">
        <v>185</v>
      </c>
      <c r="BN1166" t="s">
        <v>187</v>
      </c>
      <c r="BO1166" t="s">
        <v>189</v>
      </c>
      <c r="BP1166" t="s">
        <v>189</v>
      </c>
      <c r="BQ1166" t="s">
        <v>186</v>
      </c>
      <c r="BR1166" t="s">
        <v>228</v>
      </c>
      <c r="BS1166" t="s">
        <v>579</v>
      </c>
      <c r="BT1166" t="s">
        <v>10044</v>
      </c>
      <c r="BV1166" t="s">
        <v>210</v>
      </c>
      <c r="BW1166" t="s">
        <v>189</v>
      </c>
      <c r="BX1166" t="s">
        <v>210</v>
      </c>
      <c r="BY1166" t="s">
        <v>189</v>
      </c>
      <c r="BZ1166" t="s">
        <v>188</v>
      </c>
      <c r="CA1166" t="s">
        <v>184</v>
      </c>
      <c r="CB1166" t="s">
        <v>184</v>
      </c>
      <c r="CC1166" t="s">
        <v>189</v>
      </c>
      <c r="CD1166" t="s">
        <v>189</v>
      </c>
      <c r="CE1166" t="s">
        <v>188</v>
      </c>
      <c r="CF1166" t="s">
        <v>187</v>
      </c>
      <c r="CG1166" t="s">
        <v>189</v>
      </c>
      <c r="CH1166" t="s">
        <v>186</v>
      </c>
      <c r="CI1166" t="s">
        <v>186</v>
      </c>
      <c r="CJ1166" t="s">
        <v>186</v>
      </c>
      <c r="CK1166" t="s">
        <v>184</v>
      </c>
      <c r="CL1166" t="s">
        <v>184</v>
      </c>
      <c r="CM1166" t="s">
        <v>189</v>
      </c>
      <c r="CN1166" t="s">
        <v>189</v>
      </c>
      <c r="CO1166" t="s">
        <v>189</v>
      </c>
      <c r="CP1166" t="s">
        <v>187</v>
      </c>
      <c r="CQ1166" t="s">
        <v>10045</v>
      </c>
      <c r="CR1166" t="s">
        <v>493</v>
      </c>
      <c r="CS1166" t="s">
        <v>7480</v>
      </c>
      <c r="CT1166" t="s">
        <v>10046</v>
      </c>
      <c r="CV1166" t="s">
        <v>189</v>
      </c>
      <c r="CW1166" t="s">
        <v>249</v>
      </c>
      <c r="CY1166" t="s">
        <v>184</v>
      </c>
      <c r="CZ1166" t="s">
        <v>184</v>
      </c>
      <c r="DA1166" t="s">
        <v>184</v>
      </c>
      <c r="DB1166" t="s">
        <v>184</v>
      </c>
      <c r="DC1166" t="s">
        <v>184</v>
      </c>
      <c r="DD1166" t="s">
        <v>184</v>
      </c>
      <c r="DE1166" t="s">
        <v>226</v>
      </c>
      <c r="DF1166" t="s">
        <v>187</v>
      </c>
      <c r="DG1166" t="s">
        <v>184</v>
      </c>
      <c r="DH1166" t="s">
        <v>184</v>
      </c>
      <c r="DI1166" t="s">
        <v>189</v>
      </c>
      <c r="DJ1166" t="s">
        <v>189</v>
      </c>
      <c r="DK1166" t="s">
        <v>184</v>
      </c>
      <c r="DL1166" t="s">
        <v>187</v>
      </c>
      <c r="DM1166" t="s">
        <v>189</v>
      </c>
      <c r="DN1166" t="s">
        <v>189</v>
      </c>
      <c r="DO1166" t="s">
        <v>189</v>
      </c>
      <c r="DP1166" t="s">
        <v>189</v>
      </c>
      <c r="DQ1166" t="s">
        <v>189</v>
      </c>
      <c r="DS1166" t="s">
        <v>2633</v>
      </c>
      <c r="DT1166" t="s">
        <v>901</v>
      </c>
      <c r="DU1166" t="s">
        <v>7523</v>
      </c>
      <c r="DV1166" t="s">
        <v>184</v>
      </c>
      <c r="DW1166" t="s">
        <v>189</v>
      </c>
      <c r="DX1166" t="s">
        <v>185</v>
      </c>
      <c r="DY1166" t="s">
        <v>184</v>
      </c>
      <c r="DZ1166" t="s">
        <v>184</v>
      </c>
      <c r="EA1166" t="s">
        <v>186</v>
      </c>
      <c r="EB1166" t="s">
        <v>187</v>
      </c>
      <c r="EC1166" t="s">
        <v>189</v>
      </c>
      <c r="ED1166" t="s">
        <v>189</v>
      </c>
      <c r="EE1166" t="s">
        <v>189</v>
      </c>
      <c r="EF1166" t="s">
        <v>189</v>
      </c>
      <c r="EG1166" t="s">
        <v>189</v>
      </c>
      <c r="EH1166" t="s">
        <v>189</v>
      </c>
      <c r="EM1166" t="s">
        <v>185</v>
      </c>
      <c r="EN1166" t="s">
        <v>185</v>
      </c>
      <c r="EO1166" t="s">
        <v>187</v>
      </c>
      <c r="EP1166" t="s">
        <v>184</v>
      </c>
      <c r="EQ1166" t="s">
        <v>184</v>
      </c>
      <c r="ER1166" t="s">
        <v>184</v>
      </c>
      <c r="ES1166" t="s">
        <v>204</v>
      </c>
      <c r="ET1166" t="s">
        <v>204</v>
      </c>
      <c r="EU1166" t="s">
        <v>189</v>
      </c>
      <c r="EV1166" t="s">
        <v>185</v>
      </c>
      <c r="EW1166" t="s">
        <v>204</v>
      </c>
      <c r="EX1166" t="s">
        <v>204</v>
      </c>
      <c r="EY1166" t="s">
        <v>204</v>
      </c>
      <c r="EZ1166" t="s">
        <v>204</v>
      </c>
      <c r="FA1166" t="s">
        <v>186</v>
      </c>
      <c r="FB1166" t="s">
        <v>204</v>
      </c>
      <c r="FC1166" t="s">
        <v>189</v>
      </c>
      <c r="FD1166" t="s">
        <v>189</v>
      </c>
      <c r="FF1166" t="s">
        <v>259</v>
      </c>
      <c r="FG1166" t="s">
        <v>703</v>
      </c>
      <c r="FH1166" t="s">
        <v>10047</v>
      </c>
      <c r="FI1166" t="s">
        <v>1788</v>
      </c>
      <c r="FJ1166" t="s">
        <v>10048</v>
      </c>
      <c r="FK1166" t="s">
        <v>10049</v>
      </c>
      <c r="FL1166" t="s">
        <v>10050</v>
      </c>
      <c r="FM1166" t="s">
        <v>291</v>
      </c>
      <c r="FN1166" t="s">
        <v>210</v>
      </c>
      <c r="FO1166" t="s">
        <v>210</v>
      </c>
      <c r="FP1166" t="s">
        <v>291</v>
      </c>
      <c r="FQ1166" t="s">
        <v>189</v>
      </c>
      <c r="FR1166" t="s">
        <v>184</v>
      </c>
      <c r="FS1166" t="s">
        <v>184</v>
      </c>
      <c r="FT1166" t="s">
        <v>210</v>
      </c>
      <c r="FU1166" t="s">
        <v>210</v>
      </c>
      <c r="FV1166" t="s">
        <v>187</v>
      </c>
      <c r="FW1166" t="s">
        <v>189</v>
      </c>
      <c r="FX1166" t="s">
        <v>187</v>
      </c>
      <c r="FY1166" t="s">
        <v>184</v>
      </c>
      <c r="FZ1166" t="s">
        <v>189</v>
      </c>
      <c r="GA1166" t="s">
        <v>187</v>
      </c>
      <c r="GB1166" t="s">
        <v>184</v>
      </c>
      <c r="GC1166" t="s">
        <v>189</v>
      </c>
      <c r="GD1166" t="s">
        <v>186</v>
      </c>
      <c r="GE1166" t="s">
        <v>186</v>
      </c>
      <c r="GF1166" t="s">
        <v>186</v>
      </c>
      <c r="GG1166" t="s">
        <v>186</v>
      </c>
      <c r="GH1166" t="s">
        <v>186</v>
      </c>
      <c r="GI1166" t="s">
        <v>291</v>
      </c>
      <c r="GJ1166" t="s">
        <v>184</v>
      </c>
      <c r="GK1166" t="s">
        <v>188</v>
      </c>
      <c r="GL1166" t="s">
        <v>210</v>
      </c>
      <c r="GM1166" t="s">
        <v>187</v>
      </c>
      <c r="GN1166" t="s">
        <v>187</v>
      </c>
      <c r="GO1166" t="s">
        <v>291</v>
      </c>
      <c r="GP1166" t="s">
        <v>291</v>
      </c>
      <c r="GS1166" t="s">
        <v>10051</v>
      </c>
      <c r="GT1166" t="s">
        <v>10052</v>
      </c>
      <c r="GU1166" t="s">
        <v>476</v>
      </c>
      <c r="GV1166" t="s">
        <v>10053</v>
      </c>
      <c r="GW1166" t="s">
        <v>10054</v>
      </c>
      <c r="GX1166" t="s">
        <v>10055</v>
      </c>
      <c r="HB1166" t="s">
        <v>213</v>
      </c>
      <c r="IN1166" t="s">
        <v>216</v>
      </c>
      <c r="IO1166" t="s">
        <v>214</v>
      </c>
      <c r="IP1166" t="s">
        <v>216</v>
      </c>
      <c r="IQ1166" t="s">
        <v>216</v>
      </c>
      <c r="IR1166" t="s">
        <v>214</v>
      </c>
      <c r="IS1166" t="s">
        <v>214</v>
      </c>
      <c r="IT1166" t="s">
        <v>248</v>
      </c>
      <c r="IU1166" t="s">
        <v>216</v>
      </c>
      <c r="IV1166" t="s">
        <v>273</v>
      </c>
      <c r="IW1166" t="s">
        <v>216</v>
      </c>
      <c r="IX1166" t="s">
        <v>216</v>
      </c>
      <c r="IY1166" t="s">
        <v>217</v>
      </c>
      <c r="IZ1166" t="s">
        <v>214</v>
      </c>
      <c r="JA1166" t="s">
        <v>214</v>
      </c>
      <c r="JB1166" t="s">
        <v>214</v>
      </c>
    </row>
    <row r="1167" spans="1:262" ht="15">
      <c r="A1167">
        <v>1499</v>
      </c>
      <c r="C1167" t="s">
        <v>9424</v>
      </c>
      <c r="D1167">
        <v>2</v>
      </c>
      <c r="E1167" t="s">
        <v>167</v>
      </c>
      <c r="G1167" t="s">
        <v>169</v>
      </c>
      <c r="J1167" s="5" t="s">
        <v>171</v>
      </c>
      <c r="L1167" t="s">
        <v>598</v>
      </c>
      <c r="M1167" s="3">
        <f t="shared" si="94"/>
        <v>656.86229166666453</v>
      </c>
      <c r="N1167" s="4">
        <f t="shared" si="95"/>
        <v>21.536468579234903</v>
      </c>
      <c r="P1167" t="s">
        <v>173</v>
      </c>
      <c r="S1167">
        <v>1</v>
      </c>
      <c r="T1167" t="s">
        <v>9435</v>
      </c>
      <c r="U1167" t="s">
        <v>174</v>
      </c>
      <c r="W1167" t="s">
        <v>296</v>
      </c>
      <c r="X1167" t="s">
        <v>393</v>
      </c>
      <c r="Y1167" t="s">
        <v>634</v>
      </c>
      <c r="Z1167" t="s">
        <v>9436</v>
      </c>
      <c r="AH1167" s="9" t="str">
        <f t="shared" si="96"/>
        <v xml:space="preserve">Boy, </v>
      </c>
      <c r="AI1167" s="10" t="str">
        <f t="shared" si="97"/>
        <v>22 months</v>
      </c>
      <c r="AJ1167" s="9" t="str">
        <f t="shared" si="98"/>
        <v>United Kingdom</v>
      </c>
    </row>
    <row r="1168" spans="1:262" ht="15">
      <c r="A1168">
        <v>1315</v>
      </c>
      <c r="B1168" t="s">
        <v>8348</v>
      </c>
      <c r="C1168" t="s">
        <v>8348</v>
      </c>
      <c r="D1168">
        <v>12</v>
      </c>
      <c r="E1168" t="s">
        <v>167</v>
      </c>
      <c r="G1168" t="s">
        <v>169</v>
      </c>
      <c r="I1168" t="s">
        <v>338</v>
      </c>
      <c r="J1168" s="5" t="s">
        <v>171</v>
      </c>
      <c r="L1168" t="s">
        <v>8349</v>
      </c>
      <c r="M1168" s="3">
        <f t="shared" si="94"/>
        <v>657.54219907407241</v>
      </c>
      <c r="N1168" s="4">
        <f t="shared" si="95"/>
        <v>21.558760625379424</v>
      </c>
      <c r="P1168" t="s">
        <v>220</v>
      </c>
      <c r="S1168">
        <v>0</v>
      </c>
      <c r="U1168" t="s">
        <v>174</v>
      </c>
      <c r="W1168" t="s">
        <v>296</v>
      </c>
      <c r="X1168" t="s">
        <v>175</v>
      </c>
      <c r="AA1168" s="6">
        <v>2</v>
      </c>
      <c r="AB1168" s="6">
        <v>1</v>
      </c>
      <c r="AG1168" s="9" t="s">
        <v>8350</v>
      </c>
      <c r="AH1168" s="9" t="str">
        <f t="shared" si="96"/>
        <v xml:space="preserve">Girl, </v>
      </c>
      <c r="AI1168" s="10" t="str">
        <f t="shared" si="97"/>
        <v>22 months</v>
      </c>
      <c r="AJ1168" s="9" t="str">
        <f t="shared" si="98"/>
        <v>United Kingdom</v>
      </c>
      <c r="AK1168" t="s">
        <v>3791</v>
      </c>
      <c r="AL1168" t="s">
        <v>333</v>
      </c>
      <c r="AM1168">
        <v>7</v>
      </c>
      <c r="AN1168">
        <v>9</v>
      </c>
      <c r="AO1168">
        <v>3</v>
      </c>
      <c r="AP1168">
        <v>8</v>
      </c>
      <c r="AQ1168">
        <v>7</v>
      </c>
      <c r="AR1168">
        <v>7</v>
      </c>
      <c r="AS1168">
        <v>7</v>
      </c>
      <c r="AT1168">
        <v>8</v>
      </c>
      <c r="AU1168">
        <v>8</v>
      </c>
      <c r="AV1168">
        <v>3</v>
      </c>
      <c r="AW1168">
        <v>0</v>
      </c>
      <c r="AX1168">
        <v>7</v>
      </c>
      <c r="AZ1168" t="s">
        <v>185</v>
      </c>
      <c r="BA1168" t="s">
        <v>185</v>
      </c>
      <c r="BB1168" t="s">
        <v>186</v>
      </c>
      <c r="BC1168" t="s">
        <v>186</v>
      </c>
      <c r="BD1168" t="s">
        <v>189</v>
      </c>
      <c r="BE1168" t="s">
        <v>185</v>
      </c>
      <c r="BF1168" t="s">
        <v>184</v>
      </c>
      <c r="BG1168" t="s">
        <v>189</v>
      </c>
      <c r="BH1168" t="s">
        <v>184</v>
      </c>
      <c r="BI1168" t="s">
        <v>189</v>
      </c>
      <c r="BJ1168" t="s">
        <v>187</v>
      </c>
      <c r="BK1168" t="s">
        <v>187</v>
      </c>
      <c r="BL1168" t="s">
        <v>226</v>
      </c>
      <c r="BM1168" t="s">
        <v>189</v>
      </c>
      <c r="BN1168" t="s">
        <v>189</v>
      </c>
      <c r="BO1168" t="s">
        <v>186</v>
      </c>
      <c r="BP1168" t="s">
        <v>186</v>
      </c>
      <c r="BQ1168" t="s">
        <v>186</v>
      </c>
      <c r="BR1168" t="s">
        <v>246</v>
      </c>
      <c r="BS1168" t="s">
        <v>190</v>
      </c>
      <c r="BT1168" t="s">
        <v>316</v>
      </c>
      <c r="BU1168" t="s">
        <v>2506</v>
      </c>
      <c r="BV1168" t="s">
        <v>189</v>
      </c>
      <c r="BW1168" t="s">
        <v>187</v>
      </c>
      <c r="BX1168" t="s">
        <v>184</v>
      </c>
      <c r="BY1168" t="s">
        <v>184</v>
      </c>
      <c r="BZ1168" t="s">
        <v>187</v>
      </c>
      <c r="CA1168" t="s">
        <v>184</v>
      </c>
      <c r="CB1168" t="s">
        <v>189</v>
      </c>
      <c r="CC1168" t="s">
        <v>189</v>
      </c>
      <c r="CD1168" t="s">
        <v>189</v>
      </c>
      <c r="CE1168" t="s">
        <v>210</v>
      </c>
      <c r="CF1168" t="s">
        <v>187</v>
      </c>
      <c r="CG1168" t="s">
        <v>187</v>
      </c>
      <c r="CH1168" t="s">
        <v>186</v>
      </c>
      <c r="CI1168" t="s">
        <v>226</v>
      </c>
      <c r="CJ1168" t="s">
        <v>189</v>
      </c>
      <c r="CK1168" t="s">
        <v>189</v>
      </c>
      <c r="CL1168" t="s">
        <v>247</v>
      </c>
      <c r="CM1168" t="s">
        <v>210</v>
      </c>
      <c r="CN1168" t="s">
        <v>186</v>
      </c>
      <c r="CO1168" t="s">
        <v>189</v>
      </c>
      <c r="CP1168" t="s">
        <v>226</v>
      </c>
      <c r="CR1168" t="s">
        <v>493</v>
      </c>
      <c r="CV1168" t="s">
        <v>226</v>
      </c>
      <c r="CW1168" t="s">
        <v>226</v>
      </c>
      <c r="CY1168" t="s">
        <v>184</v>
      </c>
      <c r="CZ1168" t="s">
        <v>189</v>
      </c>
      <c r="DA1168" t="s">
        <v>189</v>
      </c>
      <c r="DB1168" t="s">
        <v>184</v>
      </c>
      <c r="DC1168" t="s">
        <v>184</v>
      </c>
      <c r="DD1168" t="s">
        <v>184</v>
      </c>
      <c r="DE1168" t="s">
        <v>184</v>
      </c>
      <c r="DF1168" t="s">
        <v>189</v>
      </c>
      <c r="DG1168" t="s">
        <v>186</v>
      </c>
      <c r="DH1168" t="s">
        <v>184</v>
      </c>
      <c r="DI1168" t="s">
        <v>184</v>
      </c>
      <c r="DJ1168" t="s">
        <v>184</v>
      </c>
      <c r="DK1168" t="s">
        <v>189</v>
      </c>
      <c r="DL1168" t="s">
        <v>189</v>
      </c>
      <c r="DM1168" t="s">
        <v>189</v>
      </c>
      <c r="DN1168" t="s">
        <v>189</v>
      </c>
      <c r="DO1168" t="s">
        <v>184</v>
      </c>
      <c r="DP1168" t="s">
        <v>184</v>
      </c>
      <c r="DQ1168" t="s">
        <v>187</v>
      </c>
      <c r="DS1168" t="s">
        <v>694</v>
      </c>
      <c r="DT1168" t="s">
        <v>1043</v>
      </c>
      <c r="DU1168" t="s">
        <v>4678</v>
      </c>
      <c r="DV1168" t="s">
        <v>322</v>
      </c>
      <c r="DW1168" t="s">
        <v>322</v>
      </c>
      <c r="DX1168" t="s">
        <v>322</v>
      </c>
      <c r="DY1168" t="s">
        <v>189</v>
      </c>
      <c r="DZ1168" t="s">
        <v>185</v>
      </c>
      <c r="EA1168" t="s">
        <v>189</v>
      </c>
      <c r="EB1168" t="s">
        <v>185</v>
      </c>
      <c r="EC1168" t="s">
        <v>185</v>
      </c>
      <c r="ED1168" t="s">
        <v>184</v>
      </c>
      <c r="EE1168" t="s">
        <v>184</v>
      </c>
      <c r="EF1168" t="s">
        <v>184</v>
      </c>
      <c r="EG1168" t="s">
        <v>189</v>
      </c>
      <c r="EH1168" t="s">
        <v>187</v>
      </c>
      <c r="EJ1168" s="8" t="s">
        <v>1556</v>
      </c>
      <c r="EK1168" s="8" t="s">
        <v>8351</v>
      </c>
      <c r="EL1168" s="8" t="s">
        <v>8352</v>
      </c>
      <c r="EM1168" t="s">
        <v>204</v>
      </c>
      <c r="EN1168" t="s">
        <v>189</v>
      </c>
      <c r="EO1168" t="s">
        <v>189</v>
      </c>
      <c r="EP1168" t="s">
        <v>185</v>
      </c>
      <c r="EQ1168" t="s">
        <v>184</v>
      </c>
      <c r="ER1168" t="s">
        <v>204</v>
      </c>
      <c r="ES1168" t="s">
        <v>204</v>
      </c>
      <c r="ET1168" t="s">
        <v>204</v>
      </c>
      <c r="EU1168" t="s">
        <v>189</v>
      </c>
      <c r="EV1168" t="s">
        <v>185</v>
      </c>
      <c r="EW1168" t="s">
        <v>185</v>
      </c>
      <c r="EX1168" t="s">
        <v>185</v>
      </c>
      <c r="EY1168" t="s">
        <v>185</v>
      </c>
      <c r="EZ1168" t="s">
        <v>184</v>
      </c>
      <c r="FA1168" t="s">
        <v>189</v>
      </c>
      <c r="FB1168" t="s">
        <v>185</v>
      </c>
      <c r="FC1168" t="s">
        <v>187</v>
      </c>
      <c r="FD1168" t="s">
        <v>204</v>
      </c>
      <c r="FF1168" t="s">
        <v>1837</v>
      </c>
      <c r="FG1168" t="s">
        <v>8353</v>
      </c>
      <c r="FH1168" t="s">
        <v>257</v>
      </c>
      <c r="FI1168" t="s">
        <v>8354</v>
      </c>
      <c r="FJ1168" t="s">
        <v>8355</v>
      </c>
      <c r="FK1168" t="s">
        <v>8356</v>
      </c>
      <c r="FM1168" t="s">
        <v>291</v>
      </c>
      <c r="FN1168" t="s">
        <v>291</v>
      </c>
      <c r="FO1168" t="s">
        <v>291</v>
      </c>
      <c r="FP1168" t="s">
        <v>210</v>
      </c>
      <c r="FQ1168" t="s">
        <v>189</v>
      </c>
      <c r="FR1168" t="s">
        <v>184</v>
      </c>
      <c r="FS1168" t="s">
        <v>210</v>
      </c>
      <c r="FT1168" t="s">
        <v>210</v>
      </c>
      <c r="FU1168" t="s">
        <v>210</v>
      </c>
      <c r="FV1168" t="s">
        <v>226</v>
      </c>
      <c r="FW1168" t="s">
        <v>210</v>
      </c>
      <c r="FX1168" t="s">
        <v>226</v>
      </c>
      <c r="FY1168" t="s">
        <v>184</v>
      </c>
      <c r="FZ1168" t="s">
        <v>189</v>
      </c>
      <c r="GA1168" t="s">
        <v>187</v>
      </c>
      <c r="GB1168" t="s">
        <v>187</v>
      </c>
      <c r="GC1168" t="s">
        <v>184</v>
      </c>
      <c r="GD1168" t="s">
        <v>187</v>
      </c>
      <c r="GE1168" t="s">
        <v>187</v>
      </c>
      <c r="GF1168" t="s">
        <v>187</v>
      </c>
      <c r="GG1168" t="s">
        <v>189</v>
      </c>
      <c r="GH1168" t="s">
        <v>187</v>
      </c>
      <c r="GI1168" t="s">
        <v>184</v>
      </c>
      <c r="GJ1168" t="s">
        <v>187</v>
      </c>
      <c r="GK1168" t="s">
        <v>187</v>
      </c>
      <c r="GL1168" t="s">
        <v>210</v>
      </c>
      <c r="GM1168" t="s">
        <v>291</v>
      </c>
      <c r="GN1168" t="s">
        <v>187</v>
      </c>
      <c r="GO1168" t="s">
        <v>187</v>
      </c>
      <c r="GP1168" t="s">
        <v>187</v>
      </c>
      <c r="GS1168" t="s">
        <v>333</v>
      </c>
      <c r="GT1168" t="s">
        <v>2833</v>
      </c>
      <c r="GU1168" t="s">
        <v>367</v>
      </c>
      <c r="HB1168" t="s">
        <v>213</v>
      </c>
      <c r="IN1168" t="s">
        <v>214</v>
      </c>
      <c r="IO1168" t="s">
        <v>216</v>
      </c>
      <c r="IP1168" t="s">
        <v>215</v>
      </c>
      <c r="IQ1168" t="s">
        <v>217</v>
      </c>
      <c r="IR1168" t="s">
        <v>273</v>
      </c>
      <c r="IS1168" t="s">
        <v>215</v>
      </c>
      <c r="IT1168" t="s">
        <v>217</v>
      </c>
      <c r="IU1168" t="s">
        <v>217</v>
      </c>
      <c r="IV1168" t="s">
        <v>248</v>
      </c>
      <c r="IW1168" t="s">
        <v>273</v>
      </c>
      <c r="IX1168" t="s">
        <v>217</v>
      </c>
      <c r="IY1168" t="s">
        <v>217</v>
      </c>
      <c r="IZ1168" t="s">
        <v>214</v>
      </c>
      <c r="JA1168" t="s">
        <v>272</v>
      </c>
      <c r="JB1168" t="s">
        <v>216</v>
      </c>
    </row>
    <row r="1169" spans="1:262" ht="15">
      <c r="A1169">
        <v>1612</v>
      </c>
      <c r="B1169" t="s">
        <v>10189</v>
      </c>
      <c r="C1169" t="s">
        <v>10189</v>
      </c>
      <c r="D1169">
        <v>12</v>
      </c>
      <c r="E1169" t="s">
        <v>167</v>
      </c>
      <c r="G1169" t="s">
        <v>169</v>
      </c>
      <c r="I1169" t="s">
        <v>236</v>
      </c>
      <c r="J1169" s="5" t="s">
        <v>218</v>
      </c>
      <c r="L1169" t="s">
        <v>4079</v>
      </c>
      <c r="M1169" s="3">
        <f t="shared" si="94"/>
        <v>659.82562499999767</v>
      </c>
      <c r="N1169" s="4">
        <f t="shared" si="95"/>
        <v>21.633627049180252</v>
      </c>
      <c r="P1169" t="s">
        <v>173</v>
      </c>
      <c r="S1169">
        <v>2</v>
      </c>
      <c r="T1169" t="s">
        <v>10190</v>
      </c>
      <c r="U1169" t="s">
        <v>174</v>
      </c>
      <c r="W1169" t="s">
        <v>296</v>
      </c>
      <c r="X1169" t="s">
        <v>650</v>
      </c>
      <c r="Y1169" t="s">
        <v>3645</v>
      </c>
      <c r="Z1169" t="s">
        <v>10191</v>
      </c>
      <c r="AH1169" s="9" t="str">
        <f t="shared" si="96"/>
        <v xml:space="preserve">Boy, </v>
      </c>
      <c r="AI1169" s="10" t="str">
        <f t="shared" si="97"/>
        <v>22 months</v>
      </c>
      <c r="AJ1169" s="9" t="str">
        <f t="shared" si="98"/>
        <v>United States</v>
      </c>
      <c r="AK1169" t="s">
        <v>10192</v>
      </c>
      <c r="AL1169" t="s">
        <v>10193</v>
      </c>
      <c r="AM1169">
        <v>10</v>
      </c>
      <c r="AN1169">
        <v>10</v>
      </c>
      <c r="AO1169">
        <v>9</v>
      </c>
      <c r="AP1169">
        <v>9</v>
      </c>
      <c r="AQ1169">
        <v>7</v>
      </c>
      <c r="AR1169">
        <v>7</v>
      </c>
      <c r="AS1169">
        <v>5</v>
      </c>
      <c r="AT1169">
        <v>6</v>
      </c>
      <c r="AU1169">
        <v>6</v>
      </c>
      <c r="AV1169">
        <v>1</v>
      </c>
      <c r="AW1169">
        <v>0</v>
      </c>
      <c r="AX1169">
        <v>1</v>
      </c>
      <c r="AZ1169" t="s">
        <v>185</v>
      </c>
      <c r="BA1169" t="s">
        <v>185</v>
      </c>
      <c r="BB1169" t="s">
        <v>186</v>
      </c>
      <c r="BC1169" t="s">
        <v>225</v>
      </c>
      <c r="BD1169" t="s">
        <v>187</v>
      </c>
      <c r="BE1169" t="s">
        <v>187</v>
      </c>
      <c r="BF1169" t="s">
        <v>186</v>
      </c>
      <c r="BG1169" t="s">
        <v>186</v>
      </c>
      <c r="BH1169" t="s">
        <v>186</v>
      </c>
      <c r="BI1169" t="s">
        <v>186</v>
      </c>
      <c r="BJ1169" t="s">
        <v>226</v>
      </c>
      <c r="BK1169" t="s">
        <v>188</v>
      </c>
      <c r="BL1169" t="s">
        <v>188</v>
      </c>
      <c r="BM1169" t="s">
        <v>186</v>
      </c>
      <c r="BN1169" t="s">
        <v>226</v>
      </c>
      <c r="BO1169" t="s">
        <v>189</v>
      </c>
      <c r="BP1169" t="s">
        <v>189</v>
      </c>
      <c r="BQ1169" t="s">
        <v>186</v>
      </c>
      <c r="BR1169" t="s">
        <v>10194</v>
      </c>
      <c r="BS1169" t="s">
        <v>317</v>
      </c>
      <c r="BT1169" t="s">
        <v>1692</v>
      </c>
      <c r="BV1169" t="s">
        <v>226</v>
      </c>
      <c r="BW1169" t="s">
        <v>187</v>
      </c>
      <c r="BX1169" t="s">
        <v>187</v>
      </c>
      <c r="BY1169" t="s">
        <v>189</v>
      </c>
      <c r="BZ1169" t="s">
        <v>184</v>
      </c>
      <c r="CA1169" t="s">
        <v>210</v>
      </c>
      <c r="CB1169" t="s">
        <v>210</v>
      </c>
      <c r="CC1169" t="s">
        <v>210</v>
      </c>
      <c r="CD1169" t="s">
        <v>247</v>
      </c>
      <c r="CE1169" t="s">
        <v>210</v>
      </c>
      <c r="CF1169" t="s">
        <v>210</v>
      </c>
      <c r="CG1169" t="s">
        <v>210</v>
      </c>
      <c r="CH1169" t="s">
        <v>186</v>
      </c>
      <c r="CI1169" t="s">
        <v>186</v>
      </c>
      <c r="CJ1169" t="s">
        <v>187</v>
      </c>
      <c r="CK1169" t="s">
        <v>187</v>
      </c>
      <c r="CL1169" t="s">
        <v>184</v>
      </c>
      <c r="CM1169" t="s">
        <v>189</v>
      </c>
      <c r="CN1169" t="s">
        <v>189</v>
      </c>
      <c r="CO1169" t="s">
        <v>184</v>
      </c>
      <c r="CP1169" t="s">
        <v>188</v>
      </c>
      <c r="CQ1169" t="s">
        <v>10195</v>
      </c>
      <c r="CR1169" t="s">
        <v>231</v>
      </c>
      <c r="CS1169" t="s">
        <v>3968</v>
      </c>
      <c r="CV1169" t="s">
        <v>189</v>
      </c>
      <c r="CW1169" t="s">
        <v>184</v>
      </c>
      <c r="CY1169" t="s">
        <v>210</v>
      </c>
      <c r="CZ1169" t="s">
        <v>210</v>
      </c>
      <c r="DA1169" t="s">
        <v>186</v>
      </c>
      <c r="DB1169" t="s">
        <v>186</v>
      </c>
      <c r="DC1169" t="s">
        <v>186</v>
      </c>
      <c r="DD1169" t="s">
        <v>186</v>
      </c>
      <c r="DE1169" t="s">
        <v>189</v>
      </c>
      <c r="DF1169" t="s">
        <v>184</v>
      </c>
      <c r="DG1169" t="s">
        <v>186</v>
      </c>
      <c r="DH1169" t="s">
        <v>247</v>
      </c>
      <c r="DI1169" t="s">
        <v>186</v>
      </c>
      <c r="DJ1169" t="s">
        <v>187</v>
      </c>
      <c r="DK1169" t="s">
        <v>186</v>
      </c>
      <c r="DL1169" t="s">
        <v>226</v>
      </c>
      <c r="DM1169" t="s">
        <v>186</v>
      </c>
      <c r="DN1169" t="s">
        <v>247</v>
      </c>
      <c r="DO1169" t="s">
        <v>247</v>
      </c>
      <c r="DP1169" t="s">
        <v>186</v>
      </c>
      <c r="DQ1169" t="s">
        <v>186</v>
      </c>
      <c r="DS1169" t="s">
        <v>10196</v>
      </c>
      <c r="DT1169" t="s">
        <v>10197</v>
      </c>
      <c r="DV1169" t="s">
        <v>187</v>
      </c>
      <c r="DW1169" t="s">
        <v>322</v>
      </c>
      <c r="DX1169" t="s">
        <v>185</v>
      </c>
      <c r="DY1169" t="s">
        <v>187</v>
      </c>
      <c r="DZ1169" t="s">
        <v>188</v>
      </c>
      <c r="EA1169" t="s">
        <v>188</v>
      </c>
      <c r="EB1169" t="s">
        <v>189</v>
      </c>
      <c r="EC1169" t="s">
        <v>185</v>
      </c>
      <c r="ED1169" t="s">
        <v>322</v>
      </c>
      <c r="EE1169" t="s">
        <v>184</v>
      </c>
      <c r="EF1169" t="s">
        <v>322</v>
      </c>
      <c r="EG1169" t="s">
        <v>184</v>
      </c>
      <c r="EH1169" t="s">
        <v>187</v>
      </c>
      <c r="EJ1169" s="8" t="s">
        <v>10198</v>
      </c>
      <c r="EM1169" t="s">
        <v>204</v>
      </c>
      <c r="EN1169" t="s">
        <v>185</v>
      </c>
      <c r="EO1169" t="s">
        <v>185</v>
      </c>
      <c r="EP1169" t="s">
        <v>185</v>
      </c>
      <c r="EQ1169" t="s">
        <v>189</v>
      </c>
      <c r="ER1169" t="s">
        <v>189</v>
      </c>
      <c r="ES1169" t="s">
        <v>204</v>
      </c>
      <c r="ET1169" t="s">
        <v>204</v>
      </c>
      <c r="EU1169" t="s">
        <v>204</v>
      </c>
      <c r="EV1169" t="s">
        <v>204</v>
      </c>
      <c r="EW1169" t="s">
        <v>204</v>
      </c>
      <c r="EX1169" t="s">
        <v>204</v>
      </c>
      <c r="EY1169" t="s">
        <v>204</v>
      </c>
      <c r="EZ1169" t="s">
        <v>204</v>
      </c>
      <c r="FA1169" t="s">
        <v>204</v>
      </c>
      <c r="FB1169" t="s">
        <v>186</v>
      </c>
      <c r="FC1169" t="s">
        <v>186</v>
      </c>
      <c r="FD1169" t="s">
        <v>204</v>
      </c>
      <c r="FF1169" t="s">
        <v>10199</v>
      </c>
      <c r="FG1169" t="s">
        <v>10200</v>
      </c>
      <c r="FH1169" t="s">
        <v>10201</v>
      </c>
      <c r="FM1169" t="s">
        <v>291</v>
      </c>
      <c r="FN1169" t="s">
        <v>291</v>
      </c>
      <c r="FO1169" t="s">
        <v>291</v>
      </c>
      <c r="FP1169" t="s">
        <v>291</v>
      </c>
      <c r="FQ1169" t="s">
        <v>226</v>
      </c>
      <c r="FR1169" t="s">
        <v>210</v>
      </c>
      <c r="FS1169" t="s">
        <v>291</v>
      </c>
      <c r="FT1169" t="s">
        <v>210</v>
      </c>
      <c r="FU1169" t="s">
        <v>291</v>
      </c>
      <c r="FV1169" t="s">
        <v>186</v>
      </c>
      <c r="FW1169" t="s">
        <v>184</v>
      </c>
      <c r="FX1169" t="s">
        <v>210</v>
      </c>
      <c r="FY1169" t="s">
        <v>184</v>
      </c>
      <c r="FZ1169" t="s">
        <v>184</v>
      </c>
      <c r="GA1169" t="s">
        <v>189</v>
      </c>
      <c r="GB1169" t="s">
        <v>187</v>
      </c>
      <c r="GC1169" t="s">
        <v>184</v>
      </c>
      <c r="GD1169" t="s">
        <v>187</v>
      </c>
      <c r="GE1169" t="s">
        <v>189</v>
      </c>
      <c r="GF1169" t="s">
        <v>187</v>
      </c>
      <c r="GG1169" t="s">
        <v>188</v>
      </c>
      <c r="GH1169" t="s">
        <v>187</v>
      </c>
      <c r="GI1169" t="s">
        <v>210</v>
      </c>
      <c r="GJ1169" t="s">
        <v>189</v>
      </c>
      <c r="GK1169" t="s">
        <v>188</v>
      </c>
      <c r="GL1169" t="s">
        <v>189</v>
      </c>
      <c r="GM1169" t="s">
        <v>189</v>
      </c>
      <c r="GN1169" t="s">
        <v>188</v>
      </c>
      <c r="GO1169" t="s">
        <v>186</v>
      </c>
      <c r="GP1169" t="s">
        <v>189</v>
      </c>
      <c r="GS1169" t="s">
        <v>333</v>
      </c>
      <c r="GT1169" t="s">
        <v>10202</v>
      </c>
      <c r="GV1169" t="s">
        <v>10203</v>
      </c>
      <c r="GW1169" t="s">
        <v>10204</v>
      </c>
      <c r="HB1169" t="s">
        <v>213</v>
      </c>
      <c r="IN1169" t="s">
        <v>272</v>
      </c>
      <c r="IO1169" t="s">
        <v>294</v>
      </c>
      <c r="IP1169" t="s">
        <v>248</v>
      </c>
      <c r="IQ1169" t="s">
        <v>273</v>
      </c>
      <c r="IR1169" t="s">
        <v>216</v>
      </c>
      <c r="IS1169" t="s">
        <v>273</v>
      </c>
      <c r="IT1169" t="s">
        <v>215</v>
      </c>
      <c r="IU1169" t="s">
        <v>217</v>
      </c>
      <c r="IV1169" t="s">
        <v>248</v>
      </c>
      <c r="IW1169" t="s">
        <v>248</v>
      </c>
      <c r="IX1169" t="s">
        <v>273</v>
      </c>
      <c r="IY1169" t="s">
        <v>215</v>
      </c>
      <c r="IZ1169" t="s">
        <v>215</v>
      </c>
      <c r="JA1169" t="s">
        <v>217</v>
      </c>
      <c r="JB1169" t="s">
        <v>214</v>
      </c>
    </row>
    <row r="1170" spans="1:262" ht="15">
      <c r="A1170">
        <v>56</v>
      </c>
      <c r="B1170" t="s">
        <v>845</v>
      </c>
      <c r="C1170" t="s">
        <v>845</v>
      </c>
      <c r="D1170">
        <v>12</v>
      </c>
      <c r="E1170" t="s">
        <v>167</v>
      </c>
      <c r="G1170" t="s">
        <v>169</v>
      </c>
      <c r="J1170" s="5" t="s">
        <v>171</v>
      </c>
      <c r="L1170" t="s">
        <v>846</v>
      </c>
      <c r="M1170" s="3">
        <f t="shared" si="94"/>
        <v>659.92244212963124</v>
      </c>
      <c r="N1170" s="4">
        <f t="shared" si="95"/>
        <v>21.636801381299385</v>
      </c>
      <c r="P1170" t="s">
        <v>173</v>
      </c>
      <c r="S1170">
        <v>1</v>
      </c>
      <c r="T1170" t="s">
        <v>847</v>
      </c>
      <c r="U1170" t="s">
        <v>174</v>
      </c>
      <c r="W1170" t="s">
        <v>176</v>
      </c>
      <c r="X1170" t="s">
        <v>296</v>
      </c>
      <c r="Y1170" t="s">
        <v>297</v>
      </c>
      <c r="Z1170" t="s">
        <v>373</v>
      </c>
      <c r="AA1170" s="6">
        <v>1.5</v>
      </c>
      <c r="AG1170" s="9" t="s">
        <v>848</v>
      </c>
      <c r="AH1170" s="9" t="str">
        <f t="shared" si="96"/>
        <v xml:space="preserve">Boy, </v>
      </c>
      <c r="AI1170" s="10" t="str">
        <f t="shared" si="97"/>
        <v>22 months</v>
      </c>
      <c r="AJ1170" s="9" t="str">
        <f t="shared" si="98"/>
        <v>United Kingdom</v>
      </c>
      <c r="AK1170" t="s">
        <v>849</v>
      </c>
      <c r="AL1170" t="s">
        <v>850</v>
      </c>
      <c r="AM1170">
        <v>8</v>
      </c>
      <c r="AN1170">
        <v>6</v>
      </c>
      <c r="AO1170">
        <v>8</v>
      </c>
      <c r="AP1170">
        <v>6</v>
      </c>
      <c r="AQ1170">
        <v>8</v>
      </c>
      <c r="AR1170">
        <v>7</v>
      </c>
      <c r="AS1170">
        <v>9</v>
      </c>
      <c r="AT1170">
        <v>8</v>
      </c>
      <c r="AU1170">
        <v>7</v>
      </c>
      <c r="AV1170">
        <v>1</v>
      </c>
      <c r="AW1170">
        <v>3</v>
      </c>
      <c r="AX1170">
        <v>10</v>
      </c>
      <c r="AZ1170" t="s">
        <v>184</v>
      </c>
      <c r="BA1170" t="s">
        <v>185</v>
      </c>
      <c r="BB1170" t="s">
        <v>185</v>
      </c>
      <c r="BC1170" t="s">
        <v>186</v>
      </c>
      <c r="BD1170" t="s">
        <v>189</v>
      </c>
      <c r="BE1170" t="s">
        <v>189</v>
      </c>
      <c r="BF1170" t="s">
        <v>186</v>
      </c>
      <c r="BG1170" t="s">
        <v>189</v>
      </c>
      <c r="BH1170" t="s">
        <v>184</v>
      </c>
      <c r="BI1170" t="s">
        <v>184</v>
      </c>
      <c r="BJ1170" t="s">
        <v>226</v>
      </c>
      <c r="BK1170" t="s">
        <v>226</v>
      </c>
      <c r="BL1170" t="s">
        <v>187</v>
      </c>
      <c r="BM1170" t="s">
        <v>187</v>
      </c>
      <c r="BN1170" t="s">
        <v>188</v>
      </c>
      <c r="BO1170" t="s">
        <v>186</v>
      </c>
      <c r="BP1170" t="s">
        <v>185</v>
      </c>
      <c r="BQ1170" t="s">
        <v>186</v>
      </c>
      <c r="BR1170" t="s">
        <v>851</v>
      </c>
      <c r="BS1170" t="s">
        <v>283</v>
      </c>
      <c r="BT1170" t="s">
        <v>852</v>
      </c>
      <c r="BV1170" t="s">
        <v>184</v>
      </c>
      <c r="BW1170" t="s">
        <v>189</v>
      </c>
      <c r="BX1170" t="s">
        <v>189</v>
      </c>
      <c r="BY1170" t="s">
        <v>189</v>
      </c>
      <c r="BZ1170" t="s">
        <v>187</v>
      </c>
      <c r="CA1170" t="s">
        <v>189</v>
      </c>
      <c r="CB1170" t="s">
        <v>189</v>
      </c>
      <c r="CC1170" t="s">
        <v>187</v>
      </c>
      <c r="CD1170" t="s">
        <v>189</v>
      </c>
      <c r="CE1170" t="s">
        <v>210</v>
      </c>
      <c r="CF1170" t="s">
        <v>210</v>
      </c>
      <c r="CG1170" t="s">
        <v>187</v>
      </c>
      <c r="CH1170" t="s">
        <v>186</v>
      </c>
      <c r="CI1170" t="s">
        <v>186</v>
      </c>
      <c r="CJ1170" t="s">
        <v>186</v>
      </c>
      <c r="CK1170" t="s">
        <v>189</v>
      </c>
      <c r="CL1170" t="s">
        <v>210</v>
      </c>
      <c r="CM1170" t="s">
        <v>184</v>
      </c>
      <c r="CN1170" t="s">
        <v>189</v>
      </c>
      <c r="CO1170" t="s">
        <v>189</v>
      </c>
      <c r="CP1170" t="s">
        <v>189</v>
      </c>
      <c r="CR1170" t="s">
        <v>194</v>
      </c>
      <c r="CV1170" t="s">
        <v>249</v>
      </c>
      <c r="CW1170" t="s">
        <v>249</v>
      </c>
      <c r="CY1170" t="s">
        <v>189</v>
      </c>
      <c r="CZ1170" t="s">
        <v>184</v>
      </c>
      <c r="DA1170" t="s">
        <v>184</v>
      </c>
      <c r="DB1170" t="s">
        <v>189</v>
      </c>
      <c r="DC1170" t="s">
        <v>189</v>
      </c>
      <c r="DD1170" t="s">
        <v>186</v>
      </c>
      <c r="DE1170" t="s">
        <v>184</v>
      </c>
      <c r="DF1170" t="s">
        <v>184</v>
      </c>
      <c r="DG1170" t="s">
        <v>186</v>
      </c>
      <c r="DH1170" t="s">
        <v>185</v>
      </c>
      <c r="DI1170" t="s">
        <v>184</v>
      </c>
      <c r="DJ1170" t="s">
        <v>184</v>
      </c>
      <c r="DK1170" t="s">
        <v>184</v>
      </c>
      <c r="DL1170" t="s">
        <v>226</v>
      </c>
      <c r="DM1170" t="s">
        <v>189</v>
      </c>
      <c r="DN1170" t="s">
        <v>189</v>
      </c>
      <c r="DO1170" t="s">
        <v>184</v>
      </c>
      <c r="DP1170" t="s">
        <v>186</v>
      </c>
      <c r="DQ1170" t="s">
        <v>187</v>
      </c>
      <c r="DV1170" t="s">
        <v>189</v>
      </c>
      <c r="DW1170" t="s">
        <v>189</v>
      </c>
      <c r="DX1170" t="s">
        <v>189</v>
      </c>
      <c r="DY1170" t="s">
        <v>189</v>
      </c>
      <c r="DZ1170" t="s">
        <v>189</v>
      </c>
      <c r="EA1170" t="s">
        <v>189</v>
      </c>
      <c r="EB1170" t="s">
        <v>189</v>
      </c>
      <c r="EC1170" t="s">
        <v>189</v>
      </c>
      <c r="ED1170" t="s">
        <v>189</v>
      </c>
      <c r="EE1170" t="s">
        <v>189</v>
      </c>
      <c r="EF1170" t="s">
        <v>189</v>
      </c>
      <c r="EG1170" t="s">
        <v>189</v>
      </c>
      <c r="EH1170" t="s">
        <v>189</v>
      </c>
      <c r="EI1170" t="s">
        <v>853</v>
      </c>
      <c r="EM1170" t="s">
        <v>189</v>
      </c>
      <c r="EN1170" t="s">
        <v>185</v>
      </c>
      <c r="EO1170" t="s">
        <v>184</v>
      </c>
      <c r="EP1170" t="s">
        <v>185</v>
      </c>
      <c r="EQ1170" t="s">
        <v>184</v>
      </c>
      <c r="ER1170" t="s">
        <v>185</v>
      </c>
      <c r="ES1170" t="s">
        <v>204</v>
      </c>
      <c r="ET1170" t="s">
        <v>204</v>
      </c>
      <c r="EU1170" t="s">
        <v>184</v>
      </c>
      <c r="EV1170" t="s">
        <v>204</v>
      </c>
      <c r="EW1170" t="s">
        <v>184</v>
      </c>
      <c r="EX1170" t="s">
        <v>184</v>
      </c>
      <c r="EY1170" t="s">
        <v>185</v>
      </c>
      <c r="EZ1170" t="s">
        <v>226</v>
      </c>
      <c r="FA1170" t="s">
        <v>226</v>
      </c>
      <c r="FB1170" t="s">
        <v>185</v>
      </c>
      <c r="FC1170" t="s">
        <v>189</v>
      </c>
      <c r="FD1170" t="s">
        <v>189</v>
      </c>
      <c r="FM1170" t="s">
        <v>291</v>
      </c>
      <c r="FN1170" t="s">
        <v>291</v>
      </c>
      <c r="FO1170" t="s">
        <v>291</v>
      </c>
      <c r="FP1170" t="s">
        <v>291</v>
      </c>
      <c r="FQ1170" t="s">
        <v>184</v>
      </c>
      <c r="FR1170" t="s">
        <v>210</v>
      </c>
      <c r="FS1170" t="s">
        <v>210</v>
      </c>
      <c r="FT1170" t="s">
        <v>210</v>
      </c>
      <c r="FU1170" t="s">
        <v>210</v>
      </c>
      <c r="FV1170" t="s">
        <v>189</v>
      </c>
      <c r="FW1170" t="s">
        <v>189</v>
      </c>
      <c r="FX1170" t="s">
        <v>189</v>
      </c>
      <c r="FY1170" t="s">
        <v>291</v>
      </c>
      <c r="FZ1170" t="s">
        <v>291</v>
      </c>
      <c r="GA1170" t="s">
        <v>210</v>
      </c>
      <c r="GB1170" t="s">
        <v>291</v>
      </c>
      <c r="GC1170" t="s">
        <v>210</v>
      </c>
      <c r="GD1170" t="s">
        <v>187</v>
      </c>
      <c r="GE1170" t="s">
        <v>189</v>
      </c>
      <c r="GF1170" t="s">
        <v>189</v>
      </c>
      <c r="GG1170" t="s">
        <v>189</v>
      </c>
      <c r="GH1170" t="s">
        <v>189</v>
      </c>
      <c r="GI1170" t="s">
        <v>189</v>
      </c>
      <c r="GJ1170" t="s">
        <v>189</v>
      </c>
      <c r="GK1170" t="s">
        <v>226</v>
      </c>
      <c r="GL1170" t="s">
        <v>189</v>
      </c>
      <c r="GM1170" t="s">
        <v>189</v>
      </c>
      <c r="GN1170" t="s">
        <v>226</v>
      </c>
      <c r="GO1170" t="s">
        <v>226</v>
      </c>
      <c r="GP1170" t="s">
        <v>226</v>
      </c>
      <c r="HB1170" t="s">
        <v>213</v>
      </c>
      <c r="IN1170" t="s">
        <v>215</v>
      </c>
      <c r="IO1170" t="s">
        <v>217</v>
      </c>
      <c r="IP1170" t="s">
        <v>216</v>
      </c>
      <c r="IQ1170" t="s">
        <v>214</v>
      </c>
      <c r="IR1170" t="s">
        <v>216</v>
      </c>
      <c r="IS1170" t="s">
        <v>215</v>
      </c>
      <c r="IT1170" t="s">
        <v>215</v>
      </c>
      <c r="IU1170" t="s">
        <v>215</v>
      </c>
      <c r="IV1170" t="s">
        <v>248</v>
      </c>
      <c r="IW1170" t="s">
        <v>214</v>
      </c>
      <c r="IX1170" t="s">
        <v>214</v>
      </c>
      <c r="IY1170" t="s">
        <v>217</v>
      </c>
      <c r="IZ1170" t="s">
        <v>215</v>
      </c>
      <c r="JA1170" t="s">
        <v>217</v>
      </c>
      <c r="JB1170" t="s">
        <v>215</v>
      </c>
    </row>
    <row r="1171" spans="1:262" ht="15">
      <c r="A1171">
        <v>449</v>
      </c>
      <c r="B1171" t="s">
        <v>3561</v>
      </c>
      <c r="C1171" t="s">
        <v>3561</v>
      </c>
      <c r="D1171">
        <v>12</v>
      </c>
      <c r="E1171" t="s">
        <v>167</v>
      </c>
      <c r="G1171" t="s">
        <v>169</v>
      </c>
      <c r="J1171" s="5" t="s">
        <v>218</v>
      </c>
      <c r="L1171" t="s">
        <v>1329</v>
      </c>
      <c r="M1171" s="3">
        <f t="shared" si="94"/>
        <v>659.94877314814948</v>
      </c>
      <c r="N1171" s="4">
        <f t="shared" si="95"/>
        <v>21.63766469338195</v>
      </c>
      <c r="P1171" t="s">
        <v>173</v>
      </c>
      <c r="S1171">
        <v>0</v>
      </c>
      <c r="U1171" t="s">
        <v>174</v>
      </c>
      <c r="W1171" t="s">
        <v>296</v>
      </c>
      <c r="X1171" t="s">
        <v>430</v>
      </c>
      <c r="Y1171" t="s">
        <v>1181</v>
      </c>
      <c r="Z1171" t="s">
        <v>3562</v>
      </c>
      <c r="AA1171" s="6">
        <v>1</v>
      </c>
      <c r="AB1171" s="6">
        <v>3</v>
      </c>
      <c r="AC1171" s="6">
        <v>5</v>
      </c>
      <c r="AD1171" s="7">
        <v>5</v>
      </c>
      <c r="AE1171" s="6">
        <v>6</v>
      </c>
      <c r="AF1171" t="s">
        <v>3563</v>
      </c>
      <c r="AG1171" s="9" t="s">
        <v>3564</v>
      </c>
      <c r="AH1171" s="9" t="str">
        <f t="shared" si="96"/>
        <v xml:space="preserve">Boy, </v>
      </c>
      <c r="AI1171" s="10" t="str">
        <f t="shared" si="97"/>
        <v>22 months</v>
      </c>
      <c r="AJ1171" s="9" t="str">
        <f t="shared" si="98"/>
        <v>United States</v>
      </c>
      <c r="AK1171" t="s">
        <v>3565</v>
      </c>
      <c r="AL1171" t="s">
        <v>3566</v>
      </c>
      <c r="AM1171">
        <v>7</v>
      </c>
      <c r="AN1171">
        <v>7</v>
      </c>
      <c r="AO1171">
        <v>7</v>
      </c>
      <c r="AP1171">
        <v>7</v>
      </c>
      <c r="AQ1171">
        <v>10</v>
      </c>
      <c r="AR1171">
        <v>9</v>
      </c>
      <c r="AS1171">
        <v>8</v>
      </c>
      <c r="AT1171">
        <v>6</v>
      </c>
      <c r="AU1171">
        <v>6</v>
      </c>
      <c r="AV1171">
        <v>8</v>
      </c>
      <c r="AW1171">
        <v>2</v>
      </c>
      <c r="AX1171">
        <v>7</v>
      </c>
      <c r="AZ1171" t="s">
        <v>184</v>
      </c>
      <c r="BA1171" t="s">
        <v>185</v>
      </c>
      <c r="BB1171" t="s">
        <v>186</v>
      </c>
      <c r="BC1171" t="s">
        <v>186</v>
      </c>
      <c r="BD1171" t="s">
        <v>184</v>
      </c>
      <c r="BE1171" t="s">
        <v>187</v>
      </c>
      <c r="BF1171" t="s">
        <v>186</v>
      </c>
      <c r="BG1171" t="s">
        <v>184</v>
      </c>
      <c r="BH1171" t="s">
        <v>189</v>
      </c>
      <c r="BI1171" t="s">
        <v>189</v>
      </c>
      <c r="BJ1171" t="s">
        <v>187</v>
      </c>
      <c r="BK1171" t="s">
        <v>187</v>
      </c>
      <c r="BL1171" t="s">
        <v>189</v>
      </c>
      <c r="BM1171" t="s">
        <v>186</v>
      </c>
      <c r="BN1171" t="s">
        <v>226</v>
      </c>
      <c r="BO1171" t="s">
        <v>184</v>
      </c>
      <c r="BP1171" t="s">
        <v>184</v>
      </c>
      <c r="BQ1171" t="s">
        <v>186</v>
      </c>
      <c r="BR1171" t="s">
        <v>190</v>
      </c>
      <c r="BS1171" t="s">
        <v>1668</v>
      </c>
      <c r="BT1171" t="s">
        <v>3567</v>
      </c>
      <c r="BV1171" t="s">
        <v>184</v>
      </c>
      <c r="BW1171" t="s">
        <v>184</v>
      </c>
      <c r="BX1171" t="s">
        <v>184</v>
      </c>
      <c r="BY1171" t="s">
        <v>184</v>
      </c>
      <c r="BZ1171" t="s">
        <v>226</v>
      </c>
      <c r="CA1171" t="s">
        <v>184</v>
      </c>
      <c r="CB1171" t="s">
        <v>184</v>
      </c>
      <c r="CC1171" t="s">
        <v>184</v>
      </c>
      <c r="CD1171" t="s">
        <v>184</v>
      </c>
      <c r="CE1171" t="s">
        <v>187</v>
      </c>
      <c r="CF1171" t="s">
        <v>189</v>
      </c>
      <c r="CG1171" t="s">
        <v>189</v>
      </c>
      <c r="CH1171" t="s">
        <v>189</v>
      </c>
      <c r="CI1171" t="s">
        <v>186</v>
      </c>
      <c r="CJ1171" t="s">
        <v>184</v>
      </c>
      <c r="CK1171" t="s">
        <v>184</v>
      </c>
      <c r="CL1171" t="s">
        <v>210</v>
      </c>
      <c r="CM1171" t="s">
        <v>184</v>
      </c>
      <c r="CN1171" t="s">
        <v>189</v>
      </c>
      <c r="CO1171" t="s">
        <v>189</v>
      </c>
      <c r="CP1171" t="s">
        <v>186</v>
      </c>
      <c r="CR1171" t="s">
        <v>194</v>
      </c>
      <c r="CS1171" t="s">
        <v>1987</v>
      </c>
      <c r="CT1171" t="s">
        <v>3568</v>
      </c>
      <c r="CU1171" t="s">
        <v>693</v>
      </c>
      <c r="CV1171" t="s">
        <v>184</v>
      </c>
      <c r="CW1171" t="s">
        <v>189</v>
      </c>
      <c r="CY1171" t="s">
        <v>186</v>
      </c>
      <c r="CZ1171" t="s">
        <v>210</v>
      </c>
      <c r="DA1171" t="s">
        <v>184</v>
      </c>
      <c r="DB1171" t="s">
        <v>186</v>
      </c>
      <c r="DC1171" t="s">
        <v>186</v>
      </c>
      <c r="DD1171" t="s">
        <v>189</v>
      </c>
      <c r="DE1171" t="s">
        <v>189</v>
      </c>
      <c r="DF1171" t="s">
        <v>184</v>
      </c>
      <c r="DG1171" t="s">
        <v>186</v>
      </c>
      <c r="DH1171" t="s">
        <v>184</v>
      </c>
      <c r="DI1171" t="s">
        <v>184</v>
      </c>
      <c r="DJ1171" t="s">
        <v>184</v>
      </c>
      <c r="DK1171" t="s">
        <v>186</v>
      </c>
      <c r="DL1171" t="s">
        <v>226</v>
      </c>
      <c r="DM1171" t="s">
        <v>185</v>
      </c>
      <c r="DN1171" t="s">
        <v>185</v>
      </c>
      <c r="DO1171" t="s">
        <v>184</v>
      </c>
      <c r="DP1171" t="s">
        <v>185</v>
      </c>
      <c r="DQ1171" t="s">
        <v>189</v>
      </c>
      <c r="DS1171" t="s">
        <v>1021</v>
      </c>
      <c r="DT1171" t="s">
        <v>3569</v>
      </c>
      <c r="DU1171" t="s">
        <v>3570</v>
      </c>
      <c r="DV1171" t="s">
        <v>189</v>
      </c>
      <c r="DW1171" t="s">
        <v>184</v>
      </c>
      <c r="DX1171" t="s">
        <v>189</v>
      </c>
      <c r="DY1171" t="s">
        <v>189</v>
      </c>
      <c r="DZ1171" t="s">
        <v>184</v>
      </c>
      <c r="EA1171" t="s">
        <v>187</v>
      </c>
      <c r="EB1171" t="s">
        <v>189</v>
      </c>
      <c r="EC1171" t="s">
        <v>184</v>
      </c>
      <c r="ED1171" t="s">
        <v>184</v>
      </c>
      <c r="EE1171" t="s">
        <v>189</v>
      </c>
      <c r="EF1171" t="s">
        <v>184</v>
      </c>
      <c r="EG1171" t="s">
        <v>186</v>
      </c>
      <c r="EH1171" t="s">
        <v>186</v>
      </c>
      <c r="EJ1171" s="8" t="s">
        <v>3571</v>
      </c>
      <c r="EK1171" s="8" t="s">
        <v>3572</v>
      </c>
      <c r="EL1171" s="8" t="s">
        <v>3573</v>
      </c>
      <c r="EM1171" t="s">
        <v>184</v>
      </c>
      <c r="EN1171" t="s">
        <v>189</v>
      </c>
      <c r="EO1171" t="s">
        <v>184</v>
      </c>
      <c r="EP1171" t="s">
        <v>184</v>
      </c>
      <c r="EQ1171" t="s">
        <v>189</v>
      </c>
      <c r="ER1171" t="s">
        <v>184</v>
      </c>
      <c r="ES1171" t="s">
        <v>185</v>
      </c>
      <c r="ET1171" t="s">
        <v>185</v>
      </c>
      <c r="EU1171" t="s">
        <v>226</v>
      </c>
      <c r="EV1171" t="s">
        <v>204</v>
      </c>
      <c r="EW1171" t="s">
        <v>185</v>
      </c>
      <c r="EX1171" t="s">
        <v>184</v>
      </c>
      <c r="EY1171" t="s">
        <v>184</v>
      </c>
      <c r="EZ1171" t="s">
        <v>186</v>
      </c>
      <c r="FA1171" t="s">
        <v>186</v>
      </c>
      <c r="FB1171" t="s">
        <v>185</v>
      </c>
      <c r="FC1171" t="s">
        <v>184</v>
      </c>
      <c r="FD1171" t="s">
        <v>184</v>
      </c>
      <c r="FF1171" t="s">
        <v>812</v>
      </c>
      <c r="FG1171" t="s">
        <v>3574</v>
      </c>
      <c r="FH1171" t="s">
        <v>906</v>
      </c>
      <c r="FI1171" t="s">
        <v>3575</v>
      </c>
      <c r="FJ1171" t="s">
        <v>910</v>
      </c>
      <c r="FK1171" t="s">
        <v>3576</v>
      </c>
      <c r="FL1171" t="s">
        <v>3577</v>
      </c>
      <c r="FM1171" t="s">
        <v>184</v>
      </c>
      <c r="FN1171" t="s">
        <v>189</v>
      </c>
      <c r="FO1171" t="s">
        <v>184</v>
      </c>
      <c r="FP1171" t="s">
        <v>184</v>
      </c>
      <c r="FQ1171" t="s">
        <v>226</v>
      </c>
      <c r="FR1171" t="s">
        <v>187</v>
      </c>
      <c r="FS1171" t="s">
        <v>184</v>
      </c>
      <c r="FT1171" t="s">
        <v>210</v>
      </c>
      <c r="FU1171" t="s">
        <v>210</v>
      </c>
      <c r="FV1171" t="s">
        <v>186</v>
      </c>
      <c r="FW1171" t="s">
        <v>187</v>
      </c>
      <c r="FX1171" t="s">
        <v>184</v>
      </c>
      <c r="FY1171" t="s">
        <v>184</v>
      </c>
      <c r="FZ1171" t="s">
        <v>184</v>
      </c>
      <c r="GA1171" t="s">
        <v>189</v>
      </c>
      <c r="GB1171" t="s">
        <v>184</v>
      </c>
      <c r="GC1171" t="s">
        <v>184</v>
      </c>
      <c r="GD1171" t="s">
        <v>186</v>
      </c>
      <c r="GE1171" t="s">
        <v>186</v>
      </c>
      <c r="GF1171" t="s">
        <v>189</v>
      </c>
      <c r="GG1171" t="s">
        <v>184</v>
      </c>
      <c r="GH1171" t="s">
        <v>189</v>
      </c>
      <c r="GI1171" t="s">
        <v>184</v>
      </c>
      <c r="GJ1171" t="s">
        <v>184</v>
      </c>
      <c r="GK1171" t="s">
        <v>186</v>
      </c>
      <c r="GL1171" t="s">
        <v>189</v>
      </c>
      <c r="GM1171" t="s">
        <v>189</v>
      </c>
      <c r="GN1171" t="s">
        <v>188</v>
      </c>
      <c r="GO1171" t="s">
        <v>189</v>
      </c>
      <c r="GP1171" t="s">
        <v>189</v>
      </c>
      <c r="GS1171" t="s">
        <v>333</v>
      </c>
      <c r="GT1171" t="s">
        <v>871</v>
      </c>
      <c r="GU1171" t="s">
        <v>3578</v>
      </c>
      <c r="GV1171" t="s">
        <v>3579</v>
      </c>
      <c r="GW1171" t="s">
        <v>1755</v>
      </c>
      <c r="GX1171" t="s">
        <v>3580</v>
      </c>
      <c r="HB1171" t="s">
        <v>213</v>
      </c>
      <c r="IN1171" t="s">
        <v>215</v>
      </c>
      <c r="IO1171" t="s">
        <v>214</v>
      </c>
      <c r="IP1171" t="s">
        <v>216</v>
      </c>
      <c r="IQ1171" t="s">
        <v>216</v>
      </c>
      <c r="IR1171" t="s">
        <v>214</v>
      </c>
      <c r="IS1171" t="s">
        <v>273</v>
      </c>
      <c r="IT1171" t="s">
        <v>214</v>
      </c>
      <c r="IU1171" t="s">
        <v>214</v>
      </c>
      <c r="IV1171" t="s">
        <v>215</v>
      </c>
      <c r="IW1171" t="s">
        <v>214</v>
      </c>
      <c r="IX1171" t="s">
        <v>216</v>
      </c>
      <c r="IY1171" t="s">
        <v>217</v>
      </c>
      <c r="IZ1171" t="s">
        <v>215</v>
      </c>
      <c r="JA1171" t="s">
        <v>214</v>
      </c>
      <c r="JB1171" t="s">
        <v>214</v>
      </c>
    </row>
    <row r="1172" spans="1:262" ht="15">
      <c r="A1172">
        <v>58</v>
      </c>
      <c r="B1172" t="s">
        <v>854</v>
      </c>
      <c r="C1172" t="s">
        <v>854</v>
      </c>
      <c r="D1172">
        <v>12</v>
      </c>
      <c r="E1172" t="s">
        <v>167</v>
      </c>
      <c r="G1172" t="s">
        <v>169</v>
      </c>
      <c r="I1172" t="s">
        <v>236</v>
      </c>
      <c r="J1172" s="5" t="s">
        <v>171</v>
      </c>
      <c r="L1172" t="s">
        <v>855</v>
      </c>
      <c r="M1172" s="3">
        <f t="shared" si="94"/>
        <v>660.95166666666773</v>
      </c>
      <c r="N1172" s="4">
        <f t="shared" si="95"/>
        <v>21.670546448087467</v>
      </c>
      <c r="P1172" t="s">
        <v>173</v>
      </c>
      <c r="S1172">
        <v>0</v>
      </c>
      <c r="U1172" t="s">
        <v>174</v>
      </c>
      <c r="W1172" t="s">
        <v>501</v>
      </c>
      <c r="X1172" t="s">
        <v>176</v>
      </c>
      <c r="Y1172" t="s">
        <v>856</v>
      </c>
      <c r="Z1172" t="s">
        <v>857</v>
      </c>
      <c r="AA1172" s="6">
        <v>2</v>
      </c>
      <c r="AB1172" s="6">
        <v>2</v>
      </c>
      <c r="AC1172" s="6">
        <v>4</v>
      </c>
      <c r="AG1172" s="9" t="s">
        <v>858</v>
      </c>
      <c r="AH1172" s="9" t="str">
        <f t="shared" si="96"/>
        <v xml:space="preserve">Boy, </v>
      </c>
      <c r="AI1172" s="10" t="str">
        <f t="shared" si="97"/>
        <v>22 months</v>
      </c>
      <c r="AJ1172" s="9" t="str">
        <f t="shared" si="98"/>
        <v>United Kingdom</v>
      </c>
      <c r="AK1172" t="s">
        <v>859</v>
      </c>
      <c r="AL1172" t="s">
        <v>860</v>
      </c>
      <c r="AM1172">
        <v>7</v>
      </c>
      <c r="AN1172">
        <v>7</v>
      </c>
      <c r="AO1172">
        <v>4</v>
      </c>
      <c r="AP1172">
        <v>5</v>
      </c>
      <c r="AQ1172">
        <v>7</v>
      </c>
      <c r="AR1172">
        <v>6</v>
      </c>
      <c r="AS1172">
        <v>8</v>
      </c>
      <c r="AT1172">
        <v>8</v>
      </c>
      <c r="AU1172">
        <v>8</v>
      </c>
      <c r="AV1172">
        <v>3</v>
      </c>
      <c r="AW1172">
        <v>3</v>
      </c>
      <c r="AX1172">
        <v>6</v>
      </c>
      <c r="AZ1172" t="s">
        <v>184</v>
      </c>
      <c r="BA1172" t="s">
        <v>184</v>
      </c>
      <c r="BB1172" t="s">
        <v>186</v>
      </c>
      <c r="BC1172" t="s">
        <v>186</v>
      </c>
      <c r="BD1172" t="s">
        <v>184</v>
      </c>
      <c r="BE1172" t="s">
        <v>189</v>
      </c>
      <c r="BF1172" t="s">
        <v>188</v>
      </c>
      <c r="BG1172" t="s">
        <v>189</v>
      </c>
      <c r="BH1172" t="s">
        <v>189</v>
      </c>
      <c r="BI1172" t="s">
        <v>189</v>
      </c>
      <c r="BJ1172" t="s">
        <v>188</v>
      </c>
      <c r="BK1172" t="s">
        <v>187</v>
      </c>
      <c r="BL1172" t="s">
        <v>187</v>
      </c>
      <c r="BM1172" t="s">
        <v>189</v>
      </c>
      <c r="BN1172" t="s">
        <v>188</v>
      </c>
      <c r="BO1172" t="s">
        <v>186</v>
      </c>
      <c r="BP1172" t="s">
        <v>186</v>
      </c>
      <c r="BQ1172" t="s">
        <v>186</v>
      </c>
      <c r="BR1172" t="s">
        <v>190</v>
      </c>
      <c r="BS1172" t="s">
        <v>246</v>
      </c>
      <c r="BV1172" t="s">
        <v>187</v>
      </c>
      <c r="BW1172" t="s">
        <v>187</v>
      </c>
      <c r="BX1172" t="s">
        <v>189</v>
      </c>
      <c r="BY1172" t="s">
        <v>187</v>
      </c>
      <c r="BZ1172" t="s">
        <v>188</v>
      </c>
      <c r="CA1172" t="s">
        <v>189</v>
      </c>
      <c r="CB1172" t="s">
        <v>189</v>
      </c>
      <c r="CC1172" t="s">
        <v>189</v>
      </c>
      <c r="CD1172" t="s">
        <v>189</v>
      </c>
      <c r="CE1172" t="s">
        <v>188</v>
      </c>
      <c r="CF1172" t="s">
        <v>184</v>
      </c>
      <c r="CG1172" t="s">
        <v>184</v>
      </c>
      <c r="CH1172" t="s">
        <v>186</v>
      </c>
      <c r="CI1172" t="s">
        <v>186</v>
      </c>
      <c r="CJ1172" t="s">
        <v>186</v>
      </c>
      <c r="CK1172" t="s">
        <v>189</v>
      </c>
      <c r="CL1172" t="s">
        <v>184</v>
      </c>
      <c r="CM1172" t="s">
        <v>189</v>
      </c>
      <c r="CN1172" t="s">
        <v>184</v>
      </c>
      <c r="CO1172" t="s">
        <v>184</v>
      </c>
      <c r="CP1172" t="s">
        <v>186</v>
      </c>
      <c r="CR1172" t="s">
        <v>468</v>
      </c>
      <c r="CS1172" t="s">
        <v>861</v>
      </c>
      <c r="CT1172" t="s">
        <v>862</v>
      </c>
      <c r="CV1172" t="s">
        <v>188</v>
      </c>
      <c r="CW1172" t="s">
        <v>188</v>
      </c>
      <c r="CY1172" t="s">
        <v>184</v>
      </c>
      <c r="CZ1172" t="s">
        <v>249</v>
      </c>
      <c r="DA1172" t="s">
        <v>186</v>
      </c>
      <c r="DB1172" t="s">
        <v>186</v>
      </c>
      <c r="DC1172" t="s">
        <v>186</v>
      </c>
      <c r="DD1172" t="s">
        <v>186</v>
      </c>
      <c r="DE1172" t="s">
        <v>187</v>
      </c>
      <c r="DF1172" t="s">
        <v>187</v>
      </c>
      <c r="DG1172" t="s">
        <v>186</v>
      </c>
      <c r="DH1172" t="s">
        <v>186</v>
      </c>
      <c r="DI1172" t="s">
        <v>189</v>
      </c>
      <c r="DJ1172" t="s">
        <v>189</v>
      </c>
      <c r="DK1172" t="s">
        <v>189</v>
      </c>
      <c r="DL1172" t="s">
        <v>186</v>
      </c>
      <c r="DM1172" t="s">
        <v>226</v>
      </c>
      <c r="DN1172" t="s">
        <v>189</v>
      </c>
      <c r="DO1172" t="s">
        <v>189</v>
      </c>
      <c r="DP1172" t="s">
        <v>189</v>
      </c>
      <c r="DQ1172" t="s">
        <v>186</v>
      </c>
      <c r="DS1172" t="s">
        <v>443</v>
      </c>
      <c r="DT1172" t="s">
        <v>863</v>
      </c>
      <c r="DU1172" t="s">
        <v>864</v>
      </c>
      <c r="DV1172" t="s">
        <v>189</v>
      </c>
      <c r="DW1172" t="s">
        <v>186</v>
      </c>
      <c r="DX1172" t="s">
        <v>189</v>
      </c>
      <c r="DY1172" t="s">
        <v>189</v>
      </c>
      <c r="DZ1172" t="s">
        <v>189</v>
      </c>
      <c r="EA1172" t="s">
        <v>188</v>
      </c>
      <c r="EB1172" t="s">
        <v>188</v>
      </c>
      <c r="EC1172" t="s">
        <v>184</v>
      </c>
      <c r="ED1172" t="s">
        <v>184</v>
      </c>
      <c r="EE1172" t="s">
        <v>188</v>
      </c>
      <c r="EF1172" t="s">
        <v>189</v>
      </c>
      <c r="EG1172" t="s">
        <v>189</v>
      </c>
      <c r="EH1172" t="s">
        <v>189</v>
      </c>
      <c r="EI1172" t="s">
        <v>865</v>
      </c>
      <c r="EJ1172" s="8" t="s">
        <v>324</v>
      </c>
      <c r="EK1172" s="8" t="s">
        <v>866</v>
      </c>
      <c r="EM1172" t="s">
        <v>184</v>
      </c>
      <c r="EN1172" t="s">
        <v>226</v>
      </c>
      <c r="EO1172" t="s">
        <v>226</v>
      </c>
      <c r="EP1172" t="s">
        <v>184</v>
      </c>
      <c r="EQ1172" t="s">
        <v>187</v>
      </c>
      <c r="ER1172" t="s">
        <v>189</v>
      </c>
      <c r="ES1172" t="s">
        <v>185</v>
      </c>
      <c r="ET1172" t="s">
        <v>188</v>
      </c>
      <c r="EU1172" t="s">
        <v>187</v>
      </c>
      <c r="EV1172" t="s">
        <v>185</v>
      </c>
      <c r="EW1172" t="s">
        <v>189</v>
      </c>
      <c r="EX1172" t="s">
        <v>184</v>
      </c>
      <c r="EY1172" t="s">
        <v>184</v>
      </c>
      <c r="EZ1172" t="s">
        <v>226</v>
      </c>
      <c r="FA1172" t="s">
        <v>226</v>
      </c>
      <c r="FB1172" t="s">
        <v>184</v>
      </c>
      <c r="FC1172" t="s">
        <v>189</v>
      </c>
      <c r="FD1172" t="s">
        <v>189</v>
      </c>
      <c r="FE1172" t="s">
        <v>867</v>
      </c>
      <c r="FF1172" t="s">
        <v>868</v>
      </c>
      <c r="FL1172" t="s">
        <v>869</v>
      </c>
      <c r="FM1172" t="s">
        <v>210</v>
      </c>
      <c r="FN1172" t="s">
        <v>187</v>
      </c>
      <c r="FO1172" t="s">
        <v>184</v>
      </c>
      <c r="FP1172" t="s">
        <v>291</v>
      </c>
      <c r="FQ1172" t="s">
        <v>187</v>
      </c>
      <c r="FR1172" t="s">
        <v>210</v>
      </c>
      <c r="FS1172" t="s">
        <v>291</v>
      </c>
      <c r="FT1172" t="s">
        <v>291</v>
      </c>
      <c r="FU1172" t="s">
        <v>210</v>
      </c>
      <c r="FV1172" t="s">
        <v>226</v>
      </c>
      <c r="FW1172" t="s">
        <v>187</v>
      </c>
      <c r="FX1172" t="s">
        <v>226</v>
      </c>
      <c r="FY1172" t="s">
        <v>210</v>
      </c>
      <c r="FZ1172" t="s">
        <v>184</v>
      </c>
      <c r="GA1172" t="s">
        <v>226</v>
      </c>
      <c r="GB1172" t="s">
        <v>189</v>
      </c>
      <c r="GC1172" t="s">
        <v>226</v>
      </c>
      <c r="GD1172" t="s">
        <v>226</v>
      </c>
      <c r="GE1172" t="s">
        <v>226</v>
      </c>
      <c r="GF1172" t="s">
        <v>226</v>
      </c>
      <c r="GG1172" t="s">
        <v>188</v>
      </c>
      <c r="GH1172" t="s">
        <v>226</v>
      </c>
      <c r="GI1172" t="s">
        <v>226</v>
      </c>
      <c r="GJ1172" t="s">
        <v>226</v>
      </c>
      <c r="GK1172" t="s">
        <v>188</v>
      </c>
      <c r="GL1172" t="s">
        <v>184</v>
      </c>
      <c r="GM1172" t="s">
        <v>188</v>
      </c>
      <c r="GN1172" t="s">
        <v>188</v>
      </c>
      <c r="GO1172" t="s">
        <v>188</v>
      </c>
      <c r="GP1172" t="s">
        <v>188</v>
      </c>
      <c r="GS1172" t="s">
        <v>870</v>
      </c>
      <c r="GT1172" t="s">
        <v>871</v>
      </c>
      <c r="GU1172" t="s">
        <v>554</v>
      </c>
      <c r="HB1172" t="s">
        <v>213</v>
      </c>
      <c r="IN1172" t="s">
        <v>216</v>
      </c>
      <c r="IO1172" t="s">
        <v>215</v>
      </c>
      <c r="IP1172" t="s">
        <v>248</v>
      </c>
      <c r="IQ1172" t="s">
        <v>216</v>
      </c>
      <c r="IR1172" t="s">
        <v>215</v>
      </c>
      <c r="IS1172" t="s">
        <v>216</v>
      </c>
      <c r="IT1172" t="s">
        <v>272</v>
      </c>
      <c r="IU1172" t="s">
        <v>272</v>
      </c>
      <c r="IV1172" t="s">
        <v>248</v>
      </c>
      <c r="IW1172" t="s">
        <v>272</v>
      </c>
      <c r="IX1172" t="s">
        <v>216</v>
      </c>
      <c r="IY1172" t="s">
        <v>214</v>
      </c>
      <c r="IZ1172" t="s">
        <v>217</v>
      </c>
      <c r="JA1172" t="s">
        <v>216</v>
      </c>
      <c r="JB1172" t="s">
        <v>214</v>
      </c>
    </row>
    <row r="1173" spans="1:262" ht="15">
      <c r="A1173">
        <v>59</v>
      </c>
      <c r="C1173" t="s">
        <v>854</v>
      </c>
      <c r="D1173">
        <v>2</v>
      </c>
      <c r="E1173" t="s">
        <v>167</v>
      </c>
      <c r="G1173" t="s">
        <v>169</v>
      </c>
      <c r="I1173" t="s">
        <v>236</v>
      </c>
      <c r="J1173" s="5" t="s">
        <v>171</v>
      </c>
      <c r="K1173" t="s">
        <v>525</v>
      </c>
      <c r="L1173" t="s">
        <v>855</v>
      </c>
      <c r="M1173" s="3">
        <f t="shared" si="94"/>
        <v>660.95166666666773</v>
      </c>
      <c r="N1173" s="4">
        <f t="shared" si="95"/>
        <v>21.670546448087467</v>
      </c>
      <c r="P1173" t="s">
        <v>220</v>
      </c>
      <c r="S1173">
        <v>1</v>
      </c>
      <c r="T1173" t="s">
        <v>872</v>
      </c>
      <c r="U1173" t="s">
        <v>174</v>
      </c>
      <c r="W1173" t="s">
        <v>501</v>
      </c>
      <c r="X1173" t="s">
        <v>501</v>
      </c>
      <c r="Y1173" t="s">
        <v>873</v>
      </c>
      <c r="Z1173" t="s">
        <v>874</v>
      </c>
      <c r="AH1173" s="9" t="str">
        <f t="shared" si="96"/>
        <v xml:space="preserve">Girl, </v>
      </c>
      <c r="AI1173" s="10" t="str">
        <f t="shared" si="97"/>
        <v>22 months</v>
      </c>
      <c r="AJ1173" s="9" t="str">
        <f t="shared" si="98"/>
        <v>United Kingdom</v>
      </c>
    </row>
    <row r="1174" spans="1:262" ht="15">
      <c r="A1174">
        <v>999</v>
      </c>
      <c r="B1174" t="s">
        <v>6322</v>
      </c>
      <c r="C1174" t="s">
        <v>6322</v>
      </c>
      <c r="D1174">
        <v>12</v>
      </c>
      <c r="E1174" t="s">
        <v>167</v>
      </c>
      <c r="G1174" t="s">
        <v>169</v>
      </c>
      <c r="I1174" t="s">
        <v>338</v>
      </c>
      <c r="J1174" s="5" t="s">
        <v>218</v>
      </c>
      <c r="L1174" t="s">
        <v>6323</v>
      </c>
      <c r="M1174" s="3">
        <f t="shared" si="94"/>
        <v>661.06429398147884</v>
      </c>
      <c r="N1174" s="4">
        <f t="shared" si="95"/>
        <v>21.674239146933733</v>
      </c>
      <c r="P1174" t="s">
        <v>220</v>
      </c>
      <c r="S1174">
        <v>0</v>
      </c>
      <c r="U1174" t="s">
        <v>174</v>
      </c>
      <c r="W1174" t="s">
        <v>501</v>
      </c>
      <c r="X1174" t="s">
        <v>501</v>
      </c>
      <c r="Y1174" t="s">
        <v>1760</v>
      </c>
      <c r="Z1174" t="s">
        <v>1760</v>
      </c>
      <c r="AA1174" s="6">
        <v>4</v>
      </c>
      <c r="AB1174" s="6">
        <v>4</v>
      </c>
      <c r="AC1174" s="6">
        <v>5</v>
      </c>
      <c r="AD1174" s="7">
        <v>5</v>
      </c>
      <c r="AE1174" s="6">
        <v>7</v>
      </c>
      <c r="AF1174" t="s">
        <v>6324</v>
      </c>
      <c r="AG1174" s="9" t="s">
        <v>6325</v>
      </c>
      <c r="AH1174" s="9" t="str">
        <f t="shared" si="96"/>
        <v xml:space="preserve">Girl, </v>
      </c>
      <c r="AI1174" s="10" t="str">
        <f t="shared" si="97"/>
        <v>22 months</v>
      </c>
      <c r="AJ1174" s="9" t="str">
        <f t="shared" si="98"/>
        <v>United States</v>
      </c>
      <c r="AK1174" t="s">
        <v>1773</v>
      </c>
      <c r="AL1174" t="s">
        <v>6326</v>
      </c>
      <c r="AM1174">
        <v>10</v>
      </c>
      <c r="AN1174">
        <v>9</v>
      </c>
      <c r="AO1174">
        <v>10</v>
      </c>
      <c r="AP1174">
        <v>10</v>
      </c>
      <c r="AQ1174">
        <v>10</v>
      </c>
      <c r="AR1174">
        <v>10</v>
      </c>
      <c r="AS1174">
        <v>10</v>
      </c>
      <c r="AT1174">
        <v>10</v>
      </c>
      <c r="AU1174">
        <v>10</v>
      </c>
      <c r="AV1174">
        <v>9</v>
      </c>
      <c r="AW1174">
        <v>9</v>
      </c>
      <c r="AX1174">
        <v>9</v>
      </c>
      <c r="AY1174" t="s">
        <v>6327</v>
      </c>
      <c r="AZ1174" t="s">
        <v>185</v>
      </c>
      <c r="BA1174" t="s">
        <v>185</v>
      </c>
      <c r="BB1174" t="s">
        <v>186</v>
      </c>
      <c r="BC1174" t="s">
        <v>186</v>
      </c>
      <c r="BD1174" t="s">
        <v>225</v>
      </c>
      <c r="BE1174" t="s">
        <v>184</v>
      </c>
      <c r="BF1174" t="s">
        <v>184</v>
      </c>
      <c r="BG1174" t="s">
        <v>184</v>
      </c>
      <c r="BH1174" t="s">
        <v>225</v>
      </c>
      <c r="BI1174" t="s">
        <v>225</v>
      </c>
      <c r="BJ1174" t="s">
        <v>186</v>
      </c>
      <c r="BK1174" t="s">
        <v>186</v>
      </c>
      <c r="BL1174" t="s">
        <v>189</v>
      </c>
      <c r="BM1174" t="s">
        <v>184</v>
      </c>
      <c r="BN1174" t="s">
        <v>184</v>
      </c>
      <c r="BO1174" t="s">
        <v>225</v>
      </c>
      <c r="BP1174" t="s">
        <v>186</v>
      </c>
      <c r="BQ1174" t="s">
        <v>186</v>
      </c>
      <c r="BR1174" t="s">
        <v>1668</v>
      </c>
      <c r="BS1174" t="s">
        <v>6328</v>
      </c>
      <c r="BT1174" t="s">
        <v>1126</v>
      </c>
      <c r="BV1174" t="s">
        <v>184</v>
      </c>
      <c r="BW1174" t="s">
        <v>184</v>
      </c>
      <c r="BX1174" t="s">
        <v>184</v>
      </c>
      <c r="BY1174" t="s">
        <v>247</v>
      </c>
      <c r="BZ1174" t="s">
        <v>189</v>
      </c>
      <c r="CA1174" t="s">
        <v>247</v>
      </c>
      <c r="CB1174" t="s">
        <v>184</v>
      </c>
      <c r="CC1174" t="s">
        <v>247</v>
      </c>
      <c r="CD1174" t="s">
        <v>184</v>
      </c>
      <c r="CE1174" t="s">
        <v>184</v>
      </c>
      <c r="CF1174" t="s">
        <v>210</v>
      </c>
      <c r="CG1174" t="s">
        <v>189</v>
      </c>
      <c r="CH1174" t="s">
        <v>186</v>
      </c>
      <c r="CI1174" t="s">
        <v>186</v>
      </c>
      <c r="CJ1174" t="s">
        <v>184</v>
      </c>
      <c r="CK1174" t="s">
        <v>189</v>
      </c>
      <c r="CL1174" t="s">
        <v>210</v>
      </c>
      <c r="CM1174" t="s">
        <v>210</v>
      </c>
      <c r="CN1174" t="s">
        <v>186</v>
      </c>
      <c r="CO1174" t="s">
        <v>184</v>
      </c>
      <c r="CP1174" t="s">
        <v>186</v>
      </c>
      <c r="CR1174" t="s">
        <v>231</v>
      </c>
      <c r="CS1174" t="s">
        <v>1842</v>
      </c>
      <c r="CT1174" t="s">
        <v>2407</v>
      </c>
      <c r="CV1174" t="s">
        <v>184</v>
      </c>
      <c r="CW1174" t="s">
        <v>189</v>
      </c>
      <c r="CY1174" t="s">
        <v>189</v>
      </c>
      <c r="CZ1174" t="s">
        <v>189</v>
      </c>
      <c r="DA1174" t="s">
        <v>189</v>
      </c>
      <c r="DB1174" t="s">
        <v>189</v>
      </c>
      <c r="DC1174" t="s">
        <v>189</v>
      </c>
      <c r="DD1174" t="s">
        <v>189</v>
      </c>
      <c r="DE1174" t="s">
        <v>189</v>
      </c>
      <c r="DF1174" t="s">
        <v>187</v>
      </c>
      <c r="DG1174" t="s">
        <v>189</v>
      </c>
      <c r="DH1174" t="s">
        <v>184</v>
      </c>
      <c r="DI1174" t="s">
        <v>184</v>
      </c>
      <c r="DJ1174" t="s">
        <v>184</v>
      </c>
      <c r="DK1174" t="s">
        <v>184</v>
      </c>
      <c r="DL1174" t="s">
        <v>189</v>
      </c>
      <c r="DM1174" t="s">
        <v>189</v>
      </c>
      <c r="DN1174" t="s">
        <v>189</v>
      </c>
      <c r="DO1174" t="s">
        <v>184</v>
      </c>
      <c r="DP1174" t="s">
        <v>184</v>
      </c>
      <c r="DQ1174" t="s">
        <v>184</v>
      </c>
      <c r="DS1174" t="s">
        <v>443</v>
      </c>
      <c r="DT1174" t="s">
        <v>695</v>
      </c>
      <c r="DU1174" t="s">
        <v>1694</v>
      </c>
      <c r="DV1174" t="s">
        <v>189</v>
      </c>
      <c r="DW1174" t="s">
        <v>184</v>
      </c>
      <c r="DX1174" t="s">
        <v>189</v>
      </c>
      <c r="DY1174" t="s">
        <v>189</v>
      </c>
      <c r="DZ1174" t="s">
        <v>189</v>
      </c>
      <c r="EA1174" t="s">
        <v>189</v>
      </c>
      <c r="EB1174" t="s">
        <v>184</v>
      </c>
      <c r="EC1174" t="s">
        <v>184</v>
      </c>
      <c r="ED1174" t="s">
        <v>184</v>
      </c>
      <c r="EE1174" t="s">
        <v>189</v>
      </c>
      <c r="EF1174" t="s">
        <v>185</v>
      </c>
      <c r="EG1174" t="s">
        <v>184</v>
      </c>
      <c r="EH1174" t="s">
        <v>185</v>
      </c>
      <c r="EJ1174" s="8" t="s">
        <v>6329</v>
      </c>
      <c r="EK1174" s="8" t="s">
        <v>6330</v>
      </c>
      <c r="EM1174" t="s">
        <v>184</v>
      </c>
      <c r="EN1174" t="s">
        <v>184</v>
      </c>
      <c r="EO1174" t="s">
        <v>184</v>
      </c>
      <c r="EP1174" t="s">
        <v>189</v>
      </c>
      <c r="EQ1174" t="s">
        <v>185</v>
      </c>
      <c r="ER1174" t="s">
        <v>189</v>
      </c>
      <c r="ES1174" t="s">
        <v>204</v>
      </c>
      <c r="ET1174" t="s">
        <v>204</v>
      </c>
      <c r="EU1174" t="s">
        <v>204</v>
      </c>
      <c r="EV1174" t="s">
        <v>204</v>
      </c>
      <c r="EW1174" t="s">
        <v>185</v>
      </c>
      <c r="EX1174" t="s">
        <v>204</v>
      </c>
      <c r="EY1174" t="s">
        <v>204</v>
      </c>
      <c r="EZ1174" t="s">
        <v>184</v>
      </c>
      <c r="FA1174" t="s">
        <v>184</v>
      </c>
      <c r="FB1174" t="s">
        <v>204</v>
      </c>
      <c r="FC1174" t="s">
        <v>204</v>
      </c>
      <c r="FD1174" t="s">
        <v>185</v>
      </c>
      <c r="FF1174" t="s">
        <v>1837</v>
      </c>
      <c r="FG1174" t="s">
        <v>2356</v>
      </c>
      <c r="FH1174" t="s">
        <v>6331</v>
      </c>
      <c r="FI1174" t="s">
        <v>612</v>
      </c>
      <c r="FJ1174" t="s">
        <v>2454</v>
      </c>
      <c r="FM1174" t="s">
        <v>291</v>
      </c>
      <c r="FN1174" t="s">
        <v>291</v>
      </c>
      <c r="FO1174" t="s">
        <v>291</v>
      </c>
      <c r="FP1174" t="s">
        <v>291</v>
      </c>
      <c r="FQ1174" t="s">
        <v>291</v>
      </c>
      <c r="FR1174" t="s">
        <v>210</v>
      </c>
      <c r="FS1174" t="s">
        <v>291</v>
      </c>
      <c r="FT1174" t="s">
        <v>187</v>
      </c>
      <c r="FU1174" t="s">
        <v>187</v>
      </c>
      <c r="FV1174" t="s">
        <v>187</v>
      </c>
      <c r="FW1174" t="s">
        <v>189</v>
      </c>
      <c r="FX1174" t="s">
        <v>189</v>
      </c>
      <c r="FY1174" t="s">
        <v>291</v>
      </c>
      <c r="FZ1174" t="s">
        <v>291</v>
      </c>
      <c r="GA1174" t="s">
        <v>184</v>
      </c>
      <c r="GB1174" t="s">
        <v>291</v>
      </c>
      <c r="GC1174" t="s">
        <v>291</v>
      </c>
      <c r="GD1174" t="s">
        <v>189</v>
      </c>
      <c r="GE1174" t="s">
        <v>189</v>
      </c>
      <c r="GF1174" t="s">
        <v>189</v>
      </c>
      <c r="GG1174" t="s">
        <v>189</v>
      </c>
      <c r="GH1174" t="s">
        <v>189</v>
      </c>
      <c r="GI1174" t="s">
        <v>291</v>
      </c>
      <c r="GJ1174" t="s">
        <v>291</v>
      </c>
      <c r="GK1174" t="s">
        <v>188</v>
      </c>
      <c r="GL1174" t="s">
        <v>188</v>
      </c>
      <c r="GM1174" t="s">
        <v>188</v>
      </c>
      <c r="GN1174" t="s">
        <v>188</v>
      </c>
      <c r="GO1174" t="s">
        <v>188</v>
      </c>
      <c r="GP1174" t="s">
        <v>188</v>
      </c>
      <c r="GQ1174" t="s">
        <v>6332</v>
      </c>
      <c r="GS1174" t="s">
        <v>333</v>
      </c>
      <c r="GT1174" t="s">
        <v>6333</v>
      </c>
      <c r="GV1174" t="s">
        <v>6334</v>
      </c>
      <c r="GW1174" t="s">
        <v>734</v>
      </c>
      <c r="HB1174" t="s">
        <v>213</v>
      </c>
      <c r="IN1174" t="s">
        <v>217</v>
      </c>
      <c r="IO1174" t="s">
        <v>272</v>
      </c>
      <c r="IP1174" t="s">
        <v>273</v>
      </c>
      <c r="IQ1174" t="s">
        <v>273</v>
      </c>
      <c r="IR1174" t="s">
        <v>273</v>
      </c>
      <c r="IS1174" t="s">
        <v>273</v>
      </c>
      <c r="IT1174" t="s">
        <v>273</v>
      </c>
      <c r="IU1174" t="s">
        <v>273</v>
      </c>
      <c r="IV1174" t="s">
        <v>273</v>
      </c>
      <c r="IW1174" t="s">
        <v>272</v>
      </c>
      <c r="IX1174" t="s">
        <v>272</v>
      </c>
      <c r="IY1174" t="s">
        <v>272</v>
      </c>
      <c r="IZ1174" t="s">
        <v>273</v>
      </c>
      <c r="JA1174" t="s">
        <v>272</v>
      </c>
      <c r="JB1174" t="s">
        <v>273</v>
      </c>
    </row>
    <row r="1175" spans="1:262" ht="15">
      <c r="A1175">
        <v>1861</v>
      </c>
      <c r="B1175" t="s">
        <v>11622</v>
      </c>
      <c r="C1175" t="s">
        <v>11622</v>
      </c>
      <c r="D1175">
        <v>12</v>
      </c>
      <c r="E1175" t="s">
        <v>167</v>
      </c>
      <c r="G1175" t="s">
        <v>169</v>
      </c>
      <c r="J1175" s="5" t="s">
        <v>2528</v>
      </c>
      <c r="L1175" t="s">
        <v>4185</v>
      </c>
      <c r="M1175" s="3">
        <f t="shared" si="94"/>
        <v>661.37802083333372</v>
      </c>
      <c r="N1175" s="4">
        <f t="shared" si="95"/>
        <v>21.684525273224057</v>
      </c>
      <c r="P1175" t="s">
        <v>173</v>
      </c>
      <c r="S1175">
        <v>0</v>
      </c>
      <c r="U1175" t="s">
        <v>174</v>
      </c>
      <c r="W1175" t="s">
        <v>175</v>
      </c>
      <c r="X1175" t="s">
        <v>175</v>
      </c>
      <c r="Y1175" t="s">
        <v>11623</v>
      </c>
      <c r="Z1175" t="s">
        <v>11623</v>
      </c>
      <c r="AA1175" s="6">
        <v>2</v>
      </c>
      <c r="AB1175" s="6">
        <v>3</v>
      </c>
      <c r="AC1175" s="6">
        <v>5</v>
      </c>
      <c r="AD1175" s="7">
        <v>5</v>
      </c>
      <c r="AE1175" s="6">
        <v>8</v>
      </c>
      <c r="AF1175" t="s">
        <v>11624</v>
      </c>
      <c r="AG1175" s="9" t="s">
        <v>11625</v>
      </c>
      <c r="AH1175" s="9" t="str">
        <f t="shared" si="96"/>
        <v xml:space="preserve">Boy, </v>
      </c>
      <c r="AI1175" s="10" t="str">
        <f t="shared" si="97"/>
        <v>22 months</v>
      </c>
      <c r="AJ1175" s="9" t="str">
        <f t="shared" si="98"/>
        <v>Belgium</v>
      </c>
      <c r="AK1175" t="s">
        <v>11626</v>
      </c>
      <c r="AL1175" t="s">
        <v>11627</v>
      </c>
      <c r="AM1175">
        <v>9</v>
      </c>
      <c r="AN1175">
        <v>9</v>
      </c>
      <c r="AO1175">
        <v>9</v>
      </c>
      <c r="AP1175">
        <v>9</v>
      </c>
      <c r="AQ1175">
        <v>8</v>
      </c>
      <c r="AR1175">
        <v>4</v>
      </c>
      <c r="AS1175">
        <v>9</v>
      </c>
      <c r="AT1175">
        <v>4</v>
      </c>
      <c r="AU1175">
        <v>4</v>
      </c>
      <c r="AV1175">
        <v>4</v>
      </c>
      <c r="AW1175">
        <v>9</v>
      </c>
      <c r="AX1175">
        <v>4</v>
      </c>
      <c r="AY1175" t="s">
        <v>11628</v>
      </c>
      <c r="AZ1175" t="s">
        <v>185</v>
      </c>
      <c r="BA1175" t="s">
        <v>185</v>
      </c>
      <c r="BB1175" t="s">
        <v>186</v>
      </c>
      <c r="BC1175" t="s">
        <v>186</v>
      </c>
      <c r="BD1175" t="s">
        <v>184</v>
      </c>
      <c r="BE1175" t="s">
        <v>225</v>
      </c>
      <c r="BF1175" t="s">
        <v>226</v>
      </c>
      <c r="BG1175" t="s">
        <v>188</v>
      </c>
      <c r="BH1175" t="s">
        <v>188</v>
      </c>
      <c r="BI1175" t="s">
        <v>188</v>
      </c>
      <c r="BJ1175" t="s">
        <v>188</v>
      </c>
      <c r="BK1175" t="s">
        <v>188</v>
      </c>
      <c r="BL1175" t="s">
        <v>188</v>
      </c>
      <c r="BM1175" t="s">
        <v>184</v>
      </c>
      <c r="BN1175" t="s">
        <v>188</v>
      </c>
      <c r="BO1175" t="s">
        <v>185</v>
      </c>
      <c r="BP1175" t="s">
        <v>226</v>
      </c>
      <c r="BQ1175" t="s">
        <v>186</v>
      </c>
      <c r="BR1175" t="s">
        <v>11629</v>
      </c>
      <c r="BS1175" t="s">
        <v>5094</v>
      </c>
      <c r="BT1175" t="s">
        <v>5093</v>
      </c>
      <c r="BV1175" t="s">
        <v>210</v>
      </c>
      <c r="BW1175" t="s">
        <v>187</v>
      </c>
      <c r="BX1175" t="s">
        <v>187</v>
      </c>
      <c r="BY1175" t="s">
        <v>188</v>
      </c>
      <c r="BZ1175" t="s">
        <v>226</v>
      </c>
      <c r="CA1175" t="s">
        <v>186</v>
      </c>
      <c r="CB1175" t="s">
        <v>210</v>
      </c>
      <c r="CC1175" t="s">
        <v>210</v>
      </c>
      <c r="CD1175" t="s">
        <v>210</v>
      </c>
      <c r="CE1175" t="s">
        <v>247</v>
      </c>
      <c r="CF1175" t="s">
        <v>226</v>
      </c>
      <c r="CG1175" t="s">
        <v>188</v>
      </c>
      <c r="CH1175" t="s">
        <v>188</v>
      </c>
      <c r="CI1175" t="s">
        <v>187</v>
      </c>
      <c r="CJ1175" t="s">
        <v>186</v>
      </c>
      <c r="CK1175" t="s">
        <v>187</v>
      </c>
      <c r="CL1175" t="s">
        <v>210</v>
      </c>
      <c r="CM1175" t="s">
        <v>210</v>
      </c>
      <c r="CN1175" t="s">
        <v>189</v>
      </c>
      <c r="CO1175" t="s">
        <v>210</v>
      </c>
      <c r="CP1175" t="s">
        <v>188</v>
      </c>
      <c r="CQ1175" t="s">
        <v>11630</v>
      </c>
      <c r="CR1175" t="s">
        <v>657</v>
      </c>
      <c r="CS1175" t="s">
        <v>11631</v>
      </c>
      <c r="CT1175" t="s">
        <v>11632</v>
      </c>
      <c r="CU1175" t="s">
        <v>7103</v>
      </c>
      <c r="CV1175" t="s">
        <v>184</v>
      </c>
      <c r="CW1175" t="s">
        <v>184</v>
      </c>
      <c r="CY1175" t="s">
        <v>210</v>
      </c>
      <c r="CZ1175" t="s">
        <v>210</v>
      </c>
      <c r="DA1175" t="s">
        <v>186</v>
      </c>
      <c r="DB1175" t="s">
        <v>210</v>
      </c>
      <c r="DC1175" t="s">
        <v>210</v>
      </c>
      <c r="DD1175" t="s">
        <v>210</v>
      </c>
      <c r="DE1175" t="s">
        <v>184</v>
      </c>
      <c r="DF1175" t="s">
        <v>184</v>
      </c>
      <c r="DG1175" t="s">
        <v>184</v>
      </c>
      <c r="DH1175" t="s">
        <v>185</v>
      </c>
      <c r="DI1175" t="s">
        <v>187</v>
      </c>
      <c r="DJ1175" t="s">
        <v>185</v>
      </c>
      <c r="DK1175" t="s">
        <v>185</v>
      </c>
      <c r="DL1175" t="s">
        <v>188</v>
      </c>
      <c r="DM1175" t="s">
        <v>189</v>
      </c>
      <c r="DN1175" t="s">
        <v>184</v>
      </c>
      <c r="DO1175" t="s">
        <v>185</v>
      </c>
      <c r="DP1175" t="s">
        <v>185</v>
      </c>
      <c r="DQ1175" t="s">
        <v>185</v>
      </c>
      <c r="DS1175" t="s">
        <v>11633</v>
      </c>
      <c r="DT1175" t="s">
        <v>11634</v>
      </c>
      <c r="DV1175" t="s">
        <v>185</v>
      </c>
      <c r="DW1175" t="s">
        <v>185</v>
      </c>
      <c r="DX1175" t="s">
        <v>185</v>
      </c>
      <c r="DY1175" t="s">
        <v>185</v>
      </c>
      <c r="DZ1175" t="s">
        <v>184</v>
      </c>
      <c r="EA1175" t="s">
        <v>188</v>
      </c>
      <c r="EB1175" t="s">
        <v>184</v>
      </c>
      <c r="EC1175" t="s">
        <v>185</v>
      </c>
      <c r="ED1175" t="s">
        <v>185</v>
      </c>
      <c r="EE1175" t="s">
        <v>185</v>
      </c>
      <c r="EF1175" t="s">
        <v>185</v>
      </c>
      <c r="EG1175" t="s">
        <v>185</v>
      </c>
      <c r="EH1175" t="s">
        <v>185</v>
      </c>
      <c r="EI1175" t="s">
        <v>11635</v>
      </c>
      <c r="EJ1175" s="8" t="s">
        <v>11636</v>
      </c>
      <c r="EK1175" s="8" t="s">
        <v>11637</v>
      </c>
      <c r="EL1175" s="8" t="s">
        <v>775</v>
      </c>
      <c r="EM1175" t="s">
        <v>204</v>
      </c>
      <c r="EN1175" t="s">
        <v>185</v>
      </c>
      <c r="EO1175" t="s">
        <v>184</v>
      </c>
      <c r="EP1175" t="s">
        <v>185</v>
      </c>
      <c r="EQ1175" t="s">
        <v>185</v>
      </c>
      <c r="ER1175" t="s">
        <v>185</v>
      </c>
      <c r="ES1175" t="s">
        <v>204</v>
      </c>
      <c r="ET1175" t="s">
        <v>204</v>
      </c>
      <c r="EU1175" t="s">
        <v>185</v>
      </c>
      <c r="EV1175" t="s">
        <v>204</v>
      </c>
      <c r="EW1175" t="s">
        <v>204</v>
      </c>
      <c r="EX1175" t="s">
        <v>204</v>
      </c>
      <c r="EY1175" t="s">
        <v>204</v>
      </c>
      <c r="EZ1175" t="s">
        <v>204</v>
      </c>
      <c r="FA1175" t="s">
        <v>188</v>
      </c>
      <c r="FB1175" t="s">
        <v>204</v>
      </c>
      <c r="FC1175" t="s">
        <v>189</v>
      </c>
      <c r="FD1175" t="s">
        <v>204</v>
      </c>
      <c r="FE1175" t="s">
        <v>11638</v>
      </c>
      <c r="FF1175" t="s">
        <v>11639</v>
      </c>
      <c r="FG1175" t="s">
        <v>11640</v>
      </c>
      <c r="FH1175" t="s">
        <v>11641</v>
      </c>
      <c r="FI1175" t="s">
        <v>11642</v>
      </c>
      <c r="FM1175" t="s">
        <v>210</v>
      </c>
      <c r="FN1175" t="s">
        <v>210</v>
      </c>
      <c r="FO1175" t="s">
        <v>210</v>
      </c>
      <c r="FP1175" t="s">
        <v>210</v>
      </c>
      <c r="FQ1175" t="s">
        <v>187</v>
      </c>
      <c r="FR1175" t="s">
        <v>189</v>
      </c>
      <c r="FS1175" t="s">
        <v>291</v>
      </c>
      <c r="FT1175" t="s">
        <v>291</v>
      </c>
      <c r="FU1175" t="s">
        <v>291</v>
      </c>
      <c r="FV1175" t="s">
        <v>226</v>
      </c>
      <c r="FW1175" t="s">
        <v>291</v>
      </c>
      <c r="FX1175" t="s">
        <v>189</v>
      </c>
      <c r="FY1175" t="s">
        <v>291</v>
      </c>
      <c r="FZ1175" t="s">
        <v>291</v>
      </c>
      <c r="GA1175" t="s">
        <v>184</v>
      </c>
      <c r="GB1175" t="s">
        <v>189</v>
      </c>
      <c r="GC1175" t="s">
        <v>184</v>
      </c>
      <c r="GD1175" t="s">
        <v>226</v>
      </c>
      <c r="GE1175" t="s">
        <v>226</v>
      </c>
      <c r="GF1175" t="s">
        <v>226</v>
      </c>
      <c r="GG1175" t="s">
        <v>210</v>
      </c>
      <c r="GH1175" t="s">
        <v>184</v>
      </c>
      <c r="GI1175" t="s">
        <v>210</v>
      </c>
      <c r="GJ1175" t="s">
        <v>210</v>
      </c>
      <c r="GK1175" t="s">
        <v>188</v>
      </c>
      <c r="GL1175" t="s">
        <v>210</v>
      </c>
      <c r="GM1175" t="s">
        <v>291</v>
      </c>
      <c r="GN1175" t="s">
        <v>226</v>
      </c>
      <c r="GO1175" t="s">
        <v>291</v>
      </c>
      <c r="GP1175" t="s">
        <v>188</v>
      </c>
      <c r="GR1175" t="s">
        <v>11643</v>
      </c>
      <c r="GS1175" t="s">
        <v>11644</v>
      </c>
      <c r="GT1175" t="s">
        <v>949</v>
      </c>
      <c r="GU1175" t="s">
        <v>11645</v>
      </c>
      <c r="GV1175" t="s">
        <v>11646</v>
      </c>
      <c r="HB1175" t="s">
        <v>480</v>
      </c>
    </row>
    <row r="1176" spans="1:262" ht="15">
      <c r="A1176">
        <v>317</v>
      </c>
      <c r="B1176" t="s">
        <v>2814</v>
      </c>
      <c r="C1176" t="s">
        <v>2814</v>
      </c>
      <c r="D1176">
        <v>12</v>
      </c>
      <c r="E1176" t="s">
        <v>167</v>
      </c>
      <c r="G1176" t="s">
        <v>169</v>
      </c>
      <c r="J1176" s="5" t="s">
        <v>171</v>
      </c>
      <c r="L1176" t="s">
        <v>2815</v>
      </c>
      <c r="M1176" s="3">
        <f t="shared" si="94"/>
        <v>667.86141203704028</v>
      </c>
      <c r="N1176" s="4">
        <f t="shared" si="95"/>
        <v>21.897095476624273</v>
      </c>
      <c r="P1176" t="s">
        <v>220</v>
      </c>
      <c r="S1176">
        <v>4</v>
      </c>
      <c r="T1176" t="s">
        <v>2816</v>
      </c>
      <c r="U1176" t="s">
        <v>174</v>
      </c>
      <c r="W1176" t="s">
        <v>430</v>
      </c>
      <c r="X1176" t="s">
        <v>175</v>
      </c>
      <c r="Y1176" t="s">
        <v>1019</v>
      </c>
      <c r="Z1176" t="s">
        <v>2817</v>
      </c>
      <c r="AA1176" s="6">
        <v>1</v>
      </c>
      <c r="AB1176" s="6">
        <v>3</v>
      </c>
      <c r="AC1176" s="6">
        <v>11</v>
      </c>
      <c r="AD1176" s="7">
        <v>3</v>
      </c>
      <c r="AE1176" s="6">
        <v>10</v>
      </c>
      <c r="AF1176" t="s">
        <v>2818</v>
      </c>
      <c r="AG1176" s="9" t="s">
        <v>2819</v>
      </c>
      <c r="AH1176" s="9" t="str">
        <f t="shared" si="96"/>
        <v xml:space="preserve">Girl, </v>
      </c>
      <c r="AI1176" s="10" t="str">
        <f t="shared" si="97"/>
        <v>22 months</v>
      </c>
      <c r="AJ1176" s="9" t="str">
        <f t="shared" si="98"/>
        <v>United Kingdom</v>
      </c>
      <c r="AK1176" t="s">
        <v>2820</v>
      </c>
      <c r="AL1176" t="s">
        <v>2821</v>
      </c>
      <c r="AM1176">
        <v>10</v>
      </c>
      <c r="AN1176">
        <v>8</v>
      </c>
      <c r="AO1176">
        <v>10</v>
      </c>
      <c r="AP1176">
        <v>9</v>
      </c>
      <c r="AQ1176">
        <v>9</v>
      </c>
      <c r="AR1176">
        <v>10</v>
      </c>
      <c r="AS1176">
        <v>8</v>
      </c>
      <c r="AT1176">
        <v>7</v>
      </c>
      <c r="AU1176">
        <v>9</v>
      </c>
      <c r="AV1176">
        <v>6</v>
      </c>
      <c r="AW1176">
        <v>8</v>
      </c>
      <c r="AX1176">
        <v>10</v>
      </c>
      <c r="AZ1176" t="s">
        <v>185</v>
      </c>
      <c r="BA1176" t="s">
        <v>189</v>
      </c>
      <c r="BB1176" t="s">
        <v>189</v>
      </c>
      <c r="BC1176" t="s">
        <v>225</v>
      </c>
      <c r="BD1176" t="s">
        <v>187</v>
      </c>
      <c r="BE1176" t="s">
        <v>186</v>
      </c>
      <c r="BF1176" t="s">
        <v>185</v>
      </c>
      <c r="BG1176" t="s">
        <v>186</v>
      </c>
      <c r="BH1176" t="s">
        <v>184</v>
      </c>
      <c r="BI1176" t="s">
        <v>184</v>
      </c>
      <c r="BJ1176" t="s">
        <v>226</v>
      </c>
      <c r="BK1176" t="s">
        <v>187</v>
      </c>
      <c r="BL1176" t="s">
        <v>189</v>
      </c>
      <c r="BM1176" t="s">
        <v>226</v>
      </c>
      <c r="BN1176" t="s">
        <v>226</v>
      </c>
      <c r="BO1176" t="s">
        <v>225</v>
      </c>
      <c r="BP1176" t="s">
        <v>186</v>
      </c>
      <c r="BQ1176" t="s">
        <v>186</v>
      </c>
      <c r="BR1176" t="s">
        <v>2822</v>
      </c>
      <c r="BS1176" t="s">
        <v>2823</v>
      </c>
      <c r="BT1176" t="s">
        <v>318</v>
      </c>
      <c r="BU1176" t="s">
        <v>2824</v>
      </c>
      <c r="BV1176" t="s">
        <v>184</v>
      </c>
      <c r="BW1176" t="s">
        <v>210</v>
      </c>
      <c r="BX1176" t="s">
        <v>210</v>
      </c>
      <c r="BY1176" t="s">
        <v>210</v>
      </c>
      <c r="BZ1176" t="s">
        <v>226</v>
      </c>
      <c r="CA1176" t="s">
        <v>210</v>
      </c>
      <c r="CB1176" t="s">
        <v>247</v>
      </c>
      <c r="CC1176" t="s">
        <v>247</v>
      </c>
      <c r="CD1176" t="s">
        <v>184</v>
      </c>
      <c r="CE1176" t="s">
        <v>189</v>
      </c>
      <c r="CF1176" t="s">
        <v>184</v>
      </c>
      <c r="CG1176" t="s">
        <v>226</v>
      </c>
      <c r="CH1176" t="s">
        <v>186</v>
      </c>
      <c r="CI1176" t="s">
        <v>188</v>
      </c>
      <c r="CJ1176" t="s">
        <v>186</v>
      </c>
      <c r="CK1176" t="s">
        <v>247</v>
      </c>
      <c r="CL1176" t="s">
        <v>247</v>
      </c>
      <c r="CM1176" t="s">
        <v>210</v>
      </c>
      <c r="CN1176" t="s">
        <v>184</v>
      </c>
      <c r="CO1176" t="s">
        <v>189</v>
      </c>
      <c r="CP1176" t="s">
        <v>188</v>
      </c>
      <c r="CR1176" t="s">
        <v>194</v>
      </c>
      <c r="CS1176" t="s">
        <v>2825</v>
      </c>
      <c r="CT1176" t="s">
        <v>197</v>
      </c>
      <c r="CU1176" t="s">
        <v>2826</v>
      </c>
      <c r="CV1176" t="s">
        <v>189</v>
      </c>
      <c r="CW1176" t="s">
        <v>249</v>
      </c>
      <c r="CY1176" t="s">
        <v>184</v>
      </c>
      <c r="CZ1176" t="s">
        <v>247</v>
      </c>
      <c r="DA1176" t="s">
        <v>186</v>
      </c>
      <c r="DB1176" t="s">
        <v>226</v>
      </c>
      <c r="DC1176" t="s">
        <v>189</v>
      </c>
      <c r="DD1176" t="s">
        <v>186</v>
      </c>
      <c r="DE1176" t="s">
        <v>184</v>
      </c>
      <c r="DF1176" t="s">
        <v>185</v>
      </c>
      <c r="DG1176" t="s">
        <v>186</v>
      </c>
      <c r="DH1176" t="s">
        <v>247</v>
      </c>
      <c r="DI1176" t="s">
        <v>189</v>
      </c>
      <c r="DJ1176" t="s">
        <v>184</v>
      </c>
      <c r="DK1176" t="s">
        <v>187</v>
      </c>
      <c r="DL1176" t="s">
        <v>188</v>
      </c>
      <c r="DM1176" t="s">
        <v>185</v>
      </c>
      <c r="DN1176" t="s">
        <v>187</v>
      </c>
      <c r="DO1176" t="s">
        <v>247</v>
      </c>
      <c r="DP1176" t="s">
        <v>185</v>
      </c>
      <c r="DQ1176" t="s">
        <v>226</v>
      </c>
      <c r="DS1176" t="s">
        <v>443</v>
      </c>
      <c r="DT1176" t="s">
        <v>2827</v>
      </c>
      <c r="DU1176" t="s">
        <v>2828</v>
      </c>
      <c r="DV1176" t="s">
        <v>322</v>
      </c>
      <c r="DW1176" t="s">
        <v>185</v>
      </c>
      <c r="DX1176" t="s">
        <v>185</v>
      </c>
      <c r="DY1176" t="s">
        <v>184</v>
      </c>
      <c r="DZ1176" t="s">
        <v>187</v>
      </c>
      <c r="EA1176" t="s">
        <v>188</v>
      </c>
      <c r="EB1176" t="s">
        <v>226</v>
      </c>
      <c r="EC1176" t="s">
        <v>185</v>
      </c>
      <c r="ED1176" t="s">
        <v>322</v>
      </c>
      <c r="EE1176" t="s">
        <v>189</v>
      </c>
      <c r="EF1176" t="s">
        <v>184</v>
      </c>
      <c r="EG1176" t="s">
        <v>185</v>
      </c>
      <c r="EH1176" t="s">
        <v>187</v>
      </c>
      <c r="EJ1176" s="8" t="s">
        <v>2450</v>
      </c>
      <c r="EK1176" s="8" t="s">
        <v>922</v>
      </c>
      <c r="EL1176" s="8" t="s">
        <v>865</v>
      </c>
      <c r="EM1176" t="s">
        <v>204</v>
      </c>
      <c r="EN1176" t="s">
        <v>184</v>
      </c>
      <c r="EO1176" t="s">
        <v>185</v>
      </c>
      <c r="EP1176" t="s">
        <v>204</v>
      </c>
      <c r="EQ1176" t="s">
        <v>189</v>
      </c>
      <c r="ER1176" t="s">
        <v>204</v>
      </c>
      <c r="ES1176" t="s">
        <v>204</v>
      </c>
      <c r="ET1176" t="s">
        <v>185</v>
      </c>
      <c r="EU1176" t="s">
        <v>189</v>
      </c>
      <c r="EV1176" t="s">
        <v>204</v>
      </c>
      <c r="EW1176" t="s">
        <v>204</v>
      </c>
      <c r="EX1176" t="s">
        <v>204</v>
      </c>
      <c r="EY1176" t="s">
        <v>204</v>
      </c>
      <c r="EZ1176" t="s">
        <v>204</v>
      </c>
      <c r="FA1176" t="s">
        <v>189</v>
      </c>
      <c r="FB1176" t="s">
        <v>185</v>
      </c>
      <c r="FC1176" t="s">
        <v>204</v>
      </c>
      <c r="FD1176" t="s">
        <v>185</v>
      </c>
      <c r="FF1176" t="s">
        <v>206</v>
      </c>
      <c r="FG1176" t="s">
        <v>2829</v>
      </c>
      <c r="FH1176" t="s">
        <v>2830</v>
      </c>
      <c r="FI1176" t="s">
        <v>1140</v>
      </c>
      <c r="FJ1176" t="s">
        <v>2831</v>
      </c>
      <c r="FK1176" t="s">
        <v>705</v>
      </c>
      <c r="FM1176" t="s">
        <v>291</v>
      </c>
      <c r="FN1176" t="s">
        <v>291</v>
      </c>
      <c r="FO1176" t="s">
        <v>210</v>
      </c>
      <c r="FP1176" t="s">
        <v>184</v>
      </c>
      <c r="FQ1176" t="s">
        <v>189</v>
      </c>
      <c r="FR1176" t="s">
        <v>184</v>
      </c>
      <c r="FS1176" t="s">
        <v>291</v>
      </c>
      <c r="FT1176" t="s">
        <v>291</v>
      </c>
      <c r="FU1176" t="s">
        <v>291</v>
      </c>
      <c r="FV1176" t="s">
        <v>188</v>
      </c>
      <c r="FW1176" t="s">
        <v>189</v>
      </c>
      <c r="FX1176" t="s">
        <v>187</v>
      </c>
      <c r="FY1176" t="s">
        <v>210</v>
      </c>
      <c r="FZ1176" t="s">
        <v>210</v>
      </c>
      <c r="GA1176" t="s">
        <v>189</v>
      </c>
      <c r="GB1176" t="s">
        <v>291</v>
      </c>
      <c r="GC1176" t="s">
        <v>291</v>
      </c>
      <c r="GD1176" t="s">
        <v>189</v>
      </c>
      <c r="GE1176" t="s">
        <v>187</v>
      </c>
      <c r="GF1176" t="s">
        <v>184</v>
      </c>
      <c r="GG1176" t="s">
        <v>210</v>
      </c>
      <c r="GH1176" t="s">
        <v>210</v>
      </c>
      <c r="GI1176" t="s">
        <v>291</v>
      </c>
      <c r="GJ1176" t="s">
        <v>210</v>
      </c>
      <c r="GK1176" t="s">
        <v>187</v>
      </c>
      <c r="GL1176" t="s">
        <v>184</v>
      </c>
      <c r="GM1176" t="s">
        <v>291</v>
      </c>
      <c r="GN1176" t="s">
        <v>210</v>
      </c>
      <c r="GO1176" t="s">
        <v>291</v>
      </c>
      <c r="GP1176" t="s">
        <v>291</v>
      </c>
      <c r="GQ1176" t="s">
        <v>2832</v>
      </c>
      <c r="GS1176" t="s">
        <v>333</v>
      </c>
      <c r="GT1176" t="s">
        <v>2833</v>
      </c>
      <c r="GU1176" t="s">
        <v>1813</v>
      </c>
      <c r="GV1176" t="s">
        <v>1007</v>
      </c>
      <c r="GW1176" t="s">
        <v>1177</v>
      </c>
      <c r="GX1176" t="s">
        <v>2834</v>
      </c>
      <c r="GZ1176" t="s">
        <v>524</v>
      </c>
      <c r="HA1176" t="s">
        <v>524</v>
      </c>
      <c r="HB1176" t="s">
        <v>213</v>
      </c>
      <c r="IN1176" t="s">
        <v>216</v>
      </c>
      <c r="IO1176" t="s">
        <v>215</v>
      </c>
      <c r="IP1176" t="s">
        <v>216</v>
      </c>
      <c r="IQ1176" t="s">
        <v>273</v>
      </c>
      <c r="IR1176" t="s">
        <v>273</v>
      </c>
      <c r="IS1176" t="s">
        <v>273</v>
      </c>
      <c r="IT1176" t="s">
        <v>216</v>
      </c>
      <c r="IU1176" t="s">
        <v>217</v>
      </c>
      <c r="IV1176" t="s">
        <v>216</v>
      </c>
      <c r="IW1176" t="s">
        <v>216</v>
      </c>
      <c r="IX1176" t="s">
        <v>273</v>
      </c>
      <c r="IY1176" t="s">
        <v>217</v>
      </c>
      <c r="IZ1176" t="s">
        <v>215</v>
      </c>
      <c r="JA1176" t="s">
        <v>214</v>
      </c>
      <c r="JB1176" t="s">
        <v>216</v>
      </c>
    </row>
    <row r="1177" spans="1:262" ht="15">
      <c r="A1177">
        <v>1795</v>
      </c>
      <c r="B1177" t="s">
        <v>11213</v>
      </c>
      <c r="C1177" t="s">
        <v>11213</v>
      </c>
      <c r="D1177">
        <v>12</v>
      </c>
      <c r="E1177" t="s">
        <v>167</v>
      </c>
      <c r="G1177" t="s">
        <v>169</v>
      </c>
      <c r="I1177" t="s">
        <v>236</v>
      </c>
      <c r="J1177" s="5" t="s">
        <v>171</v>
      </c>
      <c r="L1177" t="s">
        <v>11214</v>
      </c>
      <c r="M1177" s="3">
        <f t="shared" si="94"/>
        <v>668.71748842592933</v>
      </c>
      <c r="N1177" s="4">
        <f t="shared" si="95"/>
        <v>21.925163554948504</v>
      </c>
      <c r="P1177" t="s">
        <v>173</v>
      </c>
      <c r="S1177">
        <v>0</v>
      </c>
      <c r="U1177" t="s">
        <v>174</v>
      </c>
      <c r="W1177" t="s">
        <v>296</v>
      </c>
      <c r="X1177" t="s">
        <v>430</v>
      </c>
      <c r="Y1177" t="s">
        <v>453</v>
      </c>
      <c r="Z1177" t="s">
        <v>11215</v>
      </c>
      <c r="AG1177" s="9" t="s">
        <v>11216</v>
      </c>
      <c r="AH1177" s="9" t="str">
        <f t="shared" si="96"/>
        <v xml:space="preserve">Boy, </v>
      </c>
      <c r="AI1177" s="10" t="str">
        <f t="shared" si="97"/>
        <v>22 months</v>
      </c>
      <c r="AJ1177" s="9" t="str">
        <f t="shared" si="98"/>
        <v>United Kingdom</v>
      </c>
      <c r="AK1177" t="s">
        <v>11217</v>
      </c>
      <c r="AL1177" t="s">
        <v>11218</v>
      </c>
      <c r="AM1177">
        <v>8</v>
      </c>
      <c r="AN1177">
        <v>10</v>
      </c>
      <c r="AO1177">
        <v>7</v>
      </c>
      <c r="AP1177">
        <v>10</v>
      </c>
      <c r="AQ1177">
        <v>10</v>
      </c>
      <c r="AR1177">
        <v>10</v>
      </c>
      <c r="AS1177">
        <v>8</v>
      </c>
      <c r="AT1177">
        <v>5</v>
      </c>
      <c r="AU1177">
        <v>7</v>
      </c>
      <c r="AV1177">
        <v>0</v>
      </c>
      <c r="AW1177">
        <v>3</v>
      </c>
      <c r="AX1177">
        <v>10</v>
      </c>
      <c r="AY1177" t="s">
        <v>11219</v>
      </c>
      <c r="AZ1177" t="s">
        <v>185</v>
      </c>
      <c r="BA1177" t="s">
        <v>225</v>
      </c>
      <c r="BB1177" t="s">
        <v>186</v>
      </c>
      <c r="BC1177" t="s">
        <v>186</v>
      </c>
      <c r="BD1177" t="s">
        <v>184</v>
      </c>
      <c r="BE1177" t="s">
        <v>184</v>
      </c>
      <c r="BF1177" t="s">
        <v>184</v>
      </c>
      <c r="BG1177" t="s">
        <v>184</v>
      </c>
      <c r="BH1177" t="s">
        <v>187</v>
      </c>
      <c r="BI1177" t="s">
        <v>187</v>
      </c>
      <c r="BJ1177" t="s">
        <v>187</v>
      </c>
      <c r="BK1177" t="s">
        <v>187</v>
      </c>
      <c r="BL1177" t="s">
        <v>187</v>
      </c>
      <c r="BM1177" t="s">
        <v>186</v>
      </c>
      <c r="BN1177" t="s">
        <v>188</v>
      </c>
      <c r="BO1177" t="s">
        <v>189</v>
      </c>
      <c r="BP1177" t="s">
        <v>187</v>
      </c>
      <c r="BQ1177" t="s">
        <v>186</v>
      </c>
      <c r="BR1177" t="s">
        <v>190</v>
      </c>
      <c r="BS1177" t="s">
        <v>246</v>
      </c>
      <c r="BT1177" t="s">
        <v>2352</v>
      </c>
      <c r="BV1177" t="s">
        <v>189</v>
      </c>
      <c r="BW1177" t="s">
        <v>247</v>
      </c>
      <c r="BX1177" t="s">
        <v>189</v>
      </c>
      <c r="BY1177" t="s">
        <v>189</v>
      </c>
      <c r="BZ1177" t="s">
        <v>187</v>
      </c>
      <c r="CA1177" t="s">
        <v>226</v>
      </c>
      <c r="CB1177" t="s">
        <v>226</v>
      </c>
      <c r="CC1177" t="s">
        <v>187</v>
      </c>
      <c r="CD1177" t="s">
        <v>184</v>
      </c>
      <c r="CE1177" t="s">
        <v>184</v>
      </c>
      <c r="CF1177" t="s">
        <v>187</v>
      </c>
      <c r="CG1177" t="s">
        <v>189</v>
      </c>
      <c r="CH1177" t="s">
        <v>186</v>
      </c>
      <c r="CI1177" t="s">
        <v>226</v>
      </c>
      <c r="CJ1177" t="s">
        <v>184</v>
      </c>
      <c r="CK1177" t="s">
        <v>210</v>
      </c>
      <c r="CL1177" t="s">
        <v>247</v>
      </c>
      <c r="CM1177" t="s">
        <v>210</v>
      </c>
      <c r="CN1177" t="s">
        <v>210</v>
      </c>
      <c r="CO1177" t="s">
        <v>210</v>
      </c>
      <c r="CP1177" t="s">
        <v>226</v>
      </c>
      <c r="CR1177" t="s">
        <v>231</v>
      </c>
      <c r="CS1177" t="s">
        <v>7074</v>
      </c>
      <c r="CT1177" t="s">
        <v>11220</v>
      </c>
      <c r="CU1177" t="s">
        <v>1717</v>
      </c>
      <c r="CV1177" t="s">
        <v>188</v>
      </c>
      <c r="CW1177" t="s">
        <v>188</v>
      </c>
      <c r="CY1177" t="s">
        <v>249</v>
      </c>
      <c r="CZ1177" t="s">
        <v>189</v>
      </c>
      <c r="DA1177" t="s">
        <v>186</v>
      </c>
      <c r="DB1177" t="s">
        <v>226</v>
      </c>
      <c r="DC1177" t="s">
        <v>249</v>
      </c>
      <c r="DD1177" t="s">
        <v>186</v>
      </c>
      <c r="DE1177" t="s">
        <v>189</v>
      </c>
      <c r="DF1177" t="s">
        <v>184</v>
      </c>
      <c r="DG1177" t="s">
        <v>186</v>
      </c>
      <c r="DH1177" t="s">
        <v>187</v>
      </c>
      <c r="DI1177" t="s">
        <v>189</v>
      </c>
      <c r="DJ1177" t="s">
        <v>184</v>
      </c>
      <c r="DK1177" t="s">
        <v>186</v>
      </c>
      <c r="DL1177" t="s">
        <v>226</v>
      </c>
      <c r="DM1177" t="s">
        <v>226</v>
      </c>
      <c r="DN1177" t="s">
        <v>187</v>
      </c>
      <c r="DO1177" t="s">
        <v>184</v>
      </c>
      <c r="DP1177" t="s">
        <v>189</v>
      </c>
      <c r="DQ1177" t="s">
        <v>186</v>
      </c>
      <c r="DS1177" t="s">
        <v>443</v>
      </c>
      <c r="DT1177" t="s">
        <v>11221</v>
      </c>
      <c r="DU1177" t="s">
        <v>321</v>
      </c>
      <c r="DV1177" t="s">
        <v>184</v>
      </c>
      <c r="DW1177" t="s">
        <v>187</v>
      </c>
      <c r="DX1177" t="s">
        <v>226</v>
      </c>
      <c r="DY1177" t="s">
        <v>185</v>
      </c>
      <c r="DZ1177" t="s">
        <v>189</v>
      </c>
      <c r="EA1177" t="s">
        <v>226</v>
      </c>
      <c r="EB1177" t="s">
        <v>189</v>
      </c>
      <c r="EC1177" t="s">
        <v>184</v>
      </c>
      <c r="ED1177" t="s">
        <v>184</v>
      </c>
      <c r="EE1177" t="s">
        <v>189</v>
      </c>
      <c r="EF1177" t="s">
        <v>226</v>
      </c>
      <c r="EG1177" t="s">
        <v>226</v>
      </c>
      <c r="EH1177" t="s">
        <v>189</v>
      </c>
      <c r="EJ1177" s="8" t="s">
        <v>11222</v>
      </c>
      <c r="EK1177" s="8" t="s">
        <v>697</v>
      </c>
      <c r="EL1177" s="8" t="s">
        <v>11223</v>
      </c>
      <c r="EM1177" t="s">
        <v>204</v>
      </c>
      <c r="EN1177" t="s">
        <v>189</v>
      </c>
      <c r="EO1177" t="s">
        <v>187</v>
      </c>
      <c r="EP1177" t="s">
        <v>184</v>
      </c>
      <c r="EQ1177" t="s">
        <v>184</v>
      </c>
      <c r="ER1177" t="s">
        <v>204</v>
      </c>
      <c r="ES1177" t="s">
        <v>185</v>
      </c>
      <c r="ET1177" t="s">
        <v>185</v>
      </c>
      <c r="EU1177" t="s">
        <v>226</v>
      </c>
      <c r="EV1177" t="s">
        <v>185</v>
      </c>
      <c r="EW1177" t="s">
        <v>189</v>
      </c>
      <c r="EX1177" t="s">
        <v>185</v>
      </c>
      <c r="EY1177" t="s">
        <v>204</v>
      </c>
      <c r="EZ1177" t="s">
        <v>189</v>
      </c>
      <c r="FA1177" t="s">
        <v>188</v>
      </c>
      <c r="FB1177" t="s">
        <v>185</v>
      </c>
      <c r="FC1177" t="s">
        <v>187</v>
      </c>
      <c r="FD1177" t="s">
        <v>226</v>
      </c>
      <c r="FF1177" t="s">
        <v>2637</v>
      </c>
      <c r="FG1177" t="s">
        <v>11224</v>
      </c>
      <c r="FH1177" t="s">
        <v>11225</v>
      </c>
      <c r="FI1177" t="s">
        <v>260</v>
      </c>
      <c r="FM1177" t="s">
        <v>210</v>
      </c>
      <c r="FN1177" t="s">
        <v>187</v>
      </c>
      <c r="FO1177" t="s">
        <v>184</v>
      </c>
      <c r="FP1177" t="s">
        <v>291</v>
      </c>
      <c r="FQ1177" t="s">
        <v>226</v>
      </c>
      <c r="FR1177" t="s">
        <v>187</v>
      </c>
      <c r="FS1177" t="s">
        <v>291</v>
      </c>
      <c r="FT1177" t="s">
        <v>210</v>
      </c>
      <c r="FU1177" t="s">
        <v>291</v>
      </c>
      <c r="FV1177" t="s">
        <v>188</v>
      </c>
      <c r="FW1177" t="s">
        <v>226</v>
      </c>
      <c r="FX1177" t="s">
        <v>226</v>
      </c>
      <c r="FY1177" t="s">
        <v>210</v>
      </c>
      <c r="FZ1177" t="s">
        <v>210</v>
      </c>
      <c r="GA1177" t="s">
        <v>210</v>
      </c>
      <c r="GB1177" t="s">
        <v>184</v>
      </c>
      <c r="GC1177" t="s">
        <v>187</v>
      </c>
      <c r="GD1177" t="s">
        <v>186</v>
      </c>
      <c r="GE1177" t="s">
        <v>186</v>
      </c>
      <c r="GF1177" t="s">
        <v>186</v>
      </c>
      <c r="GG1177" t="s">
        <v>187</v>
      </c>
      <c r="GH1177" t="s">
        <v>188</v>
      </c>
      <c r="GI1177" t="s">
        <v>187</v>
      </c>
      <c r="GJ1177" t="s">
        <v>189</v>
      </c>
      <c r="GK1177" t="s">
        <v>186</v>
      </c>
      <c r="GL1177" t="s">
        <v>189</v>
      </c>
      <c r="GM1177" t="s">
        <v>189</v>
      </c>
      <c r="GN1177" t="s">
        <v>187</v>
      </c>
      <c r="GO1177" t="s">
        <v>210</v>
      </c>
      <c r="GP1177" t="s">
        <v>210</v>
      </c>
      <c r="GS1177" t="s">
        <v>11226</v>
      </c>
      <c r="GV1177" t="s">
        <v>265</v>
      </c>
      <c r="HB1177" t="s">
        <v>213</v>
      </c>
      <c r="IN1177" t="s">
        <v>217</v>
      </c>
      <c r="IO1177" t="s">
        <v>216</v>
      </c>
      <c r="IP1177" t="s">
        <v>216</v>
      </c>
      <c r="IQ1177" t="s">
        <v>214</v>
      </c>
      <c r="IR1177" t="s">
        <v>215</v>
      </c>
      <c r="IS1177" t="s">
        <v>216</v>
      </c>
      <c r="IT1177" t="s">
        <v>273</v>
      </c>
      <c r="IU1177" t="s">
        <v>216</v>
      </c>
      <c r="IV1177" t="s">
        <v>215</v>
      </c>
      <c r="IW1177" t="s">
        <v>215</v>
      </c>
      <c r="IX1177" t="s">
        <v>273</v>
      </c>
      <c r="IY1177" t="s">
        <v>215</v>
      </c>
      <c r="IZ1177" t="s">
        <v>217</v>
      </c>
      <c r="JA1177" t="s">
        <v>214</v>
      </c>
      <c r="JB1177" t="s">
        <v>217</v>
      </c>
    </row>
    <row r="1178" spans="1:262" ht="15">
      <c r="A1178">
        <v>2135</v>
      </c>
      <c r="C1178" t="s">
        <v>13135</v>
      </c>
      <c r="D1178">
        <v>2</v>
      </c>
      <c r="E1178" t="s">
        <v>167</v>
      </c>
      <c r="G1178" t="s">
        <v>169</v>
      </c>
      <c r="J1178" s="5" t="s">
        <v>300</v>
      </c>
      <c r="L1178" t="s">
        <v>2256</v>
      </c>
      <c r="M1178" s="3">
        <f t="shared" si="94"/>
        <v>668.85335648147884</v>
      </c>
      <c r="N1178" s="4">
        <f t="shared" si="95"/>
        <v>21.929618245294389</v>
      </c>
      <c r="P1178" t="s">
        <v>220</v>
      </c>
      <c r="S1178">
        <v>1</v>
      </c>
      <c r="T1178" t="s">
        <v>847</v>
      </c>
      <c r="U1178" t="s">
        <v>174</v>
      </c>
      <c r="W1178" t="s">
        <v>296</v>
      </c>
      <c r="X1178" t="s">
        <v>296</v>
      </c>
      <c r="Y1178" t="s">
        <v>13153</v>
      </c>
      <c r="Z1178" t="s">
        <v>7816</v>
      </c>
      <c r="AH1178" s="9" t="str">
        <f t="shared" si="96"/>
        <v xml:space="preserve">Girl, </v>
      </c>
      <c r="AI1178" s="10" t="str">
        <f t="shared" si="97"/>
        <v>22 months</v>
      </c>
      <c r="AJ1178" s="9" t="str">
        <f t="shared" si="98"/>
        <v>Australia</v>
      </c>
    </row>
    <row r="1179" spans="1:262" ht="15">
      <c r="A1179">
        <v>2034</v>
      </c>
      <c r="C1179" t="s">
        <v>12608</v>
      </c>
      <c r="D1179">
        <v>2</v>
      </c>
      <c r="E1179" t="s">
        <v>167</v>
      </c>
      <c r="G1179" t="s">
        <v>169</v>
      </c>
      <c r="I1179" t="s">
        <v>236</v>
      </c>
      <c r="J1179" s="5" t="s">
        <v>171</v>
      </c>
      <c r="L1179" t="s">
        <v>714</v>
      </c>
      <c r="M1179" s="3">
        <f t="shared" si="94"/>
        <v>669.63599537037226</v>
      </c>
      <c r="N1179" s="4">
        <f t="shared" si="95"/>
        <v>21.955278536733516</v>
      </c>
      <c r="P1179" t="s">
        <v>173</v>
      </c>
      <c r="S1179">
        <v>0</v>
      </c>
      <c r="U1179" t="s">
        <v>174</v>
      </c>
      <c r="W1179" t="s">
        <v>176</v>
      </c>
      <c r="X1179" t="s">
        <v>296</v>
      </c>
      <c r="Y1179" t="s">
        <v>5158</v>
      </c>
      <c r="Z1179" t="s">
        <v>762</v>
      </c>
      <c r="AH1179" s="9" t="str">
        <f t="shared" si="96"/>
        <v xml:space="preserve">Boy, </v>
      </c>
      <c r="AI1179" s="10" t="str">
        <f t="shared" si="97"/>
        <v>22 months</v>
      </c>
      <c r="AJ1179" s="9" t="str">
        <f t="shared" si="98"/>
        <v>United Kingdom</v>
      </c>
    </row>
    <row r="1180" spans="1:262" ht="15">
      <c r="A1180">
        <v>36</v>
      </c>
      <c r="C1180" t="s">
        <v>498</v>
      </c>
      <c r="D1180">
        <v>2</v>
      </c>
      <c r="E1180" t="s">
        <v>167</v>
      </c>
      <c r="G1180" t="s">
        <v>169</v>
      </c>
      <c r="I1180" t="s">
        <v>236</v>
      </c>
      <c r="J1180" s="5" t="s">
        <v>171</v>
      </c>
      <c r="K1180" t="s">
        <v>525</v>
      </c>
      <c r="L1180" t="s">
        <v>557</v>
      </c>
      <c r="M1180" s="3">
        <f t="shared" si="94"/>
        <v>672.71858796296146</v>
      </c>
      <c r="N1180" s="4">
        <f t="shared" si="95"/>
        <v>22.056347146326605</v>
      </c>
      <c r="P1180" t="s">
        <v>220</v>
      </c>
      <c r="S1180">
        <v>1</v>
      </c>
      <c r="T1180" t="s">
        <v>558</v>
      </c>
      <c r="U1180" t="s">
        <v>174</v>
      </c>
      <c r="W1180" t="s">
        <v>175</v>
      </c>
      <c r="X1180" t="s">
        <v>296</v>
      </c>
      <c r="Y1180" t="s">
        <v>559</v>
      </c>
      <c r="Z1180" t="s">
        <v>560</v>
      </c>
      <c r="AH1180" s="9" t="str">
        <f t="shared" si="96"/>
        <v xml:space="preserve">Girl, </v>
      </c>
      <c r="AI1180" s="10" t="str">
        <f t="shared" si="97"/>
        <v>22 months</v>
      </c>
      <c r="AJ1180" s="9" t="str">
        <f t="shared" si="98"/>
        <v>United Kingdom</v>
      </c>
    </row>
    <row r="1181" spans="1:262" ht="15">
      <c r="A1181">
        <v>1465</v>
      </c>
      <c r="C1181" t="s">
        <v>9228</v>
      </c>
      <c r="D1181">
        <v>2</v>
      </c>
      <c r="E1181" t="s">
        <v>167</v>
      </c>
      <c r="G1181" t="s">
        <v>169</v>
      </c>
      <c r="I1181" t="s">
        <v>170</v>
      </c>
      <c r="J1181" s="5" t="s">
        <v>171</v>
      </c>
      <c r="L1181" t="s">
        <v>9235</v>
      </c>
      <c r="M1181" s="3">
        <f t="shared" si="94"/>
        <v>672.82527777777432</v>
      </c>
      <c r="N1181" s="4">
        <f t="shared" si="95"/>
        <v>22.059845173041779</v>
      </c>
      <c r="P1181" t="s">
        <v>220</v>
      </c>
      <c r="S1181">
        <v>1</v>
      </c>
      <c r="T1181" t="s">
        <v>3081</v>
      </c>
      <c r="U1181" t="s">
        <v>174</v>
      </c>
      <c r="W1181" t="s">
        <v>296</v>
      </c>
      <c r="X1181" t="s">
        <v>175</v>
      </c>
      <c r="Y1181" t="s">
        <v>9236</v>
      </c>
      <c r="Z1181" t="s">
        <v>6336</v>
      </c>
      <c r="AA1181" s="6">
        <v>1</v>
      </c>
      <c r="AH1181" s="9" t="str">
        <f t="shared" si="96"/>
        <v xml:space="preserve">Girl, </v>
      </c>
      <c r="AI1181" s="10" t="str">
        <f t="shared" si="97"/>
        <v>22 months</v>
      </c>
      <c r="AJ1181" s="9" t="str">
        <f t="shared" si="98"/>
        <v>United Kingdom</v>
      </c>
    </row>
    <row r="1182" spans="1:262" ht="15">
      <c r="A1182">
        <v>1742</v>
      </c>
      <c r="B1182" t="s">
        <v>10884</v>
      </c>
      <c r="C1182" t="s">
        <v>10884</v>
      </c>
      <c r="D1182">
        <v>12</v>
      </c>
      <c r="E1182" t="s">
        <v>167</v>
      </c>
      <c r="G1182" t="s">
        <v>169</v>
      </c>
      <c r="I1182" t="s">
        <v>236</v>
      </c>
      <c r="J1182" s="5" t="s">
        <v>4271</v>
      </c>
      <c r="L1182" t="s">
        <v>10885</v>
      </c>
      <c r="M1182" s="3">
        <f t="shared" si="94"/>
        <v>672.90559027777635</v>
      </c>
      <c r="N1182" s="4">
        <f t="shared" si="95"/>
        <v>22.062478369763159</v>
      </c>
      <c r="P1182" t="s">
        <v>173</v>
      </c>
      <c r="S1182">
        <v>0</v>
      </c>
      <c r="U1182" t="s">
        <v>174</v>
      </c>
      <c r="W1182" t="s">
        <v>296</v>
      </c>
      <c r="X1182" t="s">
        <v>296</v>
      </c>
      <c r="Y1182" t="s">
        <v>634</v>
      </c>
      <c r="Z1182" t="s">
        <v>1185</v>
      </c>
      <c r="AC1182" s="6">
        <v>21</v>
      </c>
      <c r="AH1182" s="9" t="str">
        <f t="shared" si="96"/>
        <v xml:space="preserve">Boy, </v>
      </c>
      <c r="AI1182" s="10" t="str">
        <f t="shared" si="97"/>
        <v>22 months</v>
      </c>
      <c r="AJ1182" s="9" t="str">
        <f t="shared" si="98"/>
        <v>Italy</v>
      </c>
      <c r="AK1182" t="s">
        <v>10886</v>
      </c>
      <c r="AL1182" t="s">
        <v>10887</v>
      </c>
      <c r="AM1182">
        <v>6</v>
      </c>
      <c r="AN1182">
        <v>6</v>
      </c>
      <c r="AO1182">
        <v>9</v>
      </c>
      <c r="AP1182">
        <v>10</v>
      </c>
      <c r="AQ1182">
        <v>8</v>
      </c>
      <c r="AR1182">
        <v>7</v>
      </c>
      <c r="AS1182">
        <v>9</v>
      </c>
      <c r="AT1182">
        <v>10</v>
      </c>
      <c r="AU1182">
        <v>10</v>
      </c>
      <c r="AV1182">
        <v>2</v>
      </c>
      <c r="AW1182">
        <v>2</v>
      </c>
      <c r="AX1182">
        <v>2</v>
      </c>
      <c r="AY1182" t="s">
        <v>10888</v>
      </c>
      <c r="AZ1182" t="s">
        <v>225</v>
      </c>
      <c r="BA1182" t="s">
        <v>185</v>
      </c>
      <c r="BB1182" t="s">
        <v>186</v>
      </c>
      <c r="BC1182" t="s">
        <v>186</v>
      </c>
      <c r="BD1182" t="s">
        <v>185</v>
      </c>
      <c r="BE1182" t="s">
        <v>226</v>
      </c>
      <c r="BF1182" t="s">
        <v>226</v>
      </c>
      <c r="BG1182" t="s">
        <v>184</v>
      </c>
      <c r="BH1182" t="s">
        <v>226</v>
      </c>
      <c r="BI1182" t="s">
        <v>188</v>
      </c>
      <c r="BJ1182" t="s">
        <v>189</v>
      </c>
      <c r="BK1182" t="s">
        <v>188</v>
      </c>
      <c r="BL1182" t="s">
        <v>188</v>
      </c>
      <c r="BM1182" t="s">
        <v>186</v>
      </c>
      <c r="BN1182" t="s">
        <v>188</v>
      </c>
      <c r="BO1182" t="s">
        <v>186</v>
      </c>
      <c r="BP1182" t="s">
        <v>187</v>
      </c>
      <c r="BQ1182" t="s">
        <v>186</v>
      </c>
      <c r="BR1182" t="s">
        <v>318</v>
      </c>
      <c r="BS1182" t="s">
        <v>317</v>
      </c>
      <c r="BT1182" t="s">
        <v>5154</v>
      </c>
      <c r="BV1182" t="s">
        <v>189</v>
      </c>
      <c r="BW1182" t="s">
        <v>184</v>
      </c>
      <c r="BX1182" t="s">
        <v>210</v>
      </c>
      <c r="BY1182" t="s">
        <v>210</v>
      </c>
      <c r="BZ1182" t="s">
        <v>210</v>
      </c>
      <c r="CA1182" t="s">
        <v>210</v>
      </c>
      <c r="CB1182" t="s">
        <v>184</v>
      </c>
      <c r="CC1182" t="s">
        <v>210</v>
      </c>
      <c r="CD1182" t="s">
        <v>184</v>
      </c>
      <c r="CE1182" t="s">
        <v>184</v>
      </c>
      <c r="CF1182" t="s">
        <v>189</v>
      </c>
      <c r="CG1182" t="s">
        <v>189</v>
      </c>
      <c r="CH1182" t="s">
        <v>188</v>
      </c>
      <c r="CI1182" t="s">
        <v>226</v>
      </c>
      <c r="CJ1182" t="s">
        <v>210</v>
      </c>
      <c r="CK1182" t="s">
        <v>210</v>
      </c>
      <c r="CL1182" t="s">
        <v>210</v>
      </c>
      <c r="CM1182" t="s">
        <v>184</v>
      </c>
      <c r="CN1182" t="s">
        <v>184</v>
      </c>
      <c r="CO1182" t="s">
        <v>226</v>
      </c>
      <c r="CP1182" t="s">
        <v>186</v>
      </c>
      <c r="CR1182" t="s">
        <v>1127</v>
      </c>
      <c r="CS1182" t="s">
        <v>658</v>
      </c>
      <c r="CT1182" t="s">
        <v>4005</v>
      </c>
      <c r="CU1182" t="s">
        <v>4005</v>
      </c>
      <c r="CV1182" t="s">
        <v>184</v>
      </c>
      <c r="CW1182" t="s">
        <v>189</v>
      </c>
      <c r="CY1182" t="s">
        <v>189</v>
      </c>
      <c r="CZ1182" t="s">
        <v>210</v>
      </c>
      <c r="DA1182" t="s">
        <v>184</v>
      </c>
      <c r="DB1182" t="s">
        <v>189</v>
      </c>
      <c r="DC1182" t="s">
        <v>189</v>
      </c>
      <c r="DD1182" t="s">
        <v>184</v>
      </c>
      <c r="DE1182" t="s">
        <v>189</v>
      </c>
      <c r="DF1182" t="s">
        <v>189</v>
      </c>
      <c r="DG1182" t="s">
        <v>186</v>
      </c>
      <c r="DH1182" t="s">
        <v>185</v>
      </c>
      <c r="DI1182" t="s">
        <v>184</v>
      </c>
      <c r="DJ1182" t="s">
        <v>184</v>
      </c>
      <c r="DK1182" t="s">
        <v>186</v>
      </c>
      <c r="DL1182" t="s">
        <v>187</v>
      </c>
      <c r="DM1182" t="s">
        <v>184</v>
      </c>
      <c r="DN1182" t="s">
        <v>184</v>
      </c>
      <c r="DO1182" t="s">
        <v>184</v>
      </c>
      <c r="DP1182" t="s">
        <v>184</v>
      </c>
      <c r="DQ1182" t="s">
        <v>186</v>
      </c>
      <c r="DR1182" t="s">
        <v>10889</v>
      </c>
      <c r="DS1182" t="s">
        <v>444</v>
      </c>
      <c r="DT1182" t="s">
        <v>443</v>
      </c>
      <c r="DU1182" t="s">
        <v>5145</v>
      </c>
      <c r="DV1182" t="s">
        <v>189</v>
      </c>
      <c r="DW1182" t="s">
        <v>189</v>
      </c>
      <c r="DX1182" t="s">
        <v>189</v>
      </c>
      <c r="DY1182" t="s">
        <v>185</v>
      </c>
      <c r="DZ1182" t="s">
        <v>185</v>
      </c>
      <c r="EA1182" t="s">
        <v>188</v>
      </c>
      <c r="EB1182" t="s">
        <v>189</v>
      </c>
      <c r="EC1182" t="s">
        <v>189</v>
      </c>
      <c r="ED1182" t="s">
        <v>184</v>
      </c>
      <c r="EE1182" t="s">
        <v>189</v>
      </c>
      <c r="EF1182" t="s">
        <v>185</v>
      </c>
      <c r="EG1182" t="s">
        <v>186</v>
      </c>
      <c r="EH1182" t="s">
        <v>184</v>
      </c>
      <c r="EI1182" t="s">
        <v>10890</v>
      </c>
      <c r="EJ1182" s="8" t="s">
        <v>10891</v>
      </c>
      <c r="EK1182" s="8" t="s">
        <v>10892</v>
      </c>
      <c r="EL1182" s="8" t="s">
        <v>10893</v>
      </c>
      <c r="EM1182" t="s">
        <v>184</v>
      </c>
      <c r="EN1182" t="s">
        <v>189</v>
      </c>
      <c r="EO1182" t="s">
        <v>189</v>
      </c>
      <c r="EP1182" t="s">
        <v>189</v>
      </c>
      <c r="EQ1182" t="s">
        <v>184</v>
      </c>
      <c r="ER1182" t="s">
        <v>184</v>
      </c>
      <c r="ES1182" t="s">
        <v>204</v>
      </c>
      <c r="ET1182" t="s">
        <v>204</v>
      </c>
      <c r="EU1182" t="s">
        <v>185</v>
      </c>
      <c r="EV1182" t="s">
        <v>204</v>
      </c>
      <c r="EW1182" t="s">
        <v>204</v>
      </c>
      <c r="EX1182" t="s">
        <v>204</v>
      </c>
      <c r="EY1182" t="s">
        <v>204</v>
      </c>
      <c r="EZ1182" t="s">
        <v>226</v>
      </c>
      <c r="FA1182" t="s">
        <v>226</v>
      </c>
      <c r="FB1182" t="s">
        <v>185</v>
      </c>
      <c r="FC1182" t="s">
        <v>185</v>
      </c>
      <c r="FD1182" t="s">
        <v>184</v>
      </c>
      <c r="FE1182" t="s">
        <v>10894</v>
      </c>
      <c r="FF1182" t="s">
        <v>10895</v>
      </c>
      <c r="FG1182" t="s">
        <v>10896</v>
      </c>
      <c r="FH1182" t="s">
        <v>9808</v>
      </c>
      <c r="FI1182" t="s">
        <v>10897</v>
      </c>
      <c r="FJ1182" t="s">
        <v>10898</v>
      </c>
      <c r="FK1182" t="s">
        <v>10899</v>
      </c>
      <c r="FL1182" t="s">
        <v>10900</v>
      </c>
      <c r="FM1182" t="s">
        <v>291</v>
      </c>
      <c r="FN1182" t="s">
        <v>226</v>
      </c>
      <c r="FO1182" t="s">
        <v>226</v>
      </c>
      <c r="FP1182" t="s">
        <v>189</v>
      </c>
      <c r="FQ1182" t="s">
        <v>189</v>
      </c>
      <c r="FR1182" t="s">
        <v>189</v>
      </c>
      <c r="FS1182" t="s">
        <v>210</v>
      </c>
      <c r="FT1182" t="s">
        <v>291</v>
      </c>
      <c r="FU1182" t="s">
        <v>184</v>
      </c>
      <c r="FV1182" t="s">
        <v>188</v>
      </c>
      <c r="FW1182" t="s">
        <v>210</v>
      </c>
      <c r="FX1182" t="s">
        <v>184</v>
      </c>
      <c r="FY1182" t="s">
        <v>187</v>
      </c>
      <c r="FZ1182" t="s">
        <v>291</v>
      </c>
      <c r="GA1182" t="s">
        <v>189</v>
      </c>
      <c r="GB1182" t="s">
        <v>189</v>
      </c>
      <c r="GC1182" t="s">
        <v>184</v>
      </c>
      <c r="GD1182" t="s">
        <v>184</v>
      </c>
      <c r="GE1182" t="s">
        <v>184</v>
      </c>
      <c r="GF1182" t="s">
        <v>184</v>
      </c>
      <c r="GG1182" t="s">
        <v>184</v>
      </c>
      <c r="GH1182" t="s">
        <v>210</v>
      </c>
      <c r="GI1182" t="s">
        <v>291</v>
      </c>
      <c r="GJ1182" t="s">
        <v>184</v>
      </c>
      <c r="GK1182" t="s">
        <v>188</v>
      </c>
      <c r="GL1182" t="s">
        <v>210</v>
      </c>
      <c r="GM1182" t="s">
        <v>184</v>
      </c>
      <c r="GN1182" t="s">
        <v>188</v>
      </c>
      <c r="GO1182" t="s">
        <v>189</v>
      </c>
      <c r="GP1182" t="s">
        <v>188</v>
      </c>
      <c r="GQ1182" t="s">
        <v>10901</v>
      </c>
      <c r="GR1182" t="s">
        <v>10902</v>
      </c>
      <c r="GS1182" t="s">
        <v>10903</v>
      </c>
      <c r="GT1182" t="s">
        <v>2031</v>
      </c>
      <c r="GU1182" t="s">
        <v>10904</v>
      </c>
      <c r="GV1182" t="s">
        <v>10905</v>
      </c>
      <c r="GW1182" t="s">
        <v>10906</v>
      </c>
      <c r="GX1182" t="s">
        <v>10907</v>
      </c>
      <c r="GY1182" t="s">
        <v>10908</v>
      </c>
      <c r="GZ1182" t="s">
        <v>10909</v>
      </c>
      <c r="HB1182" t="s">
        <v>213</v>
      </c>
      <c r="IN1182" t="s">
        <v>214</v>
      </c>
      <c r="IO1182" t="s">
        <v>272</v>
      </c>
      <c r="IP1182" t="s">
        <v>248</v>
      </c>
      <c r="IQ1182" t="s">
        <v>273</v>
      </c>
      <c r="IR1182" t="s">
        <v>273</v>
      </c>
      <c r="IS1182" t="s">
        <v>217</v>
      </c>
      <c r="IT1182" t="s">
        <v>214</v>
      </c>
      <c r="IU1182" t="s">
        <v>216</v>
      </c>
      <c r="IV1182" t="s">
        <v>215</v>
      </c>
      <c r="IW1182" t="s">
        <v>294</v>
      </c>
      <c r="IX1182" t="s">
        <v>217</v>
      </c>
      <c r="IY1182" t="s">
        <v>272</v>
      </c>
      <c r="IZ1182" t="s">
        <v>215</v>
      </c>
      <c r="JA1182" t="s">
        <v>215</v>
      </c>
      <c r="JB1182" t="s">
        <v>216</v>
      </c>
    </row>
    <row r="1183" spans="1:262" ht="15">
      <c r="A1183">
        <v>21</v>
      </c>
      <c r="C1183" t="s">
        <v>370</v>
      </c>
      <c r="D1183">
        <v>2</v>
      </c>
      <c r="E1183" t="s">
        <v>167</v>
      </c>
      <c r="G1183" t="s">
        <v>169</v>
      </c>
      <c r="J1183" s="5" t="s">
        <v>171</v>
      </c>
      <c r="L1183" t="s">
        <v>426</v>
      </c>
      <c r="M1183" s="3">
        <f t="shared" si="94"/>
        <v>674.60509259259561</v>
      </c>
      <c r="N1183" s="4">
        <f t="shared" si="95"/>
        <v>22.118199757134281</v>
      </c>
      <c r="P1183" t="s">
        <v>173</v>
      </c>
      <c r="S1183">
        <v>0</v>
      </c>
      <c r="U1183" t="s">
        <v>174</v>
      </c>
      <c r="W1183" t="s">
        <v>296</v>
      </c>
      <c r="X1183" t="s">
        <v>175</v>
      </c>
      <c r="Y1183" t="s">
        <v>427</v>
      </c>
      <c r="Z1183" t="s">
        <v>428</v>
      </c>
      <c r="AH1183" s="9" t="str">
        <f t="shared" si="96"/>
        <v xml:space="preserve">Boy, </v>
      </c>
      <c r="AI1183" s="10" t="str">
        <f t="shared" si="97"/>
        <v>22 months</v>
      </c>
      <c r="AJ1183" s="9" t="str">
        <f t="shared" si="98"/>
        <v>United Kingdom</v>
      </c>
    </row>
    <row r="1184" spans="1:262" ht="15">
      <c r="A1184">
        <v>49</v>
      </c>
      <c r="C1184" t="s">
        <v>669</v>
      </c>
      <c r="D1184">
        <v>11</v>
      </c>
      <c r="E1184" t="s">
        <v>167</v>
      </c>
      <c r="G1184" t="s">
        <v>169</v>
      </c>
      <c r="I1184" t="s">
        <v>236</v>
      </c>
      <c r="J1184" s="5" t="s">
        <v>171</v>
      </c>
      <c r="L1184" t="s">
        <v>426</v>
      </c>
      <c r="M1184" s="3">
        <f t="shared" si="94"/>
        <v>674.85570601851941</v>
      </c>
      <c r="N1184" s="4">
        <f t="shared" si="95"/>
        <v>22.126416590771129</v>
      </c>
      <c r="P1184" t="s">
        <v>173</v>
      </c>
      <c r="S1184">
        <v>0</v>
      </c>
      <c r="U1184" t="s">
        <v>174</v>
      </c>
      <c r="W1184" t="s">
        <v>176</v>
      </c>
      <c r="X1184" t="s">
        <v>176</v>
      </c>
      <c r="Y1184" t="s">
        <v>297</v>
      </c>
      <c r="Z1184" t="s">
        <v>435</v>
      </c>
      <c r="AA1184" s="6">
        <v>1</v>
      </c>
      <c r="AE1184" s="6">
        <v>8</v>
      </c>
      <c r="AF1184" t="s">
        <v>685</v>
      </c>
      <c r="AG1184" s="9" t="s">
        <v>686</v>
      </c>
      <c r="AH1184" s="9" t="str">
        <f t="shared" si="96"/>
        <v xml:space="preserve">Boy, </v>
      </c>
      <c r="AI1184" s="10" t="str">
        <f t="shared" si="97"/>
        <v>22 months</v>
      </c>
      <c r="AJ1184" s="9" t="str">
        <f t="shared" si="98"/>
        <v>United Kingdom</v>
      </c>
      <c r="AK1184" t="s">
        <v>687</v>
      </c>
      <c r="AL1184" t="s">
        <v>688</v>
      </c>
      <c r="AM1184">
        <v>8</v>
      </c>
      <c r="AN1184">
        <v>8</v>
      </c>
      <c r="AO1184">
        <v>2</v>
      </c>
      <c r="AP1184">
        <v>9</v>
      </c>
      <c r="AQ1184">
        <v>9</v>
      </c>
      <c r="AR1184">
        <v>9</v>
      </c>
      <c r="AS1184">
        <v>8</v>
      </c>
      <c r="AT1184">
        <v>7</v>
      </c>
      <c r="AU1184">
        <v>7</v>
      </c>
      <c r="AV1184">
        <v>2</v>
      </c>
      <c r="AW1184">
        <v>2</v>
      </c>
      <c r="AX1184">
        <v>1</v>
      </c>
      <c r="AY1184" t="s">
        <v>689</v>
      </c>
      <c r="AZ1184" t="s">
        <v>225</v>
      </c>
      <c r="BA1184" t="s">
        <v>225</v>
      </c>
      <c r="BB1184" t="s">
        <v>186</v>
      </c>
      <c r="BC1184" t="s">
        <v>186</v>
      </c>
      <c r="BD1184" t="s">
        <v>184</v>
      </c>
      <c r="BE1184" t="s">
        <v>184</v>
      </c>
      <c r="BF1184" t="s">
        <v>189</v>
      </c>
      <c r="BG1184" t="s">
        <v>225</v>
      </c>
      <c r="BH1184" t="s">
        <v>187</v>
      </c>
      <c r="BI1184" t="s">
        <v>189</v>
      </c>
      <c r="BJ1184" t="s">
        <v>186</v>
      </c>
      <c r="BK1184" t="s">
        <v>188</v>
      </c>
      <c r="BL1184" t="s">
        <v>188</v>
      </c>
      <c r="BM1184" t="s">
        <v>225</v>
      </c>
      <c r="BN1184" t="s">
        <v>188</v>
      </c>
      <c r="BO1184" t="s">
        <v>186</v>
      </c>
      <c r="BP1184" t="s">
        <v>186</v>
      </c>
      <c r="BQ1184" t="s">
        <v>186</v>
      </c>
      <c r="BR1184" t="s">
        <v>246</v>
      </c>
      <c r="BS1184" t="s">
        <v>190</v>
      </c>
      <c r="BT1184" t="s">
        <v>690</v>
      </c>
      <c r="BV1184" t="s">
        <v>184</v>
      </c>
      <c r="BW1184" t="s">
        <v>226</v>
      </c>
      <c r="BX1184" t="s">
        <v>187</v>
      </c>
      <c r="BY1184" t="s">
        <v>187</v>
      </c>
      <c r="BZ1184" t="s">
        <v>188</v>
      </c>
      <c r="CA1184" t="s">
        <v>187</v>
      </c>
      <c r="CB1184" t="s">
        <v>210</v>
      </c>
      <c r="CC1184" t="s">
        <v>210</v>
      </c>
      <c r="CD1184" t="s">
        <v>184</v>
      </c>
      <c r="CE1184" t="s">
        <v>187</v>
      </c>
      <c r="CF1184" t="s">
        <v>188</v>
      </c>
      <c r="CG1184" t="s">
        <v>188</v>
      </c>
      <c r="CH1184" t="s">
        <v>186</v>
      </c>
      <c r="CI1184" t="s">
        <v>187</v>
      </c>
      <c r="CJ1184" t="s">
        <v>186</v>
      </c>
      <c r="CK1184" t="s">
        <v>187</v>
      </c>
      <c r="CL1184" t="s">
        <v>210</v>
      </c>
      <c r="CM1184" t="s">
        <v>187</v>
      </c>
      <c r="CN1184" t="s">
        <v>184</v>
      </c>
      <c r="CO1184" t="s">
        <v>188</v>
      </c>
      <c r="CP1184" t="s">
        <v>188</v>
      </c>
      <c r="CR1184" t="s">
        <v>194</v>
      </c>
      <c r="CS1184" t="s">
        <v>691</v>
      </c>
      <c r="CT1184" t="s">
        <v>692</v>
      </c>
      <c r="CU1184" t="s">
        <v>693</v>
      </c>
      <c r="CV1184" t="s">
        <v>188</v>
      </c>
      <c r="CW1184" t="s">
        <v>188</v>
      </c>
      <c r="CY1184" t="s">
        <v>189</v>
      </c>
      <c r="CZ1184" t="s">
        <v>210</v>
      </c>
      <c r="DA1184" t="s">
        <v>186</v>
      </c>
      <c r="DB1184" t="s">
        <v>186</v>
      </c>
      <c r="DC1184" t="s">
        <v>186</v>
      </c>
      <c r="DD1184" t="s">
        <v>189</v>
      </c>
      <c r="DE1184" t="s">
        <v>187</v>
      </c>
      <c r="DF1184" t="s">
        <v>187</v>
      </c>
      <c r="DG1184" t="s">
        <v>188</v>
      </c>
      <c r="DH1184" t="s">
        <v>185</v>
      </c>
      <c r="DI1184" t="s">
        <v>185</v>
      </c>
      <c r="DJ1184" t="s">
        <v>186</v>
      </c>
      <c r="DK1184" t="s">
        <v>185</v>
      </c>
      <c r="DL1184" t="s">
        <v>187</v>
      </c>
      <c r="DM1184" t="s">
        <v>188</v>
      </c>
      <c r="DN1184" t="s">
        <v>185</v>
      </c>
      <c r="DO1184" t="s">
        <v>185</v>
      </c>
      <c r="DP1184" t="s">
        <v>185</v>
      </c>
      <c r="DQ1184" t="s">
        <v>185</v>
      </c>
      <c r="DS1184" t="s">
        <v>694</v>
      </c>
      <c r="DT1184" t="s">
        <v>695</v>
      </c>
      <c r="DU1184" t="s">
        <v>696</v>
      </c>
      <c r="DV1184" t="s">
        <v>188</v>
      </c>
      <c r="DW1184" t="s">
        <v>188</v>
      </c>
      <c r="DX1184" t="s">
        <v>184</v>
      </c>
      <c r="DY1184" t="s">
        <v>185</v>
      </c>
      <c r="DZ1184" t="s">
        <v>188</v>
      </c>
      <c r="EA1184" t="s">
        <v>188</v>
      </c>
      <c r="EB1184" t="s">
        <v>188</v>
      </c>
      <c r="EC1184" t="s">
        <v>184</v>
      </c>
      <c r="ED1184" t="s">
        <v>184</v>
      </c>
      <c r="EE1184" t="s">
        <v>184</v>
      </c>
      <c r="EF1184" t="s">
        <v>184</v>
      </c>
      <c r="EG1184" t="s">
        <v>185</v>
      </c>
      <c r="EH1184" t="s">
        <v>185</v>
      </c>
      <c r="EJ1184" s="8" t="s">
        <v>697</v>
      </c>
      <c r="EK1184" s="8" t="s">
        <v>698</v>
      </c>
      <c r="EL1184" s="8" t="s">
        <v>699</v>
      </c>
      <c r="EM1184" t="s">
        <v>185</v>
      </c>
      <c r="EN1184" t="s">
        <v>185</v>
      </c>
      <c r="EO1184" t="s">
        <v>187</v>
      </c>
      <c r="EP1184" t="s">
        <v>185</v>
      </c>
      <c r="EQ1184" t="s">
        <v>189</v>
      </c>
      <c r="ER1184" t="s">
        <v>204</v>
      </c>
      <c r="ES1184" t="s">
        <v>204</v>
      </c>
      <c r="ET1184" t="s">
        <v>204</v>
      </c>
      <c r="EU1184" t="s">
        <v>185</v>
      </c>
      <c r="EV1184" t="s">
        <v>204</v>
      </c>
      <c r="EW1184" t="s">
        <v>184</v>
      </c>
      <c r="EX1184" t="s">
        <v>185</v>
      </c>
      <c r="EY1184" t="s">
        <v>204</v>
      </c>
      <c r="EZ1184" t="s">
        <v>184</v>
      </c>
      <c r="FA1184" t="s">
        <v>184</v>
      </c>
      <c r="FB1184" t="s">
        <v>187</v>
      </c>
      <c r="FC1184" t="s">
        <v>188</v>
      </c>
      <c r="FD1184" t="s">
        <v>204</v>
      </c>
      <c r="FE1184" t="s">
        <v>700</v>
      </c>
      <c r="FF1184" t="s">
        <v>701</v>
      </c>
      <c r="FG1184" t="s">
        <v>702</v>
      </c>
      <c r="FH1184" t="s">
        <v>703</v>
      </c>
      <c r="FI1184" t="s">
        <v>704</v>
      </c>
      <c r="FJ1184" t="s">
        <v>705</v>
      </c>
      <c r="FK1184" t="s">
        <v>706</v>
      </c>
      <c r="FL1184" t="s">
        <v>707</v>
      </c>
      <c r="FM1184" t="s">
        <v>210</v>
      </c>
      <c r="FN1184" t="s">
        <v>184</v>
      </c>
      <c r="FO1184" t="s">
        <v>184</v>
      </c>
      <c r="FP1184" t="s">
        <v>210</v>
      </c>
      <c r="FQ1184" t="s">
        <v>187</v>
      </c>
      <c r="FR1184" t="s">
        <v>189</v>
      </c>
      <c r="FS1184" t="s">
        <v>210</v>
      </c>
      <c r="FT1184" t="s">
        <v>184</v>
      </c>
      <c r="FU1184" t="s">
        <v>210</v>
      </c>
      <c r="FV1184" t="s">
        <v>226</v>
      </c>
      <c r="FW1184" t="s">
        <v>189</v>
      </c>
      <c r="FX1184" t="s">
        <v>226</v>
      </c>
      <c r="FY1184" t="s">
        <v>184</v>
      </c>
      <c r="FZ1184" t="s">
        <v>226</v>
      </c>
      <c r="GA1184" t="s">
        <v>226</v>
      </c>
      <c r="GB1184" t="s">
        <v>184</v>
      </c>
      <c r="GC1184" t="s">
        <v>184</v>
      </c>
      <c r="GD1184" t="s">
        <v>187</v>
      </c>
      <c r="GE1184" t="s">
        <v>187</v>
      </c>
      <c r="GF1184" t="s">
        <v>187</v>
      </c>
      <c r="GG1184" t="s">
        <v>187</v>
      </c>
      <c r="GH1184" t="s">
        <v>184</v>
      </c>
      <c r="GI1184" t="s">
        <v>210</v>
      </c>
      <c r="GJ1184" t="s">
        <v>184</v>
      </c>
      <c r="GK1184" t="s">
        <v>226</v>
      </c>
      <c r="GL1184" t="s">
        <v>184</v>
      </c>
      <c r="GM1184" t="s">
        <v>188</v>
      </c>
      <c r="GN1184" t="s">
        <v>188</v>
      </c>
      <c r="GO1184" t="s">
        <v>188</v>
      </c>
      <c r="GP1184" t="s">
        <v>187</v>
      </c>
      <c r="GQ1184" t="s">
        <v>494</v>
      </c>
      <c r="GS1184" t="s">
        <v>708</v>
      </c>
      <c r="GT1184" t="s">
        <v>709</v>
      </c>
      <c r="GU1184" t="s">
        <v>710</v>
      </c>
      <c r="GV1184" t="s">
        <v>667</v>
      </c>
      <c r="GW1184" t="s">
        <v>711</v>
      </c>
      <c r="GZ1184" t="s">
        <v>712</v>
      </c>
      <c r="HB1184" t="s">
        <v>213</v>
      </c>
    </row>
    <row r="1185" spans="1:262" ht="15">
      <c r="A1185">
        <v>55</v>
      </c>
      <c r="B1185" t="s">
        <v>819</v>
      </c>
      <c r="C1185" t="s">
        <v>819</v>
      </c>
      <c r="D1185">
        <v>12</v>
      </c>
      <c r="E1185" t="s">
        <v>167</v>
      </c>
      <c r="G1185" t="s">
        <v>169</v>
      </c>
      <c r="I1185" t="s">
        <v>170</v>
      </c>
      <c r="J1185" s="5" t="s">
        <v>171</v>
      </c>
      <c r="K1185" t="s">
        <v>525</v>
      </c>
      <c r="L1185" t="s">
        <v>820</v>
      </c>
      <c r="M1185" s="3">
        <f t="shared" si="94"/>
        <v>675.91777777778043</v>
      </c>
      <c r="N1185" s="4">
        <f t="shared" si="95"/>
        <v>22.161238615664931</v>
      </c>
      <c r="P1185" t="s">
        <v>173</v>
      </c>
      <c r="S1185">
        <v>1</v>
      </c>
      <c r="T1185" t="s">
        <v>821</v>
      </c>
      <c r="U1185" t="s">
        <v>174</v>
      </c>
      <c r="W1185" t="s">
        <v>296</v>
      </c>
      <c r="X1185" t="s">
        <v>430</v>
      </c>
      <c r="Y1185" t="s">
        <v>822</v>
      </c>
      <c r="Z1185" t="s">
        <v>823</v>
      </c>
      <c r="AA1185" s="6">
        <v>3</v>
      </c>
      <c r="AB1185" s="6">
        <v>4</v>
      </c>
      <c r="AC1185" s="6">
        <v>6</v>
      </c>
      <c r="AD1185" s="7">
        <v>8</v>
      </c>
      <c r="AE1185" s="6">
        <v>11</v>
      </c>
      <c r="AF1185" t="s">
        <v>824</v>
      </c>
      <c r="AG1185" s="9" t="s">
        <v>825</v>
      </c>
      <c r="AH1185" s="9" t="str">
        <f t="shared" si="96"/>
        <v xml:space="preserve">Boy, </v>
      </c>
      <c r="AI1185" s="10" t="str">
        <f t="shared" si="97"/>
        <v>22 months</v>
      </c>
      <c r="AJ1185" s="9" t="str">
        <f t="shared" si="98"/>
        <v>United Kingdom</v>
      </c>
      <c r="AK1185" t="s">
        <v>826</v>
      </c>
      <c r="AL1185" t="s">
        <v>827</v>
      </c>
      <c r="AM1185">
        <v>10</v>
      </c>
      <c r="AN1185">
        <v>10</v>
      </c>
      <c r="AO1185">
        <v>7</v>
      </c>
      <c r="AP1185">
        <v>10</v>
      </c>
      <c r="AQ1185">
        <v>8</v>
      </c>
      <c r="AR1185">
        <v>9</v>
      </c>
      <c r="AS1185">
        <v>10</v>
      </c>
      <c r="AT1185">
        <v>10</v>
      </c>
      <c r="AU1185">
        <v>10</v>
      </c>
      <c r="AV1185">
        <v>2</v>
      </c>
      <c r="AW1185">
        <v>7</v>
      </c>
      <c r="AX1185">
        <v>10</v>
      </c>
      <c r="AY1185" t="s">
        <v>828</v>
      </c>
      <c r="AZ1185" t="s">
        <v>225</v>
      </c>
      <c r="BA1185" t="s">
        <v>185</v>
      </c>
      <c r="BB1185" t="s">
        <v>184</v>
      </c>
      <c r="BC1185" t="s">
        <v>225</v>
      </c>
      <c r="BD1185" t="s">
        <v>186</v>
      </c>
      <c r="BE1185" t="s">
        <v>186</v>
      </c>
      <c r="BF1185" t="s">
        <v>185</v>
      </c>
      <c r="BG1185" t="s">
        <v>185</v>
      </c>
      <c r="BH1185" t="s">
        <v>225</v>
      </c>
      <c r="BI1185" t="s">
        <v>189</v>
      </c>
      <c r="BJ1185" t="s">
        <v>189</v>
      </c>
      <c r="BK1185" t="s">
        <v>185</v>
      </c>
      <c r="BL1185" t="s">
        <v>189</v>
      </c>
      <c r="BM1185" t="s">
        <v>185</v>
      </c>
      <c r="BN1185" t="s">
        <v>185</v>
      </c>
      <c r="BO1185" t="s">
        <v>186</v>
      </c>
      <c r="BP1185" t="s">
        <v>186</v>
      </c>
      <c r="BQ1185" t="s">
        <v>225</v>
      </c>
      <c r="BR1185" t="s">
        <v>656</v>
      </c>
      <c r="BS1185" t="s">
        <v>246</v>
      </c>
      <c r="BT1185" t="s">
        <v>829</v>
      </c>
      <c r="BV1185" t="s">
        <v>184</v>
      </c>
      <c r="BW1185" t="s">
        <v>247</v>
      </c>
      <c r="BX1185" t="s">
        <v>210</v>
      </c>
      <c r="BY1185" t="s">
        <v>210</v>
      </c>
      <c r="BZ1185" t="s">
        <v>187</v>
      </c>
      <c r="CA1185" t="s">
        <v>210</v>
      </c>
      <c r="CB1185" t="s">
        <v>247</v>
      </c>
      <c r="CC1185" t="s">
        <v>247</v>
      </c>
      <c r="CD1185" t="s">
        <v>210</v>
      </c>
      <c r="CE1185" t="s">
        <v>189</v>
      </c>
      <c r="CF1185" t="s">
        <v>210</v>
      </c>
      <c r="CG1185" t="s">
        <v>210</v>
      </c>
      <c r="CH1185" t="s">
        <v>186</v>
      </c>
      <c r="CI1185" t="s">
        <v>189</v>
      </c>
      <c r="CJ1185" t="s">
        <v>186</v>
      </c>
      <c r="CK1185" t="s">
        <v>247</v>
      </c>
      <c r="CL1185" t="s">
        <v>247</v>
      </c>
      <c r="CM1185" t="s">
        <v>210</v>
      </c>
      <c r="CN1185" t="s">
        <v>210</v>
      </c>
      <c r="CO1185" t="s">
        <v>247</v>
      </c>
      <c r="CP1185" t="s">
        <v>184</v>
      </c>
      <c r="CR1185" t="s">
        <v>380</v>
      </c>
      <c r="CS1185" t="s">
        <v>830</v>
      </c>
      <c r="CT1185" t="s">
        <v>831</v>
      </c>
      <c r="CU1185" t="s">
        <v>832</v>
      </c>
      <c r="CV1185" t="s">
        <v>210</v>
      </c>
      <c r="CW1185" t="s">
        <v>184</v>
      </c>
      <c r="CY1185" t="s">
        <v>189</v>
      </c>
      <c r="CZ1185" t="s">
        <v>210</v>
      </c>
      <c r="DA1185" t="s">
        <v>247</v>
      </c>
      <c r="DB1185" t="s">
        <v>186</v>
      </c>
      <c r="DC1185" t="s">
        <v>186</v>
      </c>
      <c r="DD1185" t="s">
        <v>186</v>
      </c>
      <c r="DE1185" t="s">
        <v>247</v>
      </c>
      <c r="DF1185" t="s">
        <v>185</v>
      </c>
      <c r="DG1185" t="s">
        <v>185</v>
      </c>
      <c r="DH1185" t="s">
        <v>247</v>
      </c>
      <c r="DI1185" t="s">
        <v>185</v>
      </c>
      <c r="DJ1185" t="s">
        <v>185</v>
      </c>
      <c r="DK1185" t="s">
        <v>186</v>
      </c>
      <c r="DL1185" t="s">
        <v>185</v>
      </c>
      <c r="DM1185" t="s">
        <v>184</v>
      </c>
      <c r="DN1185" t="s">
        <v>185</v>
      </c>
      <c r="DO1185" t="s">
        <v>185</v>
      </c>
      <c r="DP1185" t="s">
        <v>185</v>
      </c>
      <c r="DQ1185" t="s">
        <v>186</v>
      </c>
      <c r="DR1185" t="s">
        <v>833</v>
      </c>
      <c r="DS1185" t="s">
        <v>834</v>
      </c>
      <c r="DT1185" t="s">
        <v>835</v>
      </c>
      <c r="DU1185" t="s">
        <v>509</v>
      </c>
      <c r="DV1185" t="s">
        <v>185</v>
      </c>
      <c r="DW1185" t="s">
        <v>322</v>
      </c>
      <c r="DX1185" t="s">
        <v>185</v>
      </c>
      <c r="DY1185" t="s">
        <v>184</v>
      </c>
      <c r="DZ1185" t="s">
        <v>185</v>
      </c>
      <c r="EA1185" t="s">
        <v>226</v>
      </c>
      <c r="EB1185" t="s">
        <v>184</v>
      </c>
      <c r="EC1185" t="s">
        <v>185</v>
      </c>
      <c r="ED1185" t="s">
        <v>185</v>
      </c>
      <c r="EE1185" t="s">
        <v>184</v>
      </c>
      <c r="EF1185" t="s">
        <v>185</v>
      </c>
      <c r="EG1185" t="s">
        <v>322</v>
      </c>
      <c r="EH1185" t="s">
        <v>184</v>
      </c>
      <c r="EJ1185" s="8" t="s">
        <v>836</v>
      </c>
      <c r="EK1185" s="8" t="s">
        <v>837</v>
      </c>
      <c r="EL1185" s="8" t="s">
        <v>775</v>
      </c>
      <c r="EM1185" t="s">
        <v>204</v>
      </c>
      <c r="EN1185" t="s">
        <v>185</v>
      </c>
      <c r="EO1185" t="s">
        <v>185</v>
      </c>
      <c r="EP1185" t="s">
        <v>204</v>
      </c>
      <c r="EQ1185" t="s">
        <v>185</v>
      </c>
      <c r="ER1185" t="s">
        <v>204</v>
      </c>
      <c r="ES1185" t="s">
        <v>204</v>
      </c>
      <c r="ET1185" t="s">
        <v>204</v>
      </c>
      <c r="EU1185" t="s">
        <v>185</v>
      </c>
      <c r="EV1185" t="s">
        <v>204</v>
      </c>
      <c r="EW1185" t="s">
        <v>204</v>
      </c>
      <c r="EX1185" t="s">
        <v>204</v>
      </c>
      <c r="EY1185" t="s">
        <v>204</v>
      </c>
      <c r="EZ1185" t="s">
        <v>184</v>
      </c>
      <c r="FA1185" t="s">
        <v>189</v>
      </c>
      <c r="FB1185" t="s">
        <v>204</v>
      </c>
      <c r="FC1185" t="s">
        <v>185</v>
      </c>
      <c r="FD1185" t="s">
        <v>184</v>
      </c>
      <c r="FF1185" t="s">
        <v>590</v>
      </c>
      <c r="FG1185" t="s">
        <v>838</v>
      </c>
      <c r="FH1185" t="s">
        <v>839</v>
      </c>
      <c r="FI1185" t="s">
        <v>840</v>
      </c>
      <c r="FJ1185" t="s">
        <v>841</v>
      </c>
      <c r="FK1185" t="s">
        <v>842</v>
      </c>
      <c r="FM1185" t="s">
        <v>291</v>
      </c>
      <c r="FN1185" t="s">
        <v>291</v>
      </c>
      <c r="FO1185" t="s">
        <v>291</v>
      </c>
      <c r="FP1185" t="s">
        <v>291</v>
      </c>
      <c r="FQ1185" t="s">
        <v>184</v>
      </c>
      <c r="FR1185" t="s">
        <v>210</v>
      </c>
      <c r="FS1185" t="s">
        <v>186</v>
      </c>
      <c r="FT1185" t="s">
        <v>186</v>
      </c>
      <c r="FU1185" t="s">
        <v>210</v>
      </c>
      <c r="FV1185" t="s">
        <v>184</v>
      </c>
      <c r="FW1185" t="s">
        <v>184</v>
      </c>
      <c r="FX1185" t="s">
        <v>210</v>
      </c>
      <c r="FY1185" t="s">
        <v>291</v>
      </c>
      <c r="FZ1185" t="s">
        <v>291</v>
      </c>
      <c r="GA1185" t="s">
        <v>210</v>
      </c>
      <c r="GB1185" t="s">
        <v>291</v>
      </c>
      <c r="GC1185" t="s">
        <v>184</v>
      </c>
      <c r="GD1185" t="s">
        <v>210</v>
      </c>
      <c r="GE1185" t="s">
        <v>189</v>
      </c>
      <c r="GF1185" t="s">
        <v>210</v>
      </c>
      <c r="GG1185" t="s">
        <v>210</v>
      </c>
      <c r="GH1185" t="s">
        <v>291</v>
      </c>
      <c r="GI1185" t="s">
        <v>291</v>
      </c>
      <c r="GJ1185" t="s">
        <v>291</v>
      </c>
      <c r="GK1185" t="s">
        <v>226</v>
      </c>
      <c r="GL1185" t="s">
        <v>291</v>
      </c>
      <c r="GM1185" t="s">
        <v>189</v>
      </c>
      <c r="GN1185" t="s">
        <v>187</v>
      </c>
      <c r="GO1185" t="s">
        <v>184</v>
      </c>
      <c r="GP1185" t="s">
        <v>188</v>
      </c>
      <c r="GS1185" t="s">
        <v>476</v>
      </c>
      <c r="GT1185" t="s">
        <v>843</v>
      </c>
      <c r="GV1185" t="s">
        <v>844</v>
      </c>
      <c r="GW1185" t="s">
        <v>838</v>
      </c>
      <c r="HB1185" t="s">
        <v>213</v>
      </c>
      <c r="IN1185" t="s">
        <v>272</v>
      </c>
      <c r="IO1185" t="s">
        <v>216</v>
      </c>
      <c r="IP1185" t="s">
        <v>273</v>
      </c>
      <c r="IQ1185" t="s">
        <v>273</v>
      </c>
      <c r="IR1185" t="s">
        <v>273</v>
      </c>
      <c r="IS1185" t="s">
        <v>273</v>
      </c>
      <c r="IT1185" t="s">
        <v>273</v>
      </c>
      <c r="IU1185" t="s">
        <v>273</v>
      </c>
      <c r="IV1185" t="s">
        <v>216</v>
      </c>
      <c r="IW1185" t="s">
        <v>272</v>
      </c>
      <c r="IX1185" t="s">
        <v>216</v>
      </c>
      <c r="IY1185" t="s">
        <v>217</v>
      </c>
      <c r="IZ1185" t="s">
        <v>216</v>
      </c>
      <c r="JA1185" t="s">
        <v>272</v>
      </c>
      <c r="JB1185" t="s">
        <v>273</v>
      </c>
    </row>
    <row r="1186" spans="1:262" ht="15">
      <c r="A1186">
        <v>1854</v>
      </c>
      <c r="B1186" t="s">
        <v>11550</v>
      </c>
      <c r="C1186" t="s">
        <v>11550</v>
      </c>
      <c r="D1186">
        <v>12</v>
      </c>
      <c r="E1186" t="s">
        <v>167</v>
      </c>
      <c r="G1186" t="s">
        <v>169</v>
      </c>
      <c r="I1186" t="s">
        <v>338</v>
      </c>
      <c r="J1186" s="5" t="s">
        <v>171</v>
      </c>
      <c r="L1186" t="s">
        <v>7838</v>
      </c>
      <c r="M1186" s="3">
        <f t="shared" si="94"/>
        <v>676.45141203703679</v>
      </c>
      <c r="N1186" s="4">
        <f t="shared" si="95"/>
        <v>22.178734820886451</v>
      </c>
      <c r="P1186" t="s">
        <v>173</v>
      </c>
      <c r="S1186">
        <v>1</v>
      </c>
      <c r="T1186" t="s">
        <v>6201</v>
      </c>
      <c r="U1186" t="s">
        <v>174</v>
      </c>
      <c r="W1186" t="s">
        <v>175</v>
      </c>
      <c r="X1186" t="s">
        <v>175</v>
      </c>
      <c r="Y1186" t="s">
        <v>1075</v>
      </c>
      <c r="Z1186" t="s">
        <v>1031</v>
      </c>
      <c r="AA1186" s="6">
        <v>1</v>
      </c>
      <c r="AB1186" s="6">
        <v>3</v>
      </c>
      <c r="AD1186" s="7">
        <v>3</v>
      </c>
      <c r="AH1186" s="9" t="str">
        <f t="shared" si="96"/>
        <v xml:space="preserve">Boy, </v>
      </c>
      <c r="AI1186" s="10" t="str">
        <f t="shared" si="97"/>
        <v>22 months</v>
      </c>
      <c r="AJ1186" s="9" t="str">
        <f t="shared" si="98"/>
        <v>United Kingdom</v>
      </c>
      <c r="AK1186" t="s">
        <v>11551</v>
      </c>
      <c r="AL1186" t="s">
        <v>11552</v>
      </c>
      <c r="AM1186">
        <v>10</v>
      </c>
      <c r="AN1186">
        <v>6</v>
      </c>
      <c r="AO1186">
        <v>8</v>
      </c>
      <c r="AP1186">
        <v>5</v>
      </c>
      <c r="AQ1186">
        <v>7</v>
      </c>
      <c r="AR1186">
        <v>7</v>
      </c>
      <c r="AS1186">
        <v>9</v>
      </c>
      <c r="AT1186">
        <v>6</v>
      </c>
      <c r="AU1186">
        <v>6</v>
      </c>
      <c r="AV1186">
        <v>1</v>
      </c>
      <c r="AW1186">
        <v>0</v>
      </c>
      <c r="AX1186">
        <v>10</v>
      </c>
      <c r="AY1186" t="s">
        <v>11553</v>
      </c>
      <c r="AZ1186" t="s">
        <v>184</v>
      </c>
      <c r="BA1186" t="s">
        <v>184</v>
      </c>
      <c r="BB1186" t="s">
        <v>185</v>
      </c>
      <c r="BC1186" t="s">
        <v>186</v>
      </c>
      <c r="BD1186" t="s">
        <v>187</v>
      </c>
      <c r="BE1186" t="s">
        <v>226</v>
      </c>
      <c r="BF1186" t="s">
        <v>187</v>
      </c>
      <c r="BG1186" t="s">
        <v>189</v>
      </c>
      <c r="BH1186" t="s">
        <v>187</v>
      </c>
      <c r="BI1186" t="s">
        <v>187</v>
      </c>
      <c r="BJ1186" t="s">
        <v>184</v>
      </c>
      <c r="BK1186" t="s">
        <v>189</v>
      </c>
      <c r="BL1186" t="s">
        <v>189</v>
      </c>
      <c r="BM1186" t="s">
        <v>184</v>
      </c>
      <c r="BN1186" t="s">
        <v>226</v>
      </c>
      <c r="BO1186" t="s">
        <v>186</v>
      </c>
      <c r="BP1186" t="s">
        <v>186</v>
      </c>
      <c r="BQ1186" t="s">
        <v>186</v>
      </c>
      <c r="BR1186" t="s">
        <v>3356</v>
      </c>
      <c r="BS1186" t="s">
        <v>1075</v>
      </c>
      <c r="BT1186" t="s">
        <v>11554</v>
      </c>
      <c r="BU1186" t="s">
        <v>11555</v>
      </c>
      <c r="BV1186" t="s">
        <v>184</v>
      </c>
      <c r="BW1186" t="s">
        <v>189</v>
      </c>
      <c r="BX1186" t="s">
        <v>184</v>
      </c>
      <c r="BY1186" t="s">
        <v>184</v>
      </c>
      <c r="BZ1186" t="s">
        <v>189</v>
      </c>
      <c r="CA1186" t="s">
        <v>210</v>
      </c>
      <c r="CB1186" t="s">
        <v>210</v>
      </c>
      <c r="CC1186" t="s">
        <v>247</v>
      </c>
      <c r="CD1186" t="s">
        <v>210</v>
      </c>
      <c r="CE1186" t="s">
        <v>247</v>
      </c>
      <c r="CF1186" t="s">
        <v>210</v>
      </c>
      <c r="CG1186" t="s">
        <v>189</v>
      </c>
      <c r="CH1186" t="s">
        <v>189</v>
      </c>
      <c r="CI1186" t="s">
        <v>186</v>
      </c>
      <c r="CJ1186" t="s">
        <v>189</v>
      </c>
      <c r="CK1186" t="s">
        <v>184</v>
      </c>
      <c r="CL1186" t="s">
        <v>210</v>
      </c>
      <c r="CM1186" t="s">
        <v>189</v>
      </c>
      <c r="CN1186" t="s">
        <v>226</v>
      </c>
      <c r="CO1186" t="s">
        <v>189</v>
      </c>
      <c r="CP1186" t="s">
        <v>186</v>
      </c>
      <c r="CQ1186" t="s">
        <v>11556</v>
      </c>
      <c r="CR1186" t="s">
        <v>231</v>
      </c>
      <c r="CS1186" t="s">
        <v>11557</v>
      </c>
      <c r="CT1186" t="s">
        <v>11558</v>
      </c>
      <c r="CV1186" t="s">
        <v>189</v>
      </c>
      <c r="CW1186" t="s">
        <v>189</v>
      </c>
      <c r="CY1186" t="s">
        <v>184</v>
      </c>
      <c r="CZ1186" t="s">
        <v>184</v>
      </c>
      <c r="DA1186" t="s">
        <v>186</v>
      </c>
      <c r="DB1186" t="s">
        <v>226</v>
      </c>
      <c r="DC1186" t="s">
        <v>184</v>
      </c>
      <c r="DD1186" t="s">
        <v>249</v>
      </c>
      <c r="DE1186" t="s">
        <v>184</v>
      </c>
      <c r="DF1186" t="s">
        <v>185</v>
      </c>
      <c r="DG1186" t="s">
        <v>189</v>
      </c>
      <c r="DH1186" t="s">
        <v>189</v>
      </c>
      <c r="DI1186" t="s">
        <v>184</v>
      </c>
      <c r="DJ1186" t="s">
        <v>184</v>
      </c>
      <c r="DK1186" t="s">
        <v>186</v>
      </c>
      <c r="DL1186" t="s">
        <v>226</v>
      </c>
      <c r="DM1186" t="s">
        <v>185</v>
      </c>
      <c r="DN1186" t="s">
        <v>189</v>
      </c>
      <c r="DO1186" t="s">
        <v>189</v>
      </c>
      <c r="DP1186" t="s">
        <v>189</v>
      </c>
      <c r="DQ1186" t="s">
        <v>187</v>
      </c>
      <c r="DS1186" t="s">
        <v>471</v>
      </c>
      <c r="DT1186" t="s">
        <v>234</v>
      </c>
      <c r="DU1186" t="s">
        <v>679</v>
      </c>
      <c r="DV1186" t="s">
        <v>187</v>
      </c>
      <c r="DW1186" t="s">
        <v>184</v>
      </c>
      <c r="DX1186" t="s">
        <v>189</v>
      </c>
      <c r="DY1186" t="s">
        <v>189</v>
      </c>
      <c r="DZ1186" t="s">
        <v>189</v>
      </c>
      <c r="EA1186" t="s">
        <v>226</v>
      </c>
      <c r="EB1186" t="s">
        <v>226</v>
      </c>
      <c r="EC1186" t="s">
        <v>189</v>
      </c>
      <c r="ED1186" t="s">
        <v>189</v>
      </c>
      <c r="EE1186" t="s">
        <v>184</v>
      </c>
      <c r="EF1186" t="s">
        <v>184</v>
      </c>
      <c r="EG1186" t="s">
        <v>226</v>
      </c>
      <c r="EH1186" t="s">
        <v>184</v>
      </c>
      <c r="EM1186" t="s">
        <v>189</v>
      </c>
      <c r="EN1186" t="s">
        <v>226</v>
      </c>
      <c r="EO1186" t="s">
        <v>189</v>
      </c>
      <c r="EP1186" t="s">
        <v>204</v>
      </c>
      <c r="EQ1186" t="s">
        <v>189</v>
      </c>
      <c r="ER1186" t="s">
        <v>184</v>
      </c>
      <c r="ES1186" t="s">
        <v>184</v>
      </c>
      <c r="ET1186" t="s">
        <v>184</v>
      </c>
      <c r="EU1186" t="s">
        <v>186</v>
      </c>
      <c r="EV1186" t="s">
        <v>185</v>
      </c>
      <c r="EW1186" t="s">
        <v>185</v>
      </c>
      <c r="EX1186" t="s">
        <v>184</v>
      </c>
      <c r="EY1186" t="s">
        <v>185</v>
      </c>
      <c r="EZ1186" t="s">
        <v>186</v>
      </c>
      <c r="FA1186" t="s">
        <v>189</v>
      </c>
      <c r="FB1186" t="s">
        <v>184</v>
      </c>
      <c r="FC1186" t="s">
        <v>186</v>
      </c>
      <c r="FD1186" t="s">
        <v>226</v>
      </c>
      <c r="FM1186" t="s">
        <v>210</v>
      </c>
      <c r="FN1186" t="s">
        <v>210</v>
      </c>
      <c r="FO1186" t="s">
        <v>291</v>
      </c>
      <c r="FP1186" t="s">
        <v>189</v>
      </c>
      <c r="FQ1186" t="s">
        <v>226</v>
      </c>
      <c r="FR1186" t="s">
        <v>187</v>
      </c>
      <c r="FS1186" t="s">
        <v>189</v>
      </c>
      <c r="FT1186" t="s">
        <v>210</v>
      </c>
      <c r="FU1186" t="s">
        <v>184</v>
      </c>
      <c r="FV1186" t="s">
        <v>226</v>
      </c>
      <c r="FW1186" t="s">
        <v>226</v>
      </c>
      <c r="FX1186" t="s">
        <v>226</v>
      </c>
      <c r="FY1186" t="s">
        <v>184</v>
      </c>
      <c r="FZ1186" t="s">
        <v>210</v>
      </c>
      <c r="GA1186" t="s">
        <v>189</v>
      </c>
      <c r="GB1186" t="s">
        <v>184</v>
      </c>
      <c r="GC1186" t="s">
        <v>189</v>
      </c>
      <c r="GD1186" t="s">
        <v>188</v>
      </c>
      <c r="GE1186" t="s">
        <v>188</v>
      </c>
      <c r="GF1186" t="s">
        <v>187</v>
      </c>
      <c r="GG1186" t="s">
        <v>189</v>
      </c>
      <c r="GH1186" t="s">
        <v>189</v>
      </c>
      <c r="GI1186" t="s">
        <v>189</v>
      </c>
      <c r="GJ1186" t="s">
        <v>226</v>
      </c>
      <c r="GK1186" t="s">
        <v>188</v>
      </c>
      <c r="GL1186" t="s">
        <v>187</v>
      </c>
      <c r="GM1186" t="s">
        <v>188</v>
      </c>
      <c r="GN1186" t="s">
        <v>188</v>
      </c>
      <c r="GO1186" t="s">
        <v>210</v>
      </c>
      <c r="GP1186" t="s">
        <v>291</v>
      </c>
      <c r="GS1186" t="s">
        <v>4687</v>
      </c>
      <c r="GT1186" t="s">
        <v>783</v>
      </c>
      <c r="GU1186" t="s">
        <v>2395</v>
      </c>
      <c r="HB1186" t="s">
        <v>213</v>
      </c>
      <c r="IN1186" t="s">
        <v>273</v>
      </c>
      <c r="IO1186" t="s">
        <v>294</v>
      </c>
      <c r="IP1186" t="s">
        <v>216</v>
      </c>
      <c r="IQ1186" t="s">
        <v>215</v>
      </c>
      <c r="IR1186" t="s">
        <v>216</v>
      </c>
      <c r="IS1186" t="s">
        <v>273</v>
      </c>
      <c r="IT1186" t="s">
        <v>215</v>
      </c>
      <c r="IU1186" t="s">
        <v>214</v>
      </c>
      <c r="IV1186" t="s">
        <v>216</v>
      </c>
      <c r="IW1186" t="s">
        <v>215</v>
      </c>
      <c r="IX1186" t="s">
        <v>216</v>
      </c>
      <c r="IY1186" t="s">
        <v>294</v>
      </c>
      <c r="IZ1186" t="s">
        <v>215</v>
      </c>
      <c r="JA1186" t="s">
        <v>272</v>
      </c>
      <c r="JB1186" t="s">
        <v>273</v>
      </c>
    </row>
    <row r="1187" spans="1:262" ht="15">
      <c r="A1187">
        <v>72</v>
      </c>
      <c r="B1187" t="s">
        <v>963</v>
      </c>
      <c r="C1187" t="s">
        <v>963</v>
      </c>
      <c r="D1187">
        <v>12</v>
      </c>
      <c r="E1187" t="s">
        <v>167</v>
      </c>
      <c r="G1187" t="s">
        <v>169</v>
      </c>
      <c r="I1187" t="s">
        <v>236</v>
      </c>
      <c r="J1187" s="5" t="s">
        <v>964</v>
      </c>
      <c r="L1187" t="s">
        <v>820</v>
      </c>
      <c r="M1187" s="3">
        <f t="shared" si="94"/>
        <v>676.98428240740759</v>
      </c>
      <c r="N1187" s="4">
        <f t="shared" si="95"/>
        <v>22.196205980570742</v>
      </c>
      <c r="P1187" t="s">
        <v>220</v>
      </c>
      <c r="S1187">
        <v>0</v>
      </c>
      <c r="U1187" t="s">
        <v>174</v>
      </c>
      <c r="W1187" t="s">
        <v>650</v>
      </c>
      <c r="X1187" t="s">
        <v>296</v>
      </c>
      <c r="Y1187" t="s">
        <v>965</v>
      </c>
      <c r="Z1187" t="s">
        <v>966</v>
      </c>
      <c r="AA1187" s="6">
        <v>1.5</v>
      </c>
      <c r="AB1187" s="6">
        <v>3</v>
      </c>
      <c r="AD1187" s="7">
        <v>3</v>
      </c>
      <c r="AF1187" t="s">
        <v>967</v>
      </c>
      <c r="AG1187" s="9" t="s">
        <v>968</v>
      </c>
      <c r="AH1187" s="9" t="str">
        <f t="shared" si="96"/>
        <v xml:space="preserve">Girl, </v>
      </c>
      <c r="AI1187" s="10" t="str">
        <f t="shared" si="97"/>
        <v>22 months</v>
      </c>
      <c r="AJ1187" s="9" t="str">
        <f t="shared" si="98"/>
        <v>New Zealand</v>
      </c>
      <c r="AK1187" t="s">
        <v>969</v>
      </c>
      <c r="AL1187" t="s">
        <v>970</v>
      </c>
      <c r="AM1187">
        <v>8</v>
      </c>
      <c r="AN1187">
        <v>8</v>
      </c>
      <c r="AO1187">
        <v>0</v>
      </c>
      <c r="AP1187">
        <v>0</v>
      </c>
      <c r="AQ1187">
        <v>8</v>
      </c>
      <c r="AR1187">
        <v>10</v>
      </c>
      <c r="AS1187">
        <v>8</v>
      </c>
      <c r="AT1187">
        <v>5</v>
      </c>
      <c r="AU1187">
        <v>5</v>
      </c>
      <c r="AV1187">
        <v>0</v>
      </c>
      <c r="AW1187">
        <v>0</v>
      </c>
      <c r="AX1187">
        <v>8</v>
      </c>
      <c r="AY1187" t="s">
        <v>971</v>
      </c>
      <c r="AZ1187" t="s">
        <v>184</v>
      </c>
      <c r="BA1187" t="s">
        <v>185</v>
      </c>
      <c r="BB1187" t="s">
        <v>186</v>
      </c>
      <c r="BC1187" t="s">
        <v>186</v>
      </c>
      <c r="BD1187" t="s">
        <v>184</v>
      </c>
      <c r="BE1187" t="s">
        <v>185</v>
      </c>
      <c r="BF1187" t="s">
        <v>186</v>
      </c>
      <c r="BG1187" t="s">
        <v>187</v>
      </c>
      <c r="BH1187" t="s">
        <v>187</v>
      </c>
      <c r="BI1187" t="s">
        <v>189</v>
      </c>
      <c r="BJ1187" t="s">
        <v>187</v>
      </c>
      <c r="BK1187" t="s">
        <v>187</v>
      </c>
      <c r="BL1187" t="s">
        <v>189</v>
      </c>
      <c r="BM1187" t="s">
        <v>189</v>
      </c>
      <c r="BN1187" t="s">
        <v>187</v>
      </c>
      <c r="BO1187" t="s">
        <v>186</v>
      </c>
      <c r="BP1187" t="s">
        <v>184</v>
      </c>
      <c r="BQ1187" t="s">
        <v>186</v>
      </c>
      <c r="BR1187" t="s">
        <v>893</v>
      </c>
      <c r="BS1187" t="s">
        <v>945</v>
      </c>
      <c r="BT1187" t="s">
        <v>634</v>
      </c>
      <c r="BV1187" t="s">
        <v>184</v>
      </c>
      <c r="BW1187" t="s">
        <v>184</v>
      </c>
      <c r="BX1187" t="s">
        <v>184</v>
      </c>
      <c r="BY1187" t="s">
        <v>189</v>
      </c>
      <c r="BZ1187" t="s">
        <v>187</v>
      </c>
      <c r="CA1187" t="s">
        <v>210</v>
      </c>
      <c r="CB1187" t="s">
        <v>210</v>
      </c>
      <c r="CC1187" t="s">
        <v>184</v>
      </c>
      <c r="CD1187" t="s">
        <v>210</v>
      </c>
      <c r="CE1187" t="s">
        <v>210</v>
      </c>
      <c r="CF1187" t="s">
        <v>187</v>
      </c>
      <c r="CG1187" t="s">
        <v>184</v>
      </c>
      <c r="CH1187" t="s">
        <v>186</v>
      </c>
      <c r="CI1187" t="s">
        <v>186</v>
      </c>
      <c r="CJ1187" t="s">
        <v>186</v>
      </c>
      <c r="CK1187" t="s">
        <v>184</v>
      </c>
      <c r="CL1187" t="s">
        <v>210</v>
      </c>
      <c r="CM1187" t="s">
        <v>210</v>
      </c>
      <c r="CN1187" t="s">
        <v>187</v>
      </c>
      <c r="CO1187" t="s">
        <v>187</v>
      </c>
      <c r="CP1187" t="s">
        <v>187</v>
      </c>
      <c r="CR1187" t="s">
        <v>194</v>
      </c>
      <c r="CS1187" t="s">
        <v>972</v>
      </c>
      <c r="CT1187" t="s">
        <v>973</v>
      </c>
      <c r="CU1187" t="s">
        <v>692</v>
      </c>
      <c r="CV1187" t="s">
        <v>249</v>
      </c>
      <c r="CW1187" t="s">
        <v>249</v>
      </c>
      <c r="CY1187" t="s">
        <v>189</v>
      </c>
      <c r="CZ1187" t="s">
        <v>184</v>
      </c>
      <c r="DA1187" t="s">
        <v>186</v>
      </c>
      <c r="DB1187" t="s">
        <v>189</v>
      </c>
      <c r="DC1187" t="s">
        <v>189</v>
      </c>
      <c r="DD1187" t="s">
        <v>189</v>
      </c>
      <c r="DE1187" t="s">
        <v>187</v>
      </c>
      <c r="DF1187" t="s">
        <v>187</v>
      </c>
      <c r="DG1187" t="s">
        <v>186</v>
      </c>
      <c r="DH1187" t="s">
        <v>185</v>
      </c>
      <c r="DI1187" t="s">
        <v>187</v>
      </c>
      <c r="DJ1187" t="s">
        <v>189</v>
      </c>
      <c r="DK1187" t="s">
        <v>189</v>
      </c>
      <c r="DL1187" t="s">
        <v>189</v>
      </c>
      <c r="DM1187" t="s">
        <v>189</v>
      </c>
      <c r="DN1187" t="s">
        <v>184</v>
      </c>
      <c r="DO1187" t="s">
        <v>185</v>
      </c>
      <c r="DP1187" t="s">
        <v>184</v>
      </c>
      <c r="DQ1187" t="s">
        <v>189</v>
      </c>
      <c r="DR1187" t="s">
        <v>974</v>
      </c>
      <c r="DS1187" t="s">
        <v>975</v>
      </c>
      <c r="DT1187" t="s">
        <v>976</v>
      </c>
      <c r="DU1187" t="s">
        <v>977</v>
      </c>
      <c r="DV1187" t="s">
        <v>184</v>
      </c>
      <c r="DW1187" t="s">
        <v>184</v>
      </c>
      <c r="DX1187" t="s">
        <v>184</v>
      </c>
      <c r="DY1187" t="s">
        <v>184</v>
      </c>
      <c r="DZ1187" t="s">
        <v>184</v>
      </c>
      <c r="EA1187" t="s">
        <v>189</v>
      </c>
      <c r="EB1187" t="s">
        <v>189</v>
      </c>
      <c r="EC1187" t="s">
        <v>185</v>
      </c>
      <c r="ED1187" t="s">
        <v>185</v>
      </c>
      <c r="EE1187" t="s">
        <v>189</v>
      </c>
      <c r="EF1187" t="s">
        <v>185</v>
      </c>
      <c r="EG1187" t="s">
        <v>184</v>
      </c>
      <c r="EH1187" t="s">
        <v>184</v>
      </c>
      <c r="EJ1187" s="8" t="s">
        <v>978</v>
      </c>
      <c r="EK1187" s="8" t="s">
        <v>979</v>
      </c>
      <c r="EL1187" s="8" t="s">
        <v>980</v>
      </c>
      <c r="EM1187" t="s">
        <v>226</v>
      </c>
      <c r="EN1187" t="s">
        <v>184</v>
      </c>
      <c r="EO1187" t="s">
        <v>184</v>
      </c>
      <c r="EP1187" t="s">
        <v>185</v>
      </c>
      <c r="EQ1187" t="s">
        <v>184</v>
      </c>
      <c r="ER1187" t="s">
        <v>184</v>
      </c>
      <c r="ES1187" t="s">
        <v>185</v>
      </c>
      <c r="ET1187" t="s">
        <v>185</v>
      </c>
      <c r="EU1187" t="s">
        <v>184</v>
      </c>
      <c r="EV1187" t="s">
        <v>185</v>
      </c>
      <c r="EW1187" t="s">
        <v>185</v>
      </c>
      <c r="EX1187" t="s">
        <v>185</v>
      </c>
      <c r="EY1187" t="s">
        <v>185</v>
      </c>
      <c r="EZ1187" t="s">
        <v>189</v>
      </c>
      <c r="FA1187" t="s">
        <v>187</v>
      </c>
      <c r="FB1187" t="s">
        <v>184</v>
      </c>
      <c r="FC1187" t="s">
        <v>184</v>
      </c>
      <c r="FD1187" t="s">
        <v>185</v>
      </c>
      <c r="FE1187" t="s">
        <v>981</v>
      </c>
      <c r="FF1187" t="s">
        <v>982</v>
      </c>
      <c r="FG1187" t="s">
        <v>983</v>
      </c>
      <c r="FH1187" t="s">
        <v>984</v>
      </c>
      <c r="FI1187" t="s">
        <v>985</v>
      </c>
      <c r="FJ1187" t="s">
        <v>986</v>
      </c>
      <c r="FK1187" t="s">
        <v>987</v>
      </c>
      <c r="FL1187" t="s">
        <v>988</v>
      </c>
      <c r="FM1187" t="s">
        <v>210</v>
      </c>
      <c r="FN1187" t="s">
        <v>210</v>
      </c>
      <c r="FO1187" t="s">
        <v>210</v>
      </c>
      <c r="FP1187" t="s">
        <v>210</v>
      </c>
      <c r="FQ1187" t="s">
        <v>189</v>
      </c>
      <c r="FR1187" t="s">
        <v>189</v>
      </c>
      <c r="FS1187" t="s">
        <v>210</v>
      </c>
      <c r="FT1187" t="s">
        <v>210</v>
      </c>
      <c r="FU1187" t="s">
        <v>291</v>
      </c>
      <c r="FV1187" t="s">
        <v>187</v>
      </c>
      <c r="FW1187" t="s">
        <v>184</v>
      </c>
      <c r="FX1187" t="s">
        <v>184</v>
      </c>
      <c r="FY1187" t="s">
        <v>184</v>
      </c>
      <c r="FZ1187" t="s">
        <v>184</v>
      </c>
      <c r="GA1187" t="s">
        <v>184</v>
      </c>
      <c r="GB1187" t="s">
        <v>184</v>
      </c>
      <c r="GC1187" t="s">
        <v>184</v>
      </c>
      <c r="GD1187" t="s">
        <v>187</v>
      </c>
      <c r="GE1187" t="s">
        <v>187</v>
      </c>
      <c r="GF1187" t="s">
        <v>187</v>
      </c>
      <c r="GG1187" t="s">
        <v>187</v>
      </c>
      <c r="GH1187" t="s">
        <v>187</v>
      </c>
      <c r="GI1187" t="s">
        <v>189</v>
      </c>
      <c r="GJ1187" t="s">
        <v>184</v>
      </c>
      <c r="GK1187" t="s">
        <v>188</v>
      </c>
      <c r="GL1187" t="s">
        <v>187</v>
      </c>
      <c r="GM1187" t="s">
        <v>210</v>
      </c>
      <c r="GN1187" t="s">
        <v>184</v>
      </c>
      <c r="GO1187" t="s">
        <v>187</v>
      </c>
      <c r="GP1187" t="s">
        <v>186</v>
      </c>
      <c r="GS1187" t="s">
        <v>333</v>
      </c>
      <c r="GT1187" t="s">
        <v>989</v>
      </c>
      <c r="GU1187" t="s">
        <v>990</v>
      </c>
      <c r="GV1187" t="s">
        <v>334</v>
      </c>
      <c r="GW1187" t="s">
        <v>991</v>
      </c>
      <c r="GY1187" t="s">
        <v>992</v>
      </c>
      <c r="HB1187" t="s">
        <v>213</v>
      </c>
      <c r="IN1187" t="s">
        <v>272</v>
      </c>
      <c r="IO1187" t="s">
        <v>214</v>
      </c>
      <c r="IP1187" t="s">
        <v>248</v>
      </c>
      <c r="IQ1187" t="s">
        <v>273</v>
      </c>
      <c r="IR1187" t="s">
        <v>216</v>
      </c>
      <c r="IS1187" t="s">
        <v>273</v>
      </c>
      <c r="IT1187" t="s">
        <v>214</v>
      </c>
      <c r="IU1187" t="s">
        <v>214</v>
      </c>
      <c r="IV1187" t="s">
        <v>216</v>
      </c>
      <c r="IW1187" t="s">
        <v>272</v>
      </c>
      <c r="IX1187" t="s">
        <v>273</v>
      </c>
      <c r="IY1187" t="s">
        <v>272</v>
      </c>
      <c r="IZ1187" t="s">
        <v>216</v>
      </c>
      <c r="JA1187" t="s">
        <v>217</v>
      </c>
      <c r="JB1187" t="s">
        <v>217</v>
      </c>
    </row>
    <row r="1188" spans="1:262" ht="15">
      <c r="A1188">
        <v>348</v>
      </c>
      <c r="B1188" t="s">
        <v>3033</v>
      </c>
      <c r="C1188" t="s">
        <v>3033</v>
      </c>
      <c r="D1188">
        <v>12</v>
      </c>
      <c r="E1188" t="s">
        <v>167</v>
      </c>
      <c r="G1188" t="s">
        <v>169</v>
      </c>
      <c r="I1188" t="s">
        <v>170</v>
      </c>
      <c r="J1188" s="5" t="s">
        <v>171</v>
      </c>
      <c r="L1188" t="s">
        <v>3034</v>
      </c>
      <c r="M1188" s="3">
        <f t="shared" si="94"/>
        <v>677.44023148147971</v>
      </c>
      <c r="N1188" s="4">
        <f t="shared" si="95"/>
        <v>22.21115513054032</v>
      </c>
      <c r="P1188" t="s">
        <v>220</v>
      </c>
      <c r="S1188">
        <v>0</v>
      </c>
      <c r="U1188" t="s">
        <v>174</v>
      </c>
      <c r="W1188" t="s">
        <v>296</v>
      </c>
      <c r="X1188" t="s">
        <v>175</v>
      </c>
      <c r="Y1188" t="s">
        <v>3035</v>
      </c>
      <c r="Z1188" t="s">
        <v>3036</v>
      </c>
      <c r="AA1188" s="6">
        <v>2</v>
      </c>
      <c r="AD1188" s="7">
        <v>4</v>
      </c>
      <c r="AE1188" s="6">
        <v>5</v>
      </c>
      <c r="AF1188" t="s">
        <v>3037</v>
      </c>
      <c r="AG1188" s="9" t="s">
        <v>3038</v>
      </c>
      <c r="AH1188" s="9" t="str">
        <f t="shared" si="96"/>
        <v xml:space="preserve">Girl, </v>
      </c>
      <c r="AI1188" s="10" t="str">
        <f t="shared" si="97"/>
        <v>22 months</v>
      </c>
      <c r="AJ1188" s="9" t="str">
        <f t="shared" si="98"/>
        <v>United Kingdom</v>
      </c>
      <c r="AK1188" t="s">
        <v>3039</v>
      </c>
      <c r="AL1188" t="s">
        <v>3040</v>
      </c>
      <c r="AM1188">
        <v>9</v>
      </c>
      <c r="AN1188">
        <v>4</v>
      </c>
      <c r="AO1188">
        <v>7</v>
      </c>
      <c r="AP1188">
        <v>7</v>
      </c>
      <c r="AQ1188">
        <v>9</v>
      </c>
      <c r="AR1188">
        <v>5</v>
      </c>
      <c r="AS1188">
        <v>9</v>
      </c>
      <c r="AT1188">
        <v>9</v>
      </c>
      <c r="AU1188">
        <v>8</v>
      </c>
      <c r="AV1188">
        <v>5</v>
      </c>
      <c r="AW1188">
        <v>3</v>
      </c>
      <c r="AX1188">
        <v>1</v>
      </c>
      <c r="AY1188" t="s">
        <v>3041</v>
      </c>
      <c r="AZ1188" t="s">
        <v>185</v>
      </c>
      <c r="BA1188" t="s">
        <v>185</v>
      </c>
      <c r="BB1188" t="s">
        <v>186</v>
      </c>
      <c r="BC1188" t="s">
        <v>186</v>
      </c>
      <c r="BD1188" t="s">
        <v>184</v>
      </c>
      <c r="BE1188" t="s">
        <v>187</v>
      </c>
      <c r="BF1188" t="s">
        <v>189</v>
      </c>
      <c r="BG1188" t="s">
        <v>189</v>
      </c>
      <c r="BH1188" t="s">
        <v>225</v>
      </c>
      <c r="BI1188" t="s">
        <v>187</v>
      </c>
      <c r="BJ1188" t="s">
        <v>187</v>
      </c>
      <c r="BK1188" t="s">
        <v>189</v>
      </c>
      <c r="BL1188" t="s">
        <v>226</v>
      </c>
      <c r="BM1188" t="s">
        <v>184</v>
      </c>
      <c r="BN1188" t="s">
        <v>226</v>
      </c>
      <c r="BO1188" t="s">
        <v>186</v>
      </c>
      <c r="BP1188" t="s">
        <v>184</v>
      </c>
      <c r="BQ1188" t="s">
        <v>186</v>
      </c>
      <c r="BR1188" t="s">
        <v>246</v>
      </c>
      <c r="BS1188" t="s">
        <v>190</v>
      </c>
      <c r="BT1188" t="s">
        <v>3042</v>
      </c>
      <c r="BU1188" t="s">
        <v>3043</v>
      </c>
      <c r="BV1188" t="s">
        <v>189</v>
      </c>
      <c r="BW1188" t="s">
        <v>184</v>
      </c>
      <c r="BX1188" t="s">
        <v>184</v>
      </c>
      <c r="BY1188" t="s">
        <v>189</v>
      </c>
      <c r="BZ1188" t="s">
        <v>226</v>
      </c>
      <c r="CA1188" t="s">
        <v>187</v>
      </c>
      <c r="CB1188" t="s">
        <v>187</v>
      </c>
      <c r="CC1188" t="s">
        <v>187</v>
      </c>
      <c r="CD1188" t="s">
        <v>189</v>
      </c>
      <c r="CE1188" t="s">
        <v>187</v>
      </c>
      <c r="CF1188" t="s">
        <v>187</v>
      </c>
      <c r="CG1188" t="s">
        <v>187</v>
      </c>
      <c r="CH1188" t="s">
        <v>186</v>
      </c>
      <c r="CI1188" t="s">
        <v>186</v>
      </c>
      <c r="CJ1188" t="s">
        <v>186</v>
      </c>
      <c r="CK1188" t="s">
        <v>189</v>
      </c>
      <c r="CL1188" t="s">
        <v>184</v>
      </c>
      <c r="CM1188" t="s">
        <v>189</v>
      </c>
      <c r="CN1188" t="s">
        <v>189</v>
      </c>
      <c r="CO1188" t="s">
        <v>184</v>
      </c>
      <c r="CP1188" t="s">
        <v>186</v>
      </c>
      <c r="CQ1188" t="s">
        <v>3044</v>
      </c>
      <c r="CR1188" t="s">
        <v>194</v>
      </c>
      <c r="CS1188" t="s">
        <v>571</v>
      </c>
      <c r="CT1188" t="s">
        <v>862</v>
      </c>
      <c r="CU1188" t="s">
        <v>3045</v>
      </c>
      <c r="CV1188" t="s">
        <v>226</v>
      </c>
      <c r="CW1188" t="s">
        <v>226</v>
      </c>
      <c r="CY1188" t="s">
        <v>189</v>
      </c>
      <c r="CZ1188" t="s">
        <v>189</v>
      </c>
      <c r="DA1188" t="s">
        <v>186</v>
      </c>
      <c r="DB1188" t="s">
        <v>189</v>
      </c>
      <c r="DC1188" t="s">
        <v>189</v>
      </c>
      <c r="DD1188" t="s">
        <v>186</v>
      </c>
      <c r="DE1188" t="s">
        <v>189</v>
      </c>
      <c r="DF1188" t="s">
        <v>184</v>
      </c>
      <c r="DG1188" t="s">
        <v>186</v>
      </c>
      <c r="DH1188" t="s">
        <v>189</v>
      </c>
      <c r="DI1188" t="s">
        <v>184</v>
      </c>
      <c r="DJ1188" t="s">
        <v>184</v>
      </c>
      <c r="DK1188" t="s">
        <v>184</v>
      </c>
      <c r="DL1188" t="s">
        <v>187</v>
      </c>
      <c r="DM1188" t="s">
        <v>187</v>
      </c>
      <c r="DN1188" t="s">
        <v>189</v>
      </c>
      <c r="DO1188" t="s">
        <v>189</v>
      </c>
      <c r="DP1188" t="s">
        <v>189</v>
      </c>
      <c r="DQ1188" t="s">
        <v>186</v>
      </c>
      <c r="DS1188" t="s">
        <v>695</v>
      </c>
      <c r="DT1188" t="s">
        <v>3046</v>
      </c>
      <c r="DU1188" t="s">
        <v>3047</v>
      </c>
      <c r="DV1188" t="s">
        <v>184</v>
      </c>
      <c r="DW1188" t="s">
        <v>189</v>
      </c>
      <c r="DX1188" t="s">
        <v>184</v>
      </c>
      <c r="DY1188" t="s">
        <v>184</v>
      </c>
      <c r="DZ1188" t="s">
        <v>184</v>
      </c>
      <c r="EA1188" t="s">
        <v>186</v>
      </c>
      <c r="EB1188" t="s">
        <v>187</v>
      </c>
      <c r="EC1188" t="s">
        <v>187</v>
      </c>
      <c r="ED1188" t="s">
        <v>187</v>
      </c>
      <c r="EE1188" t="s">
        <v>189</v>
      </c>
      <c r="EF1188" t="s">
        <v>187</v>
      </c>
      <c r="EG1188" t="s">
        <v>186</v>
      </c>
      <c r="EH1188" t="s">
        <v>186</v>
      </c>
      <c r="EJ1188" s="8" t="s">
        <v>3048</v>
      </c>
      <c r="EK1188" s="8" t="s">
        <v>3049</v>
      </c>
      <c r="EL1188" s="8" t="s">
        <v>3050</v>
      </c>
      <c r="EM1188" t="s">
        <v>184</v>
      </c>
      <c r="EN1188" t="s">
        <v>184</v>
      </c>
      <c r="EO1188" t="s">
        <v>184</v>
      </c>
      <c r="EP1188" t="s">
        <v>189</v>
      </c>
      <c r="EQ1188" t="s">
        <v>189</v>
      </c>
      <c r="ER1188" t="s">
        <v>187</v>
      </c>
      <c r="ES1188" t="s">
        <v>184</v>
      </c>
      <c r="ET1188" t="s">
        <v>189</v>
      </c>
      <c r="EU1188" t="s">
        <v>226</v>
      </c>
      <c r="EV1188" t="s">
        <v>189</v>
      </c>
      <c r="EW1188" t="s">
        <v>184</v>
      </c>
      <c r="EX1188" t="s">
        <v>184</v>
      </c>
      <c r="EY1188" t="s">
        <v>187</v>
      </c>
      <c r="EZ1188" t="s">
        <v>226</v>
      </c>
      <c r="FA1188" t="s">
        <v>188</v>
      </c>
      <c r="FB1188" t="s">
        <v>185</v>
      </c>
      <c r="FC1188" t="s">
        <v>226</v>
      </c>
      <c r="FD1188" t="s">
        <v>187</v>
      </c>
      <c r="FE1188" t="s">
        <v>3051</v>
      </c>
      <c r="FF1188" t="s">
        <v>3051</v>
      </c>
      <c r="FG1188" t="s">
        <v>3052</v>
      </c>
      <c r="FH1188" t="s">
        <v>327</v>
      </c>
      <c r="FI1188" t="s">
        <v>1140</v>
      </c>
      <c r="FJ1188" t="s">
        <v>1876</v>
      </c>
      <c r="FK1188" t="s">
        <v>2949</v>
      </c>
      <c r="FL1188" t="s">
        <v>3053</v>
      </c>
      <c r="FM1188" t="s">
        <v>210</v>
      </c>
      <c r="FN1188" t="s">
        <v>210</v>
      </c>
      <c r="FO1188" t="s">
        <v>226</v>
      </c>
      <c r="FP1188" t="s">
        <v>184</v>
      </c>
      <c r="FQ1188" t="s">
        <v>226</v>
      </c>
      <c r="FR1188" t="s">
        <v>189</v>
      </c>
      <c r="FS1188" t="s">
        <v>184</v>
      </c>
      <c r="FT1188" t="s">
        <v>210</v>
      </c>
      <c r="FU1188" t="s">
        <v>189</v>
      </c>
      <c r="FV1188" t="s">
        <v>188</v>
      </c>
      <c r="FW1188" t="s">
        <v>184</v>
      </c>
      <c r="FX1188" t="s">
        <v>189</v>
      </c>
      <c r="FY1188" t="s">
        <v>210</v>
      </c>
      <c r="FZ1188" t="s">
        <v>210</v>
      </c>
      <c r="GA1188" t="s">
        <v>189</v>
      </c>
      <c r="GB1188" t="s">
        <v>291</v>
      </c>
      <c r="GC1188" t="s">
        <v>187</v>
      </c>
      <c r="GD1188" t="s">
        <v>186</v>
      </c>
      <c r="GE1188" t="s">
        <v>186</v>
      </c>
      <c r="GF1188" t="s">
        <v>187</v>
      </c>
      <c r="GG1188" t="s">
        <v>187</v>
      </c>
      <c r="GH1188" t="s">
        <v>187</v>
      </c>
      <c r="GI1188" t="s">
        <v>189</v>
      </c>
      <c r="GJ1188" t="s">
        <v>189</v>
      </c>
      <c r="GK1188" t="s">
        <v>226</v>
      </c>
      <c r="GL1188" t="s">
        <v>189</v>
      </c>
      <c r="GM1188" t="s">
        <v>189</v>
      </c>
      <c r="GN1188" t="s">
        <v>188</v>
      </c>
      <c r="GO1188" t="s">
        <v>189</v>
      </c>
      <c r="GP1188" t="s">
        <v>226</v>
      </c>
      <c r="GS1188" t="s">
        <v>3054</v>
      </c>
      <c r="GV1188" t="s">
        <v>3055</v>
      </c>
      <c r="HB1188" t="s">
        <v>213</v>
      </c>
      <c r="IN1188" t="s">
        <v>214</v>
      </c>
      <c r="IO1188" t="s">
        <v>216</v>
      </c>
      <c r="IP1188" t="s">
        <v>216</v>
      </c>
      <c r="IQ1188" t="s">
        <v>216</v>
      </c>
      <c r="IR1188" t="s">
        <v>215</v>
      </c>
      <c r="IS1188" t="s">
        <v>214</v>
      </c>
      <c r="IT1188" t="s">
        <v>215</v>
      </c>
      <c r="IU1188" t="s">
        <v>217</v>
      </c>
      <c r="IV1188" t="s">
        <v>214</v>
      </c>
      <c r="IW1188" t="s">
        <v>216</v>
      </c>
      <c r="IX1188" t="s">
        <v>214</v>
      </c>
      <c r="IY1188" t="s">
        <v>214</v>
      </c>
      <c r="IZ1188" t="s">
        <v>217</v>
      </c>
      <c r="JA1188" t="s">
        <v>214</v>
      </c>
      <c r="JB1188" t="s">
        <v>217</v>
      </c>
    </row>
    <row r="1189" spans="1:262" ht="15">
      <c r="A1189">
        <v>674</v>
      </c>
      <c r="B1189" t="s">
        <v>4724</v>
      </c>
      <c r="C1189" t="s">
        <v>4724</v>
      </c>
      <c r="D1189">
        <v>12</v>
      </c>
      <c r="E1189" t="s">
        <v>167</v>
      </c>
      <c r="G1189" t="s">
        <v>169</v>
      </c>
      <c r="I1189" t="s">
        <v>236</v>
      </c>
      <c r="J1189" s="5" t="s">
        <v>171</v>
      </c>
      <c r="K1189" t="s">
        <v>525</v>
      </c>
      <c r="L1189" t="s">
        <v>4725</v>
      </c>
      <c r="M1189" s="3">
        <f t="shared" si="94"/>
        <v>677.61490740740555</v>
      </c>
      <c r="N1189" s="4">
        <f t="shared" si="95"/>
        <v>22.216882210078872</v>
      </c>
      <c r="P1189" t="s">
        <v>220</v>
      </c>
      <c r="S1189">
        <v>0</v>
      </c>
      <c r="U1189" t="s">
        <v>528</v>
      </c>
      <c r="V1189" t="s">
        <v>4726</v>
      </c>
      <c r="W1189" t="s">
        <v>430</v>
      </c>
      <c r="X1189" t="s">
        <v>501</v>
      </c>
      <c r="Y1189" t="s">
        <v>4727</v>
      </c>
      <c r="Z1189" t="s">
        <v>4728</v>
      </c>
      <c r="AA1189" s="6">
        <v>5</v>
      </c>
      <c r="AB1189" s="6">
        <v>6</v>
      </c>
      <c r="AC1189" s="6">
        <v>1</v>
      </c>
      <c r="AD1189" s="7">
        <v>6</v>
      </c>
      <c r="AE1189" s="6">
        <v>1</v>
      </c>
      <c r="AF1189" t="s">
        <v>4729</v>
      </c>
      <c r="AG1189" s="9" t="s">
        <v>4730</v>
      </c>
      <c r="AH1189" s="9" t="str">
        <f t="shared" si="96"/>
        <v xml:space="preserve">Girl, </v>
      </c>
      <c r="AI1189" s="10" t="str">
        <f t="shared" si="97"/>
        <v>22 months</v>
      </c>
      <c r="AJ1189" s="9" t="str">
        <f t="shared" si="98"/>
        <v>United Kingdom</v>
      </c>
      <c r="AK1189" t="s">
        <v>4731</v>
      </c>
      <c r="AL1189" t="s">
        <v>4732</v>
      </c>
      <c r="AM1189">
        <v>10</v>
      </c>
      <c r="AN1189">
        <v>10</v>
      </c>
      <c r="AO1189">
        <v>8</v>
      </c>
      <c r="AP1189">
        <v>10</v>
      </c>
      <c r="AQ1189">
        <v>10</v>
      </c>
      <c r="AR1189">
        <v>8</v>
      </c>
      <c r="AS1189">
        <v>10</v>
      </c>
      <c r="AT1189">
        <v>10</v>
      </c>
      <c r="AU1189">
        <v>10</v>
      </c>
      <c r="AV1189">
        <v>10</v>
      </c>
      <c r="AW1189">
        <v>8</v>
      </c>
      <c r="AX1189">
        <v>6</v>
      </c>
      <c r="AY1189" t="s">
        <v>4733</v>
      </c>
      <c r="AZ1189" t="s">
        <v>185</v>
      </c>
      <c r="BA1189" t="s">
        <v>185</v>
      </c>
      <c r="BB1189" t="s">
        <v>184</v>
      </c>
      <c r="BC1189" t="s">
        <v>184</v>
      </c>
      <c r="BD1189" t="s">
        <v>225</v>
      </c>
      <c r="BE1189" t="s">
        <v>225</v>
      </c>
      <c r="BF1189" t="s">
        <v>184</v>
      </c>
      <c r="BG1189" t="s">
        <v>189</v>
      </c>
      <c r="BH1189" t="s">
        <v>185</v>
      </c>
      <c r="BI1189" t="s">
        <v>184</v>
      </c>
      <c r="BJ1189" t="s">
        <v>226</v>
      </c>
      <c r="BK1189" t="s">
        <v>226</v>
      </c>
      <c r="BL1189" t="s">
        <v>187</v>
      </c>
      <c r="BM1189" t="s">
        <v>187</v>
      </c>
      <c r="BN1189" t="s">
        <v>187</v>
      </c>
      <c r="BO1189" t="s">
        <v>184</v>
      </c>
      <c r="BP1189" t="s">
        <v>184</v>
      </c>
      <c r="BQ1189" t="s">
        <v>184</v>
      </c>
      <c r="BR1189" t="s">
        <v>4734</v>
      </c>
      <c r="BS1189" t="s">
        <v>4735</v>
      </c>
      <c r="BT1189" t="s">
        <v>4736</v>
      </c>
      <c r="BU1189" t="s">
        <v>4737</v>
      </c>
      <c r="BV1189" t="s">
        <v>210</v>
      </c>
      <c r="BW1189" t="s">
        <v>210</v>
      </c>
      <c r="BX1189" t="s">
        <v>210</v>
      </c>
      <c r="BY1189" t="s">
        <v>189</v>
      </c>
      <c r="BZ1189" t="s">
        <v>226</v>
      </c>
      <c r="CA1189" t="s">
        <v>247</v>
      </c>
      <c r="CB1189" t="s">
        <v>184</v>
      </c>
      <c r="CC1189" t="s">
        <v>247</v>
      </c>
      <c r="CD1189" t="s">
        <v>184</v>
      </c>
      <c r="CE1189" t="s">
        <v>184</v>
      </c>
      <c r="CF1189" t="s">
        <v>187</v>
      </c>
      <c r="CG1189" t="s">
        <v>187</v>
      </c>
      <c r="CH1189" t="s">
        <v>187</v>
      </c>
      <c r="CI1189" t="s">
        <v>187</v>
      </c>
      <c r="CJ1189" t="s">
        <v>184</v>
      </c>
      <c r="CK1189" t="s">
        <v>184</v>
      </c>
      <c r="CL1189" t="s">
        <v>188</v>
      </c>
      <c r="CM1189" t="s">
        <v>247</v>
      </c>
      <c r="CN1189" t="s">
        <v>188</v>
      </c>
      <c r="CO1189" t="s">
        <v>210</v>
      </c>
      <c r="CP1189" t="s">
        <v>188</v>
      </c>
      <c r="CR1189" t="s">
        <v>468</v>
      </c>
      <c r="CV1189" t="s">
        <v>249</v>
      </c>
      <c r="CW1189" t="s">
        <v>188</v>
      </c>
      <c r="CY1189" t="s">
        <v>188</v>
      </c>
      <c r="CZ1189" t="s">
        <v>184</v>
      </c>
      <c r="DA1189" t="s">
        <v>247</v>
      </c>
      <c r="DB1189" t="s">
        <v>184</v>
      </c>
      <c r="DC1189" t="s">
        <v>184</v>
      </c>
      <c r="DD1189" t="s">
        <v>186</v>
      </c>
      <c r="DE1189" t="s">
        <v>187</v>
      </c>
      <c r="DF1189" t="s">
        <v>226</v>
      </c>
      <c r="DG1189" t="s">
        <v>186</v>
      </c>
      <c r="DH1189" t="s">
        <v>186</v>
      </c>
      <c r="DI1189" t="s">
        <v>187</v>
      </c>
      <c r="DJ1189" t="s">
        <v>185</v>
      </c>
      <c r="DK1189" t="s">
        <v>226</v>
      </c>
      <c r="DL1189" t="s">
        <v>186</v>
      </c>
      <c r="DM1189" t="s">
        <v>187</v>
      </c>
      <c r="DN1189" t="s">
        <v>187</v>
      </c>
      <c r="DO1189" t="s">
        <v>184</v>
      </c>
      <c r="DP1189" t="s">
        <v>247</v>
      </c>
      <c r="DQ1189" t="s">
        <v>186</v>
      </c>
      <c r="DS1189" t="s">
        <v>4738</v>
      </c>
      <c r="DT1189" t="s">
        <v>4739</v>
      </c>
      <c r="DU1189" t="s">
        <v>4740</v>
      </c>
      <c r="DV1189" t="s">
        <v>185</v>
      </c>
      <c r="DW1189" t="s">
        <v>185</v>
      </c>
      <c r="DX1189" t="s">
        <v>187</v>
      </c>
      <c r="DY1189" t="s">
        <v>187</v>
      </c>
      <c r="DZ1189" t="s">
        <v>322</v>
      </c>
      <c r="EA1189" t="s">
        <v>188</v>
      </c>
      <c r="EB1189" t="s">
        <v>184</v>
      </c>
      <c r="EC1189" t="s">
        <v>226</v>
      </c>
      <c r="ED1189" t="s">
        <v>189</v>
      </c>
      <c r="EE1189" t="s">
        <v>322</v>
      </c>
      <c r="EF1189" t="s">
        <v>322</v>
      </c>
      <c r="EG1189" t="s">
        <v>184</v>
      </c>
      <c r="EH1189" t="s">
        <v>322</v>
      </c>
      <c r="EJ1189" s="8" t="s">
        <v>4741</v>
      </c>
      <c r="EK1189" s="8" t="s">
        <v>4742</v>
      </c>
      <c r="EL1189" s="8" t="s">
        <v>4743</v>
      </c>
      <c r="EM1189" t="s">
        <v>204</v>
      </c>
      <c r="EN1189" t="s">
        <v>184</v>
      </c>
      <c r="EO1189" t="s">
        <v>185</v>
      </c>
      <c r="EP1189" t="s">
        <v>204</v>
      </c>
      <c r="EQ1189" t="s">
        <v>185</v>
      </c>
      <c r="ER1189" t="s">
        <v>204</v>
      </c>
      <c r="ES1189" t="s">
        <v>185</v>
      </c>
      <c r="ET1189" t="s">
        <v>185</v>
      </c>
      <c r="EU1189" t="s">
        <v>187</v>
      </c>
      <c r="EV1189" t="s">
        <v>185</v>
      </c>
      <c r="EW1189" t="s">
        <v>185</v>
      </c>
      <c r="EX1189" t="s">
        <v>185</v>
      </c>
      <c r="EY1189" t="s">
        <v>185</v>
      </c>
      <c r="EZ1189" t="s">
        <v>184</v>
      </c>
      <c r="FA1189" t="s">
        <v>185</v>
      </c>
      <c r="FB1189" t="s">
        <v>185</v>
      </c>
      <c r="FC1189" t="s">
        <v>185</v>
      </c>
      <c r="FD1189" t="s">
        <v>188</v>
      </c>
      <c r="FE1189" t="s">
        <v>4744</v>
      </c>
      <c r="FF1189" t="s">
        <v>4745</v>
      </c>
      <c r="FG1189" t="s">
        <v>4746</v>
      </c>
      <c r="FH1189" t="s">
        <v>4747</v>
      </c>
      <c r="FI1189" t="s">
        <v>4748</v>
      </c>
      <c r="FJ1189" t="s">
        <v>4749</v>
      </c>
      <c r="FK1189" t="s">
        <v>4750</v>
      </c>
      <c r="FL1189" t="s">
        <v>4751</v>
      </c>
      <c r="FM1189" t="s">
        <v>210</v>
      </c>
      <c r="FN1189" t="s">
        <v>291</v>
      </c>
      <c r="FO1189" t="s">
        <v>291</v>
      </c>
      <c r="FP1189" t="s">
        <v>291</v>
      </c>
      <c r="FQ1189" t="s">
        <v>210</v>
      </c>
      <c r="FR1189" t="s">
        <v>189</v>
      </c>
      <c r="FS1189" t="s">
        <v>189</v>
      </c>
      <c r="FT1189" t="s">
        <v>188</v>
      </c>
      <c r="FU1189" t="s">
        <v>189</v>
      </c>
      <c r="FV1189" t="s">
        <v>184</v>
      </c>
      <c r="FW1189" t="s">
        <v>291</v>
      </c>
      <c r="FX1189" t="s">
        <v>226</v>
      </c>
      <c r="FY1189" t="s">
        <v>291</v>
      </c>
      <c r="FZ1189" t="s">
        <v>291</v>
      </c>
      <c r="GA1189" t="s">
        <v>189</v>
      </c>
      <c r="GB1189" t="s">
        <v>189</v>
      </c>
      <c r="GC1189" t="s">
        <v>184</v>
      </c>
      <c r="GD1189" t="s">
        <v>187</v>
      </c>
      <c r="GE1189" t="s">
        <v>184</v>
      </c>
      <c r="GF1189" t="s">
        <v>187</v>
      </c>
      <c r="GG1189" t="s">
        <v>189</v>
      </c>
      <c r="GH1189" t="s">
        <v>188</v>
      </c>
      <c r="GI1189" t="s">
        <v>184</v>
      </c>
      <c r="GJ1189" t="s">
        <v>291</v>
      </c>
      <c r="GK1189" t="s">
        <v>188</v>
      </c>
      <c r="GL1189" t="s">
        <v>210</v>
      </c>
      <c r="GM1189" t="s">
        <v>188</v>
      </c>
      <c r="GN1189" t="s">
        <v>188</v>
      </c>
      <c r="GO1189" t="s">
        <v>188</v>
      </c>
      <c r="GP1189" t="s">
        <v>188</v>
      </c>
      <c r="GS1189" t="s">
        <v>4752</v>
      </c>
      <c r="GT1189" t="s">
        <v>4753</v>
      </c>
      <c r="GU1189" t="s">
        <v>4754</v>
      </c>
      <c r="GV1189" t="s">
        <v>4755</v>
      </c>
      <c r="GY1189" t="s">
        <v>4756</v>
      </c>
      <c r="GZ1189" t="s">
        <v>4757</v>
      </c>
      <c r="HA1189" t="s">
        <v>4758</v>
      </c>
      <c r="HB1189" t="s">
        <v>213</v>
      </c>
      <c r="IN1189" t="s">
        <v>272</v>
      </c>
      <c r="IO1189" t="s">
        <v>214</v>
      </c>
      <c r="IP1189" t="s">
        <v>217</v>
      </c>
      <c r="IQ1189" t="s">
        <v>214</v>
      </c>
      <c r="IR1189" t="s">
        <v>214</v>
      </c>
      <c r="IS1189" t="s">
        <v>214</v>
      </c>
      <c r="IT1189" t="s">
        <v>214</v>
      </c>
      <c r="IU1189" t="s">
        <v>216</v>
      </c>
      <c r="IV1189" t="s">
        <v>216</v>
      </c>
      <c r="IW1189" t="s">
        <v>214</v>
      </c>
      <c r="IX1189" t="s">
        <v>214</v>
      </c>
      <c r="IY1189" t="s">
        <v>272</v>
      </c>
      <c r="IZ1189" t="s">
        <v>216</v>
      </c>
      <c r="JA1189" t="s">
        <v>217</v>
      </c>
      <c r="JB1189" t="s">
        <v>216</v>
      </c>
    </row>
    <row r="1190" spans="1:262" ht="15">
      <c r="A1190">
        <v>720</v>
      </c>
      <c r="C1190" t="s">
        <v>4841</v>
      </c>
      <c r="D1190">
        <v>2</v>
      </c>
      <c r="E1190" t="s">
        <v>167</v>
      </c>
      <c r="G1190" t="s">
        <v>169</v>
      </c>
      <c r="J1190" s="5" t="s">
        <v>3608</v>
      </c>
      <c r="L1190" t="s">
        <v>4725</v>
      </c>
      <c r="M1190" s="3">
        <f t="shared" si="94"/>
        <v>678.06359953703941</v>
      </c>
      <c r="N1190" s="4">
        <f t="shared" si="95"/>
        <v>22.231593427443915</v>
      </c>
      <c r="P1190" t="s">
        <v>173</v>
      </c>
      <c r="S1190">
        <v>1</v>
      </c>
      <c r="T1190" t="s">
        <v>4877</v>
      </c>
      <c r="U1190" t="s">
        <v>174</v>
      </c>
      <c r="W1190" t="s">
        <v>296</v>
      </c>
      <c r="X1190" t="s">
        <v>296</v>
      </c>
      <c r="Y1190" t="s">
        <v>4878</v>
      </c>
      <c r="Z1190" t="s">
        <v>4879</v>
      </c>
      <c r="AH1190" s="9" t="str">
        <f t="shared" si="96"/>
        <v xml:space="preserve">Boy, </v>
      </c>
      <c r="AI1190" s="10" t="str">
        <f t="shared" si="97"/>
        <v>22 months</v>
      </c>
      <c r="AJ1190" s="9" t="str">
        <f t="shared" si="98"/>
        <v>Philippines</v>
      </c>
    </row>
    <row r="1191" spans="1:262" ht="15">
      <c r="A1191">
        <v>1073</v>
      </c>
      <c r="B1191" t="s">
        <v>6679</v>
      </c>
      <c r="C1191" t="s">
        <v>6679</v>
      </c>
      <c r="D1191">
        <v>12</v>
      </c>
      <c r="E1191" t="s">
        <v>167</v>
      </c>
      <c r="G1191" t="s">
        <v>169</v>
      </c>
      <c r="I1191" t="s">
        <v>236</v>
      </c>
      <c r="J1191" s="5" t="s">
        <v>6678</v>
      </c>
      <c r="L1191" t="s">
        <v>6680</v>
      </c>
      <c r="M1191" s="3">
        <f t="shared" si="94"/>
        <v>679.78357638888701</v>
      </c>
      <c r="N1191" s="4">
        <f t="shared" si="95"/>
        <v>22.287986111111049</v>
      </c>
      <c r="P1191" t="s">
        <v>173</v>
      </c>
      <c r="S1191">
        <v>0</v>
      </c>
      <c r="U1191" t="s">
        <v>174</v>
      </c>
      <c r="W1191" t="s">
        <v>175</v>
      </c>
      <c r="X1191" t="s">
        <v>296</v>
      </c>
      <c r="Y1191" t="s">
        <v>502</v>
      </c>
      <c r="Z1191" t="s">
        <v>1780</v>
      </c>
      <c r="AB1191" s="6">
        <v>3</v>
      </c>
      <c r="AE1191" s="6">
        <v>9</v>
      </c>
      <c r="AH1191" s="9" t="str">
        <f t="shared" si="96"/>
        <v xml:space="preserve">Boy, </v>
      </c>
      <c r="AI1191" s="10" t="str">
        <f t="shared" si="97"/>
        <v>22 months</v>
      </c>
      <c r="AJ1191" s="9" t="str">
        <f t="shared" si="98"/>
        <v>Kuwait</v>
      </c>
      <c r="AM1191">
        <v>8</v>
      </c>
      <c r="AN1191">
        <v>9</v>
      </c>
      <c r="AO1191">
        <v>6</v>
      </c>
      <c r="AP1191">
        <v>8</v>
      </c>
      <c r="AQ1191">
        <v>8</v>
      </c>
      <c r="AR1191">
        <v>8</v>
      </c>
      <c r="AS1191">
        <v>7</v>
      </c>
      <c r="AT1191">
        <v>7</v>
      </c>
      <c r="AU1191">
        <v>7</v>
      </c>
      <c r="AV1191">
        <v>0</v>
      </c>
      <c r="AW1191">
        <v>7</v>
      </c>
      <c r="AX1191">
        <v>10</v>
      </c>
      <c r="AZ1191" t="s">
        <v>185</v>
      </c>
      <c r="BA1191" t="s">
        <v>185</v>
      </c>
      <c r="BB1191" t="s">
        <v>186</v>
      </c>
      <c r="BC1191" t="s">
        <v>186</v>
      </c>
      <c r="BD1191" t="s">
        <v>185</v>
      </c>
      <c r="BE1191" t="s">
        <v>225</v>
      </c>
      <c r="BF1191" t="s">
        <v>184</v>
      </c>
      <c r="BG1191" t="s">
        <v>189</v>
      </c>
      <c r="BH1191" t="s">
        <v>184</v>
      </c>
      <c r="BI1191" t="s">
        <v>184</v>
      </c>
      <c r="BJ1191" t="s">
        <v>187</v>
      </c>
      <c r="BK1191" t="s">
        <v>189</v>
      </c>
      <c r="BL1191" t="s">
        <v>184</v>
      </c>
      <c r="BM1191" t="s">
        <v>186</v>
      </c>
      <c r="BN1191" t="s">
        <v>189</v>
      </c>
      <c r="BO1191" t="s">
        <v>186</v>
      </c>
      <c r="BP1191" t="s">
        <v>186</v>
      </c>
      <c r="BQ1191" t="s">
        <v>189</v>
      </c>
      <c r="BR1191" t="s">
        <v>2506</v>
      </c>
      <c r="BS1191" t="s">
        <v>6681</v>
      </c>
      <c r="BV1191" t="s">
        <v>189</v>
      </c>
      <c r="BW1191" t="s">
        <v>189</v>
      </c>
      <c r="BX1191" t="s">
        <v>184</v>
      </c>
      <c r="BY1191" t="s">
        <v>187</v>
      </c>
      <c r="BZ1191" t="s">
        <v>188</v>
      </c>
      <c r="CA1191" t="s">
        <v>187</v>
      </c>
      <c r="CB1191" t="s">
        <v>187</v>
      </c>
      <c r="CC1191" t="s">
        <v>189</v>
      </c>
      <c r="CD1191" t="s">
        <v>184</v>
      </c>
      <c r="CE1191" t="s">
        <v>184</v>
      </c>
      <c r="CF1191" t="s">
        <v>247</v>
      </c>
      <c r="CG1191" t="s">
        <v>188</v>
      </c>
      <c r="CH1191" t="s">
        <v>247</v>
      </c>
      <c r="CI1191" t="s">
        <v>186</v>
      </c>
      <c r="CJ1191" t="s">
        <v>188</v>
      </c>
      <c r="CK1191" t="s">
        <v>187</v>
      </c>
      <c r="CL1191" t="s">
        <v>184</v>
      </c>
      <c r="CM1191" t="s">
        <v>210</v>
      </c>
      <c r="CN1191" t="s">
        <v>210</v>
      </c>
      <c r="CO1191" t="s">
        <v>184</v>
      </c>
      <c r="CP1191" t="s">
        <v>184</v>
      </c>
      <c r="CR1191" t="s">
        <v>231</v>
      </c>
      <c r="CS1191" t="s">
        <v>6682</v>
      </c>
      <c r="CT1191" t="s">
        <v>6683</v>
      </c>
      <c r="CV1191" t="s">
        <v>184</v>
      </c>
      <c r="CW1191" t="s">
        <v>189</v>
      </c>
      <c r="CY1191" t="s">
        <v>210</v>
      </c>
      <c r="CZ1191" t="s">
        <v>184</v>
      </c>
      <c r="DA1191" t="s">
        <v>210</v>
      </c>
      <c r="DB1191" t="s">
        <v>186</v>
      </c>
      <c r="DC1191" t="s">
        <v>186</v>
      </c>
      <c r="DD1191" t="s">
        <v>189</v>
      </c>
      <c r="DE1191" t="s">
        <v>247</v>
      </c>
      <c r="DF1191" t="s">
        <v>185</v>
      </c>
      <c r="DG1191" t="s">
        <v>186</v>
      </c>
      <c r="DH1191" t="s">
        <v>247</v>
      </c>
      <c r="DI1191" t="s">
        <v>184</v>
      </c>
      <c r="DJ1191" t="s">
        <v>185</v>
      </c>
      <c r="DK1191" t="s">
        <v>186</v>
      </c>
      <c r="DL1191" t="s">
        <v>189</v>
      </c>
      <c r="DM1191" t="s">
        <v>184</v>
      </c>
      <c r="DN1191" t="s">
        <v>185</v>
      </c>
      <c r="DO1191" t="s">
        <v>185</v>
      </c>
      <c r="DP1191" t="s">
        <v>247</v>
      </c>
      <c r="DQ1191" t="s">
        <v>188</v>
      </c>
      <c r="DS1191" t="s">
        <v>6684</v>
      </c>
      <c r="DT1191" t="s">
        <v>1021</v>
      </c>
      <c r="DU1191" t="s">
        <v>2427</v>
      </c>
      <c r="DV1191" t="s">
        <v>189</v>
      </c>
      <c r="DW1191" t="s">
        <v>189</v>
      </c>
      <c r="DX1191" t="s">
        <v>185</v>
      </c>
      <c r="DY1191" t="s">
        <v>185</v>
      </c>
      <c r="DZ1191" t="s">
        <v>185</v>
      </c>
      <c r="EA1191" t="s">
        <v>186</v>
      </c>
      <c r="EB1191" t="s">
        <v>185</v>
      </c>
      <c r="EC1191" t="s">
        <v>322</v>
      </c>
      <c r="ED1191" t="s">
        <v>322</v>
      </c>
      <c r="EE1191" t="s">
        <v>322</v>
      </c>
      <c r="EF1191" t="s">
        <v>185</v>
      </c>
      <c r="EG1191" t="s">
        <v>186</v>
      </c>
      <c r="EH1191" t="s">
        <v>185</v>
      </c>
      <c r="EJ1191" s="8" t="s">
        <v>922</v>
      </c>
      <c r="EK1191" s="8" t="s">
        <v>6685</v>
      </c>
      <c r="EM1191" t="s">
        <v>204</v>
      </c>
      <c r="EN1191" t="s">
        <v>185</v>
      </c>
      <c r="EO1191" t="s">
        <v>185</v>
      </c>
      <c r="EP1191" t="s">
        <v>185</v>
      </c>
      <c r="EQ1191" t="s">
        <v>185</v>
      </c>
      <c r="ER1191" t="s">
        <v>204</v>
      </c>
      <c r="ES1191" t="s">
        <v>204</v>
      </c>
      <c r="ET1191" t="s">
        <v>204</v>
      </c>
      <c r="EU1191" t="s">
        <v>189</v>
      </c>
      <c r="EV1191" t="s">
        <v>204</v>
      </c>
      <c r="EW1191" t="s">
        <v>204</v>
      </c>
      <c r="EX1191" t="s">
        <v>185</v>
      </c>
      <c r="EY1191" t="s">
        <v>185</v>
      </c>
      <c r="EZ1191" t="s">
        <v>188</v>
      </c>
      <c r="FA1191" t="s">
        <v>188</v>
      </c>
      <c r="FB1191" t="s">
        <v>185</v>
      </c>
      <c r="FC1191" t="s">
        <v>187</v>
      </c>
      <c r="FD1191" t="s">
        <v>184</v>
      </c>
      <c r="FF1191" t="s">
        <v>777</v>
      </c>
      <c r="FG1191" t="s">
        <v>6686</v>
      </c>
      <c r="FH1191" t="s">
        <v>6687</v>
      </c>
      <c r="FI1191" t="s">
        <v>925</v>
      </c>
      <c r="FL1191" t="s">
        <v>777</v>
      </c>
      <c r="FM1191" t="s">
        <v>210</v>
      </c>
      <c r="FN1191" t="s">
        <v>210</v>
      </c>
      <c r="FO1191" t="s">
        <v>210</v>
      </c>
      <c r="FP1191" t="s">
        <v>189</v>
      </c>
      <c r="FQ1191" t="s">
        <v>189</v>
      </c>
      <c r="FR1191" t="s">
        <v>189</v>
      </c>
      <c r="FS1191" t="s">
        <v>187</v>
      </c>
      <c r="FT1191" t="s">
        <v>188</v>
      </c>
      <c r="FU1191" t="s">
        <v>291</v>
      </c>
      <c r="FV1191" t="s">
        <v>210</v>
      </c>
      <c r="FW1191" t="s">
        <v>210</v>
      </c>
      <c r="FX1191" t="s">
        <v>210</v>
      </c>
      <c r="FY1191" t="s">
        <v>291</v>
      </c>
      <c r="FZ1191" t="s">
        <v>210</v>
      </c>
      <c r="GA1191" t="s">
        <v>210</v>
      </c>
      <c r="GB1191" t="s">
        <v>291</v>
      </c>
      <c r="GC1191" t="s">
        <v>210</v>
      </c>
      <c r="GD1191" t="s">
        <v>186</v>
      </c>
      <c r="GE1191" t="s">
        <v>291</v>
      </c>
      <c r="GF1191" t="s">
        <v>226</v>
      </c>
      <c r="GG1191" t="s">
        <v>188</v>
      </c>
      <c r="GH1191" t="s">
        <v>187</v>
      </c>
      <c r="GI1191" t="s">
        <v>184</v>
      </c>
      <c r="GJ1191" t="s">
        <v>184</v>
      </c>
      <c r="GK1191" t="s">
        <v>188</v>
      </c>
      <c r="GL1191" t="s">
        <v>184</v>
      </c>
      <c r="GM1191" t="s">
        <v>184</v>
      </c>
      <c r="GN1191" t="s">
        <v>188</v>
      </c>
      <c r="GO1191" t="s">
        <v>188</v>
      </c>
      <c r="GP1191" t="s">
        <v>188</v>
      </c>
      <c r="GQ1191" t="s">
        <v>6688</v>
      </c>
      <c r="GS1191" t="s">
        <v>367</v>
      </c>
      <c r="HB1191" t="s">
        <v>480</v>
      </c>
    </row>
    <row r="1192" spans="1:262" ht="15">
      <c r="A1192">
        <v>1080</v>
      </c>
      <c r="C1192" t="s">
        <v>6698</v>
      </c>
      <c r="D1192">
        <v>10</v>
      </c>
      <c r="E1192" t="s">
        <v>167</v>
      </c>
      <c r="G1192" t="s">
        <v>169</v>
      </c>
      <c r="I1192" t="s">
        <v>236</v>
      </c>
      <c r="J1192" s="5" t="s">
        <v>1922</v>
      </c>
      <c r="L1192" t="s">
        <v>6715</v>
      </c>
      <c r="M1192" s="3">
        <f t="shared" si="94"/>
        <v>680.72202546296467</v>
      </c>
      <c r="N1192" s="4">
        <f t="shared" si="95"/>
        <v>22.318754933211956</v>
      </c>
      <c r="P1192" t="s">
        <v>220</v>
      </c>
      <c r="S1192">
        <v>0</v>
      </c>
      <c r="U1192" t="s">
        <v>174</v>
      </c>
      <c r="W1192" t="s">
        <v>393</v>
      </c>
      <c r="X1192" t="s">
        <v>456</v>
      </c>
      <c r="Y1192" t="s">
        <v>6716</v>
      </c>
      <c r="Z1192" t="s">
        <v>6717</v>
      </c>
      <c r="AA1192" s="6">
        <v>2</v>
      </c>
      <c r="AB1192" s="6">
        <v>5</v>
      </c>
      <c r="AC1192" s="6">
        <v>10</v>
      </c>
      <c r="AD1192" s="7">
        <v>7</v>
      </c>
      <c r="AE1192" s="6">
        <v>9</v>
      </c>
      <c r="AF1192" t="s">
        <v>6718</v>
      </c>
      <c r="AG1192" s="9" t="s">
        <v>6719</v>
      </c>
      <c r="AH1192" s="9" t="str">
        <f t="shared" si="96"/>
        <v xml:space="preserve">Girl, </v>
      </c>
      <c r="AI1192" s="10" t="str">
        <f t="shared" si="97"/>
        <v>22 months</v>
      </c>
      <c r="AJ1192" s="9" t="str">
        <f t="shared" si="98"/>
        <v>Germany</v>
      </c>
      <c r="AK1192" t="s">
        <v>6720</v>
      </c>
      <c r="AL1192" t="s">
        <v>6721</v>
      </c>
      <c r="AM1192">
        <v>6</v>
      </c>
      <c r="AN1192">
        <v>8</v>
      </c>
      <c r="AO1192">
        <v>9</v>
      </c>
      <c r="AP1192">
        <v>8</v>
      </c>
      <c r="AQ1192">
        <v>10</v>
      </c>
      <c r="AR1192">
        <v>10</v>
      </c>
      <c r="AS1192">
        <v>9</v>
      </c>
      <c r="AT1192">
        <v>9</v>
      </c>
      <c r="AU1192">
        <v>9</v>
      </c>
      <c r="AV1192">
        <v>7</v>
      </c>
      <c r="AW1192">
        <v>5</v>
      </c>
      <c r="AX1192">
        <v>5</v>
      </c>
      <c r="AY1192" t="s">
        <v>6722</v>
      </c>
      <c r="AZ1192" t="s">
        <v>185</v>
      </c>
      <c r="BA1192" t="s">
        <v>189</v>
      </c>
      <c r="BB1192" t="s">
        <v>186</v>
      </c>
      <c r="BC1192" t="s">
        <v>186</v>
      </c>
      <c r="BD1192" t="s">
        <v>185</v>
      </c>
      <c r="BE1192" t="s">
        <v>184</v>
      </c>
      <c r="BF1192" t="s">
        <v>185</v>
      </c>
      <c r="BG1192" t="s">
        <v>184</v>
      </c>
      <c r="BH1192" t="s">
        <v>185</v>
      </c>
      <c r="BI1192" t="s">
        <v>185</v>
      </c>
      <c r="BJ1192" t="s">
        <v>186</v>
      </c>
      <c r="BK1192" t="s">
        <v>187</v>
      </c>
      <c r="BL1192" t="s">
        <v>187</v>
      </c>
      <c r="BM1192" t="s">
        <v>187</v>
      </c>
      <c r="BN1192" t="s">
        <v>226</v>
      </c>
      <c r="BO1192" t="s">
        <v>189</v>
      </c>
      <c r="BP1192" t="s">
        <v>189</v>
      </c>
      <c r="BQ1192" t="s">
        <v>189</v>
      </c>
      <c r="BR1192" t="s">
        <v>308</v>
      </c>
      <c r="BS1192" t="s">
        <v>1389</v>
      </c>
      <c r="BT1192" t="s">
        <v>191</v>
      </c>
      <c r="BV1192" t="s">
        <v>184</v>
      </c>
      <c r="BW1192" t="s">
        <v>187</v>
      </c>
      <c r="BX1192" t="s">
        <v>189</v>
      </c>
      <c r="BY1192" t="s">
        <v>189</v>
      </c>
      <c r="BZ1192" t="s">
        <v>186</v>
      </c>
      <c r="CA1192" t="s">
        <v>184</v>
      </c>
      <c r="CB1192" t="s">
        <v>210</v>
      </c>
      <c r="CC1192" t="s">
        <v>210</v>
      </c>
      <c r="CD1192" t="s">
        <v>210</v>
      </c>
      <c r="CE1192" t="s">
        <v>189</v>
      </c>
      <c r="CF1192" t="s">
        <v>187</v>
      </c>
      <c r="CG1192" t="s">
        <v>188</v>
      </c>
      <c r="CH1192" t="s">
        <v>186</v>
      </c>
      <c r="CI1192" t="s">
        <v>187</v>
      </c>
      <c r="CJ1192" t="s">
        <v>188</v>
      </c>
      <c r="CK1192" t="s">
        <v>188</v>
      </c>
      <c r="CL1192" t="s">
        <v>226</v>
      </c>
      <c r="CM1192" t="s">
        <v>187</v>
      </c>
      <c r="CN1192" t="s">
        <v>188</v>
      </c>
      <c r="CO1192" t="s">
        <v>184</v>
      </c>
      <c r="CP1192" t="s">
        <v>186</v>
      </c>
      <c r="CR1192" t="s">
        <v>231</v>
      </c>
      <c r="CS1192" t="s">
        <v>469</v>
      </c>
      <c r="CT1192" t="s">
        <v>469</v>
      </c>
      <c r="CU1192" t="s">
        <v>469</v>
      </c>
      <c r="CV1192" t="s">
        <v>188</v>
      </c>
      <c r="CW1192" t="s">
        <v>188</v>
      </c>
      <c r="CY1192" t="s">
        <v>226</v>
      </c>
      <c r="CZ1192" t="s">
        <v>189</v>
      </c>
      <c r="DA1192" t="s">
        <v>186</v>
      </c>
      <c r="DB1192" t="s">
        <v>189</v>
      </c>
      <c r="DC1192" t="s">
        <v>184</v>
      </c>
      <c r="DD1192" t="s">
        <v>186</v>
      </c>
      <c r="DE1192" t="s">
        <v>187</v>
      </c>
      <c r="DF1192" t="s">
        <v>189</v>
      </c>
      <c r="DG1192" t="s">
        <v>187</v>
      </c>
      <c r="DH1192" t="s">
        <v>184</v>
      </c>
      <c r="DI1192" t="s">
        <v>184</v>
      </c>
      <c r="DJ1192" t="s">
        <v>184</v>
      </c>
      <c r="DK1192" t="s">
        <v>184</v>
      </c>
      <c r="DL1192" t="s">
        <v>187</v>
      </c>
      <c r="DM1192" t="s">
        <v>184</v>
      </c>
      <c r="DN1192" t="s">
        <v>185</v>
      </c>
      <c r="DO1192" t="s">
        <v>185</v>
      </c>
      <c r="DP1192" t="s">
        <v>185</v>
      </c>
      <c r="DQ1192" t="s">
        <v>189</v>
      </c>
      <c r="DS1192" t="s">
        <v>6723</v>
      </c>
      <c r="DT1192" t="s">
        <v>234</v>
      </c>
      <c r="DU1192" t="s">
        <v>6724</v>
      </c>
      <c r="DV1192" t="s">
        <v>189</v>
      </c>
      <c r="DW1192" t="s">
        <v>187</v>
      </c>
      <c r="DX1192" t="s">
        <v>184</v>
      </c>
      <c r="DY1192" t="s">
        <v>226</v>
      </c>
      <c r="DZ1192" t="s">
        <v>226</v>
      </c>
      <c r="EA1192" t="s">
        <v>189</v>
      </c>
      <c r="EB1192" t="s">
        <v>189</v>
      </c>
      <c r="EC1192" t="s">
        <v>189</v>
      </c>
      <c r="ED1192" t="s">
        <v>189</v>
      </c>
      <c r="EE1192" t="s">
        <v>184</v>
      </c>
      <c r="EF1192" t="s">
        <v>184</v>
      </c>
      <c r="EG1192" t="s">
        <v>184</v>
      </c>
      <c r="EH1192" t="s">
        <v>184</v>
      </c>
      <c r="EJ1192" s="8" t="s">
        <v>6725</v>
      </c>
      <c r="EK1192" s="8" t="s">
        <v>6726</v>
      </c>
      <c r="EL1192" s="8" t="s">
        <v>587</v>
      </c>
      <c r="EM1192" t="s">
        <v>189</v>
      </c>
      <c r="EN1192" t="s">
        <v>189</v>
      </c>
      <c r="EO1192" t="s">
        <v>189</v>
      </c>
      <c r="EP1192" t="s">
        <v>187</v>
      </c>
      <c r="EQ1192" t="s">
        <v>186</v>
      </c>
      <c r="ER1192" t="s">
        <v>186</v>
      </c>
      <c r="ES1192" t="s">
        <v>185</v>
      </c>
      <c r="ET1192" t="s">
        <v>185</v>
      </c>
      <c r="EU1192" t="s">
        <v>185</v>
      </c>
      <c r="EV1192" t="s">
        <v>188</v>
      </c>
      <c r="EW1192" t="s">
        <v>185</v>
      </c>
      <c r="EX1192" t="s">
        <v>185</v>
      </c>
      <c r="EY1192" t="s">
        <v>185</v>
      </c>
      <c r="EZ1192" t="s">
        <v>188</v>
      </c>
      <c r="FA1192" t="s">
        <v>188</v>
      </c>
      <c r="FB1192" t="s">
        <v>189</v>
      </c>
      <c r="FC1192" t="s">
        <v>226</v>
      </c>
      <c r="FD1192" t="s">
        <v>187</v>
      </c>
      <c r="FF1192" t="s">
        <v>3791</v>
      </c>
      <c r="FG1192" t="s">
        <v>6727</v>
      </c>
      <c r="FH1192" t="s">
        <v>2731</v>
      </c>
      <c r="FI1192" t="s">
        <v>6728</v>
      </c>
      <c r="FJ1192" t="s">
        <v>6729</v>
      </c>
      <c r="FK1192" t="s">
        <v>6730</v>
      </c>
      <c r="FM1192" t="s">
        <v>189</v>
      </c>
      <c r="FN1192" t="s">
        <v>187</v>
      </c>
      <c r="FO1192" t="s">
        <v>189</v>
      </c>
      <c r="FP1192" t="s">
        <v>186</v>
      </c>
      <c r="FQ1192" t="s">
        <v>186</v>
      </c>
      <c r="FR1192" t="s">
        <v>184</v>
      </c>
      <c r="FS1192" t="s">
        <v>189</v>
      </c>
      <c r="FT1192" t="s">
        <v>186</v>
      </c>
      <c r="FU1192" t="s">
        <v>226</v>
      </c>
      <c r="FV1192" t="s">
        <v>184</v>
      </c>
      <c r="FW1192" t="s">
        <v>184</v>
      </c>
      <c r="FX1192" t="s">
        <v>184</v>
      </c>
      <c r="FY1192" t="s">
        <v>184</v>
      </c>
      <c r="FZ1192" t="s">
        <v>184</v>
      </c>
      <c r="GA1192" t="s">
        <v>187</v>
      </c>
      <c r="GB1192" t="s">
        <v>187</v>
      </c>
      <c r="GC1192" t="s">
        <v>184</v>
      </c>
      <c r="GD1192" t="s">
        <v>184</v>
      </c>
      <c r="GE1192" t="s">
        <v>184</v>
      </c>
      <c r="GF1192" t="s">
        <v>189</v>
      </c>
      <c r="GG1192" t="s">
        <v>187</v>
      </c>
      <c r="GH1192" t="s">
        <v>187</v>
      </c>
      <c r="GI1192" t="s">
        <v>189</v>
      </c>
      <c r="GJ1192" t="s">
        <v>184</v>
      </c>
      <c r="GK1192" t="s">
        <v>188</v>
      </c>
      <c r="GL1192" t="s">
        <v>189</v>
      </c>
      <c r="GM1192" t="s">
        <v>186</v>
      </c>
      <c r="GN1192" t="s">
        <v>186</v>
      </c>
      <c r="GO1192" t="s">
        <v>186</v>
      </c>
      <c r="GP1192" t="s">
        <v>186</v>
      </c>
      <c r="GS1192" t="s">
        <v>6731</v>
      </c>
      <c r="GT1192" t="s">
        <v>6732</v>
      </c>
      <c r="HB1192" t="s">
        <v>271</v>
      </c>
    </row>
    <row r="1193" spans="1:262" ht="15">
      <c r="A1193">
        <v>478</v>
      </c>
      <c r="B1193" t="s">
        <v>3699</v>
      </c>
      <c r="C1193" t="s">
        <v>3699</v>
      </c>
      <c r="D1193">
        <v>12</v>
      </c>
      <c r="E1193" t="s">
        <v>167</v>
      </c>
      <c r="G1193" t="s">
        <v>169</v>
      </c>
      <c r="I1193" t="s">
        <v>236</v>
      </c>
      <c r="J1193" s="5" t="s">
        <v>218</v>
      </c>
      <c r="L1193" t="s">
        <v>3700</v>
      </c>
      <c r="M1193" s="3">
        <f t="shared" si="94"/>
        <v>681.104317129626</v>
      </c>
      <c r="N1193" s="4">
        <f t="shared" si="95"/>
        <v>22.331289086217247</v>
      </c>
      <c r="P1193" t="s">
        <v>220</v>
      </c>
      <c r="S1193">
        <v>0</v>
      </c>
      <c r="U1193" t="s">
        <v>174</v>
      </c>
      <c r="W1193" t="s">
        <v>296</v>
      </c>
      <c r="X1193" t="s">
        <v>430</v>
      </c>
      <c r="Y1193" t="s">
        <v>3701</v>
      </c>
      <c r="Z1193" t="s">
        <v>3702</v>
      </c>
      <c r="AA1193" s="6">
        <v>1</v>
      </c>
      <c r="AB1193" s="6">
        <v>1.5</v>
      </c>
      <c r="AE1193" s="6">
        <v>5.5</v>
      </c>
      <c r="AG1193" s="9" t="s">
        <v>3703</v>
      </c>
      <c r="AH1193" s="9" t="str">
        <f t="shared" si="96"/>
        <v xml:space="preserve">Girl, </v>
      </c>
      <c r="AI1193" s="10" t="str">
        <f t="shared" si="97"/>
        <v>22 months</v>
      </c>
      <c r="AJ1193" s="9" t="str">
        <f t="shared" si="98"/>
        <v>United States</v>
      </c>
      <c r="AK1193" t="s">
        <v>3704</v>
      </c>
      <c r="AL1193" t="s">
        <v>3705</v>
      </c>
      <c r="AM1193">
        <v>10</v>
      </c>
      <c r="AN1193">
        <v>10</v>
      </c>
      <c r="AO1193">
        <v>3</v>
      </c>
      <c r="AP1193">
        <v>8</v>
      </c>
      <c r="AQ1193">
        <v>6</v>
      </c>
      <c r="AR1193">
        <v>8</v>
      </c>
      <c r="AS1193">
        <v>6</v>
      </c>
      <c r="AT1193">
        <v>5</v>
      </c>
      <c r="AU1193">
        <v>5</v>
      </c>
      <c r="AV1193">
        <v>1</v>
      </c>
      <c r="AW1193">
        <v>1</v>
      </c>
      <c r="AX1193">
        <v>7</v>
      </c>
      <c r="AZ1193" t="s">
        <v>185</v>
      </c>
      <c r="BA1193" t="s">
        <v>225</v>
      </c>
      <c r="BB1193" t="s">
        <v>186</v>
      </c>
      <c r="BC1193" t="s">
        <v>186</v>
      </c>
      <c r="BD1193" t="s">
        <v>189</v>
      </c>
      <c r="BE1193" t="s">
        <v>189</v>
      </c>
      <c r="BF1193" t="s">
        <v>186</v>
      </c>
      <c r="BG1193" t="s">
        <v>187</v>
      </c>
      <c r="BH1193" t="s">
        <v>189</v>
      </c>
      <c r="BI1193" t="s">
        <v>184</v>
      </c>
      <c r="BJ1193" t="s">
        <v>226</v>
      </c>
      <c r="BK1193" t="s">
        <v>226</v>
      </c>
      <c r="BL1193" t="s">
        <v>187</v>
      </c>
      <c r="BM1193" t="s">
        <v>184</v>
      </c>
      <c r="BN1193" t="s">
        <v>188</v>
      </c>
      <c r="BO1193" t="s">
        <v>186</v>
      </c>
      <c r="BP1193" t="s">
        <v>225</v>
      </c>
      <c r="BQ1193" t="s">
        <v>186</v>
      </c>
      <c r="BR1193" t="s">
        <v>317</v>
      </c>
      <c r="BS1193" t="s">
        <v>228</v>
      </c>
      <c r="BV1193" t="s">
        <v>210</v>
      </c>
      <c r="BW1193" t="s">
        <v>189</v>
      </c>
      <c r="BX1193" t="s">
        <v>184</v>
      </c>
      <c r="BY1193" t="s">
        <v>226</v>
      </c>
      <c r="BZ1193" t="s">
        <v>187</v>
      </c>
      <c r="CA1193" t="s">
        <v>189</v>
      </c>
      <c r="CB1193" t="s">
        <v>226</v>
      </c>
      <c r="CC1193" t="s">
        <v>226</v>
      </c>
      <c r="CD1193" t="s">
        <v>226</v>
      </c>
      <c r="CE1193" t="s">
        <v>226</v>
      </c>
      <c r="CF1193" t="s">
        <v>189</v>
      </c>
      <c r="CG1193" t="s">
        <v>187</v>
      </c>
      <c r="CH1193" t="s">
        <v>226</v>
      </c>
      <c r="CI1193" t="s">
        <v>226</v>
      </c>
      <c r="CJ1193" t="s">
        <v>187</v>
      </c>
      <c r="CK1193" t="s">
        <v>187</v>
      </c>
      <c r="CL1193" t="s">
        <v>189</v>
      </c>
      <c r="CM1193" t="s">
        <v>210</v>
      </c>
      <c r="CN1193" t="s">
        <v>226</v>
      </c>
      <c r="CO1193" t="s">
        <v>187</v>
      </c>
      <c r="CP1193" t="s">
        <v>226</v>
      </c>
      <c r="CQ1193" t="s">
        <v>3706</v>
      </c>
      <c r="CR1193" t="s">
        <v>194</v>
      </c>
      <c r="CS1193" t="s">
        <v>3707</v>
      </c>
      <c r="CV1193" t="s">
        <v>189</v>
      </c>
      <c r="CW1193" t="s">
        <v>226</v>
      </c>
      <c r="CY1193" t="s">
        <v>189</v>
      </c>
      <c r="CZ1193" t="s">
        <v>189</v>
      </c>
      <c r="DA1193" t="s">
        <v>186</v>
      </c>
      <c r="DB1193" t="s">
        <v>186</v>
      </c>
      <c r="DC1193" t="s">
        <v>186</v>
      </c>
      <c r="DD1193" t="s">
        <v>189</v>
      </c>
      <c r="DE1193" t="s">
        <v>184</v>
      </c>
      <c r="DF1193" t="s">
        <v>184</v>
      </c>
      <c r="DG1193" t="s">
        <v>186</v>
      </c>
      <c r="DH1193" t="s">
        <v>185</v>
      </c>
      <c r="DI1193" t="s">
        <v>189</v>
      </c>
      <c r="DJ1193" t="s">
        <v>189</v>
      </c>
      <c r="DK1193" t="s">
        <v>185</v>
      </c>
      <c r="DL1193" t="s">
        <v>188</v>
      </c>
      <c r="DM1193" t="s">
        <v>184</v>
      </c>
      <c r="DN1193" t="s">
        <v>184</v>
      </c>
      <c r="DO1193" t="s">
        <v>184</v>
      </c>
      <c r="DP1193" t="s">
        <v>187</v>
      </c>
      <c r="DQ1193" t="s">
        <v>184</v>
      </c>
      <c r="DS1193" t="s">
        <v>695</v>
      </c>
      <c r="DV1193" t="s">
        <v>184</v>
      </c>
      <c r="DW1193" t="s">
        <v>185</v>
      </c>
      <c r="DX1193" t="s">
        <v>184</v>
      </c>
      <c r="DY1193" t="s">
        <v>185</v>
      </c>
      <c r="DZ1193" t="s">
        <v>184</v>
      </c>
      <c r="EA1193" t="s">
        <v>226</v>
      </c>
      <c r="EB1193" t="s">
        <v>189</v>
      </c>
      <c r="EC1193" t="s">
        <v>185</v>
      </c>
      <c r="ED1193" t="s">
        <v>185</v>
      </c>
      <c r="EE1193" t="s">
        <v>187</v>
      </c>
      <c r="EF1193" t="s">
        <v>184</v>
      </c>
      <c r="EG1193" t="s">
        <v>187</v>
      </c>
      <c r="EH1193" t="s">
        <v>189</v>
      </c>
      <c r="EI1193" t="s">
        <v>3708</v>
      </c>
      <c r="EJ1193" s="8" t="s">
        <v>776</v>
      </c>
      <c r="EK1193" s="8" t="s">
        <v>3709</v>
      </c>
      <c r="EL1193" s="8" t="s">
        <v>3708</v>
      </c>
      <c r="EM1193" t="s">
        <v>204</v>
      </c>
      <c r="EN1193" t="s">
        <v>185</v>
      </c>
      <c r="EO1193" t="s">
        <v>204</v>
      </c>
      <c r="EP1193" t="s">
        <v>184</v>
      </c>
      <c r="EQ1193" t="s">
        <v>189</v>
      </c>
      <c r="ER1193" t="s">
        <v>185</v>
      </c>
      <c r="ES1193" t="s">
        <v>189</v>
      </c>
      <c r="ET1193" t="s">
        <v>185</v>
      </c>
      <c r="EU1193" t="s">
        <v>184</v>
      </c>
      <c r="EV1193" t="s">
        <v>184</v>
      </c>
      <c r="EW1193" t="s">
        <v>189</v>
      </c>
      <c r="EX1193" t="s">
        <v>189</v>
      </c>
      <c r="EY1193" t="s">
        <v>189</v>
      </c>
      <c r="EZ1193" t="s">
        <v>226</v>
      </c>
      <c r="FA1193" t="s">
        <v>188</v>
      </c>
      <c r="FB1193" t="s">
        <v>204</v>
      </c>
      <c r="FC1193" t="s">
        <v>226</v>
      </c>
      <c r="FD1193" t="s">
        <v>184</v>
      </c>
      <c r="FE1193" t="s">
        <v>3710</v>
      </c>
      <c r="FF1193" t="s">
        <v>1168</v>
      </c>
      <c r="FI1193" t="s">
        <v>1995</v>
      </c>
      <c r="FJ1193" t="s">
        <v>3246</v>
      </c>
      <c r="FM1193" t="s">
        <v>291</v>
      </c>
      <c r="FN1193" t="s">
        <v>189</v>
      </c>
      <c r="FO1193" t="s">
        <v>210</v>
      </c>
      <c r="FP1193" t="s">
        <v>184</v>
      </c>
      <c r="FQ1193" t="s">
        <v>187</v>
      </c>
      <c r="FR1193" t="s">
        <v>184</v>
      </c>
      <c r="FS1193" t="s">
        <v>291</v>
      </c>
      <c r="FT1193" t="s">
        <v>291</v>
      </c>
      <c r="FU1193" t="s">
        <v>189</v>
      </c>
      <c r="FV1193" t="s">
        <v>226</v>
      </c>
      <c r="FW1193" t="s">
        <v>187</v>
      </c>
      <c r="FX1193" t="s">
        <v>187</v>
      </c>
      <c r="FY1193" t="s">
        <v>210</v>
      </c>
      <c r="FZ1193" t="s">
        <v>186</v>
      </c>
      <c r="GA1193" t="s">
        <v>226</v>
      </c>
      <c r="GB1193" t="s">
        <v>189</v>
      </c>
      <c r="GC1193" t="s">
        <v>184</v>
      </c>
      <c r="GD1193" t="s">
        <v>226</v>
      </c>
      <c r="GE1193" t="s">
        <v>226</v>
      </c>
      <c r="GF1193" t="s">
        <v>187</v>
      </c>
      <c r="GG1193" t="s">
        <v>187</v>
      </c>
      <c r="GH1193" t="s">
        <v>184</v>
      </c>
      <c r="GI1193" t="s">
        <v>184</v>
      </c>
      <c r="GJ1193" t="s">
        <v>210</v>
      </c>
      <c r="GK1193" t="s">
        <v>187</v>
      </c>
      <c r="GL1193" t="s">
        <v>184</v>
      </c>
      <c r="GM1193" t="s">
        <v>184</v>
      </c>
      <c r="GN1193" t="s">
        <v>187</v>
      </c>
      <c r="GO1193" t="s">
        <v>188</v>
      </c>
      <c r="GP1193" t="s">
        <v>188</v>
      </c>
      <c r="GQ1193" t="s">
        <v>3711</v>
      </c>
      <c r="GS1193" t="s">
        <v>476</v>
      </c>
      <c r="GT1193" t="s">
        <v>3527</v>
      </c>
      <c r="GU1193" t="s">
        <v>3712</v>
      </c>
      <c r="GV1193" t="s">
        <v>3713</v>
      </c>
      <c r="GW1193" t="s">
        <v>3714</v>
      </c>
      <c r="HB1193" t="s">
        <v>213</v>
      </c>
      <c r="IN1193" t="s">
        <v>217</v>
      </c>
      <c r="IO1193" t="s">
        <v>272</v>
      </c>
      <c r="IP1193" t="s">
        <v>214</v>
      </c>
      <c r="IQ1193" t="s">
        <v>215</v>
      </c>
      <c r="IR1193" t="s">
        <v>216</v>
      </c>
      <c r="IS1193" t="s">
        <v>272</v>
      </c>
      <c r="IT1193" t="s">
        <v>216</v>
      </c>
      <c r="IU1193" t="s">
        <v>216</v>
      </c>
      <c r="IV1193" t="s">
        <v>216</v>
      </c>
      <c r="IW1193" t="s">
        <v>217</v>
      </c>
      <c r="IX1193" t="s">
        <v>217</v>
      </c>
      <c r="IY1193" t="s">
        <v>272</v>
      </c>
      <c r="IZ1193" t="s">
        <v>217</v>
      </c>
      <c r="JA1193" t="s">
        <v>217</v>
      </c>
      <c r="JB1193" t="s">
        <v>214</v>
      </c>
    </row>
    <row r="1194" spans="1:262" ht="15">
      <c r="A1194">
        <v>1422</v>
      </c>
      <c r="C1194" t="s">
        <v>9007</v>
      </c>
      <c r="D1194">
        <v>2</v>
      </c>
      <c r="E1194" t="s">
        <v>167</v>
      </c>
      <c r="G1194" t="s">
        <v>169</v>
      </c>
      <c r="I1194" t="s">
        <v>338</v>
      </c>
      <c r="J1194" s="5" t="s">
        <v>171</v>
      </c>
      <c r="L1194" t="s">
        <v>9022</v>
      </c>
      <c r="M1194" s="3">
        <f t="shared" si="94"/>
        <v>681.86381944444292</v>
      </c>
      <c r="N1194" s="4">
        <f t="shared" si="95"/>
        <v>22.356190801457146</v>
      </c>
      <c r="P1194" t="s">
        <v>220</v>
      </c>
      <c r="S1194">
        <v>2</v>
      </c>
      <c r="T1194" t="s">
        <v>9023</v>
      </c>
      <c r="U1194" t="s">
        <v>174</v>
      </c>
      <c r="W1194" t="s">
        <v>501</v>
      </c>
      <c r="X1194" t="s">
        <v>501</v>
      </c>
      <c r="Y1194" t="s">
        <v>9024</v>
      </c>
      <c r="Z1194" t="s">
        <v>313</v>
      </c>
      <c r="AH1194" s="9" t="str">
        <f t="shared" si="96"/>
        <v xml:space="preserve">Girl, </v>
      </c>
      <c r="AI1194" s="10" t="str">
        <f t="shared" si="97"/>
        <v>22 months</v>
      </c>
      <c r="AJ1194" s="9" t="str">
        <f t="shared" si="98"/>
        <v>United Kingdom</v>
      </c>
    </row>
    <row r="1195" spans="1:262" ht="15">
      <c r="A1195">
        <v>241</v>
      </c>
      <c r="C1195" t="s">
        <v>2230</v>
      </c>
      <c r="D1195">
        <v>2</v>
      </c>
      <c r="E1195" t="s">
        <v>167</v>
      </c>
      <c r="G1195" t="s">
        <v>169</v>
      </c>
      <c r="I1195" t="s">
        <v>236</v>
      </c>
      <c r="J1195" s="5" t="s">
        <v>171</v>
      </c>
      <c r="L1195" t="s">
        <v>295</v>
      </c>
      <c r="M1195" s="3">
        <f t="shared" si="94"/>
        <v>685.58833333333314</v>
      </c>
      <c r="N1195" s="4">
        <f t="shared" si="95"/>
        <v>22.478306010928954</v>
      </c>
      <c r="P1195" t="s">
        <v>220</v>
      </c>
      <c r="S1195">
        <v>0</v>
      </c>
      <c r="U1195" t="s">
        <v>528</v>
      </c>
      <c r="V1195" t="s">
        <v>2258</v>
      </c>
      <c r="W1195" t="s">
        <v>176</v>
      </c>
      <c r="X1195" t="s">
        <v>296</v>
      </c>
      <c r="Y1195" t="s">
        <v>1033</v>
      </c>
      <c r="Z1195" t="s">
        <v>453</v>
      </c>
      <c r="AH1195" s="9" t="str">
        <f t="shared" si="96"/>
        <v xml:space="preserve">Girl, </v>
      </c>
      <c r="AI1195" s="10" t="str">
        <f t="shared" si="97"/>
        <v>22 months</v>
      </c>
      <c r="AJ1195" s="9" t="str">
        <f t="shared" si="98"/>
        <v>United Kingdom</v>
      </c>
    </row>
    <row r="1196" spans="1:262" ht="15">
      <c r="A1196">
        <v>869</v>
      </c>
      <c r="C1196" t="s">
        <v>5495</v>
      </c>
      <c r="D1196">
        <v>2</v>
      </c>
      <c r="E1196" t="s">
        <v>167</v>
      </c>
      <c r="G1196" t="s">
        <v>169</v>
      </c>
      <c r="I1196" t="s">
        <v>170</v>
      </c>
      <c r="J1196" s="5" t="s">
        <v>171</v>
      </c>
      <c r="L1196" t="s">
        <v>5502</v>
      </c>
      <c r="M1196" s="3">
        <f t="shared" si="94"/>
        <v>685.77975694444467</v>
      </c>
      <c r="N1196" s="4">
        <f t="shared" si="95"/>
        <v>22.484582194899826</v>
      </c>
      <c r="P1196" t="s">
        <v>220</v>
      </c>
      <c r="S1196">
        <v>0</v>
      </c>
      <c r="U1196" t="s">
        <v>174</v>
      </c>
      <c r="W1196" t="s">
        <v>296</v>
      </c>
      <c r="X1196" t="s">
        <v>296</v>
      </c>
      <c r="Y1196" t="s">
        <v>221</v>
      </c>
      <c r="Z1196" t="s">
        <v>5503</v>
      </c>
      <c r="AH1196" s="9" t="str">
        <f t="shared" si="96"/>
        <v xml:space="preserve">Girl, </v>
      </c>
      <c r="AI1196" s="10" t="str">
        <f t="shared" si="97"/>
        <v>22 months</v>
      </c>
      <c r="AJ1196" s="9" t="str">
        <f t="shared" si="98"/>
        <v>United Kingdom</v>
      </c>
    </row>
    <row r="1197" spans="1:262" ht="15">
      <c r="A1197">
        <v>1975</v>
      </c>
      <c r="C1197" t="s">
        <v>12306</v>
      </c>
      <c r="D1197">
        <v>3</v>
      </c>
      <c r="E1197" t="s">
        <v>167</v>
      </c>
      <c r="G1197" t="s">
        <v>169</v>
      </c>
      <c r="I1197" t="s">
        <v>236</v>
      </c>
      <c r="J1197" s="5" t="s">
        <v>171</v>
      </c>
      <c r="L1197" t="s">
        <v>4760</v>
      </c>
      <c r="M1197" s="3">
        <f t="shared" si="94"/>
        <v>685.92070601852174</v>
      </c>
      <c r="N1197" s="4">
        <f t="shared" si="95"/>
        <v>22.489203476017106</v>
      </c>
      <c r="P1197" t="s">
        <v>173</v>
      </c>
      <c r="S1197">
        <v>0</v>
      </c>
      <c r="U1197" t="s">
        <v>174</v>
      </c>
      <c r="W1197" t="s">
        <v>296</v>
      </c>
      <c r="X1197" t="s">
        <v>296</v>
      </c>
      <c r="Y1197" t="s">
        <v>3850</v>
      </c>
      <c r="Z1197" t="s">
        <v>9895</v>
      </c>
      <c r="AH1197" s="9" t="str">
        <f t="shared" si="96"/>
        <v xml:space="preserve">Boy, </v>
      </c>
      <c r="AI1197" s="10" t="str">
        <f t="shared" si="97"/>
        <v>22 months</v>
      </c>
      <c r="AJ1197" s="9" t="str">
        <f t="shared" si="98"/>
        <v>United Kingdom</v>
      </c>
    </row>
    <row r="1198" spans="1:262" ht="15">
      <c r="A1198">
        <v>1185</v>
      </c>
      <c r="B1198" t="s">
        <v>7414</v>
      </c>
      <c r="C1198" t="s">
        <v>7414</v>
      </c>
      <c r="D1198">
        <v>12</v>
      </c>
      <c r="E1198" t="s">
        <v>167</v>
      </c>
      <c r="G1198" t="s">
        <v>169</v>
      </c>
      <c r="I1198" t="s">
        <v>236</v>
      </c>
      <c r="J1198" s="5" t="s">
        <v>300</v>
      </c>
      <c r="L1198" t="s">
        <v>7415</v>
      </c>
      <c r="M1198" s="3">
        <f t="shared" si="94"/>
        <v>686.93863425926247</v>
      </c>
      <c r="N1198" s="4">
        <f t="shared" si="95"/>
        <v>22.522578172434834</v>
      </c>
      <c r="P1198" t="s">
        <v>220</v>
      </c>
      <c r="S1198">
        <v>1</v>
      </c>
      <c r="T1198" t="s">
        <v>877</v>
      </c>
      <c r="U1198" t="s">
        <v>174</v>
      </c>
      <c r="W1198" t="s">
        <v>296</v>
      </c>
      <c r="X1198" t="s">
        <v>296</v>
      </c>
      <c r="Y1198" t="s">
        <v>7416</v>
      </c>
      <c r="Z1198" t="s">
        <v>4132</v>
      </c>
      <c r="AA1198" s="6">
        <v>2</v>
      </c>
      <c r="AB1198" s="6">
        <v>2</v>
      </c>
      <c r="AH1198" s="9" t="str">
        <f t="shared" si="96"/>
        <v xml:space="preserve">Girl, </v>
      </c>
      <c r="AI1198" s="10" t="str">
        <f t="shared" si="97"/>
        <v>23 months</v>
      </c>
      <c r="AJ1198" s="9" t="str">
        <f t="shared" si="98"/>
        <v>Australia</v>
      </c>
      <c r="AK1198" t="s">
        <v>7417</v>
      </c>
      <c r="AL1198" t="s">
        <v>7418</v>
      </c>
      <c r="AM1198">
        <v>9</v>
      </c>
      <c r="AN1198">
        <v>9</v>
      </c>
      <c r="AO1198">
        <v>7</v>
      </c>
      <c r="AP1198">
        <v>8</v>
      </c>
      <c r="AQ1198">
        <v>8</v>
      </c>
      <c r="AR1198">
        <v>8</v>
      </c>
      <c r="AS1198">
        <v>9</v>
      </c>
      <c r="AT1198">
        <v>5</v>
      </c>
      <c r="AU1198">
        <v>5</v>
      </c>
      <c r="AV1198">
        <v>4</v>
      </c>
      <c r="AW1198">
        <v>2</v>
      </c>
      <c r="AX1198">
        <v>5</v>
      </c>
      <c r="AZ1198" t="s">
        <v>185</v>
      </c>
      <c r="BA1198" t="s">
        <v>185</v>
      </c>
      <c r="BB1198" t="s">
        <v>186</v>
      </c>
      <c r="BC1198" t="s">
        <v>185</v>
      </c>
      <c r="BD1198" t="s">
        <v>187</v>
      </c>
      <c r="BE1198" t="s">
        <v>187</v>
      </c>
      <c r="BF1198" t="s">
        <v>187</v>
      </c>
      <c r="BG1198" t="s">
        <v>226</v>
      </c>
      <c r="BH1198" t="s">
        <v>187</v>
      </c>
      <c r="BI1198" t="s">
        <v>186</v>
      </c>
      <c r="BJ1198" t="s">
        <v>188</v>
      </c>
      <c r="BK1198" t="s">
        <v>188</v>
      </c>
      <c r="BL1198" t="s">
        <v>188</v>
      </c>
      <c r="BM1198" t="s">
        <v>184</v>
      </c>
      <c r="BN1198" t="s">
        <v>188</v>
      </c>
      <c r="BO1198" t="s">
        <v>186</v>
      </c>
      <c r="BP1198" t="s">
        <v>186</v>
      </c>
      <c r="BQ1198" t="s">
        <v>186</v>
      </c>
      <c r="BR1198" t="s">
        <v>2014</v>
      </c>
      <c r="BS1198" t="s">
        <v>318</v>
      </c>
      <c r="BT1198" t="s">
        <v>317</v>
      </c>
      <c r="BV1198" t="s">
        <v>184</v>
      </c>
      <c r="BW1198" t="s">
        <v>184</v>
      </c>
      <c r="BX1198" t="s">
        <v>184</v>
      </c>
      <c r="BY1198" t="s">
        <v>184</v>
      </c>
      <c r="BZ1198" t="s">
        <v>226</v>
      </c>
      <c r="CA1198" t="s">
        <v>184</v>
      </c>
      <c r="CB1198" t="s">
        <v>184</v>
      </c>
      <c r="CC1198" t="s">
        <v>184</v>
      </c>
      <c r="CD1198" t="s">
        <v>184</v>
      </c>
      <c r="CE1198" t="s">
        <v>184</v>
      </c>
      <c r="CF1198" t="s">
        <v>189</v>
      </c>
      <c r="CG1198" t="s">
        <v>189</v>
      </c>
      <c r="CH1198" t="s">
        <v>186</v>
      </c>
      <c r="CI1198" t="s">
        <v>186</v>
      </c>
      <c r="CJ1198" t="s">
        <v>186</v>
      </c>
      <c r="CK1198" t="s">
        <v>189</v>
      </c>
      <c r="CL1198" t="s">
        <v>184</v>
      </c>
      <c r="CM1198" t="s">
        <v>184</v>
      </c>
      <c r="CN1198" t="s">
        <v>189</v>
      </c>
      <c r="CO1198" t="s">
        <v>189</v>
      </c>
      <c r="CP1198" t="s">
        <v>188</v>
      </c>
      <c r="CQ1198" t="s">
        <v>7419</v>
      </c>
      <c r="CR1198" t="s">
        <v>231</v>
      </c>
      <c r="CS1198" t="s">
        <v>1746</v>
      </c>
      <c r="CV1198" t="s">
        <v>249</v>
      </c>
      <c r="CW1198" t="s">
        <v>249</v>
      </c>
      <c r="CY1198" t="s">
        <v>249</v>
      </c>
      <c r="CZ1198" t="s">
        <v>184</v>
      </c>
      <c r="DA1198" t="s">
        <v>189</v>
      </c>
      <c r="DB1198" t="s">
        <v>249</v>
      </c>
      <c r="DC1198" t="s">
        <v>186</v>
      </c>
      <c r="DD1198" t="s">
        <v>186</v>
      </c>
      <c r="DE1198" t="s">
        <v>184</v>
      </c>
      <c r="DF1198" t="s">
        <v>189</v>
      </c>
      <c r="DG1198" t="s">
        <v>186</v>
      </c>
      <c r="DH1198" t="s">
        <v>184</v>
      </c>
      <c r="DI1198" t="s">
        <v>184</v>
      </c>
      <c r="DJ1198" t="s">
        <v>185</v>
      </c>
      <c r="DK1198" t="s">
        <v>184</v>
      </c>
      <c r="DL1198" t="s">
        <v>226</v>
      </c>
      <c r="DM1198" t="s">
        <v>187</v>
      </c>
      <c r="DN1198" t="s">
        <v>187</v>
      </c>
      <c r="DO1198" t="s">
        <v>187</v>
      </c>
      <c r="DP1198" t="s">
        <v>184</v>
      </c>
      <c r="DQ1198" t="s">
        <v>187</v>
      </c>
      <c r="DS1198" t="s">
        <v>7420</v>
      </c>
      <c r="DT1198" t="s">
        <v>250</v>
      </c>
      <c r="DU1198" t="s">
        <v>444</v>
      </c>
      <c r="DV1198" t="s">
        <v>189</v>
      </c>
      <c r="DW1198" t="s">
        <v>184</v>
      </c>
      <c r="DX1198" t="s">
        <v>189</v>
      </c>
      <c r="DY1198" t="s">
        <v>187</v>
      </c>
      <c r="DZ1198" t="s">
        <v>189</v>
      </c>
      <c r="EA1198" t="s">
        <v>226</v>
      </c>
      <c r="EB1198" t="s">
        <v>189</v>
      </c>
      <c r="EC1198" t="s">
        <v>189</v>
      </c>
      <c r="ED1198" t="s">
        <v>189</v>
      </c>
      <c r="EE1198" t="s">
        <v>187</v>
      </c>
      <c r="EF1198" t="s">
        <v>184</v>
      </c>
      <c r="EG1198" t="s">
        <v>189</v>
      </c>
      <c r="EH1198" t="s">
        <v>189</v>
      </c>
      <c r="EM1198" t="s">
        <v>184</v>
      </c>
      <c r="EN1198" t="s">
        <v>184</v>
      </c>
      <c r="EO1198" t="s">
        <v>184</v>
      </c>
      <c r="EP1198" t="s">
        <v>184</v>
      </c>
      <c r="EQ1198" t="s">
        <v>189</v>
      </c>
      <c r="ER1198" t="s">
        <v>184</v>
      </c>
      <c r="ES1198" t="s">
        <v>185</v>
      </c>
      <c r="ET1198" t="s">
        <v>204</v>
      </c>
      <c r="EU1198" t="s">
        <v>184</v>
      </c>
      <c r="EV1198" t="s">
        <v>204</v>
      </c>
      <c r="EW1198" t="s">
        <v>185</v>
      </c>
      <c r="EX1198" t="s">
        <v>185</v>
      </c>
      <c r="EY1198" t="s">
        <v>185</v>
      </c>
      <c r="EZ1198" t="s">
        <v>189</v>
      </c>
      <c r="FA1198" t="s">
        <v>186</v>
      </c>
      <c r="FB1198" t="s">
        <v>204</v>
      </c>
      <c r="FC1198" t="s">
        <v>184</v>
      </c>
      <c r="FD1198" t="s">
        <v>189</v>
      </c>
      <c r="FE1198" t="s">
        <v>7421</v>
      </c>
      <c r="FF1198" t="s">
        <v>2356</v>
      </c>
      <c r="FG1198" t="s">
        <v>3461</v>
      </c>
      <c r="FH1198" t="s">
        <v>749</v>
      </c>
      <c r="FI1198" t="s">
        <v>7422</v>
      </c>
      <c r="FM1198" t="s">
        <v>291</v>
      </c>
      <c r="FN1198" t="s">
        <v>291</v>
      </c>
      <c r="FO1198" t="s">
        <v>291</v>
      </c>
      <c r="FP1198" t="s">
        <v>189</v>
      </c>
      <c r="FQ1198" t="s">
        <v>187</v>
      </c>
      <c r="FR1198" t="s">
        <v>187</v>
      </c>
      <c r="FS1198" t="s">
        <v>291</v>
      </c>
      <c r="FT1198" t="s">
        <v>210</v>
      </c>
      <c r="FU1198" t="s">
        <v>210</v>
      </c>
      <c r="FV1198" t="s">
        <v>188</v>
      </c>
      <c r="FW1198" t="s">
        <v>184</v>
      </c>
      <c r="FX1198" t="s">
        <v>189</v>
      </c>
      <c r="FY1198" t="s">
        <v>210</v>
      </c>
      <c r="FZ1198" t="s">
        <v>184</v>
      </c>
      <c r="GA1198" t="s">
        <v>226</v>
      </c>
      <c r="GB1198" t="s">
        <v>226</v>
      </c>
      <c r="GC1198" t="s">
        <v>187</v>
      </c>
      <c r="GD1198" t="s">
        <v>186</v>
      </c>
      <c r="GE1198" t="s">
        <v>186</v>
      </c>
      <c r="GF1198" t="s">
        <v>188</v>
      </c>
      <c r="GG1198" t="s">
        <v>186</v>
      </c>
      <c r="GH1198" t="s">
        <v>187</v>
      </c>
      <c r="GI1198" t="s">
        <v>189</v>
      </c>
      <c r="GJ1198" t="s">
        <v>189</v>
      </c>
      <c r="GK1198" t="s">
        <v>188</v>
      </c>
      <c r="GL1198" t="s">
        <v>186</v>
      </c>
      <c r="GM1198" t="s">
        <v>188</v>
      </c>
      <c r="GN1198" t="s">
        <v>188</v>
      </c>
      <c r="GO1198" t="s">
        <v>188</v>
      </c>
      <c r="GP1198" t="s">
        <v>188</v>
      </c>
      <c r="GR1198" t="s">
        <v>7423</v>
      </c>
      <c r="GS1198" t="s">
        <v>2111</v>
      </c>
      <c r="GT1198" t="s">
        <v>7424</v>
      </c>
      <c r="GZ1198" t="s">
        <v>7425</v>
      </c>
      <c r="HB1198" t="s">
        <v>213</v>
      </c>
      <c r="IN1198" t="s">
        <v>273</v>
      </c>
      <c r="IO1198" t="s">
        <v>214</v>
      </c>
      <c r="IP1198" t="s">
        <v>248</v>
      </c>
      <c r="IQ1198" t="s">
        <v>215</v>
      </c>
      <c r="IR1198" t="s">
        <v>248</v>
      </c>
      <c r="IS1198" t="s">
        <v>214</v>
      </c>
      <c r="IT1198" t="s">
        <v>214</v>
      </c>
      <c r="IU1198" t="s">
        <v>214</v>
      </c>
      <c r="IV1198" t="s">
        <v>215</v>
      </c>
      <c r="IW1198" t="s">
        <v>217</v>
      </c>
      <c r="IX1198" t="s">
        <v>215</v>
      </c>
      <c r="IY1198" t="s">
        <v>214</v>
      </c>
      <c r="IZ1198" t="s">
        <v>214</v>
      </c>
      <c r="JA1198" t="s">
        <v>214</v>
      </c>
      <c r="JB1198" t="s">
        <v>217</v>
      </c>
    </row>
    <row r="1199" spans="1:262" ht="15">
      <c r="A1199">
        <v>31</v>
      </c>
      <c r="B1199" t="s">
        <v>481</v>
      </c>
      <c r="C1199" t="s">
        <v>481</v>
      </c>
      <c r="D1199">
        <v>12</v>
      </c>
      <c r="E1199" t="s">
        <v>167</v>
      </c>
      <c r="G1199" t="s">
        <v>169</v>
      </c>
      <c r="I1199" t="s">
        <v>236</v>
      </c>
      <c r="J1199" s="5" t="s">
        <v>482</v>
      </c>
      <c r="L1199" t="s">
        <v>483</v>
      </c>
      <c r="M1199" s="3">
        <f t="shared" si="94"/>
        <v>690.69011574074102</v>
      </c>
      <c r="N1199" s="4">
        <f t="shared" si="95"/>
        <v>22.645577565270198</v>
      </c>
      <c r="P1199" t="s">
        <v>173</v>
      </c>
      <c r="S1199">
        <v>1</v>
      </c>
      <c r="T1199" t="s">
        <v>484</v>
      </c>
      <c r="U1199" t="s">
        <v>174</v>
      </c>
      <c r="W1199" t="s">
        <v>176</v>
      </c>
      <c r="X1199" t="s">
        <v>176</v>
      </c>
      <c r="Y1199" t="s">
        <v>485</v>
      </c>
      <c r="Z1199" t="s">
        <v>486</v>
      </c>
      <c r="AF1199" t="s">
        <v>487</v>
      </c>
      <c r="AG1199" s="9" t="s">
        <v>488</v>
      </c>
      <c r="AH1199" s="9" t="str">
        <f t="shared" si="96"/>
        <v xml:space="preserve">Boy, </v>
      </c>
      <c r="AI1199" s="10" t="str">
        <f t="shared" si="97"/>
        <v>23 months</v>
      </c>
      <c r="AJ1199" s="9" t="str">
        <f t="shared" si="98"/>
        <v>Canada</v>
      </c>
      <c r="AK1199" t="s">
        <v>489</v>
      </c>
      <c r="AL1199" t="s">
        <v>490</v>
      </c>
      <c r="AM1199">
        <v>8</v>
      </c>
      <c r="AN1199">
        <v>8</v>
      </c>
      <c r="AO1199">
        <v>5</v>
      </c>
      <c r="AP1199">
        <v>8</v>
      </c>
      <c r="AQ1199">
        <v>8</v>
      </c>
      <c r="AR1199">
        <v>9</v>
      </c>
      <c r="AS1199">
        <v>9</v>
      </c>
      <c r="AT1199">
        <v>6</v>
      </c>
      <c r="AU1199">
        <v>6</v>
      </c>
      <c r="AV1199">
        <v>0</v>
      </c>
      <c r="AW1199">
        <v>4</v>
      </c>
      <c r="AX1199">
        <v>5</v>
      </c>
      <c r="AY1199" t="s">
        <v>491</v>
      </c>
      <c r="AZ1199" t="s">
        <v>185</v>
      </c>
      <c r="BA1199" t="s">
        <v>185</v>
      </c>
      <c r="BB1199" t="s">
        <v>186</v>
      </c>
      <c r="BC1199" t="s">
        <v>185</v>
      </c>
      <c r="BD1199" t="s">
        <v>186</v>
      </c>
      <c r="BE1199" t="s">
        <v>186</v>
      </c>
      <c r="BF1199" t="s">
        <v>186</v>
      </c>
      <c r="BG1199" t="s">
        <v>186</v>
      </c>
      <c r="BH1199" t="s">
        <v>186</v>
      </c>
      <c r="BI1199" t="s">
        <v>186</v>
      </c>
      <c r="BJ1199" t="s">
        <v>186</v>
      </c>
      <c r="BK1199" t="s">
        <v>184</v>
      </c>
      <c r="BL1199" t="s">
        <v>189</v>
      </c>
      <c r="BM1199" t="s">
        <v>184</v>
      </c>
      <c r="BN1199" t="s">
        <v>186</v>
      </c>
      <c r="BO1199" t="s">
        <v>186</v>
      </c>
      <c r="BP1199" t="s">
        <v>186</v>
      </c>
      <c r="BQ1199" t="s">
        <v>186</v>
      </c>
      <c r="BR1199" t="s">
        <v>492</v>
      </c>
      <c r="BS1199" t="s">
        <v>348</v>
      </c>
      <c r="BT1199" t="s">
        <v>346</v>
      </c>
      <c r="BV1199" t="s">
        <v>184</v>
      </c>
      <c r="BW1199" t="s">
        <v>187</v>
      </c>
      <c r="BX1199" t="s">
        <v>187</v>
      </c>
      <c r="BY1199" t="s">
        <v>187</v>
      </c>
      <c r="BZ1199" t="s">
        <v>189</v>
      </c>
      <c r="CA1199" t="s">
        <v>184</v>
      </c>
      <c r="CB1199" t="s">
        <v>184</v>
      </c>
      <c r="CC1199" t="s">
        <v>184</v>
      </c>
      <c r="CD1199" t="s">
        <v>189</v>
      </c>
      <c r="CE1199" t="s">
        <v>189</v>
      </c>
      <c r="CF1199" t="s">
        <v>188</v>
      </c>
      <c r="CG1199" t="s">
        <v>187</v>
      </c>
      <c r="CH1199" t="s">
        <v>189</v>
      </c>
      <c r="CI1199" t="s">
        <v>186</v>
      </c>
      <c r="CJ1199" t="s">
        <v>186</v>
      </c>
      <c r="CK1199" t="s">
        <v>189</v>
      </c>
      <c r="CL1199" t="s">
        <v>184</v>
      </c>
      <c r="CM1199" t="s">
        <v>189</v>
      </c>
      <c r="CN1199" t="s">
        <v>189</v>
      </c>
      <c r="CO1199" t="s">
        <v>189</v>
      </c>
      <c r="CP1199" t="s">
        <v>188</v>
      </c>
      <c r="CR1199" t="s">
        <v>493</v>
      </c>
      <c r="CS1199" t="s">
        <v>494</v>
      </c>
      <c r="CV1199" t="s">
        <v>189</v>
      </c>
      <c r="CW1199" t="s">
        <v>186</v>
      </c>
      <c r="CY1199" t="s">
        <v>249</v>
      </c>
      <c r="CZ1199" t="s">
        <v>210</v>
      </c>
      <c r="DA1199" t="s">
        <v>186</v>
      </c>
      <c r="DB1199" t="s">
        <v>210</v>
      </c>
      <c r="DC1199" t="s">
        <v>186</v>
      </c>
      <c r="DD1199" t="s">
        <v>249</v>
      </c>
      <c r="DE1199" t="s">
        <v>189</v>
      </c>
      <c r="DF1199" t="s">
        <v>184</v>
      </c>
      <c r="DG1199" t="s">
        <v>184</v>
      </c>
      <c r="DH1199" t="s">
        <v>189</v>
      </c>
      <c r="DI1199" t="s">
        <v>189</v>
      </c>
      <c r="DJ1199" t="s">
        <v>184</v>
      </c>
      <c r="DK1199" t="s">
        <v>185</v>
      </c>
      <c r="DL1199" t="s">
        <v>186</v>
      </c>
      <c r="DM1199" t="s">
        <v>189</v>
      </c>
      <c r="DN1199" t="s">
        <v>189</v>
      </c>
      <c r="DO1199" t="s">
        <v>184</v>
      </c>
      <c r="DP1199" t="s">
        <v>184</v>
      </c>
      <c r="DQ1199" t="s">
        <v>189</v>
      </c>
      <c r="DS1199" t="s">
        <v>495</v>
      </c>
      <c r="DT1199" t="s">
        <v>496</v>
      </c>
      <c r="DV1199" t="s">
        <v>184</v>
      </c>
      <c r="DW1199" t="s">
        <v>184</v>
      </c>
      <c r="DX1199" t="s">
        <v>184</v>
      </c>
      <c r="DY1199" t="s">
        <v>184</v>
      </c>
      <c r="DZ1199" t="s">
        <v>189</v>
      </c>
      <c r="EA1199" t="s">
        <v>186</v>
      </c>
      <c r="EB1199" t="s">
        <v>187</v>
      </c>
      <c r="EC1199" t="s">
        <v>185</v>
      </c>
      <c r="ED1199" t="s">
        <v>185</v>
      </c>
      <c r="EE1199" t="s">
        <v>184</v>
      </c>
      <c r="EF1199" t="s">
        <v>184</v>
      </c>
      <c r="EG1199" t="s">
        <v>184</v>
      </c>
      <c r="EH1199" t="s">
        <v>184</v>
      </c>
      <c r="EJ1199" s="8" t="s">
        <v>324</v>
      </c>
      <c r="EM1199" t="s">
        <v>187</v>
      </c>
      <c r="EN1199" t="s">
        <v>184</v>
      </c>
      <c r="EO1199" t="s">
        <v>184</v>
      </c>
      <c r="EP1199" t="s">
        <v>184</v>
      </c>
      <c r="EQ1199" t="s">
        <v>187</v>
      </c>
      <c r="ER1199" t="s">
        <v>187</v>
      </c>
      <c r="ES1199" t="s">
        <v>204</v>
      </c>
      <c r="ET1199" t="s">
        <v>204</v>
      </c>
      <c r="EU1199" t="s">
        <v>184</v>
      </c>
      <c r="EV1199" t="s">
        <v>204</v>
      </c>
      <c r="EW1199" t="s">
        <v>185</v>
      </c>
      <c r="EX1199" t="s">
        <v>185</v>
      </c>
      <c r="EY1199" t="s">
        <v>185</v>
      </c>
      <c r="EZ1199" t="s">
        <v>185</v>
      </c>
      <c r="FA1199" t="s">
        <v>185</v>
      </c>
      <c r="FB1199" t="s">
        <v>189</v>
      </c>
      <c r="FC1199" t="s">
        <v>189</v>
      </c>
      <c r="FD1199" t="s">
        <v>204</v>
      </c>
      <c r="FF1199" t="s">
        <v>259</v>
      </c>
      <c r="FI1199" t="s">
        <v>497</v>
      </c>
      <c r="FM1199" t="s">
        <v>291</v>
      </c>
      <c r="FN1199" t="s">
        <v>210</v>
      </c>
      <c r="FO1199" t="s">
        <v>210</v>
      </c>
      <c r="FP1199" t="s">
        <v>184</v>
      </c>
      <c r="FQ1199" t="s">
        <v>188</v>
      </c>
      <c r="FR1199" t="s">
        <v>226</v>
      </c>
      <c r="FS1199" t="s">
        <v>210</v>
      </c>
      <c r="FT1199" t="s">
        <v>184</v>
      </c>
      <c r="FU1199" t="s">
        <v>189</v>
      </c>
      <c r="FV1199" t="s">
        <v>226</v>
      </c>
      <c r="FW1199" t="s">
        <v>189</v>
      </c>
      <c r="FX1199" t="s">
        <v>184</v>
      </c>
      <c r="FY1199" t="s">
        <v>210</v>
      </c>
      <c r="FZ1199" t="s">
        <v>210</v>
      </c>
      <c r="GA1199" t="s">
        <v>184</v>
      </c>
      <c r="GB1199" t="s">
        <v>210</v>
      </c>
      <c r="GC1199" t="s">
        <v>226</v>
      </c>
      <c r="GD1199" t="s">
        <v>188</v>
      </c>
      <c r="GE1199" t="s">
        <v>188</v>
      </c>
      <c r="GF1199" t="s">
        <v>184</v>
      </c>
      <c r="GG1199" t="s">
        <v>226</v>
      </c>
      <c r="GH1199" t="s">
        <v>226</v>
      </c>
      <c r="GI1199" t="s">
        <v>184</v>
      </c>
      <c r="GJ1199" t="s">
        <v>189</v>
      </c>
      <c r="GK1199" t="s">
        <v>188</v>
      </c>
      <c r="GL1199" t="s">
        <v>184</v>
      </c>
      <c r="GM1199" t="s">
        <v>189</v>
      </c>
      <c r="GN1199" t="s">
        <v>188</v>
      </c>
      <c r="GO1199" t="s">
        <v>188</v>
      </c>
      <c r="GP1199" t="s">
        <v>188</v>
      </c>
      <c r="GS1199" t="s">
        <v>333</v>
      </c>
      <c r="HB1199" t="s">
        <v>213</v>
      </c>
      <c r="IN1199" t="s">
        <v>215</v>
      </c>
      <c r="IO1199" t="s">
        <v>214</v>
      </c>
      <c r="IP1199" t="s">
        <v>273</v>
      </c>
      <c r="IQ1199" t="s">
        <v>273</v>
      </c>
      <c r="IR1199" t="s">
        <v>273</v>
      </c>
      <c r="IS1199" t="s">
        <v>215</v>
      </c>
      <c r="IT1199" t="s">
        <v>216</v>
      </c>
      <c r="IU1199" t="s">
        <v>217</v>
      </c>
      <c r="IV1199" t="s">
        <v>215</v>
      </c>
      <c r="IW1199" t="s">
        <v>273</v>
      </c>
      <c r="IX1199" t="s">
        <v>272</v>
      </c>
      <c r="IY1199" t="s">
        <v>272</v>
      </c>
      <c r="IZ1199" t="s">
        <v>217</v>
      </c>
      <c r="JA1199" t="s">
        <v>215</v>
      </c>
      <c r="JB1199" t="s">
        <v>272</v>
      </c>
    </row>
    <row r="1200" spans="1:262" ht="15">
      <c r="A1200">
        <v>325</v>
      </c>
      <c r="B1200" t="s">
        <v>2957</v>
      </c>
      <c r="C1200" t="s">
        <v>2957</v>
      </c>
      <c r="D1200">
        <v>12</v>
      </c>
      <c r="E1200" t="s">
        <v>167</v>
      </c>
      <c r="G1200" t="s">
        <v>169</v>
      </c>
      <c r="J1200" s="5" t="s">
        <v>171</v>
      </c>
      <c r="L1200" t="s">
        <v>2958</v>
      </c>
      <c r="M1200" s="3">
        <f t="shared" si="94"/>
        <v>692.63525462963298</v>
      </c>
      <c r="N1200" s="4">
        <f t="shared" si="95"/>
        <v>22.709352610807638</v>
      </c>
      <c r="P1200" t="s">
        <v>220</v>
      </c>
      <c r="S1200">
        <v>0</v>
      </c>
      <c r="U1200" t="s">
        <v>174</v>
      </c>
      <c r="W1200" t="s">
        <v>176</v>
      </c>
      <c r="X1200" t="s">
        <v>176</v>
      </c>
      <c r="Y1200" t="s">
        <v>1033</v>
      </c>
      <c r="Z1200" t="s">
        <v>1033</v>
      </c>
      <c r="AA1200" s="6">
        <v>2.5</v>
      </c>
      <c r="AB1200" s="6">
        <v>2.5</v>
      </c>
      <c r="AC1200" s="6">
        <v>3</v>
      </c>
      <c r="AD1200" s="7">
        <v>5</v>
      </c>
      <c r="AE1200" s="6">
        <v>6</v>
      </c>
      <c r="AF1200" t="s">
        <v>2959</v>
      </c>
      <c r="AG1200" s="9" t="s">
        <v>2960</v>
      </c>
      <c r="AH1200" s="9" t="str">
        <f t="shared" si="96"/>
        <v xml:space="preserve">Girl, </v>
      </c>
      <c r="AI1200" s="10" t="str">
        <f t="shared" si="97"/>
        <v>23 months</v>
      </c>
      <c r="AJ1200" s="9" t="str">
        <f t="shared" si="98"/>
        <v>United Kingdom</v>
      </c>
      <c r="AK1200" t="s">
        <v>2961</v>
      </c>
      <c r="AL1200" t="s">
        <v>2962</v>
      </c>
      <c r="AM1200">
        <v>8</v>
      </c>
      <c r="AN1200">
        <v>8</v>
      </c>
      <c r="AO1200">
        <v>6</v>
      </c>
      <c r="AP1200">
        <v>9</v>
      </c>
      <c r="AQ1200">
        <v>8</v>
      </c>
      <c r="AR1200">
        <v>8</v>
      </c>
      <c r="AS1200">
        <v>9</v>
      </c>
      <c r="AT1200">
        <v>6</v>
      </c>
      <c r="AU1200">
        <v>6</v>
      </c>
      <c r="AV1200">
        <v>3</v>
      </c>
      <c r="AW1200">
        <v>3</v>
      </c>
      <c r="AX1200">
        <v>9</v>
      </c>
      <c r="AZ1200" t="s">
        <v>184</v>
      </c>
      <c r="BA1200" t="s">
        <v>184</v>
      </c>
      <c r="BB1200" t="s">
        <v>186</v>
      </c>
      <c r="BC1200" t="s">
        <v>186</v>
      </c>
      <c r="BD1200" t="s">
        <v>188</v>
      </c>
      <c r="BE1200" t="s">
        <v>189</v>
      </c>
      <c r="BF1200" t="s">
        <v>185</v>
      </c>
      <c r="BG1200" t="s">
        <v>189</v>
      </c>
      <c r="BH1200" t="s">
        <v>184</v>
      </c>
      <c r="BI1200" t="s">
        <v>184</v>
      </c>
      <c r="BJ1200" t="s">
        <v>188</v>
      </c>
      <c r="BK1200" t="s">
        <v>188</v>
      </c>
      <c r="BL1200" t="s">
        <v>188</v>
      </c>
      <c r="BM1200" t="s">
        <v>187</v>
      </c>
      <c r="BN1200" t="s">
        <v>188</v>
      </c>
      <c r="BO1200" t="s">
        <v>186</v>
      </c>
      <c r="BP1200" t="s">
        <v>187</v>
      </c>
      <c r="BQ1200" t="s">
        <v>186</v>
      </c>
      <c r="BR1200" t="s">
        <v>246</v>
      </c>
      <c r="BS1200" t="s">
        <v>190</v>
      </c>
      <c r="BT1200" t="s">
        <v>1389</v>
      </c>
      <c r="BV1200" t="s">
        <v>226</v>
      </c>
      <c r="BW1200" t="s">
        <v>187</v>
      </c>
      <c r="BX1200" t="s">
        <v>184</v>
      </c>
      <c r="BY1200" t="s">
        <v>184</v>
      </c>
      <c r="BZ1200" t="s">
        <v>188</v>
      </c>
      <c r="CA1200" t="s">
        <v>184</v>
      </c>
      <c r="CB1200" t="s">
        <v>184</v>
      </c>
      <c r="CC1200" t="s">
        <v>184</v>
      </c>
      <c r="CD1200" t="s">
        <v>187</v>
      </c>
      <c r="CE1200" t="s">
        <v>226</v>
      </c>
      <c r="CF1200" t="s">
        <v>188</v>
      </c>
      <c r="CG1200" t="s">
        <v>187</v>
      </c>
      <c r="CH1200" t="s">
        <v>187</v>
      </c>
      <c r="CI1200" t="s">
        <v>187</v>
      </c>
      <c r="CJ1200" t="s">
        <v>187</v>
      </c>
      <c r="CK1200" t="s">
        <v>187</v>
      </c>
      <c r="CL1200" t="s">
        <v>247</v>
      </c>
      <c r="CM1200" t="s">
        <v>210</v>
      </c>
      <c r="CN1200" t="s">
        <v>226</v>
      </c>
      <c r="CO1200" t="s">
        <v>189</v>
      </c>
      <c r="CP1200" t="s">
        <v>188</v>
      </c>
      <c r="CR1200" t="s">
        <v>231</v>
      </c>
      <c r="CV1200" t="s">
        <v>186</v>
      </c>
      <c r="CW1200" t="s">
        <v>186</v>
      </c>
      <c r="CY1200" t="s">
        <v>249</v>
      </c>
      <c r="CZ1200" t="s">
        <v>247</v>
      </c>
      <c r="DA1200" t="s">
        <v>189</v>
      </c>
      <c r="DB1200" t="s">
        <v>189</v>
      </c>
      <c r="DC1200" t="s">
        <v>184</v>
      </c>
      <c r="DD1200" t="s">
        <v>184</v>
      </c>
      <c r="DE1200" t="s">
        <v>187</v>
      </c>
      <c r="DF1200" t="s">
        <v>187</v>
      </c>
      <c r="DG1200" t="s">
        <v>187</v>
      </c>
      <c r="DH1200" t="s">
        <v>187</v>
      </c>
      <c r="DI1200" t="s">
        <v>187</v>
      </c>
      <c r="DJ1200" t="s">
        <v>187</v>
      </c>
      <c r="DK1200" t="s">
        <v>187</v>
      </c>
      <c r="DL1200" t="s">
        <v>188</v>
      </c>
      <c r="DM1200" t="s">
        <v>189</v>
      </c>
      <c r="DN1200" t="s">
        <v>189</v>
      </c>
      <c r="DO1200" t="s">
        <v>189</v>
      </c>
      <c r="DP1200" t="s">
        <v>189</v>
      </c>
      <c r="DQ1200" t="s">
        <v>187</v>
      </c>
      <c r="DS1200" t="s">
        <v>695</v>
      </c>
      <c r="DT1200" t="s">
        <v>2963</v>
      </c>
      <c r="DU1200" t="s">
        <v>443</v>
      </c>
      <c r="DV1200" t="s">
        <v>189</v>
      </c>
      <c r="DW1200" t="s">
        <v>184</v>
      </c>
      <c r="DX1200" t="s">
        <v>189</v>
      </c>
      <c r="DY1200" t="s">
        <v>187</v>
      </c>
      <c r="DZ1200" t="s">
        <v>189</v>
      </c>
      <c r="EA1200" t="s">
        <v>188</v>
      </c>
      <c r="EB1200" t="s">
        <v>187</v>
      </c>
      <c r="EC1200" t="s">
        <v>187</v>
      </c>
      <c r="ED1200" t="s">
        <v>184</v>
      </c>
      <c r="EE1200" t="s">
        <v>187</v>
      </c>
      <c r="EF1200" t="s">
        <v>189</v>
      </c>
      <c r="EG1200" t="s">
        <v>189</v>
      </c>
      <c r="EH1200" t="s">
        <v>189</v>
      </c>
      <c r="EJ1200" s="8" t="s">
        <v>2964</v>
      </c>
      <c r="EK1200" s="8" t="s">
        <v>2965</v>
      </c>
      <c r="EL1200" s="8" t="s">
        <v>2146</v>
      </c>
      <c r="EM1200" t="s">
        <v>187</v>
      </c>
      <c r="EN1200" t="s">
        <v>187</v>
      </c>
      <c r="EO1200" t="s">
        <v>189</v>
      </c>
      <c r="EP1200" t="s">
        <v>184</v>
      </c>
      <c r="EQ1200" t="s">
        <v>184</v>
      </c>
      <c r="ER1200" t="s">
        <v>184</v>
      </c>
      <c r="ES1200" t="s">
        <v>185</v>
      </c>
      <c r="ET1200" t="s">
        <v>185</v>
      </c>
      <c r="EU1200" t="s">
        <v>189</v>
      </c>
      <c r="EV1200" t="s">
        <v>204</v>
      </c>
      <c r="EW1200" t="s">
        <v>204</v>
      </c>
      <c r="EX1200" t="s">
        <v>204</v>
      </c>
      <c r="EY1200" t="s">
        <v>204</v>
      </c>
      <c r="EZ1200" t="s">
        <v>188</v>
      </c>
      <c r="FA1200" t="s">
        <v>188</v>
      </c>
      <c r="FB1200" t="s">
        <v>185</v>
      </c>
      <c r="FC1200" t="s">
        <v>189</v>
      </c>
      <c r="FD1200" t="s">
        <v>189</v>
      </c>
      <c r="FF1200" t="s">
        <v>1837</v>
      </c>
      <c r="FG1200" t="s">
        <v>2966</v>
      </c>
      <c r="FH1200" t="s">
        <v>2967</v>
      </c>
      <c r="FM1200" t="s">
        <v>210</v>
      </c>
      <c r="FN1200" t="s">
        <v>210</v>
      </c>
      <c r="FO1200" t="s">
        <v>184</v>
      </c>
      <c r="FP1200" t="s">
        <v>210</v>
      </c>
      <c r="FQ1200" t="s">
        <v>226</v>
      </c>
      <c r="FR1200" t="s">
        <v>226</v>
      </c>
      <c r="FS1200" t="s">
        <v>184</v>
      </c>
      <c r="FT1200" t="s">
        <v>210</v>
      </c>
      <c r="FU1200" t="s">
        <v>210</v>
      </c>
      <c r="FV1200" t="s">
        <v>184</v>
      </c>
      <c r="FW1200" t="s">
        <v>187</v>
      </c>
      <c r="FX1200" t="s">
        <v>187</v>
      </c>
      <c r="FY1200" t="s">
        <v>210</v>
      </c>
      <c r="FZ1200" t="s">
        <v>210</v>
      </c>
      <c r="GA1200" t="s">
        <v>226</v>
      </c>
      <c r="GB1200" t="s">
        <v>187</v>
      </c>
      <c r="GC1200" t="s">
        <v>226</v>
      </c>
      <c r="GD1200" t="s">
        <v>188</v>
      </c>
      <c r="GE1200" t="s">
        <v>188</v>
      </c>
      <c r="GF1200" t="s">
        <v>188</v>
      </c>
      <c r="GG1200" t="s">
        <v>188</v>
      </c>
      <c r="GH1200" t="s">
        <v>188</v>
      </c>
      <c r="GI1200" t="s">
        <v>187</v>
      </c>
      <c r="GJ1200" t="s">
        <v>187</v>
      </c>
      <c r="GK1200" t="s">
        <v>186</v>
      </c>
      <c r="GL1200" t="s">
        <v>184</v>
      </c>
      <c r="GM1200" t="s">
        <v>189</v>
      </c>
      <c r="GN1200" t="s">
        <v>188</v>
      </c>
      <c r="GO1200" t="s">
        <v>226</v>
      </c>
      <c r="GP1200" t="s">
        <v>226</v>
      </c>
      <c r="GR1200" t="s">
        <v>2968</v>
      </c>
      <c r="GS1200" t="s">
        <v>476</v>
      </c>
      <c r="GT1200" t="s">
        <v>2969</v>
      </c>
      <c r="GU1200" t="s">
        <v>1296</v>
      </c>
      <c r="GV1200" t="s">
        <v>1588</v>
      </c>
      <c r="GW1200" t="s">
        <v>1088</v>
      </c>
      <c r="GZ1200" t="s">
        <v>2970</v>
      </c>
      <c r="HB1200" t="s">
        <v>480</v>
      </c>
    </row>
    <row r="1201" spans="1:262" ht="15">
      <c r="A1201">
        <v>1470</v>
      </c>
      <c r="B1201" t="s">
        <v>9255</v>
      </c>
      <c r="C1201" t="s">
        <v>9255</v>
      </c>
      <c r="D1201">
        <v>12</v>
      </c>
      <c r="E1201" t="s">
        <v>167</v>
      </c>
      <c r="G1201" t="s">
        <v>169</v>
      </c>
      <c r="J1201" s="5" t="s">
        <v>171</v>
      </c>
      <c r="L1201" t="s">
        <v>9256</v>
      </c>
      <c r="M1201" s="3">
        <f t="shared" si="94"/>
        <v>693.89679398148292</v>
      </c>
      <c r="N1201" s="4">
        <f t="shared" si="95"/>
        <v>22.750714556769932</v>
      </c>
      <c r="P1201" t="s">
        <v>173</v>
      </c>
      <c r="S1201">
        <v>0</v>
      </c>
      <c r="U1201" t="s">
        <v>174</v>
      </c>
      <c r="W1201" t="s">
        <v>175</v>
      </c>
      <c r="X1201" t="s">
        <v>175</v>
      </c>
      <c r="Y1201" t="s">
        <v>9257</v>
      </c>
      <c r="Z1201" t="s">
        <v>9258</v>
      </c>
      <c r="AA1201" s="6">
        <v>1</v>
      </c>
      <c r="AB1201" s="6">
        <v>1</v>
      </c>
      <c r="AD1201" s="7">
        <v>2.5</v>
      </c>
      <c r="AF1201" t="s">
        <v>9259</v>
      </c>
      <c r="AH1201" s="9" t="str">
        <f t="shared" si="96"/>
        <v xml:space="preserve">Boy, </v>
      </c>
      <c r="AI1201" s="10" t="str">
        <f t="shared" si="97"/>
        <v>23 months</v>
      </c>
      <c r="AJ1201" s="9" t="str">
        <f t="shared" si="98"/>
        <v>United Kingdom</v>
      </c>
      <c r="AK1201" t="s">
        <v>9260</v>
      </c>
      <c r="AL1201" t="s">
        <v>9261</v>
      </c>
      <c r="AM1201">
        <v>9</v>
      </c>
      <c r="AN1201">
        <v>7</v>
      </c>
      <c r="AO1201">
        <v>7</v>
      </c>
      <c r="AP1201">
        <v>7</v>
      </c>
      <c r="AQ1201">
        <v>4</v>
      </c>
      <c r="AR1201">
        <v>6</v>
      </c>
      <c r="AS1201">
        <v>8</v>
      </c>
      <c r="AT1201">
        <v>2</v>
      </c>
      <c r="AU1201">
        <v>2</v>
      </c>
      <c r="AV1201">
        <v>0</v>
      </c>
      <c r="AW1201">
        <v>3</v>
      </c>
      <c r="AX1201">
        <v>7</v>
      </c>
      <c r="AZ1201" t="s">
        <v>185</v>
      </c>
      <c r="BA1201" t="s">
        <v>185</v>
      </c>
      <c r="BB1201" t="s">
        <v>186</v>
      </c>
      <c r="BC1201" t="s">
        <v>186</v>
      </c>
      <c r="BD1201" t="s">
        <v>187</v>
      </c>
      <c r="BE1201" t="s">
        <v>187</v>
      </c>
      <c r="BF1201" t="s">
        <v>187</v>
      </c>
      <c r="BG1201" t="s">
        <v>189</v>
      </c>
      <c r="BH1201" t="s">
        <v>184</v>
      </c>
      <c r="BI1201" t="s">
        <v>184</v>
      </c>
      <c r="BJ1201" t="s">
        <v>186</v>
      </c>
      <c r="BK1201" t="s">
        <v>186</v>
      </c>
      <c r="BL1201" t="s">
        <v>186</v>
      </c>
      <c r="BM1201" t="s">
        <v>184</v>
      </c>
      <c r="BN1201" t="s">
        <v>186</v>
      </c>
      <c r="BO1201" t="s">
        <v>186</v>
      </c>
      <c r="BP1201" t="s">
        <v>185</v>
      </c>
      <c r="BQ1201" t="s">
        <v>186</v>
      </c>
      <c r="BR1201" t="s">
        <v>9262</v>
      </c>
      <c r="BS1201" t="s">
        <v>9263</v>
      </c>
      <c r="BT1201" t="s">
        <v>852</v>
      </c>
      <c r="BV1201" t="s">
        <v>184</v>
      </c>
      <c r="BW1201" t="s">
        <v>187</v>
      </c>
      <c r="BX1201" t="s">
        <v>189</v>
      </c>
      <c r="BY1201" t="s">
        <v>189</v>
      </c>
      <c r="BZ1201" t="s">
        <v>187</v>
      </c>
      <c r="CA1201" t="s">
        <v>189</v>
      </c>
      <c r="CB1201" t="s">
        <v>189</v>
      </c>
      <c r="CC1201" t="s">
        <v>189</v>
      </c>
      <c r="CD1201" t="s">
        <v>210</v>
      </c>
      <c r="CE1201" t="s">
        <v>184</v>
      </c>
      <c r="CF1201" t="s">
        <v>189</v>
      </c>
      <c r="CG1201" t="s">
        <v>187</v>
      </c>
      <c r="CH1201" t="s">
        <v>186</v>
      </c>
      <c r="CI1201" t="s">
        <v>186</v>
      </c>
      <c r="CJ1201" t="s">
        <v>186</v>
      </c>
      <c r="CK1201" t="s">
        <v>189</v>
      </c>
      <c r="CL1201" t="s">
        <v>210</v>
      </c>
      <c r="CM1201" t="s">
        <v>210</v>
      </c>
      <c r="CN1201" t="s">
        <v>184</v>
      </c>
      <c r="CO1201" t="s">
        <v>184</v>
      </c>
      <c r="CP1201" t="s">
        <v>226</v>
      </c>
      <c r="CR1201" t="s">
        <v>194</v>
      </c>
      <c r="CS1201" t="s">
        <v>539</v>
      </c>
      <c r="CT1201" t="s">
        <v>6927</v>
      </c>
      <c r="CU1201" t="s">
        <v>9264</v>
      </c>
      <c r="CV1201" t="s">
        <v>249</v>
      </c>
      <c r="CW1201" t="s">
        <v>249</v>
      </c>
      <c r="CY1201" t="s">
        <v>189</v>
      </c>
      <c r="CZ1201" t="s">
        <v>184</v>
      </c>
      <c r="DA1201" t="s">
        <v>186</v>
      </c>
      <c r="DB1201" t="s">
        <v>186</v>
      </c>
      <c r="DC1201" t="s">
        <v>184</v>
      </c>
      <c r="DD1201" t="s">
        <v>189</v>
      </c>
      <c r="DE1201" t="s">
        <v>187</v>
      </c>
      <c r="DF1201" t="s">
        <v>189</v>
      </c>
      <c r="DG1201" t="s">
        <v>186</v>
      </c>
      <c r="DH1201" t="s">
        <v>184</v>
      </c>
      <c r="DI1201" t="s">
        <v>184</v>
      </c>
      <c r="DJ1201" t="s">
        <v>184</v>
      </c>
      <c r="DK1201" t="s">
        <v>186</v>
      </c>
      <c r="DL1201" t="s">
        <v>186</v>
      </c>
      <c r="DM1201" t="s">
        <v>186</v>
      </c>
      <c r="DN1201" t="s">
        <v>189</v>
      </c>
      <c r="DO1201" t="s">
        <v>189</v>
      </c>
      <c r="DP1201" t="s">
        <v>189</v>
      </c>
      <c r="DQ1201" t="s">
        <v>184</v>
      </c>
      <c r="DR1201" t="s">
        <v>9265</v>
      </c>
      <c r="DS1201" t="s">
        <v>2438</v>
      </c>
      <c r="DT1201" t="s">
        <v>695</v>
      </c>
      <c r="DU1201" t="s">
        <v>320</v>
      </c>
      <c r="DV1201" t="s">
        <v>189</v>
      </c>
      <c r="DW1201" t="s">
        <v>185</v>
      </c>
      <c r="DX1201" t="s">
        <v>184</v>
      </c>
      <c r="DY1201" t="s">
        <v>189</v>
      </c>
      <c r="DZ1201" t="s">
        <v>184</v>
      </c>
      <c r="EA1201" t="s">
        <v>188</v>
      </c>
      <c r="EB1201" t="s">
        <v>185</v>
      </c>
      <c r="EC1201" t="s">
        <v>184</v>
      </c>
      <c r="ED1201" t="s">
        <v>185</v>
      </c>
      <c r="EE1201" t="s">
        <v>189</v>
      </c>
      <c r="EF1201" t="s">
        <v>189</v>
      </c>
      <c r="EG1201" t="s">
        <v>184</v>
      </c>
      <c r="EH1201" t="s">
        <v>189</v>
      </c>
      <c r="EI1201" t="s">
        <v>9266</v>
      </c>
      <c r="EJ1201" s="8" t="s">
        <v>9267</v>
      </c>
      <c r="EK1201" s="8" t="s">
        <v>9268</v>
      </c>
      <c r="EL1201" s="8" t="s">
        <v>9269</v>
      </c>
      <c r="EM1201" t="s">
        <v>189</v>
      </c>
      <c r="EN1201" t="s">
        <v>184</v>
      </c>
      <c r="EO1201" t="s">
        <v>184</v>
      </c>
      <c r="EP1201" t="s">
        <v>184</v>
      </c>
      <c r="EQ1201" t="s">
        <v>189</v>
      </c>
      <c r="ER1201" t="s">
        <v>184</v>
      </c>
      <c r="ES1201" t="s">
        <v>185</v>
      </c>
      <c r="ET1201" t="s">
        <v>185</v>
      </c>
      <c r="EU1201" t="s">
        <v>184</v>
      </c>
      <c r="EV1201" t="s">
        <v>204</v>
      </c>
      <c r="EW1201" t="s">
        <v>185</v>
      </c>
      <c r="EX1201" t="s">
        <v>185</v>
      </c>
      <c r="EY1201" t="s">
        <v>185</v>
      </c>
      <c r="EZ1201" t="s">
        <v>184</v>
      </c>
      <c r="FA1201" t="s">
        <v>188</v>
      </c>
      <c r="FB1201" t="s">
        <v>185</v>
      </c>
      <c r="FC1201" t="s">
        <v>185</v>
      </c>
      <c r="FD1201" t="s">
        <v>184</v>
      </c>
      <c r="FE1201" t="s">
        <v>9270</v>
      </c>
      <c r="FF1201" t="s">
        <v>9271</v>
      </c>
      <c r="FG1201" t="s">
        <v>206</v>
      </c>
      <c r="FH1201" t="s">
        <v>333</v>
      </c>
      <c r="FI1201" t="s">
        <v>9272</v>
      </c>
      <c r="FJ1201" t="s">
        <v>9273</v>
      </c>
      <c r="FK1201" t="s">
        <v>1788</v>
      </c>
      <c r="FM1201" t="s">
        <v>291</v>
      </c>
      <c r="FN1201" t="s">
        <v>184</v>
      </c>
      <c r="FO1201" t="s">
        <v>291</v>
      </c>
      <c r="FP1201" t="s">
        <v>210</v>
      </c>
      <c r="FQ1201" t="s">
        <v>189</v>
      </c>
      <c r="FR1201" t="s">
        <v>189</v>
      </c>
      <c r="FS1201" t="s">
        <v>291</v>
      </c>
      <c r="FT1201" t="s">
        <v>291</v>
      </c>
      <c r="FU1201" t="s">
        <v>210</v>
      </c>
      <c r="FV1201" t="s">
        <v>226</v>
      </c>
      <c r="FW1201" t="s">
        <v>189</v>
      </c>
      <c r="FX1201" t="s">
        <v>226</v>
      </c>
      <c r="FY1201" t="s">
        <v>184</v>
      </c>
      <c r="FZ1201" t="s">
        <v>184</v>
      </c>
      <c r="GA1201" t="s">
        <v>189</v>
      </c>
      <c r="GB1201" t="s">
        <v>184</v>
      </c>
      <c r="GC1201" t="s">
        <v>189</v>
      </c>
      <c r="GD1201" t="s">
        <v>188</v>
      </c>
      <c r="GE1201" t="s">
        <v>189</v>
      </c>
      <c r="GF1201" t="s">
        <v>226</v>
      </c>
      <c r="GG1201" t="s">
        <v>189</v>
      </c>
      <c r="GH1201" t="s">
        <v>189</v>
      </c>
      <c r="GI1201" t="s">
        <v>184</v>
      </c>
      <c r="GJ1201" t="s">
        <v>189</v>
      </c>
      <c r="GK1201" t="s">
        <v>188</v>
      </c>
      <c r="GL1201" t="s">
        <v>184</v>
      </c>
      <c r="GM1201" t="s">
        <v>189</v>
      </c>
      <c r="GN1201" t="s">
        <v>188</v>
      </c>
      <c r="GO1201" t="s">
        <v>189</v>
      </c>
      <c r="GP1201" t="s">
        <v>187</v>
      </c>
      <c r="GS1201" t="s">
        <v>4183</v>
      </c>
      <c r="GT1201" t="s">
        <v>871</v>
      </c>
      <c r="GU1201" t="s">
        <v>333</v>
      </c>
      <c r="GV1201" t="s">
        <v>804</v>
      </c>
      <c r="GW1201" t="s">
        <v>9274</v>
      </c>
      <c r="GX1201" t="s">
        <v>1755</v>
      </c>
      <c r="HA1201" t="s">
        <v>9275</v>
      </c>
      <c r="HB1201" t="s">
        <v>213</v>
      </c>
      <c r="IN1201" t="s">
        <v>214</v>
      </c>
      <c r="IO1201" t="s">
        <v>215</v>
      </c>
      <c r="IP1201" t="s">
        <v>216</v>
      </c>
      <c r="IQ1201" t="s">
        <v>215</v>
      </c>
      <c r="IR1201" t="s">
        <v>215</v>
      </c>
      <c r="IS1201" t="s">
        <v>273</v>
      </c>
      <c r="IT1201" t="s">
        <v>214</v>
      </c>
      <c r="IU1201" t="s">
        <v>217</v>
      </c>
      <c r="IV1201" t="s">
        <v>217</v>
      </c>
      <c r="IW1201" t="s">
        <v>214</v>
      </c>
      <c r="IX1201" t="s">
        <v>216</v>
      </c>
      <c r="IY1201" t="s">
        <v>217</v>
      </c>
      <c r="IZ1201" t="s">
        <v>216</v>
      </c>
      <c r="JA1201" t="s">
        <v>214</v>
      </c>
      <c r="JB1201" t="s">
        <v>214</v>
      </c>
    </row>
    <row r="1202" spans="1:262" ht="15">
      <c r="A1202">
        <v>541</v>
      </c>
      <c r="C1202" t="s">
        <v>3973</v>
      </c>
      <c r="D1202">
        <v>2</v>
      </c>
      <c r="E1202" t="s">
        <v>167</v>
      </c>
      <c r="G1202" t="s">
        <v>169</v>
      </c>
      <c r="J1202" s="5" t="s">
        <v>218</v>
      </c>
      <c r="L1202" t="s">
        <v>3986</v>
      </c>
      <c r="M1202" s="3">
        <f t="shared" si="94"/>
        <v>696.99935185185313</v>
      </c>
      <c r="N1202" s="4">
        <f t="shared" si="95"/>
        <v>22.85243776563453</v>
      </c>
      <c r="P1202" t="s">
        <v>173</v>
      </c>
      <c r="S1202">
        <v>3</v>
      </c>
      <c r="T1202" t="s">
        <v>3987</v>
      </c>
      <c r="U1202" t="s">
        <v>174</v>
      </c>
      <c r="W1202" t="s">
        <v>296</v>
      </c>
      <c r="X1202" t="s">
        <v>393</v>
      </c>
      <c r="Y1202" t="s">
        <v>3988</v>
      </c>
      <c r="Z1202" t="s">
        <v>3989</v>
      </c>
      <c r="AH1202" s="9" t="str">
        <f t="shared" si="96"/>
        <v xml:space="preserve">Boy, </v>
      </c>
      <c r="AI1202" s="10" t="str">
        <f t="shared" si="97"/>
        <v>23 months</v>
      </c>
      <c r="AJ1202" s="9" t="str">
        <f t="shared" si="98"/>
        <v>United States</v>
      </c>
    </row>
    <row r="1203" spans="1:262" ht="15">
      <c r="A1203">
        <v>1088</v>
      </c>
      <c r="C1203" t="s">
        <v>6769</v>
      </c>
      <c r="D1203">
        <v>6</v>
      </c>
      <c r="E1203" t="s">
        <v>167</v>
      </c>
      <c r="G1203" t="s">
        <v>169</v>
      </c>
      <c r="I1203" t="s">
        <v>236</v>
      </c>
      <c r="J1203" s="5" t="s">
        <v>300</v>
      </c>
      <c r="L1203" t="s">
        <v>6323</v>
      </c>
      <c r="M1203" s="3">
        <f t="shared" si="94"/>
        <v>698.09916666666686</v>
      </c>
      <c r="N1203" s="4">
        <f t="shared" si="95"/>
        <v>22.888497267759568</v>
      </c>
      <c r="P1203" t="s">
        <v>220</v>
      </c>
      <c r="S1203">
        <v>0</v>
      </c>
      <c r="U1203" t="s">
        <v>528</v>
      </c>
      <c r="V1203" t="s">
        <v>6802</v>
      </c>
      <c r="W1203" t="s">
        <v>296</v>
      </c>
      <c r="X1203" t="s">
        <v>393</v>
      </c>
      <c r="Y1203" t="s">
        <v>453</v>
      </c>
      <c r="Z1203" t="s">
        <v>6803</v>
      </c>
      <c r="AA1203" s="6">
        <v>0</v>
      </c>
      <c r="AB1203" s="6">
        <v>3</v>
      </c>
      <c r="AC1203" s="6">
        <v>4</v>
      </c>
      <c r="AD1203" s="7">
        <v>6</v>
      </c>
      <c r="AF1203" t="s">
        <v>6804</v>
      </c>
      <c r="AG1203" s="9" t="s">
        <v>6805</v>
      </c>
      <c r="AH1203" s="9" t="str">
        <f t="shared" si="96"/>
        <v xml:space="preserve">Girl, </v>
      </c>
      <c r="AI1203" s="10" t="str">
        <f t="shared" si="97"/>
        <v>23 months</v>
      </c>
      <c r="AJ1203" s="9" t="str">
        <f t="shared" si="98"/>
        <v>Australia</v>
      </c>
      <c r="AK1203" t="s">
        <v>6806</v>
      </c>
      <c r="AL1203" t="s">
        <v>6807</v>
      </c>
      <c r="AM1203">
        <v>9</v>
      </c>
      <c r="AN1203">
        <v>4</v>
      </c>
      <c r="AO1203">
        <v>6</v>
      </c>
      <c r="AP1203">
        <v>10</v>
      </c>
      <c r="AQ1203">
        <v>6</v>
      </c>
      <c r="AR1203">
        <v>8</v>
      </c>
      <c r="AS1203">
        <v>8</v>
      </c>
      <c r="AT1203">
        <v>7</v>
      </c>
      <c r="AU1203">
        <v>6</v>
      </c>
      <c r="AV1203">
        <v>0</v>
      </c>
      <c r="AW1203">
        <v>0</v>
      </c>
      <c r="AX1203">
        <v>5</v>
      </c>
      <c r="AZ1203" t="s">
        <v>185</v>
      </c>
      <c r="BA1203" t="s">
        <v>185</v>
      </c>
      <c r="BB1203" t="s">
        <v>186</v>
      </c>
      <c r="BC1203" t="s">
        <v>186</v>
      </c>
      <c r="BD1203" t="s">
        <v>186</v>
      </c>
      <c r="BE1203" t="s">
        <v>185</v>
      </c>
      <c r="BF1203" t="s">
        <v>184</v>
      </c>
      <c r="BG1203" t="s">
        <v>189</v>
      </c>
      <c r="BH1203" t="s">
        <v>187</v>
      </c>
      <c r="BI1203" t="s">
        <v>187</v>
      </c>
      <c r="BJ1203" t="s">
        <v>187</v>
      </c>
      <c r="BK1203" t="s">
        <v>187</v>
      </c>
      <c r="BL1203" t="s">
        <v>187</v>
      </c>
      <c r="BM1203" t="s">
        <v>186</v>
      </c>
      <c r="BN1203" t="s">
        <v>188</v>
      </c>
      <c r="BO1203" t="s">
        <v>186</v>
      </c>
      <c r="BP1203" t="s">
        <v>186</v>
      </c>
      <c r="BQ1203" t="s">
        <v>186</v>
      </c>
      <c r="BR1203" t="s">
        <v>318</v>
      </c>
      <c r="BS1203" t="s">
        <v>317</v>
      </c>
      <c r="BT1203" t="s">
        <v>191</v>
      </c>
      <c r="BV1203" t="s">
        <v>210</v>
      </c>
      <c r="BW1203" t="s">
        <v>187</v>
      </c>
      <c r="BX1203" t="s">
        <v>189</v>
      </c>
      <c r="BY1203" t="s">
        <v>226</v>
      </c>
      <c r="BZ1203" t="s">
        <v>188</v>
      </c>
      <c r="CA1203" t="s">
        <v>189</v>
      </c>
      <c r="CB1203" t="s">
        <v>189</v>
      </c>
      <c r="CC1203" t="s">
        <v>226</v>
      </c>
      <c r="CD1203" t="s">
        <v>187</v>
      </c>
      <c r="CE1203" t="s">
        <v>226</v>
      </c>
      <c r="CF1203" t="s">
        <v>226</v>
      </c>
      <c r="CG1203" t="s">
        <v>226</v>
      </c>
      <c r="CH1203" t="s">
        <v>188</v>
      </c>
      <c r="CI1203" t="s">
        <v>186</v>
      </c>
      <c r="CJ1203" t="s">
        <v>226</v>
      </c>
      <c r="CK1203" t="s">
        <v>226</v>
      </c>
      <c r="CL1203" t="s">
        <v>184</v>
      </c>
      <c r="CM1203" t="s">
        <v>189</v>
      </c>
      <c r="CN1203" t="s">
        <v>189</v>
      </c>
      <c r="CO1203" t="s">
        <v>189</v>
      </c>
      <c r="CP1203" t="s">
        <v>188</v>
      </c>
      <c r="CR1203" t="s">
        <v>468</v>
      </c>
      <c r="CS1203" t="s">
        <v>6808</v>
      </c>
      <c r="CT1203" t="s">
        <v>658</v>
      </c>
    </row>
    <row r="1204" spans="1:262" ht="15">
      <c r="A1204">
        <v>37</v>
      </c>
      <c r="C1204" t="s">
        <v>498</v>
      </c>
      <c r="D1204">
        <v>6</v>
      </c>
      <c r="E1204" t="s">
        <v>167</v>
      </c>
      <c r="G1204" t="s">
        <v>169</v>
      </c>
      <c r="I1204" t="s">
        <v>236</v>
      </c>
      <c r="J1204" s="5" t="s">
        <v>171</v>
      </c>
      <c r="L1204" t="s">
        <v>561</v>
      </c>
      <c r="M1204" s="3">
        <f t="shared" si="94"/>
        <v>698.71858796296146</v>
      </c>
      <c r="N1204" s="4">
        <f t="shared" si="95"/>
        <v>22.908806162720047</v>
      </c>
      <c r="P1204" t="s">
        <v>173</v>
      </c>
      <c r="S1204">
        <v>0</v>
      </c>
      <c r="U1204" t="s">
        <v>174</v>
      </c>
      <c r="W1204" t="s">
        <v>175</v>
      </c>
      <c r="X1204" t="s">
        <v>175</v>
      </c>
      <c r="Y1204" t="s">
        <v>562</v>
      </c>
      <c r="Z1204" t="s">
        <v>563</v>
      </c>
      <c r="AA1204" s="6">
        <v>2</v>
      </c>
      <c r="AF1204" t="s">
        <v>564</v>
      </c>
      <c r="AG1204" s="9" t="s">
        <v>565</v>
      </c>
      <c r="AH1204" s="9" t="str">
        <f t="shared" si="96"/>
        <v xml:space="preserve">Boy, </v>
      </c>
      <c r="AI1204" s="10" t="str">
        <f t="shared" si="97"/>
        <v>23 months</v>
      </c>
      <c r="AJ1204" s="9" t="str">
        <f t="shared" si="98"/>
        <v>United Kingdom</v>
      </c>
      <c r="AK1204" t="s">
        <v>566</v>
      </c>
      <c r="AL1204" t="s">
        <v>567</v>
      </c>
      <c r="AM1204">
        <v>7</v>
      </c>
      <c r="AN1204">
        <v>8</v>
      </c>
      <c r="AO1204">
        <v>6</v>
      </c>
      <c r="AP1204">
        <v>8</v>
      </c>
      <c r="AQ1204">
        <v>6</v>
      </c>
      <c r="AR1204">
        <v>7</v>
      </c>
      <c r="AS1204">
        <v>7</v>
      </c>
      <c r="AT1204">
        <v>6</v>
      </c>
      <c r="AU1204">
        <v>7</v>
      </c>
      <c r="AV1204">
        <v>5</v>
      </c>
      <c r="AW1204">
        <v>6</v>
      </c>
      <c r="AX1204">
        <v>6</v>
      </c>
      <c r="AZ1204" t="s">
        <v>184</v>
      </c>
      <c r="BA1204" t="s">
        <v>184</v>
      </c>
      <c r="BB1204" t="s">
        <v>186</v>
      </c>
      <c r="BC1204" t="s">
        <v>186</v>
      </c>
      <c r="BD1204" t="s">
        <v>189</v>
      </c>
      <c r="BE1204" t="s">
        <v>184</v>
      </c>
      <c r="BF1204" t="s">
        <v>186</v>
      </c>
      <c r="BG1204" t="s">
        <v>189</v>
      </c>
      <c r="BH1204" t="s">
        <v>185</v>
      </c>
      <c r="BI1204" t="s">
        <v>189</v>
      </c>
      <c r="BJ1204" t="s">
        <v>189</v>
      </c>
      <c r="BK1204" t="s">
        <v>189</v>
      </c>
      <c r="BL1204" t="s">
        <v>189</v>
      </c>
      <c r="BM1204" t="s">
        <v>189</v>
      </c>
      <c r="BN1204" t="s">
        <v>187</v>
      </c>
      <c r="BO1204" t="s">
        <v>186</v>
      </c>
      <c r="BP1204" t="s">
        <v>186</v>
      </c>
      <c r="BQ1204" t="s">
        <v>186</v>
      </c>
      <c r="BR1204" t="s">
        <v>190</v>
      </c>
      <c r="BS1204" t="s">
        <v>568</v>
      </c>
      <c r="BT1204" t="s">
        <v>569</v>
      </c>
      <c r="BV1204" t="s">
        <v>247</v>
      </c>
      <c r="BW1204" t="s">
        <v>189</v>
      </c>
      <c r="BX1204" t="s">
        <v>189</v>
      </c>
      <c r="BY1204" t="s">
        <v>189</v>
      </c>
      <c r="BZ1204" t="s">
        <v>187</v>
      </c>
      <c r="CA1204" t="s">
        <v>187</v>
      </c>
      <c r="CB1204" t="s">
        <v>184</v>
      </c>
      <c r="CC1204" t="s">
        <v>189</v>
      </c>
      <c r="CD1204" t="s">
        <v>189</v>
      </c>
      <c r="CE1204" t="s">
        <v>189</v>
      </c>
      <c r="CF1204" t="s">
        <v>184</v>
      </c>
      <c r="CG1204" t="s">
        <v>189</v>
      </c>
      <c r="CH1204" t="s">
        <v>189</v>
      </c>
      <c r="CI1204" t="s">
        <v>189</v>
      </c>
      <c r="CJ1204" t="s">
        <v>186</v>
      </c>
      <c r="CK1204" t="s">
        <v>189</v>
      </c>
      <c r="CL1204" t="s">
        <v>210</v>
      </c>
      <c r="CM1204" t="s">
        <v>184</v>
      </c>
      <c r="CN1204" t="s">
        <v>184</v>
      </c>
      <c r="CO1204" t="s">
        <v>184</v>
      </c>
      <c r="CP1204" t="s">
        <v>187</v>
      </c>
      <c r="CQ1204" t="s">
        <v>570</v>
      </c>
      <c r="CR1204" t="s">
        <v>231</v>
      </c>
      <c r="CS1204" t="s">
        <v>571</v>
      </c>
      <c r="CV1204" t="s">
        <v>184</v>
      </c>
      <c r="CW1204" t="s">
        <v>189</v>
      </c>
      <c r="CY1204" t="s">
        <v>189</v>
      </c>
      <c r="CZ1204" t="s">
        <v>189</v>
      </c>
      <c r="DA1204" t="s">
        <v>189</v>
      </c>
      <c r="DB1204" t="s">
        <v>189</v>
      </c>
      <c r="DC1204" t="s">
        <v>189</v>
      </c>
      <c r="DD1204" t="s">
        <v>189</v>
      </c>
    </row>
    <row r="1205" spans="1:262" ht="15">
      <c r="A1205">
        <v>205</v>
      </c>
      <c r="B1205" t="s">
        <v>1978</v>
      </c>
      <c r="C1205" t="s">
        <v>1978</v>
      </c>
      <c r="D1205">
        <v>12</v>
      </c>
      <c r="E1205" t="s">
        <v>167</v>
      </c>
      <c r="G1205" t="s">
        <v>169</v>
      </c>
      <c r="J1205" s="5" t="s">
        <v>171</v>
      </c>
      <c r="L1205" t="s">
        <v>1979</v>
      </c>
      <c r="M1205" s="3">
        <f t="shared" si="94"/>
        <v>700.69216435185081</v>
      </c>
      <c r="N1205" s="4">
        <f t="shared" si="95"/>
        <v>22.973513585306584</v>
      </c>
      <c r="P1205" t="s">
        <v>173</v>
      </c>
      <c r="S1205">
        <v>0</v>
      </c>
      <c r="U1205" t="s">
        <v>174</v>
      </c>
      <c r="W1205" t="s">
        <v>296</v>
      </c>
      <c r="X1205" t="s">
        <v>176</v>
      </c>
      <c r="Y1205" t="s">
        <v>1980</v>
      </c>
      <c r="Z1205" t="s">
        <v>1663</v>
      </c>
      <c r="AA1205" s="6">
        <v>2</v>
      </c>
      <c r="AB1205" s="6">
        <v>4</v>
      </c>
      <c r="AC1205" s="6">
        <v>20</v>
      </c>
      <c r="AD1205" s="7">
        <v>4</v>
      </c>
      <c r="AE1205" s="6">
        <v>6</v>
      </c>
      <c r="AF1205" t="s">
        <v>1981</v>
      </c>
      <c r="AG1205" s="9" t="s">
        <v>1982</v>
      </c>
      <c r="AH1205" s="9" t="str">
        <f t="shared" si="96"/>
        <v xml:space="preserve">Boy, </v>
      </c>
      <c r="AI1205" s="10" t="str">
        <f t="shared" si="97"/>
        <v>23 months</v>
      </c>
      <c r="AJ1205" s="9" t="str">
        <f t="shared" si="98"/>
        <v>United Kingdom</v>
      </c>
      <c r="AK1205" t="s">
        <v>1983</v>
      </c>
      <c r="AL1205" t="s">
        <v>1984</v>
      </c>
      <c r="AM1205">
        <v>10</v>
      </c>
      <c r="AN1205">
        <v>9</v>
      </c>
      <c r="AO1205">
        <v>5</v>
      </c>
      <c r="AP1205">
        <v>8</v>
      </c>
      <c r="AQ1205">
        <v>5</v>
      </c>
      <c r="AR1205">
        <v>10</v>
      </c>
      <c r="AS1205">
        <v>5</v>
      </c>
      <c r="AT1205">
        <v>7</v>
      </c>
      <c r="AU1205">
        <v>5</v>
      </c>
      <c r="AV1205">
        <v>5</v>
      </c>
      <c r="AW1205">
        <v>10</v>
      </c>
      <c r="AX1205">
        <v>9</v>
      </c>
      <c r="AZ1205" t="s">
        <v>189</v>
      </c>
      <c r="BA1205" t="s">
        <v>185</v>
      </c>
      <c r="BB1205" t="s">
        <v>186</v>
      </c>
      <c r="BC1205" t="s">
        <v>186</v>
      </c>
      <c r="BD1205" t="s">
        <v>189</v>
      </c>
      <c r="BE1205" t="s">
        <v>184</v>
      </c>
      <c r="BF1205" t="s">
        <v>186</v>
      </c>
      <c r="BG1205" t="s">
        <v>187</v>
      </c>
      <c r="BH1205" t="s">
        <v>188</v>
      </c>
      <c r="BI1205" t="s">
        <v>188</v>
      </c>
      <c r="BJ1205" t="s">
        <v>188</v>
      </c>
      <c r="BK1205" t="s">
        <v>188</v>
      </c>
      <c r="BL1205" t="s">
        <v>188</v>
      </c>
      <c r="BM1205" t="s">
        <v>226</v>
      </c>
      <c r="BN1205" t="s">
        <v>188</v>
      </c>
      <c r="BO1205" t="s">
        <v>186</v>
      </c>
      <c r="BP1205" t="s">
        <v>226</v>
      </c>
      <c r="BQ1205" t="s">
        <v>186</v>
      </c>
      <c r="BR1205" t="s">
        <v>317</v>
      </c>
      <c r="BS1205" t="s">
        <v>191</v>
      </c>
      <c r="BT1205" t="s">
        <v>1692</v>
      </c>
      <c r="BV1205" t="s">
        <v>226</v>
      </c>
      <c r="BW1205" t="s">
        <v>226</v>
      </c>
      <c r="BX1205" t="s">
        <v>226</v>
      </c>
      <c r="BY1205" t="s">
        <v>226</v>
      </c>
      <c r="BZ1205" t="s">
        <v>226</v>
      </c>
      <c r="CA1205" t="s">
        <v>187</v>
      </c>
      <c r="CB1205" t="s">
        <v>184</v>
      </c>
      <c r="CC1205" t="s">
        <v>189</v>
      </c>
      <c r="CD1205" t="s">
        <v>210</v>
      </c>
      <c r="CE1205" t="s">
        <v>187</v>
      </c>
      <c r="CF1205" t="s">
        <v>188</v>
      </c>
      <c r="CG1205" t="s">
        <v>187</v>
      </c>
      <c r="CH1205" t="s">
        <v>188</v>
      </c>
      <c r="CI1205" t="s">
        <v>188</v>
      </c>
      <c r="CJ1205" t="s">
        <v>188</v>
      </c>
      <c r="CK1205" t="s">
        <v>187</v>
      </c>
      <c r="CL1205" t="s">
        <v>184</v>
      </c>
      <c r="CM1205" t="s">
        <v>189</v>
      </c>
      <c r="CN1205" t="s">
        <v>184</v>
      </c>
      <c r="CO1205" t="s">
        <v>187</v>
      </c>
      <c r="CP1205" t="s">
        <v>188</v>
      </c>
      <c r="CQ1205" t="s">
        <v>1985</v>
      </c>
      <c r="CR1205" t="s">
        <v>231</v>
      </c>
      <c r="CS1205" t="s">
        <v>1986</v>
      </c>
      <c r="CT1205" t="s">
        <v>1987</v>
      </c>
      <c r="CV1205" t="s">
        <v>226</v>
      </c>
      <c r="CW1205" t="s">
        <v>226</v>
      </c>
      <c r="CY1205" t="s">
        <v>226</v>
      </c>
      <c r="CZ1205" t="s">
        <v>189</v>
      </c>
      <c r="DA1205" t="s">
        <v>186</v>
      </c>
      <c r="DB1205" t="s">
        <v>186</v>
      </c>
      <c r="DC1205" t="s">
        <v>249</v>
      </c>
      <c r="DD1205" t="s">
        <v>188</v>
      </c>
      <c r="DE1205" t="s">
        <v>188</v>
      </c>
      <c r="DF1205" t="s">
        <v>188</v>
      </c>
      <c r="DG1205" t="s">
        <v>186</v>
      </c>
      <c r="DH1205" t="s">
        <v>185</v>
      </c>
      <c r="DI1205" t="s">
        <v>226</v>
      </c>
      <c r="DJ1205" t="s">
        <v>189</v>
      </c>
      <c r="DK1205" t="s">
        <v>186</v>
      </c>
      <c r="DL1205" t="s">
        <v>188</v>
      </c>
      <c r="DM1205" t="s">
        <v>186</v>
      </c>
      <c r="DN1205" t="s">
        <v>186</v>
      </c>
      <c r="DO1205" t="s">
        <v>184</v>
      </c>
      <c r="DP1205" t="s">
        <v>189</v>
      </c>
      <c r="DQ1205" t="s">
        <v>189</v>
      </c>
      <c r="DS1205" t="s">
        <v>1988</v>
      </c>
      <c r="DT1205" t="s">
        <v>1989</v>
      </c>
      <c r="DV1205" t="s">
        <v>226</v>
      </c>
      <c r="DW1205" t="s">
        <v>184</v>
      </c>
      <c r="DX1205" t="s">
        <v>226</v>
      </c>
      <c r="DY1205" t="s">
        <v>189</v>
      </c>
      <c r="DZ1205" t="s">
        <v>187</v>
      </c>
      <c r="EA1205" t="s">
        <v>188</v>
      </c>
      <c r="EB1205" t="s">
        <v>188</v>
      </c>
      <c r="EC1205" t="s">
        <v>187</v>
      </c>
      <c r="ED1205" t="s">
        <v>184</v>
      </c>
      <c r="EE1205" t="s">
        <v>226</v>
      </c>
      <c r="EF1205" t="s">
        <v>226</v>
      </c>
      <c r="EG1205" t="s">
        <v>189</v>
      </c>
      <c r="EH1205" t="s">
        <v>189</v>
      </c>
      <c r="EJ1205" s="8" t="s">
        <v>1990</v>
      </c>
      <c r="EK1205" s="8" t="s">
        <v>1991</v>
      </c>
      <c r="EM1205" t="s">
        <v>184</v>
      </c>
      <c r="EN1205" t="s">
        <v>226</v>
      </c>
      <c r="EO1205" t="s">
        <v>188</v>
      </c>
      <c r="EP1205" t="s">
        <v>187</v>
      </c>
      <c r="EQ1205" t="s">
        <v>226</v>
      </c>
      <c r="ER1205" t="s">
        <v>184</v>
      </c>
      <c r="ES1205" t="s">
        <v>189</v>
      </c>
      <c r="ET1205" t="s">
        <v>185</v>
      </c>
      <c r="EU1205" t="s">
        <v>187</v>
      </c>
      <c r="EV1205" t="s">
        <v>204</v>
      </c>
      <c r="EW1205" t="s">
        <v>187</v>
      </c>
      <c r="EX1205" t="s">
        <v>189</v>
      </c>
      <c r="EY1205" t="s">
        <v>189</v>
      </c>
      <c r="EZ1205" t="s">
        <v>226</v>
      </c>
      <c r="FA1205" t="s">
        <v>226</v>
      </c>
      <c r="FB1205" t="s">
        <v>187</v>
      </c>
      <c r="FC1205" t="s">
        <v>184</v>
      </c>
      <c r="FD1205" t="s">
        <v>189</v>
      </c>
      <c r="FF1205" t="s">
        <v>1992</v>
      </c>
      <c r="FG1205" t="s">
        <v>1993</v>
      </c>
      <c r="FH1205" t="s">
        <v>1994</v>
      </c>
      <c r="FI1205" t="s">
        <v>1995</v>
      </c>
      <c r="FM1205" t="s">
        <v>291</v>
      </c>
      <c r="FN1205" t="s">
        <v>184</v>
      </c>
      <c r="FO1205" t="s">
        <v>184</v>
      </c>
      <c r="FP1205" t="s">
        <v>210</v>
      </c>
      <c r="FQ1205" t="s">
        <v>187</v>
      </c>
      <c r="FR1205" t="s">
        <v>188</v>
      </c>
      <c r="FS1205" t="s">
        <v>291</v>
      </c>
      <c r="FT1205" t="s">
        <v>291</v>
      </c>
      <c r="FU1205" t="s">
        <v>291</v>
      </c>
      <c r="FV1205" t="s">
        <v>188</v>
      </c>
      <c r="FW1205" t="s">
        <v>226</v>
      </c>
      <c r="FX1205" t="s">
        <v>226</v>
      </c>
      <c r="FY1205" t="s">
        <v>226</v>
      </c>
      <c r="FZ1205" t="s">
        <v>226</v>
      </c>
      <c r="GA1205" t="s">
        <v>188</v>
      </c>
      <c r="GB1205" t="s">
        <v>188</v>
      </c>
      <c r="GC1205" t="s">
        <v>188</v>
      </c>
      <c r="GD1205" t="s">
        <v>188</v>
      </c>
      <c r="GE1205" t="s">
        <v>188</v>
      </c>
      <c r="GF1205" t="s">
        <v>188</v>
      </c>
      <c r="GG1205" t="s">
        <v>188</v>
      </c>
      <c r="GH1205" t="s">
        <v>184</v>
      </c>
      <c r="GI1205" t="s">
        <v>184</v>
      </c>
      <c r="GJ1205" t="s">
        <v>187</v>
      </c>
      <c r="GK1205" t="s">
        <v>188</v>
      </c>
      <c r="GL1205" t="s">
        <v>188</v>
      </c>
      <c r="GM1205" t="s">
        <v>188</v>
      </c>
      <c r="GN1205" t="s">
        <v>188</v>
      </c>
      <c r="GO1205" t="s">
        <v>226</v>
      </c>
      <c r="GP1205" t="s">
        <v>188</v>
      </c>
      <c r="GS1205" t="s">
        <v>367</v>
      </c>
      <c r="GV1205" t="s">
        <v>1755</v>
      </c>
      <c r="GW1205" t="s">
        <v>1218</v>
      </c>
      <c r="HB1205" t="s">
        <v>213</v>
      </c>
      <c r="IN1205" t="s">
        <v>214</v>
      </c>
      <c r="IO1205" t="s">
        <v>217</v>
      </c>
      <c r="IP1205" t="s">
        <v>214</v>
      </c>
      <c r="IQ1205" t="s">
        <v>214</v>
      </c>
      <c r="IR1205" t="s">
        <v>216</v>
      </c>
      <c r="IS1205" t="s">
        <v>272</v>
      </c>
      <c r="IT1205" t="s">
        <v>216</v>
      </c>
      <c r="IU1205" t="s">
        <v>216</v>
      </c>
      <c r="IV1205" t="s">
        <v>214</v>
      </c>
      <c r="IW1205" t="s">
        <v>214</v>
      </c>
      <c r="IX1205" t="s">
        <v>216</v>
      </c>
      <c r="IY1205" t="s">
        <v>214</v>
      </c>
      <c r="IZ1205" t="s">
        <v>272</v>
      </c>
      <c r="JA1205" t="s">
        <v>215</v>
      </c>
      <c r="JB1205" t="s">
        <v>214</v>
      </c>
    </row>
    <row r="1206" spans="1:262" ht="15">
      <c r="A1206">
        <v>1084</v>
      </c>
      <c r="C1206" t="s">
        <v>6749</v>
      </c>
      <c r="D1206">
        <v>6</v>
      </c>
      <c r="E1206" t="s">
        <v>167</v>
      </c>
      <c r="G1206" t="s">
        <v>169</v>
      </c>
      <c r="I1206" t="s">
        <v>236</v>
      </c>
      <c r="J1206" s="5" t="s">
        <v>171</v>
      </c>
      <c r="K1206" t="s">
        <v>525</v>
      </c>
      <c r="L1206" t="s">
        <v>1695</v>
      </c>
      <c r="M1206" s="3">
        <f t="shared" si="94"/>
        <v>702.77924768518278</v>
      </c>
      <c r="N1206" s="4">
        <f t="shared" si="95"/>
        <v>23.041942547055172</v>
      </c>
      <c r="P1206" t="s">
        <v>220</v>
      </c>
      <c r="S1206">
        <v>0</v>
      </c>
      <c r="U1206" t="s">
        <v>174</v>
      </c>
      <c r="W1206" t="s">
        <v>296</v>
      </c>
      <c r="X1206" t="s">
        <v>296</v>
      </c>
      <c r="Y1206" t="s">
        <v>2559</v>
      </c>
      <c r="Z1206" t="s">
        <v>2559</v>
      </c>
      <c r="AA1206" s="6">
        <v>4</v>
      </c>
      <c r="AB1206" s="6">
        <v>5</v>
      </c>
      <c r="AC1206" s="6">
        <v>7</v>
      </c>
      <c r="AD1206" s="7">
        <v>6</v>
      </c>
      <c r="AE1206" s="6">
        <v>6</v>
      </c>
      <c r="AF1206" t="s">
        <v>6759</v>
      </c>
      <c r="AG1206" s="9" t="s">
        <v>6760</v>
      </c>
      <c r="AH1206" s="9" t="str">
        <f t="shared" si="96"/>
        <v xml:space="preserve">Girl, </v>
      </c>
      <c r="AI1206" s="10" t="str">
        <f t="shared" si="97"/>
        <v>23 months</v>
      </c>
      <c r="AJ1206" s="9" t="str">
        <f t="shared" si="98"/>
        <v>United Kingdom</v>
      </c>
      <c r="AK1206" t="s">
        <v>6761</v>
      </c>
      <c r="AL1206" t="s">
        <v>6762</v>
      </c>
      <c r="AM1206">
        <v>9</v>
      </c>
      <c r="AN1206">
        <v>9</v>
      </c>
      <c r="AO1206">
        <v>5</v>
      </c>
      <c r="AP1206">
        <v>5</v>
      </c>
      <c r="AQ1206">
        <v>7</v>
      </c>
      <c r="AR1206">
        <v>7</v>
      </c>
      <c r="AS1206">
        <v>8</v>
      </c>
      <c r="AT1206">
        <v>8</v>
      </c>
      <c r="AU1206">
        <v>8</v>
      </c>
      <c r="AV1206">
        <v>5</v>
      </c>
      <c r="AW1206">
        <v>8</v>
      </c>
      <c r="AX1206">
        <v>5</v>
      </c>
      <c r="AZ1206" t="s">
        <v>184</v>
      </c>
      <c r="BA1206" t="s">
        <v>184</v>
      </c>
      <c r="BB1206" t="s">
        <v>186</v>
      </c>
      <c r="BC1206" t="s">
        <v>186</v>
      </c>
      <c r="BD1206" t="s">
        <v>185</v>
      </c>
      <c r="BE1206" t="s">
        <v>189</v>
      </c>
      <c r="BF1206" t="s">
        <v>185</v>
      </c>
      <c r="BG1206" t="s">
        <v>186</v>
      </c>
      <c r="BH1206" t="s">
        <v>186</v>
      </c>
      <c r="BI1206" t="s">
        <v>186</v>
      </c>
      <c r="BJ1206" t="s">
        <v>186</v>
      </c>
      <c r="BK1206" t="s">
        <v>186</v>
      </c>
      <c r="BL1206" t="s">
        <v>186</v>
      </c>
      <c r="BM1206" t="s">
        <v>186</v>
      </c>
      <c r="BN1206" t="s">
        <v>186</v>
      </c>
      <c r="BO1206" t="s">
        <v>186</v>
      </c>
      <c r="BP1206" t="s">
        <v>189</v>
      </c>
      <c r="BQ1206" t="s">
        <v>186</v>
      </c>
      <c r="BR1206" t="s">
        <v>6763</v>
      </c>
      <c r="BS1206" t="s">
        <v>6764</v>
      </c>
      <c r="BT1206" t="s">
        <v>6765</v>
      </c>
      <c r="BV1206" t="s">
        <v>210</v>
      </c>
      <c r="BW1206" t="s">
        <v>210</v>
      </c>
      <c r="BX1206" t="s">
        <v>184</v>
      </c>
      <c r="BY1206" t="s">
        <v>189</v>
      </c>
      <c r="BZ1206" t="s">
        <v>226</v>
      </c>
      <c r="CA1206" t="s">
        <v>189</v>
      </c>
      <c r="CB1206" t="s">
        <v>189</v>
      </c>
      <c r="CC1206" t="s">
        <v>184</v>
      </c>
      <c r="CD1206" t="s">
        <v>210</v>
      </c>
      <c r="CE1206" t="s">
        <v>210</v>
      </c>
      <c r="CF1206" t="s">
        <v>188</v>
      </c>
      <c r="CG1206" t="s">
        <v>226</v>
      </c>
      <c r="CH1206" t="s">
        <v>226</v>
      </c>
      <c r="CI1206" t="s">
        <v>226</v>
      </c>
      <c r="CJ1206" t="s">
        <v>226</v>
      </c>
      <c r="CK1206" t="s">
        <v>226</v>
      </c>
      <c r="CL1206" t="s">
        <v>189</v>
      </c>
      <c r="CM1206" t="s">
        <v>184</v>
      </c>
      <c r="CN1206" t="s">
        <v>189</v>
      </c>
      <c r="CO1206" t="s">
        <v>184</v>
      </c>
      <c r="CP1206" t="s">
        <v>188</v>
      </c>
      <c r="CQ1206" t="s">
        <v>6766</v>
      </c>
      <c r="CR1206" t="s">
        <v>231</v>
      </c>
      <c r="CS1206" t="s">
        <v>1746</v>
      </c>
    </row>
    <row r="1207" spans="1:262" ht="15">
      <c r="A1207">
        <v>1835</v>
      </c>
      <c r="B1207" t="s">
        <v>11425</v>
      </c>
      <c r="C1207" t="s">
        <v>11425</v>
      </c>
      <c r="D1207">
        <v>12</v>
      </c>
      <c r="E1207" t="s">
        <v>167</v>
      </c>
      <c r="G1207" t="s">
        <v>169</v>
      </c>
      <c r="I1207" t="s">
        <v>236</v>
      </c>
      <c r="J1207" s="5" t="s">
        <v>171</v>
      </c>
      <c r="L1207" s="2">
        <v>40850</v>
      </c>
      <c r="M1207" s="3">
        <f t="shared" si="94"/>
        <v>707.42165509259212</v>
      </c>
      <c r="N1207" s="4">
        <f t="shared" si="95"/>
        <v>23.194152625986625</v>
      </c>
      <c r="O1207">
        <f>MAX(AA1207:AE1207)</f>
        <v>16</v>
      </c>
      <c r="P1207" t="s">
        <v>173</v>
      </c>
      <c r="S1207">
        <v>0</v>
      </c>
      <c r="U1207" t="s">
        <v>174</v>
      </c>
      <c r="W1207" t="s">
        <v>175</v>
      </c>
      <c r="X1207" t="s">
        <v>501</v>
      </c>
      <c r="Y1207" t="s">
        <v>373</v>
      </c>
      <c r="Z1207" t="s">
        <v>373</v>
      </c>
      <c r="AE1207" s="6">
        <v>16</v>
      </c>
      <c r="AG1207" s="9" t="s">
        <v>11426</v>
      </c>
      <c r="AH1207" s="9" t="str">
        <f t="shared" si="96"/>
        <v xml:space="preserve">Boy, </v>
      </c>
      <c r="AI1207" s="10" t="str">
        <f t="shared" si="97"/>
        <v>23 months</v>
      </c>
      <c r="AJ1207" s="9" t="str">
        <f t="shared" si="98"/>
        <v>United Kingdom</v>
      </c>
      <c r="AK1207" t="s">
        <v>11427</v>
      </c>
      <c r="AL1207" t="s">
        <v>11428</v>
      </c>
      <c r="AM1207">
        <v>7</v>
      </c>
      <c r="AN1207">
        <v>6</v>
      </c>
      <c r="AO1207">
        <v>9</v>
      </c>
      <c r="AP1207">
        <v>10</v>
      </c>
      <c r="AQ1207">
        <v>7</v>
      </c>
      <c r="AR1207">
        <v>7</v>
      </c>
      <c r="AS1207">
        <v>9</v>
      </c>
      <c r="AT1207">
        <v>7</v>
      </c>
      <c r="AU1207">
        <v>8</v>
      </c>
      <c r="AV1207">
        <v>3</v>
      </c>
      <c r="AW1207">
        <v>5</v>
      </c>
      <c r="AX1207">
        <v>9</v>
      </c>
      <c r="AY1207" t="s">
        <v>11429</v>
      </c>
      <c r="AZ1207" t="s">
        <v>225</v>
      </c>
      <c r="BA1207" t="s">
        <v>185</v>
      </c>
      <c r="BB1207" t="s">
        <v>186</v>
      </c>
      <c r="BC1207" t="s">
        <v>186</v>
      </c>
      <c r="BD1207" t="s">
        <v>186</v>
      </c>
      <c r="BE1207" t="s">
        <v>186</v>
      </c>
      <c r="BF1207" t="s">
        <v>187</v>
      </c>
      <c r="BG1207" t="s">
        <v>184</v>
      </c>
      <c r="BH1207" t="s">
        <v>187</v>
      </c>
      <c r="BI1207" t="s">
        <v>226</v>
      </c>
      <c r="BJ1207" t="s">
        <v>184</v>
      </c>
      <c r="BK1207" t="s">
        <v>187</v>
      </c>
      <c r="BL1207" t="s">
        <v>187</v>
      </c>
      <c r="BM1207" t="s">
        <v>184</v>
      </c>
      <c r="BN1207" t="s">
        <v>226</v>
      </c>
      <c r="BO1207" t="s">
        <v>186</v>
      </c>
      <c r="BP1207" t="s">
        <v>186</v>
      </c>
      <c r="BQ1207" t="s">
        <v>186</v>
      </c>
      <c r="BV1207" t="s">
        <v>189</v>
      </c>
      <c r="BW1207" t="s">
        <v>189</v>
      </c>
      <c r="BX1207" t="s">
        <v>184</v>
      </c>
      <c r="BY1207" t="s">
        <v>186</v>
      </c>
      <c r="BZ1207" t="s">
        <v>186</v>
      </c>
      <c r="CA1207" t="s">
        <v>184</v>
      </c>
      <c r="CB1207" t="s">
        <v>184</v>
      </c>
      <c r="CC1207" t="s">
        <v>184</v>
      </c>
      <c r="CD1207" t="s">
        <v>184</v>
      </c>
      <c r="CE1207" t="s">
        <v>184</v>
      </c>
      <c r="CF1207" t="s">
        <v>189</v>
      </c>
      <c r="CG1207" t="s">
        <v>187</v>
      </c>
      <c r="CH1207" t="s">
        <v>186</v>
      </c>
      <c r="CI1207" t="s">
        <v>186</v>
      </c>
      <c r="CJ1207" t="s">
        <v>186</v>
      </c>
      <c r="CK1207" t="s">
        <v>184</v>
      </c>
      <c r="CL1207" t="s">
        <v>210</v>
      </c>
      <c r="CM1207" t="s">
        <v>210</v>
      </c>
      <c r="CN1207" t="s">
        <v>186</v>
      </c>
      <c r="CO1207" t="s">
        <v>184</v>
      </c>
      <c r="CP1207" t="s">
        <v>226</v>
      </c>
      <c r="CQ1207" t="s">
        <v>11430</v>
      </c>
      <c r="CR1207" t="s">
        <v>231</v>
      </c>
      <c r="CV1207" t="s">
        <v>226</v>
      </c>
      <c r="CW1207" t="s">
        <v>226</v>
      </c>
      <c r="CY1207" t="s">
        <v>184</v>
      </c>
      <c r="CZ1207" t="s">
        <v>184</v>
      </c>
      <c r="DA1207" t="s">
        <v>210</v>
      </c>
      <c r="DB1207" t="s">
        <v>210</v>
      </c>
      <c r="DC1207" t="s">
        <v>210</v>
      </c>
      <c r="DD1207" t="s">
        <v>210</v>
      </c>
      <c r="DE1207" t="s">
        <v>189</v>
      </c>
      <c r="DF1207" t="s">
        <v>184</v>
      </c>
      <c r="DG1207" t="s">
        <v>186</v>
      </c>
      <c r="DH1207" t="s">
        <v>185</v>
      </c>
      <c r="DI1207" t="s">
        <v>185</v>
      </c>
      <c r="DJ1207" t="s">
        <v>185</v>
      </c>
      <c r="DK1207" t="s">
        <v>185</v>
      </c>
      <c r="DL1207" t="s">
        <v>188</v>
      </c>
      <c r="DM1207" t="s">
        <v>185</v>
      </c>
      <c r="DN1207" t="s">
        <v>186</v>
      </c>
      <c r="DO1207" t="s">
        <v>186</v>
      </c>
      <c r="DP1207" t="s">
        <v>184</v>
      </c>
      <c r="DQ1207" t="s">
        <v>188</v>
      </c>
      <c r="DV1207" t="s">
        <v>189</v>
      </c>
      <c r="DW1207" t="s">
        <v>189</v>
      </c>
      <c r="DX1207" t="s">
        <v>184</v>
      </c>
      <c r="DY1207" t="s">
        <v>184</v>
      </c>
      <c r="DZ1207" t="s">
        <v>184</v>
      </c>
      <c r="EA1207" t="s">
        <v>188</v>
      </c>
      <c r="EB1207" t="s">
        <v>189</v>
      </c>
      <c r="EC1207" t="s">
        <v>184</v>
      </c>
      <c r="ED1207" t="s">
        <v>184</v>
      </c>
      <c r="EE1207" t="s">
        <v>187</v>
      </c>
      <c r="EF1207" t="s">
        <v>185</v>
      </c>
      <c r="EG1207" t="s">
        <v>185</v>
      </c>
      <c r="EH1207" t="s">
        <v>185</v>
      </c>
      <c r="EM1207" t="s">
        <v>185</v>
      </c>
      <c r="EN1207" t="s">
        <v>185</v>
      </c>
      <c r="EO1207" t="s">
        <v>187</v>
      </c>
      <c r="EP1207" t="s">
        <v>185</v>
      </c>
      <c r="EQ1207" t="s">
        <v>185</v>
      </c>
      <c r="ER1207" t="s">
        <v>185</v>
      </c>
      <c r="ES1207" t="s">
        <v>204</v>
      </c>
      <c r="ET1207" t="s">
        <v>204</v>
      </c>
      <c r="EU1207" t="s">
        <v>185</v>
      </c>
      <c r="EV1207" t="s">
        <v>185</v>
      </c>
      <c r="EW1207" t="s">
        <v>204</v>
      </c>
      <c r="EX1207" t="s">
        <v>204</v>
      </c>
      <c r="EY1207" t="s">
        <v>204</v>
      </c>
      <c r="EZ1207" t="s">
        <v>184</v>
      </c>
      <c r="FA1207" t="s">
        <v>184</v>
      </c>
      <c r="FB1207" t="s">
        <v>204</v>
      </c>
      <c r="FC1207" t="s">
        <v>184</v>
      </c>
      <c r="FD1207" t="s">
        <v>189</v>
      </c>
      <c r="FM1207" t="s">
        <v>184</v>
      </c>
      <c r="FN1207" t="s">
        <v>184</v>
      </c>
      <c r="FO1207" t="s">
        <v>210</v>
      </c>
      <c r="FP1207" t="s">
        <v>189</v>
      </c>
      <c r="FQ1207" t="s">
        <v>189</v>
      </c>
      <c r="FR1207" t="s">
        <v>189</v>
      </c>
      <c r="FS1207" t="s">
        <v>184</v>
      </c>
      <c r="FT1207" t="s">
        <v>210</v>
      </c>
      <c r="FU1207" t="s">
        <v>210</v>
      </c>
      <c r="FV1207" t="s">
        <v>184</v>
      </c>
      <c r="FW1207" t="s">
        <v>210</v>
      </c>
      <c r="FX1207" t="s">
        <v>210</v>
      </c>
      <c r="FY1207" t="s">
        <v>210</v>
      </c>
      <c r="FZ1207" t="s">
        <v>210</v>
      </c>
      <c r="GA1207" t="s">
        <v>184</v>
      </c>
      <c r="GB1207" t="s">
        <v>210</v>
      </c>
      <c r="GC1207" t="s">
        <v>184</v>
      </c>
      <c r="GD1207" t="s">
        <v>210</v>
      </c>
      <c r="GE1207" t="s">
        <v>210</v>
      </c>
      <c r="GF1207" t="s">
        <v>189</v>
      </c>
      <c r="GG1207" t="s">
        <v>189</v>
      </c>
      <c r="GH1207" t="s">
        <v>189</v>
      </c>
      <c r="GI1207" t="s">
        <v>210</v>
      </c>
      <c r="GJ1207" t="s">
        <v>210</v>
      </c>
      <c r="GK1207" t="s">
        <v>187</v>
      </c>
      <c r="GL1207" t="s">
        <v>210</v>
      </c>
      <c r="GM1207" t="s">
        <v>189</v>
      </c>
      <c r="GN1207" t="s">
        <v>188</v>
      </c>
      <c r="GO1207" t="s">
        <v>188</v>
      </c>
      <c r="GP1207" t="s">
        <v>188</v>
      </c>
      <c r="GS1207" t="s">
        <v>11431</v>
      </c>
      <c r="GV1207" t="s">
        <v>11432</v>
      </c>
      <c r="HB1207" t="s">
        <v>213</v>
      </c>
      <c r="IN1207" t="s">
        <v>215</v>
      </c>
      <c r="IO1207" t="s">
        <v>214</v>
      </c>
      <c r="IP1207" t="s">
        <v>217</v>
      </c>
      <c r="IQ1207" t="s">
        <v>214</v>
      </c>
      <c r="IR1207" t="s">
        <v>216</v>
      </c>
      <c r="IS1207" t="s">
        <v>215</v>
      </c>
      <c r="IT1207" t="s">
        <v>217</v>
      </c>
      <c r="IU1207" t="s">
        <v>214</v>
      </c>
      <c r="IV1207" t="s">
        <v>214</v>
      </c>
      <c r="IW1207" t="s">
        <v>217</v>
      </c>
      <c r="IX1207" t="s">
        <v>214</v>
      </c>
      <c r="IY1207" t="s">
        <v>272</v>
      </c>
      <c r="IZ1207" t="s">
        <v>272</v>
      </c>
      <c r="JA1207" t="s">
        <v>215</v>
      </c>
      <c r="JB1207" t="s">
        <v>272</v>
      </c>
    </row>
    <row r="1208" spans="1:262" ht="15">
      <c r="A1208">
        <v>383</v>
      </c>
      <c r="C1208" t="s">
        <v>3225</v>
      </c>
      <c r="D1208">
        <v>6</v>
      </c>
      <c r="E1208" t="s">
        <v>167</v>
      </c>
      <c r="G1208" t="s">
        <v>169</v>
      </c>
      <c r="I1208" t="s">
        <v>236</v>
      </c>
      <c r="J1208" s="5" t="s">
        <v>300</v>
      </c>
      <c r="L1208" t="s">
        <v>295</v>
      </c>
      <c r="M1208" s="3">
        <f t="shared" si="94"/>
        <v>707.65042824074044</v>
      </c>
      <c r="N1208" s="4">
        <f t="shared" si="95"/>
        <v>23.201653384942311</v>
      </c>
      <c r="P1208" t="s">
        <v>220</v>
      </c>
      <c r="S1208">
        <v>1</v>
      </c>
      <c r="T1208" t="s">
        <v>3251</v>
      </c>
      <c r="U1208" t="s">
        <v>174</v>
      </c>
      <c r="W1208" t="s">
        <v>501</v>
      </c>
      <c r="X1208" t="s">
        <v>501</v>
      </c>
      <c r="Y1208" t="s">
        <v>3252</v>
      </c>
      <c r="Z1208" t="s">
        <v>3253</v>
      </c>
      <c r="AG1208" s="9" t="s">
        <v>3254</v>
      </c>
      <c r="AH1208" s="9" t="str">
        <f t="shared" si="96"/>
        <v xml:space="preserve">Girl, </v>
      </c>
      <c r="AI1208" s="10" t="str">
        <f t="shared" si="97"/>
        <v>23 months</v>
      </c>
      <c r="AJ1208" s="9" t="str">
        <f t="shared" si="98"/>
        <v>Australia</v>
      </c>
      <c r="AK1208" t="s">
        <v>3255</v>
      </c>
      <c r="AL1208" t="s">
        <v>3256</v>
      </c>
      <c r="AM1208">
        <v>8</v>
      </c>
      <c r="AN1208">
        <v>7</v>
      </c>
      <c r="AO1208">
        <v>0</v>
      </c>
      <c r="AP1208">
        <v>6</v>
      </c>
      <c r="AQ1208">
        <v>1</v>
      </c>
      <c r="AR1208">
        <v>7</v>
      </c>
      <c r="AS1208">
        <v>8</v>
      </c>
      <c r="AT1208">
        <v>6</v>
      </c>
      <c r="AU1208">
        <v>6</v>
      </c>
      <c r="AV1208">
        <v>1</v>
      </c>
      <c r="AW1208">
        <v>1</v>
      </c>
      <c r="AX1208">
        <v>7</v>
      </c>
      <c r="AZ1208" t="s">
        <v>189</v>
      </c>
      <c r="BA1208" t="s">
        <v>185</v>
      </c>
      <c r="BB1208" t="s">
        <v>186</v>
      </c>
      <c r="BC1208" t="s">
        <v>185</v>
      </c>
      <c r="BD1208" t="s">
        <v>187</v>
      </c>
      <c r="BE1208" t="s">
        <v>187</v>
      </c>
      <c r="BF1208" t="s">
        <v>186</v>
      </c>
      <c r="BG1208" t="s">
        <v>189</v>
      </c>
      <c r="BH1208" t="s">
        <v>187</v>
      </c>
      <c r="BI1208" t="s">
        <v>187</v>
      </c>
      <c r="BJ1208" t="s">
        <v>188</v>
      </c>
      <c r="BK1208" t="s">
        <v>226</v>
      </c>
      <c r="BL1208" t="s">
        <v>226</v>
      </c>
      <c r="BM1208" t="s">
        <v>184</v>
      </c>
      <c r="BN1208" t="s">
        <v>188</v>
      </c>
      <c r="BO1208" t="s">
        <v>186</v>
      </c>
      <c r="BP1208" t="s">
        <v>184</v>
      </c>
      <c r="BQ1208" t="s">
        <v>186</v>
      </c>
      <c r="BR1208" t="s">
        <v>3257</v>
      </c>
      <c r="BS1208" t="s">
        <v>317</v>
      </c>
      <c r="BT1208" t="s">
        <v>318</v>
      </c>
      <c r="BV1208" t="s">
        <v>210</v>
      </c>
      <c r="BW1208" t="s">
        <v>189</v>
      </c>
      <c r="BX1208" t="s">
        <v>189</v>
      </c>
      <c r="BY1208" t="s">
        <v>189</v>
      </c>
      <c r="BZ1208" t="s">
        <v>188</v>
      </c>
      <c r="CA1208" t="s">
        <v>189</v>
      </c>
      <c r="CB1208" t="s">
        <v>189</v>
      </c>
      <c r="CC1208" t="s">
        <v>189</v>
      </c>
      <c r="CD1208" t="s">
        <v>189</v>
      </c>
      <c r="CE1208" t="s">
        <v>188</v>
      </c>
      <c r="CF1208" t="s">
        <v>187</v>
      </c>
      <c r="CG1208" t="s">
        <v>188</v>
      </c>
      <c r="CH1208" t="s">
        <v>188</v>
      </c>
      <c r="CI1208" t="s">
        <v>189</v>
      </c>
      <c r="CJ1208" t="s">
        <v>187</v>
      </c>
      <c r="CK1208" t="s">
        <v>187</v>
      </c>
      <c r="CL1208" t="s">
        <v>189</v>
      </c>
      <c r="CM1208" t="s">
        <v>184</v>
      </c>
      <c r="CN1208" t="s">
        <v>189</v>
      </c>
      <c r="CO1208" t="s">
        <v>187</v>
      </c>
      <c r="CP1208" t="s">
        <v>188</v>
      </c>
      <c r="CR1208" t="s">
        <v>231</v>
      </c>
      <c r="CS1208" t="s">
        <v>658</v>
      </c>
    </row>
    <row r="1209" spans="1:262" ht="15">
      <c r="A1209">
        <v>52</v>
      </c>
      <c r="B1209" t="s">
        <v>758</v>
      </c>
      <c r="C1209" t="s">
        <v>758</v>
      </c>
      <c r="D1209">
        <v>12</v>
      </c>
      <c r="E1209" t="s">
        <v>167</v>
      </c>
      <c r="G1209" t="s">
        <v>169</v>
      </c>
      <c r="I1209" t="s">
        <v>170</v>
      </c>
      <c r="J1209" s="5" t="s">
        <v>171</v>
      </c>
      <c r="K1209" t="s">
        <v>525</v>
      </c>
      <c r="L1209" t="s">
        <v>759</v>
      </c>
      <c r="M1209" s="3">
        <f t="shared" si="94"/>
        <v>708.89109953703883</v>
      </c>
      <c r="N1209" s="4">
        <f t="shared" si="95"/>
        <v>23.242331132361929</v>
      </c>
      <c r="P1209" t="s">
        <v>220</v>
      </c>
      <c r="S1209">
        <v>2</v>
      </c>
      <c r="T1209" t="s">
        <v>760</v>
      </c>
      <c r="U1209" t="s">
        <v>528</v>
      </c>
      <c r="V1209" t="s">
        <v>761</v>
      </c>
      <c r="W1209" t="s">
        <v>296</v>
      </c>
      <c r="X1209" t="s">
        <v>430</v>
      </c>
      <c r="Y1209" t="s">
        <v>762</v>
      </c>
      <c r="Z1209" t="s">
        <v>763</v>
      </c>
      <c r="AA1209" s="6">
        <v>4</v>
      </c>
      <c r="AB1209" s="6">
        <v>6</v>
      </c>
      <c r="AD1209" s="7">
        <v>4</v>
      </c>
      <c r="AE1209" s="6">
        <v>6</v>
      </c>
      <c r="AF1209" t="s">
        <v>702</v>
      </c>
      <c r="AG1209" s="9" t="s">
        <v>764</v>
      </c>
      <c r="AH1209" s="9" t="str">
        <f t="shared" si="96"/>
        <v xml:space="preserve">Girl, </v>
      </c>
      <c r="AI1209" s="10" t="str">
        <f t="shared" si="97"/>
        <v>23 months</v>
      </c>
      <c r="AJ1209" s="9" t="str">
        <f t="shared" si="98"/>
        <v>United Kingdom</v>
      </c>
      <c r="AK1209" t="s">
        <v>765</v>
      </c>
      <c r="AL1209" t="s">
        <v>766</v>
      </c>
      <c r="AM1209">
        <v>10</v>
      </c>
      <c r="AN1209">
        <v>10</v>
      </c>
      <c r="AO1209">
        <v>4</v>
      </c>
      <c r="AP1209">
        <v>7</v>
      </c>
      <c r="AQ1209">
        <v>8</v>
      </c>
      <c r="AR1209">
        <v>9</v>
      </c>
      <c r="AS1209">
        <v>9</v>
      </c>
      <c r="AT1209">
        <v>10</v>
      </c>
      <c r="AU1209">
        <v>9</v>
      </c>
      <c r="AV1209">
        <v>0</v>
      </c>
      <c r="AW1209">
        <v>4</v>
      </c>
      <c r="AX1209">
        <v>4</v>
      </c>
      <c r="AY1209" t="s">
        <v>767</v>
      </c>
      <c r="AZ1209" t="s">
        <v>225</v>
      </c>
      <c r="BA1209" t="s">
        <v>185</v>
      </c>
      <c r="BB1209" t="s">
        <v>184</v>
      </c>
      <c r="BC1209" t="s">
        <v>186</v>
      </c>
      <c r="BD1209" t="s">
        <v>184</v>
      </c>
      <c r="BE1209" t="s">
        <v>184</v>
      </c>
      <c r="BF1209" t="s">
        <v>185</v>
      </c>
      <c r="BG1209" t="s">
        <v>189</v>
      </c>
      <c r="BH1209" t="s">
        <v>189</v>
      </c>
      <c r="BI1209" t="s">
        <v>189</v>
      </c>
      <c r="BJ1209" t="s">
        <v>226</v>
      </c>
      <c r="BK1209" t="s">
        <v>226</v>
      </c>
      <c r="BL1209" t="s">
        <v>188</v>
      </c>
      <c r="BM1209" t="s">
        <v>184</v>
      </c>
      <c r="BN1209" t="s">
        <v>187</v>
      </c>
      <c r="BO1209" t="s">
        <v>186</v>
      </c>
      <c r="BP1209" t="s">
        <v>186</v>
      </c>
      <c r="BQ1209" t="s">
        <v>186</v>
      </c>
      <c r="BR1209" t="s">
        <v>580</v>
      </c>
      <c r="BS1209" t="s">
        <v>768</v>
      </c>
      <c r="BT1209" t="s">
        <v>769</v>
      </c>
      <c r="BV1209" t="s">
        <v>189</v>
      </c>
      <c r="BW1209" t="s">
        <v>189</v>
      </c>
      <c r="BX1209" t="s">
        <v>184</v>
      </c>
      <c r="BY1209" t="s">
        <v>187</v>
      </c>
      <c r="BZ1209" t="s">
        <v>188</v>
      </c>
      <c r="CA1209" t="s">
        <v>189</v>
      </c>
      <c r="CB1209" t="s">
        <v>189</v>
      </c>
      <c r="CC1209" t="s">
        <v>184</v>
      </c>
      <c r="CD1209" t="s">
        <v>210</v>
      </c>
      <c r="CE1209" t="s">
        <v>210</v>
      </c>
      <c r="CF1209" t="s">
        <v>189</v>
      </c>
      <c r="CG1209" t="s">
        <v>210</v>
      </c>
      <c r="CH1209" t="s">
        <v>188</v>
      </c>
      <c r="CI1209" t="s">
        <v>188</v>
      </c>
      <c r="CJ1209" t="s">
        <v>187</v>
      </c>
      <c r="CK1209" t="s">
        <v>210</v>
      </c>
      <c r="CL1209" t="s">
        <v>210</v>
      </c>
      <c r="CM1209" t="s">
        <v>210</v>
      </c>
      <c r="CN1209" t="s">
        <v>189</v>
      </c>
      <c r="CO1209" t="s">
        <v>210</v>
      </c>
      <c r="CP1209" t="s">
        <v>189</v>
      </c>
      <c r="CR1209" t="s">
        <v>468</v>
      </c>
      <c r="CS1209" t="s">
        <v>770</v>
      </c>
      <c r="CT1209" t="s">
        <v>658</v>
      </c>
      <c r="CU1209" t="s">
        <v>771</v>
      </c>
      <c r="CV1209" t="s">
        <v>184</v>
      </c>
      <c r="CW1209" t="s">
        <v>189</v>
      </c>
      <c r="CY1209" t="s">
        <v>249</v>
      </c>
      <c r="CZ1209" t="s">
        <v>184</v>
      </c>
      <c r="DA1209" t="s">
        <v>184</v>
      </c>
      <c r="DB1209" t="s">
        <v>188</v>
      </c>
      <c r="DC1209" t="s">
        <v>249</v>
      </c>
      <c r="DD1209" t="s">
        <v>186</v>
      </c>
      <c r="DE1209" t="s">
        <v>187</v>
      </c>
      <c r="DF1209" t="s">
        <v>187</v>
      </c>
      <c r="DG1209" t="s">
        <v>189</v>
      </c>
      <c r="DH1209" t="s">
        <v>185</v>
      </c>
      <c r="DI1209" t="s">
        <v>184</v>
      </c>
      <c r="DJ1209" t="s">
        <v>184</v>
      </c>
      <c r="DK1209" t="s">
        <v>186</v>
      </c>
      <c r="DL1209" t="s">
        <v>226</v>
      </c>
      <c r="DM1209" t="s">
        <v>184</v>
      </c>
      <c r="DN1209" t="s">
        <v>184</v>
      </c>
      <c r="DO1209" t="s">
        <v>185</v>
      </c>
      <c r="DP1209" t="s">
        <v>247</v>
      </c>
      <c r="DQ1209" t="s">
        <v>188</v>
      </c>
      <c r="DS1209" t="s">
        <v>443</v>
      </c>
      <c r="DT1209" t="s">
        <v>772</v>
      </c>
      <c r="DU1209" t="s">
        <v>773</v>
      </c>
      <c r="DV1209" t="s">
        <v>322</v>
      </c>
      <c r="DW1209" t="s">
        <v>322</v>
      </c>
      <c r="DX1209" t="s">
        <v>185</v>
      </c>
      <c r="DY1209" t="s">
        <v>189</v>
      </c>
      <c r="DZ1209" t="s">
        <v>185</v>
      </c>
      <c r="EA1209" t="s">
        <v>188</v>
      </c>
      <c r="EB1209" t="s">
        <v>184</v>
      </c>
      <c r="EC1209" t="s">
        <v>185</v>
      </c>
      <c r="ED1209" t="s">
        <v>322</v>
      </c>
      <c r="EE1209" t="s">
        <v>322</v>
      </c>
      <c r="EF1209" t="s">
        <v>322</v>
      </c>
      <c r="EG1209" t="s">
        <v>322</v>
      </c>
      <c r="EH1209" t="s">
        <v>185</v>
      </c>
      <c r="EJ1209" s="8" t="s">
        <v>774</v>
      </c>
      <c r="EK1209" s="8" t="s">
        <v>775</v>
      </c>
      <c r="EL1209" s="8" t="s">
        <v>776</v>
      </c>
      <c r="EM1209" t="s">
        <v>185</v>
      </c>
      <c r="EN1209" t="s">
        <v>185</v>
      </c>
      <c r="EO1209" t="s">
        <v>189</v>
      </c>
      <c r="EP1209" t="s">
        <v>184</v>
      </c>
      <c r="EQ1209" t="s">
        <v>204</v>
      </c>
      <c r="ER1209" t="s">
        <v>204</v>
      </c>
      <c r="ES1209" t="s">
        <v>204</v>
      </c>
      <c r="ET1209" t="s">
        <v>204</v>
      </c>
      <c r="EU1209" t="s">
        <v>189</v>
      </c>
      <c r="EV1209" t="s">
        <v>204</v>
      </c>
      <c r="EW1209" t="s">
        <v>204</v>
      </c>
      <c r="EX1209" t="s">
        <v>185</v>
      </c>
      <c r="EY1209" t="s">
        <v>184</v>
      </c>
      <c r="EZ1209" t="s">
        <v>226</v>
      </c>
      <c r="FA1209" t="s">
        <v>188</v>
      </c>
      <c r="FB1209" t="s">
        <v>204</v>
      </c>
      <c r="FC1209" t="s">
        <v>226</v>
      </c>
      <c r="FD1209" t="s">
        <v>185</v>
      </c>
      <c r="FE1209" t="s">
        <v>777</v>
      </c>
      <c r="FF1209" t="s">
        <v>702</v>
      </c>
      <c r="FG1209" t="s">
        <v>778</v>
      </c>
      <c r="FH1209" t="s">
        <v>779</v>
      </c>
      <c r="FI1209" t="s">
        <v>780</v>
      </c>
      <c r="FJ1209" t="s">
        <v>260</v>
      </c>
      <c r="FK1209" t="s">
        <v>781</v>
      </c>
      <c r="FL1209" t="s">
        <v>782</v>
      </c>
      <c r="FM1209" t="s">
        <v>291</v>
      </c>
      <c r="FN1209" t="s">
        <v>187</v>
      </c>
      <c r="FO1209" t="s">
        <v>291</v>
      </c>
      <c r="FP1209" t="s">
        <v>184</v>
      </c>
      <c r="FQ1209" t="s">
        <v>226</v>
      </c>
      <c r="FR1209" t="s">
        <v>188</v>
      </c>
      <c r="FS1209" t="s">
        <v>291</v>
      </c>
      <c r="FT1209" t="s">
        <v>210</v>
      </c>
      <c r="FU1209" t="s">
        <v>210</v>
      </c>
      <c r="FV1209" t="s">
        <v>188</v>
      </c>
      <c r="FW1209" t="s">
        <v>226</v>
      </c>
      <c r="FX1209" t="s">
        <v>226</v>
      </c>
      <c r="FY1209" t="s">
        <v>184</v>
      </c>
      <c r="FZ1209" t="s">
        <v>226</v>
      </c>
      <c r="GA1209" t="s">
        <v>226</v>
      </c>
      <c r="GB1209" t="s">
        <v>187</v>
      </c>
      <c r="GC1209" t="s">
        <v>187</v>
      </c>
      <c r="GD1209" t="s">
        <v>188</v>
      </c>
      <c r="GE1209" t="s">
        <v>188</v>
      </c>
      <c r="GF1209" t="s">
        <v>188</v>
      </c>
      <c r="GG1209" t="s">
        <v>188</v>
      </c>
      <c r="GH1209" t="s">
        <v>188</v>
      </c>
      <c r="GI1209" t="s">
        <v>187</v>
      </c>
      <c r="GJ1209" t="s">
        <v>187</v>
      </c>
      <c r="GK1209" t="s">
        <v>188</v>
      </c>
      <c r="GL1209" t="s">
        <v>189</v>
      </c>
      <c r="GM1209" t="s">
        <v>188</v>
      </c>
      <c r="GN1209" t="s">
        <v>188</v>
      </c>
      <c r="GO1209" t="s">
        <v>188</v>
      </c>
      <c r="GP1209" t="s">
        <v>188</v>
      </c>
      <c r="GS1209" t="s">
        <v>783</v>
      </c>
      <c r="GT1209" t="s">
        <v>784</v>
      </c>
      <c r="GU1209" t="s">
        <v>420</v>
      </c>
      <c r="GV1209" t="s">
        <v>785</v>
      </c>
      <c r="HB1209" t="s">
        <v>213</v>
      </c>
      <c r="IN1209" t="s">
        <v>273</v>
      </c>
      <c r="IO1209" t="s">
        <v>216</v>
      </c>
      <c r="IP1209" t="s">
        <v>216</v>
      </c>
      <c r="IQ1209" t="s">
        <v>215</v>
      </c>
      <c r="IR1209" t="s">
        <v>273</v>
      </c>
      <c r="IS1209" t="s">
        <v>216</v>
      </c>
      <c r="IT1209" t="s">
        <v>217</v>
      </c>
      <c r="IU1209" t="s">
        <v>294</v>
      </c>
      <c r="IV1209" t="s">
        <v>273</v>
      </c>
      <c r="IW1209" t="s">
        <v>217</v>
      </c>
      <c r="IX1209" t="s">
        <v>217</v>
      </c>
      <c r="IY1209" t="s">
        <v>214</v>
      </c>
      <c r="IZ1209" t="s">
        <v>272</v>
      </c>
      <c r="JA1209" t="s">
        <v>214</v>
      </c>
      <c r="JB1209" t="s">
        <v>214</v>
      </c>
    </row>
    <row r="1210" spans="1:262" ht="15">
      <c r="A1210">
        <v>1174</v>
      </c>
      <c r="C1210" t="s">
        <v>7330</v>
      </c>
      <c r="D1210">
        <v>2</v>
      </c>
      <c r="E1210" t="s">
        <v>167</v>
      </c>
      <c r="G1210" t="s">
        <v>169</v>
      </c>
      <c r="J1210" s="5" t="s">
        <v>171</v>
      </c>
      <c r="K1210" t="s">
        <v>525</v>
      </c>
      <c r="L1210" t="s">
        <v>6680</v>
      </c>
      <c r="M1210" s="3">
        <f t="shared" si="94"/>
        <v>710.48263888889051</v>
      </c>
      <c r="N1210" s="4">
        <f t="shared" si="95"/>
        <v>23.294512750455425</v>
      </c>
      <c r="P1210" t="s">
        <v>173</v>
      </c>
      <c r="S1210">
        <v>0</v>
      </c>
      <c r="W1210" t="s">
        <v>430</v>
      </c>
      <c r="X1210" t="s">
        <v>430</v>
      </c>
      <c r="Y1210" t="s">
        <v>7348</v>
      </c>
      <c r="Z1210" t="s">
        <v>7349</v>
      </c>
      <c r="AH1210" s="9" t="str">
        <f t="shared" si="96"/>
        <v xml:space="preserve">Boy, </v>
      </c>
      <c r="AI1210" s="10" t="str">
        <f t="shared" si="97"/>
        <v>23 months</v>
      </c>
      <c r="AJ1210" s="9" t="str">
        <f t="shared" si="98"/>
        <v>United Kingdom</v>
      </c>
    </row>
    <row r="1211" spans="1:262" ht="15">
      <c r="A1211">
        <v>1910</v>
      </c>
      <c r="B1211" t="s">
        <v>11919</v>
      </c>
      <c r="C1211" t="s">
        <v>11919</v>
      </c>
      <c r="D1211">
        <v>12</v>
      </c>
      <c r="E1211" t="s">
        <v>167</v>
      </c>
      <c r="G1211" t="s">
        <v>169</v>
      </c>
      <c r="I1211" t="s">
        <v>236</v>
      </c>
      <c r="J1211" s="5" t="s">
        <v>171</v>
      </c>
      <c r="L1211" t="s">
        <v>5306</v>
      </c>
      <c r="M1211" s="3">
        <f t="shared" si="94"/>
        <v>712.57906250000087</v>
      </c>
      <c r="N1211" s="4">
        <f t="shared" si="95"/>
        <v>23.363247950819702</v>
      </c>
      <c r="P1211" t="s">
        <v>220</v>
      </c>
      <c r="S1211">
        <v>0</v>
      </c>
      <c r="U1211" t="s">
        <v>528</v>
      </c>
      <c r="V1211" t="s">
        <v>11920</v>
      </c>
      <c r="W1211" t="s">
        <v>650</v>
      </c>
      <c r="X1211" t="s">
        <v>430</v>
      </c>
      <c r="Y1211" t="s">
        <v>11921</v>
      </c>
      <c r="Z1211" t="s">
        <v>11922</v>
      </c>
      <c r="AA1211" s="6">
        <v>2</v>
      </c>
      <c r="AC1211" s="6">
        <v>12</v>
      </c>
      <c r="AD1211" s="7">
        <v>3</v>
      </c>
      <c r="AF1211" t="s">
        <v>11923</v>
      </c>
      <c r="AG1211" s="9" t="s">
        <v>11924</v>
      </c>
      <c r="AH1211" s="9" t="str">
        <f t="shared" si="96"/>
        <v xml:space="preserve">Girl, </v>
      </c>
      <c r="AI1211" s="10" t="str">
        <f t="shared" si="97"/>
        <v>23 months</v>
      </c>
      <c r="AJ1211" s="9" t="str">
        <f t="shared" si="98"/>
        <v>United Kingdom</v>
      </c>
      <c r="AK1211" t="s">
        <v>1821</v>
      </c>
      <c r="AL1211" t="s">
        <v>11925</v>
      </c>
      <c r="AM1211">
        <v>10</v>
      </c>
      <c r="AN1211">
        <v>1</v>
      </c>
      <c r="AO1211">
        <v>3</v>
      </c>
      <c r="AP1211">
        <v>3</v>
      </c>
      <c r="AQ1211">
        <v>2</v>
      </c>
      <c r="AR1211">
        <v>2</v>
      </c>
      <c r="AS1211">
        <v>7</v>
      </c>
      <c r="AT1211">
        <v>1</v>
      </c>
      <c r="AU1211">
        <v>1</v>
      </c>
      <c r="AV1211">
        <v>1</v>
      </c>
      <c r="AW1211">
        <v>1</v>
      </c>
      <c r="AX1211">
        <v>1</v>
      </c>
      <c r="AY1211" t="s">
        <v>11926</v>
      </c>
      <c r="AZ1211" t="s">
        <v>184</v>
      </c>
      <c r="BA1211" t="s">
        <v>185</v>
      </c>
      <c r="BB1211" t="s">
        <v>186</v>
      </c>
      <c r="BC1211" t="s">
        <v>186</v>
      </c>
      <c r="BD1211" t="s">
        <v>187</v>
      </c>
      <c r="BE1211" t="s">
        <v>187</v>
      </c>
      <c r="BF1211" t="s">
        <v>187</v>
      </c>
      <c r="BG1211" t="s">
        <v>189</v>
      </c>
      <c r="BH1211" t="s">
        <v>189</v>
      </c>
      <c r="BI1211" t="s">
        <v>189</v>
      </c>
      <c r="BJ1211" t="s">
        <v>188</v>
      </c>
      <c r="BK1211" t="s">
        <v>188</v>
      </c>
      <c r="BL1211" t="s">
        <v>188</v>
      </c>
      <c r="BM1211" t="s">
        <v>186</v>
      </c>
      <c r="BN1211" t="s">
        <v>188</v>
      </c>
      <c r="BO1211" t="s">
        <v>186</v>
      </c>
      <c r="BP1211" t="s">
        <v>189</v>
      </c>
      <c r="BQ1211" t="s">
        <v>186</v>
      </c>
      <c r="BR1211" t="s">
        <v>190</v>
      </c>
      <c r="BS1211" t="s">
        <v>246</v>
      </c>
      <c r="BT1211" t="s">
        <v>11927</v>
      </c>
      <c r="BU1211" t="s">
        <v>11928</v>
      </c>
      <c r="BV1211" t="s">
        <v>184</v>
      </c>
      <c r="BW1211" t="s">
        <v>226</v>
      </c>
      <c r="BX1211" t="s">
        <v>189</v>
      </c>
      <c r="BY1211" t="s">
        <v>226</v>
      </c>
      <c r="BZ1211" t="s">
        <v>187</v>
      </c>
      <c r="CA1211" t="s">
        <v>189</v>
      </c>
      <c r="CB1211" t="s">
        <v>189</v>
      </c>
      <c r="CC1211" t="s">
        <v>226</v>
      </c>
      <c r="CD1211" t="s">
        <v>184</v>
      </c>
      <c r="CE1211" t="s">
        <v>210</v>
      </c>
      <c r="CF1211" t="s">
        <v>188</v>
      </c>
      <c r="CG1211" t="s">
        <v>187</v>
      </c>
      <c r="CH1211" t="s">
        <v>226</v>
      </c>
      <c r="CI1211" t="s">
        <v>186</v>
      </c>
      <c r="CJ1211" t="s">
        <v>186</v>
      </c>
      <c r="CK1211" t="s">
        <v>226</v>
      </c>
      <c r="CL1211" t="s">
        <v>210</v>
      </c>
      <c r="CM1211" t="s">
        <v>189</v>
      </c>
      <c r="CN1211" t="s">
        <v>189</v>
      </c>
      <c r="CO1211" t="s">
        <v>187</v>
      </c>
      <c r="CP1211" t="s">
        <v>186</v>
      </c>
      <c r="CR1211" t="s">
        <v>468</v>
      </c>
      <c r="CS1211" t="s">
        <v>7074</v>
      </c>
      <c r="CT1211" t="s">
        <v>11929</v>
      </c>
      <c r="CV1211" t="s">
        <v>188</v>
      </c>
      <c r="CW1211" t="s">
        <v>188</v>
      </c>
      <c r="CY1211" t="s">
        <v>226</v>
      </c>
      <c r="CZ1211" t="s">
        <v>249</v>
      </c>
      <c r="DA1211" t="s">
        <v>186</v>
      </c>
      <c r="DB1211" t="s">
        <v>186</v>
      </c>
      <c r="DC1211" t="s">
        <v>188</v>
      </c>
      <c r="DD1211" t="s">
        <v>188</v>
      </c>
      <c r="DE1211" t="s">
        <v>226</v>
      </c>
      <c r="DF1211" t="s">
        <v>187</v>
      </c>
      <c r="DG1211" t="s">
        <v>186</v>
      </c>
      <c r="DH1211" t="s">
        <v>189</v>
      </c>
      <c r="DI1211" t="s">
        <v>189</v>
      </c>
      <c r="DJ1211" t="s">
        <v>189</v>
      </c>
      <c r="DK1211" t="s">
        <v>186</v>
      </c>
      <c r="DL1211" t="s">
        <v>188</v>
      </c>
      <c r="DM1211" t="s">
        <v>186</v>
      </c>
      <c r="DN1211" t="s">
        <v>226</v>
      </c>
      <c r="DO1211" t="s">
        <v>226</v>
      </c>
      <c r="DP1211" t="s">
        <v>187</v>
      </c>
      <c r="DQ1211" t="s">
        <v>186</v>
      </c>
      <c r="DS1211" t="s">
        <v>695</v>
      </c>
      <c r="DT1211" t="s">
        <v>3820</v>
      </c>
      <c r="DU1211" t="s">
        <v>11930</v>
      </c>
      <c r="DV1211" t="s">
        <v>187</v>
      </c>
      <c r="DW1211" t="s">
        <v>187</v>
      </c>
      <c r="DX1211" t="s">
        <v>226</v>
      </c>
      <c r="DY1211" t="s">
        <v>188</v>
      </c>
      <c r="DZ1211" t="s">
        <v>226</v>
      </c>
      <c r="EA1211" t="s">
        <v>186</v>
      </c>
      <c r="EB1211" t="s">
        <v>188</v>
      </c>
      <c r="EC1211" t="s">
        <v>188</v>
      </c>
      <c r="ED1211" t="s">
        <v>188</v>
      </c>
      <c r="EE1211" t="s">
        <v>226</v>
      </c>
      <c r="EF1211" t="s">
        <v>226</v>
      </c>
      <c r="EG1211" t="s">
        <v>226</v>
      </c>
      <c r="EH1211" t="s">
        <v>188</v>
      </c>
      <c r="EJ1211" s="8" t="s">
        <v>11931</v>
      </c>
      <c r="EK1211" s="8" t="s">
        <v>11932</v>
      </c>
      <c r="EM1211" t="s">
        <v>187</v>
      </c>
      <c r="EN1211" t="s">
        <v>187</v>
      </c>
      <c r="EO1211" t="s">
        <v>189</v>
      </c>
      <c r="EP1211" t="s">
        <v>187</v>
      </c>
      <c r="EQ1211" t="s">
        <v>187</v>
      </c>
      <c r="ER1211" t="s">
        <v>187</v>
      </c>
      <c r="ES1211" t="s">
        <v>187</v>
      </c>
      <c r="ET1211" t="s">
        <v>188</v>
      </c>
      <c r="EU1211" t="s">
        <v>184</v>
      </c>
      <c r="EV1211" t="s">
        <v>184</v>
      </c>
      <c r="EW1211" t="s">
        <v>184</v>
      </c>
      <c r="EX1211" t="s">
        <v>184</v>
      </c>
      <c r="EY1211" t="s">
        <v>184</v>
      </c>
      <c r="EZ1211" t="s">
        <v>184</v>
      </c>
      <c r="FA1211" t="s">
        <v>188</v>
      </c>
      <c r="FB1211" t="s">
        <v>189</v>
      </c>
      <c r="FC1211" t="s">
        <v>189</v>
      </c>
      <c r="FD1211" t="s">
        <v>188</v>
      </c>
      <c r="FF1211" t="s">
        <v>11933</v>
      </c>
      <c r="FG1211" t="s">
        <v>4712</v>
      </c>
      <c r="FH1211" t="s">
        <v>2977</v>
      </c>
      <c r="FL1211" t="s">
        <v>11934</v>
      </c>
      <c r="FM1211" t="s">
        <v>291</v>
      </c>
      <c r="FN1211" t="s">
        <v>210</v>
      </c>
      <c r="FO1211" t="s">
        <v>184</v>
      </c>
      <c r="FP1211" t="s">
        <v>210</v>
      </c>
      <c r="FQ1211" t="s">
        <v>188</v>
      </c>
      <c r="FR1211" t="s">
        <v>188</v>
      </c>
      <c r="FS1211" t="s">
        <v>189</v>
      </c>
      <c r="FT1211" t="s">
        <v>189</v>
      </c>
      <c r="FU1211" t="s">
        <v>184</v>
      </c>
      <c r="FV1211" t="s">
        <v>188</v>
      </c>
      <c r="FW1211" t="s">
        <v>188</v>
      </c>
      <c r="FX1211" t="s">
        <v>188</v>
      </c>
      <c r="FY1211" t="s">
        <v>187</v>
      </c>
      <c r="FZ1211" t="s">
        <v>226</v>
      </c>
      <c r="GA1211" t="s">
        <v>188</v>
      </c>
      <c r="GB1211" t="s">
        <v>187</v>
      </c>
      <c r="GC1211" t="s">
        <v>226</v>
      </c>
      <c r="GD1211" t="s">
        <v>188</v>
      </c>
      <c r="GE1211" t="s">
        <v>188</v>
      </c>
      <c r="GF1211" t="s">
        <v>188</v>
      </c>
      <c r="GG1211" t="s">
        <v>188</v>
      </c>
      <c r="GH1211" t="s">
        <v>189</v>
      </c>
      <c r="GI1211" t="s">
        <v>184</v>
      </c>
      <c r="GJ1211" t="s">
        <v>188</v>
      </c>
      <c r="GK1211" t="s">
        <v>188</v>
      </c>
      <c r="GL1211" t="s">
        <v>188</v>
      </c>
      <c r="GM1211" t="s">
        <v>187</v>
      </c>
      <c r="GN1211" t="s">
        <v>187</v>
      </c>
      <c r="GO1211" t="s">
        <v>189</v>
      </c>
      <c r="GP1211" t="s">
        <v>189</v>
      </c>
      <c r="GS1211" t="s">
        <v>11935</v>
      </c>
      <c r="GT1211" t="s">
        <v>11936</v>
      </c>
      <c r="GV1211" t="s">
        <v>11937</v>
      </c>
      <c r="GW1211" t="s">
        <v>11938</v>
      </c>
      <c r="HB1211" t="s">
        <v>213</v>
      </c>
      <c r="IN1211" t="s">
        <v>273</v>
      </c>
      <c r="IO1211" t="s">
        <v>215</v>
      </c>
      <c r="IP1211" t="s">
        <v>214</v>
      </c>
      <c r="IQ1211" t="s">
        <v>216</v>
      </c>
      <c r="IR1211" t="s">
        <v>216</v>
      </c>
      <c r="IS1211" t="s">
        <v>273</v>
      </c>
      <c r="IT1211" t="s">
        <v>216</v>
      </c>
      <c r="IU1211" t="s">
        <v>214</v>
      </c>
      <c r="IV1211" t="s">
        <v>272</v>
      </c>
      <c r="IW1211" t="s">
        <v>272</v>
      </c>
      <c r="IX1211" t="s">
        <v>216</v>
      </c>
      <c r="IY1211" t="s">
        <v>215</v>
      </c>
      <c r="IZ1211" t="s">
        <v>216</v>
      </c>
      <c r="JA1211" t="s">
        <v>217</v>
      </c>
      <c r="JB1211" t="s">
        <v>272</v>
      </c>
    </row>
    <row r="1212" spans="1:262" ht="15">
      <c r="A1212">
        <v>94</v>
      </c>
      <c r="B1212" t="s">
        <v>1194</v>
      </c>
      <c r="C1212" t="s">
        <v>1194</v>
      </c>
      <c r="D1212">
        <v>12</v>
      </c>
      <c r="E1212" t="s">
        <v>167</v>
      </c>
      <c r="G1212" t="s">
        <v>169</v>
      </c>
      <c r="I1212" t="s">
        <v>338</v>
      </c>
      <c r="J1212" s="5" t="s">
        <v>171</v>
      </c>
      <c r="L1212" t="s">
        <v>759</v>
      </c>
      <c r="M1212" s="3">
        <f t="shared" si="94"/>
        <v>714.54167824074102</v>
      </c>
      <c r="N1212" s="4">
        <f t="shared" si="95"/>
        <v>23.427596007893147</v>
      </c>
      <c r="P1212" t="s">
        <v>173</v>
      </c>
      <c r="S1212">
        <v>0</v>
      </c>
      <c r="U1212" t="s">
        <v>174</v>
      </c>
      <c r="W1212" t="s">
        <v>175</v>
      </c>
      <c r="X1212" t="s">
        <v>296</v>
      </c>
      <c r="Y1212" t="s">
        <v>1195</v>
      </c>
      <c r="Z1212" t="s">
        <v>1195</v>
      </c>
      <c r="AA1212" s="6">
        <v>1</v>
      </c>
      <c r="AB1212" s="6">
        <v>1</v>
      </c>
      <c r="AD1212" s="7">
        <v>2</v>
      </c>
      <c r="AE1212" s="6">
        <v>4</v>
      </c>
      <c r="AF1212" t="s">
        <v>1196</v>
      </c>
      <c r="AG1212" s="9" t="s">
        <v>1197</v>
      </c>
      <c r="AH1212" s="9" t="str">
        <f t="shared" si="96"/>
        <v xml:space="preserve">Boy, </v>
      </c>
      <c r="AI1212" s="10" t="str">
        <f t="shared" si="97"/>
        <v>23 months</v>
      </c>
      <c r="AJ1212" s="9" t="str">
        <f t="shared" si="98"/>
        <v>United Kingdom</v>
      </c>
      <c r="AK1212" t="s">
        <v>1198</v>
      </c>
      <c r="AL1212" t="s">
        <v>1199</v>
      </c>
      <c r="AM1212">
        <v>10</v>
      </c>
      <c r="AN1212">
        <v>9</v>
      </c>
      <c r="AO1212">
        <v>3</v>
      </c>
      <c r="AP1212">
        <v>9</v>
      </c>
      <c r="AQ1212">
        <v>10</v>
      </c>
      <c r="AR1212">
        <v>8</v>
      </c>
      <c r="AS1212">
        <v>8</v>
      </c>
      <c r="AT1212">
        <v>7</v>
      </c>
      <c r="AU1212">
        <v>10</v>
      </c>
      <c r="AV1212">
        <v>0</v>
      </c>
      <c r="AW1212">
        <v>4</v>
      </c>
      <c r="AX1212">
        <v>0</v>
      </c>
      <c r="AY1212" t="s">
        <v>1200</v>
      </c>
      <c r="AZ1212" t="s">
        <v>225</v>
      </c>
      <c r="BA1212" t="s">
        <v>225</v>
      </c>
      <c r="BB1212" t="s">
        <v>186</v>
      </c>
      <c r="BC1212" t="s">
        <v>186</v>
      </c>
      <c r="BD1212" t="s">
        <v>185</v>
      </c>
      <c r="BE1212" t="s">
        <v>185</v>
      </c>
      <c r="BF1212" t="s">
        <v>184</v>
      </c>
      <c r="BG1212" t="s">
        <v>184</v>
      </c>
      <c r="BH1212" t="s">
        <v>225</v>
      </c>
      <c r="BI1212" t="s">
        <v>226</v>
      </c>
      <c r="BJ1212" t="s">
        <v>186</v>
      </c>
      <c r="BK1212" t="s">
        <v>225</v>
      </c>
      <c r="BL1212" t="s">
        <v>226</v>
      </c>
      <c r="BM1212" t="s">
        <v>225</v>
      </c>
      <c r="BN1212" t="s">
        <v>189</v>
      </c>
      <c r="BO1212" t="s">
        <v>186</v>
      </c>
      <c r="BP1212" t="s">
        <v>185</v>
      </c>
      <c r="BQ1212" t="s">
        <v>184</v>
      </c>
      <c r="BR1212" t="s">
        <v>190</v>
      </c>
      <c r="BS1212" t="s">
        <v>246</v>
      </c>
      <c r="BT1212" t="s">
        <v>1201</v>
      </c>
      <c r="BV1212" t="s">
        <v>184</v>
      </c>
      <c r="BW1212" t="s">
        <v>210</v>
      </c>
      <c r="BX1212" t="s">
        <v>189</v>
      </c>
      <c r="BY1212" t="s">
        <v>187</v>
      </c>
      <c r="BZ1212" t="s">
        <v>189</v>
      </c>
      <c r="CA1212" t="s">
        <v>226</v>
      </c>
      <c r="CB1212" t="s">
        <v>210</v>
      </c>
      <c r="CC1212" t="s">
        <v>189</v>
      </c>
      <c r="CD1212" t="s">
        <v>189</v>
      </c>
      <c r="CE1212" t="s">
        <v>210</v>
      </c>
      <c r="CF1212" t="s">
        <v>210</v>
      </c>
      <c r="CG1212" t="s">
        <v>210</v>
      </c>
      <c r="CH1212" t="s">
        <v>186</v>
      </c>
      <c r="CI1212" t="s">
        <v>188</v>
      </c>
      <c r="CJ1212" t="s">
        <v>186</v>
      </c>
      <c r="CK1212" t="s">
        <v>189</v>
      </c>
      <c r="CL1212" t="s">
        <v>247</v>
      </c>
      <c r="CM1212" t="s">
        <v>184</v>
      </c>
      <c r="CN1212" t="s">
        <v>184</v>
      </c>
      <c r="CO1212" t="s">
        <v>187</v>
      </c>
      <c r="CP1212" t="s">
        <v>226</v>
      </c>
      <c r="CQ1212" t="s">
        <v>1202</v>
      </c>
      <c r="CR1212" t="s">
        <v>194</v>
      </c>
      <c r="CS1212" t="s">
        <v>1203</v>
      </c>
      <c r="CT1212" t="s">
        <v>1204</v>
      </c>
      <c r="CU1212" t="s">
        <v>1205</v>
      </c>
      <c r="CV1212" t="s">
        <v>189</v>
      </c>
      <c r="CW1212" t="s">
        <v>189</v>
      </c>
      <c r="CY1212" t="s">
        <v>184</v>
      </c>
      <c r="CZ1212" t="s">
        <v>210</v>
      </c>
      <c r="DA1212" t="s">
        <v>186</v>
      </c>
      <c r="DB1212" t="s">
        <v>186</v>
      </c>
      <c r="DC1212" t="s">
        <v>247</v>
      </c>
      <c r="DD1212" t="s">
        <v>210</v>
      </c>
      <c r="DE1212" t="s">
        <v>189</v>
      </c>
      <c r="DF1212" t="s">
        <v>189</v>
      </c>
      <c r="DG1212" t="s">
        <v>186</v>
      </c>
      <c r="DH1212" t="s">
        <v>247</v>
      </c>
      <c r="DI1212" t="s">
        <v>184</v>
      </c>
      <c r="DJ1212" t="s">
        <v>185</v>
      </c>
      <c r="DK1212" t="s">
        <v>186</v>
      </c>
      <c r="DL1212" t="s">
        <v>187</v>
      </c>
      <c r="DM1212" t="s">
        <v>187</v>
      </c>
      <c r="DN1212" t="s">
        <v>189</v>
      </c>
      <c r="DO1212" t="s">
        <v>247</v>
      </c>
      <c r="DP1212" t="s">
        <v>247</v>
      </c>
      <c r="DQ1212" t="s">
        <v>247</v>
      </c>
      <c r="DR1212" t="s">
        <v>1206</v>
      </c>
      <c r="DS1212" t="s">
        <v>1207</v>
      </c>
      <c r="DT1212" t="s">
        <v>1208</v>
      </c>
      <c r="DU1212" t="s">
        <v>1209</v>
      </c>
      <c r="DV1212" t="s">
        <v>185</v>
      </c>
      <c r="DW1212" t="s">
        <v>184</v>
      </c>
      <c r="DX1212" t="s">
        <v>184</v>
      </c>
      <c r="DY1212" t="s">
        <v>185</v>
      </c>
      <c r="DZ1212" t="s">
        <v>185</v>
      </c>
      <c r="EA1212" t="s">
        <v>188</v>
      </c>
      <c r="EB1212" t="s">
        <v>187</v>
      </c>
      <c r="EC1212" t="s">
        <v>322</v>
      </c>
      <c r="ED1212" t="s">
        <v>322</v>
      </c>
      <c r="EE1212" t="s">
        <v>322</v>
      </c>
      <c r="EF1212" t="s">
        <v>322</v>
      </c>
      <c r="EG1212" t="s">
        <v>322</v>
      </c>
      <c r="EH1212" t="s">
        <v>189</v>
      </c>
      <c r="EI1212" t="s">
        <v>1210</v>
      </c>
      <c r="EJ1212" s="8" t="s">
        <v>1211</v>
      </c>
      <c r="EK1212" s="8" t="s">
        <v>866</v>
      </c>
      <c r="EL1212" s="8" t="s">
        <v>1212</v>
      </c>
      <c r="EM1212" t="s">
        <v>185</v>
      </c>
      <c r="EN1212" t="s">
        <v>185</v>
      </c>
      <c r="EO1212" t="s">
        <v>185</v>
      </c>
      <c r="EP1212" t="s">
        <v>184</v>
      </c>
      <c r="EQ1212" t="s">
        <v>184</v>
      </c>
      <c r="ER1212" t="s">
        <v>184</v>
      </c>
      <c r="ES1212" t="s">
        <v>204</v>
      </c>
      <c r="ET1212" t="s">
        <v>204</v>
      </c>
      <c r="EU1212" t="s">
        <v>185</v>
      </c>
      <c r="EV1212" t="s">
        <v>204</v>
      </c>
      <c r="EW1212" t="s">
        <v>204</v>
      </c>
      <c r="EX1212" t="s">
        <v>204</v>
      </c>
      <c r="EY1212" t="s">
        <v>204</v>
      </c>
      <c r="EZ1212" t="s">
        <v>185</v>
      </c>
      <c r="FA1212" t="s">
        <v>188</v>
      </c>
      <c r="FB1212" t="s">
        <v>204</v>
      </c>
      <c r="FC1212" t="s">
        <v>189</v>
      </c>
      <c r="FD1212" t="s">
        <v>187</v>
      </c>
      <c r="FF1212" t="s">
        <v>777</v>
      </c>
      <c r="FG1212" t="s">
        <v>1132</v>
      </c>
      <c r="FH1212" t="s">
        <v>1213</v>
      </c>
      <c r="FI1212" t="s">
        <v>612</v>
      </c>
      <c r="FJ1212" t="s">
        <v>693</v>
      </c>
      <c r="FK1212" t="s">
        <v>1214</v>
      </c>
      <c r="FL1212" t="s">
        <v>1215</v>
      </c>
      <c r="FM1212" t="s">
        <v>291</v>
      </c>
      <c r="FN1212" t="s">
        <v>291</v>
      </c>
      <c r="FO1212" t="s">
        <v>291</v>
      </c>
      <c r="FP1212" t="s">
        <v>291</v>
      </c>
      <c r="FQ1212" t="s">
        <v>189</v>
      </c>
      <c r="FR1212" t="s">
        <v>210</v>
      </c>
      <c r="FS1212" t="s">
        <v>291</v>
      </c>
      <c r="FT1212" t="s">
        <v>291</v>
      </c>
      <c r="FU1212" t="s">
        <v>291</v>
      </c>
      <c r="FV1212" t="s">
        <v>226</v>
      </c>
      <c r="FW1212" t="s">
        <v>210</v>
      </c>
      <c r="FX1212" t="s">
        <v>210</v>
      </c>
      <c r="FY1212" t="s">
        <v>210</v>
      </c>
      <c r="FZ1212" t="s">
        <v>210</v>
      </c>
      <c r="GA1212" t="s">
        <v>291</v>
      </c>
      <c r="GB1212" t="s">
        <v>187</v>
      </c>
      <c r="GC1212" t="s">
        <v>189</v>
      </c>
      <c r="GD1212" t="s">
        <v>188</v>
      </c>
      <c r="GE1212" t="s">
        <v>188</v>
      </c>
      <c r="GF1212" t="s">
        <v>189</v>
      </c>
      <c r="GG1212" t="s">
        <v>291</v>
      </c>
      <c r="GH1212" t="s">
        <v>210</v>
      </c>
      <c r="GI1212" t="s">
        <v>210</v>
      </c>
      <c r="GJ1212" t="s">
        <v>210</v>
      </c>
      <c r="GK1212" t="s">
        <v>188</v>
      </c>
      <c r="GL1212" t="s">
        <v>210</v>
      </c>
      <c r="GM1212" t="s">
        <v>184</v>
      </c>
      <c r="GN1212" t="s">
        <v>188</v>
      </c>
      <c r="GO1212" t="s">
        <v>291</v>
      </c>
      <c r="GP1212" t="s">
        <v>189</v>
      </c>
      <c r="GS1212" t="s">
        <v>333</v>
      </c>
      <c r="GT1212" t="s">
        <v>1216</v>
      </c>
      <c r="GU1212" t="s">
        <v>1217</v>
      </c>
      <c r="GV1212" t="s">
        <v>1218</v>
      </c>
      <c r="GW1212" t="s">
        <v>1219</v>
      </c>
      <c r="GX1212" t="s">
        <v>1220</v>
      </c>
      <c r="GZ1212" t="s">
        <v>1221</v>
      </c>
      <c r="HB1212" t="s">
        <v>480</v>
      </c>
    </row>
    <row r="1213" spans="1:262" ht="15">
      <c r="A1213">
        <v>743</v>
      </c>
      <c r="C1213" t="s">
        <v>4921</v>
      </c>
      <c r="D1213">
        <v>3</v>
      </c>
      <c r="E1213" t="s">
        <v>167</v>
      </c>
      <c r="G1213" t="s">
        <v>169</v>
      </c>
      <c r="I1213" t="s">
        <v>236</v>
      </c>
      <c r="J1213" s="5" t="s">
        <v>4575</v>
      </c>
      <c r="L1213" t="s">
        <v>4938</v>
      </c>
      <c r="M1213" s="3">
        <f t="shared" si="94"/>
        <v>715.64947916667006</v>
      </c>
      <c r="N1213" s="4">
        <f t="shared" si="95"/>
        <v>23.463917349726888</v>
      </c>
      <c r="P1213" t="s">
        <v>173</v>
      </c>
      <c r="S1213">
        <v>0</v>
      </c>
      <c r="U1213" t="s">
        <v>174</v>
      </c>
      <c r="W1213" t="s">
        <v>393</v>
      </c>
      <c r="X1213" t="s">
        <v>501</v>
      </c>
      <c r="Y1213" t="s">
        <v>4440</v>
      </c>
      <c r="Z1213" t="s">
        <v>4939</v>
      </c>
      <c r="AA1213" s="6">
        <v>4</v>
      </c>
      <c r="AB1213" s="6">
        <v>8</v>
      </c>
      <c r="AC1213" s="6">
        <v>6</v>
      </c>
      <c r="AD1213" s="7">
        <v>8</v>
      </c>
      <c r="AE1213" s="6">
        <v>2</v>
      </c>
      <c r="AH1213" s="9" t="str">
        <f t="shared" si="96"/>
        <v xml:space="preserve">Boy, </v>
      </c>
      <c r="AI1213" s="10" t="str">
        <f t="shared" si="97"/>
        <v>23 months</v>
      </c>
      <c r="AJ1213" s="9" t="str">
        <f t="shared" si="98"/>
        <v>Pakistan</v>
      </c>
    </row>
    <row r="1214" spans="1:262" ht="15">
      <c r="A1214">
        <v>866</v>
      </c>
      <c r="C1214" t="s">
        <v>5484</v>
      </c>
      <c r="D1214">
        <v>3</v>
      </c>
      <c r="E1214" t="s">
        <v>167</v>
      </c>
      <c r="G1214" t="s">
        <v>169</v>
      </c>
      <c r="I1214" t="s">
        <v>338</v>
      </c>
      <c r="J1214" s="5" t="s">
        <v>218</v>
      </c>
      <c r="L1214" t="s">
        <v>5492</v>
      </c>
      <c r="M1214" s="3">
        <f t="shared" si="94"/>
        <v>718.09744212962687</v>
      </c>
      <c r="N1214" s="4">
        <f t="shared" si="95"/>
        <v>23.544178430479569</v>
      </c>
      <c r="P1214" t="s">
        <v>220</v>
      </c>
      <c r="S1214">
        <v>0</v>
      </c>
      <c r="U1214" t="s">
        <v>174</v>
      </c>
      <c r="W1214" t="s">
        <v>176</v>
      </c>
      <c r="X1214" t="s">
        <v>176</v>
      </c>
      <c r="Y1214" t="s">
        <v>5493</v>
      </c>
      <c r="Z1214" t="s">
        <v>5494</v>
      </c>
      <c r="AA1214" s="6">
        <v>2</v>
      </c>
      <c r="AB1214" s="6">
        <v>3</v>
      </c>
      <c r="AC1214" s="6">
        <v>18</v>
      </c>
      <c r="AD1214" s="7">
        <v>3</v>
      </c>
      <c r="AE1214" s="6">
        <v>4</v>
      </c>
      <c r="AH1214" s="9" t="str">
        <f t="shared" si="96"/>
        <v xml:space="preserve">Girl, </v>
      </c>
      <c r="AI1214" s="10" t="str">
        <f t="shared" si="97"/>
        <v>24 months</v>
      </c>
      <c r="AJ1214" s="9" t="str">
        <f t="shared" si="98"/>
        <v>United States</v>
      </c>
    </row>
    <row r="1215" spans="1:262" ht="15">
      <c r="A1215">
        <v>1435</v>
      </c>
      <c r="B1215" t="s">
        <v>9076</v>
      </c>
      <c r="C1215" t="s">
        <v>9076</v>
      </c>
      <c r="D1215">
        <v>12</v>
      </c>
      <c r="E1215" t="s">
        <v>167</v>
      </c>
      <c r="G1215" t="s">
        <v>169</v>
      </c>
      <c r="I1215" t="s">
        <v>170</v>
      </c>
      <c r="J1215" s="5" t="s">
        <v>171</v>
      </c>
      <c r="L1215" t="s">
        <v>9077</v>
      </c>
      <c r="M1215" s="3">
        <f t="shared" si="94"/>
        <v>719.65877314814861</v>
      </c>
      <c r="N1215" s="4">
        <f t="shared" si="95"/>
        <v>23.595369611414707</v>
      </c>
      <c r="P1215" t="s">
        <v>173</v>
      </c>
      <c r="S1215">
        <v>0</v>
      </c>
      <c r="U1215" t="s">
        <v>174</v>
      </c>
      <c r="W1215" t="s">
        <v>176</v>
      </c>
      <c r="X1215" t="s">
        <v>176</v>
      </c>
      <c r="Y1215" t="s">
        <v>1033</v>
      </c>
      <c r="Z1215" t="s">
        <v>9078</v>
      </c>
      <c r="AB1215" s="6">
        <v>1.5</v>
      </c>
      <c r="AD1215" s="7">
        <v>4</v>
      </c>
      <c r="AF1215" t="s">
        <v>9079</v>
      </c>
      <c r="AG1215" s="9" t="s">
        <v>9080</v>
      </c>
      <c r="AH1215" s="9" t="str">
        <f t="shared" si="96"/>
        <v xml:space="preserve">Boy, </v>
      </c>
      <c r="AI1215" s="10" t="str">
        <f t="shared" si="97"/>
        <v>24 months</v>
      </c>
      <c r="AJ1215" s="9" t="str">
        <f t="shared" si="98"/>
        <v>United Kingdom</v>
      </c>
      <c r="AK1215" t="s">
        <v>9081</v>
      </c>
      <c r="AL1215" t="s">
        <v>9082</v>
      </c>
      <c r="AM1215">
        <v>4</v>
      </c>
      <c r="AN1215">
        <v>5</v>
      </c>
      <c r="AO1215">
        <v>8</v>
      </c>
      <c r="AP1215">
        <v>8</v>
      </c>
      <c r="AQ1215">
        <v>7</v>
      </c>
      <c r="AR1215">
        <v>8</v>
      </c>
      <c r="AS1215">
        <v>5</v>
      </c>
      <c r="AT1215">
        <v>8</v>
      </c>
      <c r="AU1215">
        <v>8</v>
      </c>
      <c r="AV1215">
        <v>2</v>
      </c>
      <c r="AW1215">
        <v>5</v>
      </c>
      <c r="AX1215">
        <v>5</v>
      </c>
      <c r="AZ1215" t="s">
        <v>185</v>
      </c>
      <c r="BA1215" t="s">
        <v>185</v>
      </c>
      <c r="BB1215" t="s">
        <v>186</v>
      </c>
      <c r="BC1215" t="s">
        <v>186</v>
      </c>
      <c r="BD1215" t="s">
        <v>225</v>
      </c>
      <c r="BE1215" t="s">
        <v>189</v>
      </c>
      <c r="BF1215" t="s">
        <v>185</v>
      </c>
      <c r="BG1215" t="s">
        <v>226</v>
      </c>
      <c r="BH1215" t="s">
        <v>184</v>
      </c>
      <c r="BI1215" t="s">
        <v>184</v>
      </c>
      <c r="BJ1215" t="s">
        <v>188</v>
      </c>
      <c r="BK1215" t="s">
        <v>226</v>
      </c>
      <c r="BL1215" t="s">
        <v>226</v>
      </c>
      <c r="BM1215" t="s">
        <v>185</v>
      </c>
      <c r="BN1215" t="s">
        <v>188</v>
      </c>
      <c r="BO1215" t="s">
        <v>186</v>
      </c>
      <c r="BP1215" t="s">
        <v>186</v>
      </c>
      <c r="BQ1215" t="s">
        <v>186</v>
      </c>
      <c r="BR1215" t="s">
        <v>9083</v>
      </c>
      <c r="BS1215" t="s">
        <v>3587</v>
      </c>
      <c r="BT1215" t="s">
        <v>1019</v>
      </c>
      <c r="BV1215" t="s">
        <v>184</v>
      </c>
      <c r="BW1215" t="s">
        <v>210</v>
      </c>
      <c r="BX1215" t="s">
        <v>184</v>
      </c>
      <c r="BY1215" t="s">
        <v>184</v>
      </c>
      <c r="BZ1215" t="s">
        <v>226</v>
      </c>
      <c r="CA1215" t="s">
        <v>184</v>
      </c>
      <c r="CB1215" t="s">
        <v>184</v>
      </c>
      <c r="CC1215" t="s">
        <v>210</v>
      </c>
      <c r="CD1215" t="s">
        <v>184</v>
      </c>
      <c r="CE1215" t="s">
        <v>189</v>
      </c>
      <c r="CF1215" t="s">
        <v>226</v>
      </c>
      <c r="CG1215" t="s">
        <v>189</v>
      </c>
      <c r="CH1215" t="s">
        <v>184</v>
      </c>
      <c r="CI1215" t="s">
        <v>186</v>
      </c>
      <c r="CJ1215" t="s">
        <v>186</v>
      </c>
      <c r="CK1215" t="s">
        <v>184</v>
      </c>
      <c r="CL1215" t="s">
        <v>184</v>
      </c>
      <c r="CM1215" t="s">
        <v>184</v>
      </c>
      <c r="CN1215" t="s">
        <v>187</v>
      </c>
      <c r="CO1215" t="s">
        <v>184</v>
      </c>
      <c r="CP1215" t="s">
        <v>186</v>
      </c>
      <c r="CR1215" t="s">
        <v>194</v>
      </c>
      <c r="CV1215" t="s">
        <v>249</v>
      </c>
      <c r="CW1215" t="s">
        <v>249</v>
      </c>
      <c r="CY1215" t="s">
        <v>184</v>
      </c>
      <c r="CZ1215" t="s">
        <v>210</v>
      </c>
      <c r="DA1215" t="s">
        <v>249</v>
      </c>
      <c r="DB1215" t="s">
        <v>184</v>
      </c>
      <c r="DC1215" t="s">
        <v>184</v>
      </c>
      <c r="DD1215" t="s">
        <v>249</v>
      </c>
      <c r="DE1215" t="s">
        <v>187</v>
      </c>
      <c r="DF1215" t="s">
        <v>187</v>
      </c>
      <c r="DG1215" t="s">
        <v>187</v>
      </c>
      <c r="DH1215" t="s">
        <v>184</v>
      </c>
      <c r="DI1215" t="s">
        <v>189</v>
      </c>
      <c r="DJ1215" t="s">
        <v>184</v>
      </c>
      <c r="DK1215" t="s">
        <v>184</v>
      </c>
      <c r="DL1215" t="s">
        <v>187</v>
      </c>
      <c r="DM1215" t="s">
        <v>187</v>
      </c>
      <c r="DN1215" t="s">
        <v>187</v>
      </c>
      <c r="DO1215" t="s">
        <v>187</v>
      </c>
      <c r="DP1215" t="s">
        <v>187</v>
      </c>
      <c r="DQ1215" t="s">
        <v>187</v>
      </c>
      <c r="DR1215" t="s">
        <v>9084</v>
      </c>
      <c r="DS1215" t="s">
        <v>9085</v>
      </c>
      <c r="DT1215" t="s">
        <v>9086</v>
      </c>
      <c r="DU1215" t="s">
        <v>9087</v>
      </c>
      <c r="DV1215" t="s">
        <v>189</v>
      </c>
      <c r="DW1215" t="s">
        <v>186</v>
      </c>
      <c r="DX1215" t="s">
        <v>189</v>
      </c>
      <c r="DY1215" t="s">
        <v>189</v>
      </c>
      <c r="DZ1215" t="s">
        <v>189</v>
      </c>
      <c r="EA1215" t="s">
        <v>188</v>
      </c>
      <c r="EB1215" t="s">
        <v>189</v>
      </c>
      <c r="EC1215" t="s">
        <v>184</v>
      </c>
      <c r="ED1215" t="s">
        <v>184</v>
      </c>
      <c r="EE1215" t="s">
        <v>185</v>
      </c>
      <c r="EF1215" t="s">
        <v>185</v>
      </c>
      <c r="EG1215" t="s">
        <v>185</v>
      </c>
      <c r="EH1215" t="s">
        <v>187</v>
      </c>
      <c r="EM1215" t="s">
        <v>186</v>
      </c>
      <c r="EN1215" t="s">
        <v>187</v>
      </c>
      <c r="EO1215" t="s">
        <v>189</v>
      </c>
      <c r="EP1215" t="s">
        <v>185</v>
      </c>
      <c r="EQ1215" t="s">
        <v>187</v>
      </c>
      <c r="ER1215" t="s">
        <v>185</v>
      </c>
      <c r="ES1215" t="s">
        <v>185</v>
      </c>
      <c r="ET1215" t="s">
        <v>185</v>
      </c>
      <c r="EU1215" t="s">
        <v>189</v>
      </c>
      <c r="EV1215" t="s">
        <v>204</v>
      </c>
      <c r="EW1215" t="s">
        <v>185</v>
      </c>
      <c r="EX1215" t="s">
        <v>185</v>
      </c>
      <c r="EY1215" t="s">
        <v>204</v>
      </c>
      <c r="EZ1215" t="s">
        <v>185</v>
      </c>
      <c r="FA1215" t="s">
        <v>186</v>
      </c>
      <c r="FB1215" t="s">
        <v>184</v>
      </c>
      <c r="FC1215" t="s">
        <v>185</v>
      </c>
      <c r="FD1215" t="s">
        <v>189</v>
      </c>
      <c r="FE1215" t="s">
        <v>9088</v>
      </c>
      <c r="FF1215" t="s">
        <v>7605</v>
      </c>
      <c r="FG1215" t="s">
        <v>259</v>
      </c>
      <c r="FH1215" t="s">
        <v>680</v>
      </c>
      <c r="FL1215" t="s">
        <v>9089</v>
      </c>
      <c r="FM1215" t="s">
        <v>291</v>
      </c>
      <c r="FN1215" t="s">
        <v>291</v>
      </c>
      <c r="FO1215" t="s">
        <v>291</v>
      </c>
      <c r="FP1215" t="s">
        <v>189</v>
      </c>
      <c r="FQ1215" t="s">
        <v>187</v>
      </c>
      <c r="FR1215" t="s">
        <v>184</v>
      </c>
      <c r="FS1215" t="s">
        <v>210</v>
      </c>
      <c r="FT1215" t="s">
        <v>210</v>
      </c>
      <c r="FU1215" t="s">
        <v>291</v>
      </c>
      <c r="FV1215" t="s">
        <v>226</v>
      </c>
      <c r="FW1215" t="s">
        <v>187</v>
      </c>
      <c r="FX1215" t="s">
        <v>187</v>
      </c>
      <c r="FY1215" t="s">
        <v>210</v>
      </c>
      <c r="FZ1215" t="s">
        <v>210</v>
      </c>
      <c r="GA1215" t="s">
        <v>186</v>
      </c>
      <c r="GB1215" t="s">
        <v>210</v>
      </c>
      <c r="GC1215" t="s">
        <v>189</v>
      </c>
      <c r="GD1215" t="s">
        <v>186</v>
      </c>
      <c r="GE1215" t="s">
        <v>186</v>
      </c>
      <c r="GF1215" t="s">
        <v>187</v>
      </c>
      <c r="GG1215" t="s">
        <v>187</v>
      </c>
      <c r="GH1215" t="s">
        <v>184</v>
      </c>
      <c r="GI1215" t="s">
        <v>210</v>
      </c>
      <c r="GJ1215" t="s">
        <v>187</v>
      </c>
      <c r="GK1215" t="s">
        <v>186</v>
      </c>
      <c r="GL1215" t="s">
        <v>189</v>
      </c>
      <c r="GM1215" t="s">
        <v>187</v>
      </c>
      <c r="GN1215" t="s">
        <v>188</v>
      </c>
      <c r="GO1215" t="s">
        <v>189</v>
      </c>
      <c r="GP1215" t="s">
        <v>186</v>
      </c>
      <c r="GS1215" t="s">
        <v>9090</v>
      </c>
      <c r="GT1215" t="s">
        <v>420</v>
      </c>
      <c r="GU1215" t="s">
        <v>708</v>
      </c>
      <c r="GV1215" t="s">
        <v>9091</v>
      </c>
      <c r="HB1215" t="s">
        <v>213</v>
      </c>
      <c r="IN1215" t="s">
        <v>272</v>
      </c>
      <c r="IO1215" t="s">
        <v>214</v>
      </c>
      <c r="IP1215" t="s">
        <v>248</v>
      </c>
      <c r="IQ1215" t="s">
        <v>216</v>
      </c>
      <c r="IR1215" t="s">
        <v>273</v>
      </c>
      <c r="IS1215" t="s">
        <v>217</v>
      </c>
      <c r="IT1215" t="s">
        <v>214</v>
      </c>
      <c r="IU1215" t="s">
        <v>272</v>
      </c>
      <c r="IV1215" t="s">
        <v>248</v>
      </c>
      <c r="IW1215" t="s">
        <v>215</v>
      </c>
      <c r="IX1215" t="s">
        <v>217</v>
      </c>
      <c r="IY1215" t="s">
        <v>272</v>
      </c>
      <c r="IZ1215" t="s">
        <v>215</v>
      </c>
      <c r="JA1215" t="s">
        <v>214</v>
      </c>
      <c r="JB1215" t="s">
        <v>217</v>
      </c>
    </row>
    <row r="1216" spans="1:262" ht="15">
      <c r="A1216">
        <v>321</v>
      </c>
      <c r="B1216" t="s">
        <v>2880</v>
      </c>
      <c r="C1216" t="s">
        <v>2880</v>
      </c>
      <c r="D1216">
        <v>12</v>
      </c>
      <c r="E1216" t="s">
        <v>167</v>
      </c>
      <c r="G1216" t="s">
        <v>169</v>
      </c>
      <c r="I1216" t="s">
        <v>236</v>
      </c>
      <c r="J1216" s="5" t="s">
        <v>171</v>
      </c>
      <c r="L1216" t="s">
        <v>2881</v>
      </c>
      <c r="M1216" s="3">
        <f t="shared" si="94"/>
        <v>721.47499999999854</v>
      </c>
      <c r="N1216" s="4">
        <f t="shared" si="95"/>
        <v>23.654918032786838</v>
      </c>
      <c r="P1216" t="s">
        <v>173</v>
      </c>
      <c r="S1216">
        <v>0</v>
      </c>
      <c r="U1216" t="s">
        <v>528</v>
      </c>
      <c r="V1216" t="s">
        <v>2882</v>
      </c>
      <c r="W1216" t="s">
        <v>175</v>
      </c>
      <c r="X1216" t="s">
        <v>176</v>
      </c>
      <c r="Y1216" t="s">
        <v>2883</v>
      </c>
      <c r="Z1216" t="s">
        <v>2884</v>
      </c>
      <c r="AA1216" s="6">
        <v>1</v>
      </c>
      <c r="AB1216" s="6">
        <v>1</v>
      </c>
      <c r="AD1216" s="7">
        <v>3</v>
      </c>
      <c r="AF1216" t="s">
        <v>2885</v>
      </c>
      <c r="AG1216" s="9" t="s">
        <v>2886</v>
      </c>
      <c r="AH1216" s="9" t="str">
        <f t="shared" si="96"/>
        <v xml:space="preserve">Boy, </v>
      </c>
      <c r="AI1216" s="10" t="str">
        <f t="shared" si="97"/>
        <v>24 months</v>
      </c>
      <c r="AJ1216" s="9" t="str">
        <f t="shared" si="98"/>
        <v>United Kingdom</v>
      </c>
      <c r="AK1216" t="s">
        <v>2887</v>
      </c>
      <c r="AL1216" t="s">
        <v>2888</v>
      </c>
      <c r="AM1216">
        <v>7</v>
      </c>
      <c r="AN1216">
        <v>6</v>
      </c>
      <c r="AO1216">
        <v>9</v>
      </c>
      <c r="AP1216">
        <v>7</v>
      </c>
      <c r="AQ1216">
        <v>3</v>
      </c>
      <c r="AR1216">
        <v>7</v>
      </c>
      <c r="AS1216">
        <v>4</v>
      </c>
      <c r="AT1216">
        <v>6</v>
      </c>
      <c r="AU1216">
        <v>3</v>
      </c>
      <c r="AV1216">
        <v>2</v>
      </c>
      <c r="AW1216">
        <v>2</v>
      </c>
      <c r="AX1216">
        <v>10</v>
      </c>
      <c r="AY1216" t="s">
        <v>2889</v>
      </c>
      <c r="AZ1216" t="s">
        <v>185</v>
      </c>
      <c r="BA1216" t="s">
        <v>185</v>
      </c>
      <c r="BB1216" t="s">
        <v>186</v>
      </c>
      <c r="BC1216" t="s">
        <v>186</v>
      </c>
      <c r="BD1216" t="s">
        <v>226</v>
      </c>
      <c r="BE1216" t="s">
        <v>225</v>
      </c>
      <c r="BF1216" t="s">
        <v>189</v>
      </c>
      <c r="BG1216" t="s">
        <v>187</v>
      </c>
      <c r="BH1216" t="s">
        <v>226</v>
      </c>
      <c r="BI1216" t="s">
        <v>188</v>
      </c>
      <c r="BJ1216" t="s">
        <v>187</v>
      </c>
      <c r="BK1216" t="s">
        <v>226</v>
      </c>
      <c r="BL1216" t="s">
        <v>188</v>
      </c>
      <c r="BM1216" t="s">
        <v>184</v>
      </c>
      <c r="BN1216" t="s">
        <v>187</v>
      </c>
      <c r="BO1216" t="s">
        <v>186</v>
      </c>
      <c r="BP1216" t="s">
        <v>187</v>
      </c>
      <c r="BQ1216" t="s">
        <v>186</v>
      </c>
      <c r="BR1216" t="s">
        <v>191</v>
      </c>
      <c r="BS1216" t="s">
        <v>246</v>
      </c>
      <c r="BT1216" t="s">
        <v>190</v>
      </c>
      <c r="BV1216" t="s">
        <v>187</v>
      </c>
      <c r="BW1216" t="s">
        <v>187</v>
      </c>
      <c r="BX1216" t="s">
        <v>189</v>
      </c>
      <c r="BY1216" t="s">
        <v>189</v>
      </c>
      <c r="BZ1216" t="s">
        <v>247</v>
      </c>
      <c r="CA1216" t="s">
        <v>184</v>
      </c>
      <c r="CB1216" t="s">
        <v>210</v>
      </c>
      <c r="CC1216" t="s">
        <v>184</v>
      </c>
      <c r="CD1216" t="s">
        <v>189</v>
      </c>
      <c r="CE1216" t="s">
        <v>184</v>
      </c>
      <c r="CF1216" t="s">
        <v>189</v>
      </c>
      <c r="CG1216" t="s">
        <v>187</v>
      </c>
      <c r="CH1216" t="s">
        <v>186</v>
      </c>
      <c r="CI1216" t="s">
        <v>189</v>
      </c>
      <c r="CJ1216" t="s">
        <v>186</v>
      </c>
      <c r="CK1216" t="s">
        <v>187</v>
      </c>
      <c r="CL1216" t="s">
        <v>184</v>
      </c>
      <c r="CM1216" t="s">
        <v>189</v>
      </c>
      <c r="CN1216" t="s">
        <v>226</v>
      </c>
      <c r="CO1216" t="s">
        <v>184</v>
      </c>
      <c r="CP1216" t="s">
        <v>184</v>
      </c>
      <c r="CQ1216" t="s">
        <v>2890</v>
      </c>
      <c r="CR1216" t="s">
        <v>194</v>
      </c>
      <c r="CV1216" t="s">
        <v>226</v>
      </c>
      <c r="CW1216" t="s">
        <v>226</v>
      </c>
      <c r="CY1216" t="s">
        <v>189</v>
      </c>
      <c r="CZ1216" t="s">
        <v>249</v>
      </c>
      <c r="DA1216" t="s">
        <v>186</v>
      </c>
      <c r="DB1216" t="s">
        <v>186</v>
      </c>
      <c r="DC1216" t="s">
        <v>186</v>
      </c>
      <c r="DD1216" t="s">
        <v>249</v>
      </c>
      <c r="DE1216" t="s">
        <v>189</v>
      </c>
      <c r="DF1216" t="s">
        <v>187</v>
      </c>
      <c r="DG1216" t="s">
        <v>186</v>
      </c>
      <c r="DH1216" t="s">
        <v>185</v>
      </c>
      <c r="DI1216" t="s">
        <v>189</v>
      </c>
      <c r="DJ1216" t="s">
        <v>189</v>
      </c>
      <c r="DK1216" t="s">
        <v>186</v>
      </c>
      <c r="DL1216" t="s">
        <v>226</v>
      </c>
      <c r="DM1216" t="s">
        <v>189</v>
      </c>
      <c r="DN1216" t="s">
        <v>184</v>
      </c>
      <c r="DO1216" t="s">
        <v>184</v>
      </c>
      <c r="DP1216" t="s">
        <v>187</v>
      </c>
      <c r="DQ1216" t="s">
        <v>226</v>
      </c>
      <c r="DS1216" t="s">
        <v>695</v>
      </c>
      <c r="DT1216" t="s">
        <v>863</v>
      </c>
      <c r="DV1216" t="s">
        <v>226</v>
      </c>
      <c r="DW1216" t="s">
        <v>186</v>
      </c>
      <c r="DX1216" t="s">
        <v>226</v>
      </c>
      <c r="DY1216" t="s">
        <v>187</v>
      </c>
      <c r="DZ1216" t="s">
        <v>187</v>
      </c>
      <c r="EA1216" t="s">
        <v>188</v>
      </c>
      <c r="EB1216" t="s">
        <v>187</v>
      </c>
      <c r="EC1216" t="s">
        <v>187</v>
      </c>
      <c r="ED1216" t="s">
        <v>184</v>
      </c>
      <c r="EE1216" t="s">
        <v>189</v>
      </c>
      <c r="EF1216" t="s">
        <v>184</v>
      </c>
      <c r="EG1216" t="s">
        <v>189</v>
      </c>
      <c r="EH1216" t="s">
        <v>189</v>
      </c>
      <c r="EJ1216" s="8" t="s">
        <v>2891</v>
      </c>
      <c r="EK1216" s="8" t="s">
        <v>2892</v>
      </c>
      <c r="EM1216" t="s">
        <v>185</v>
      </c>
      <c r="EN1216" t="s">
        <v>187</v>
      </c>
      <c r="EO1216" t="s">
        <v>188</v>
      </c>
      <c r="EP1216" t="s">
        <v>185</v>
      </c>
      <c r="EQ1216" t="s">
        <v>226</v>
      </c>
      <c r="ER1216" t="s">
        <v>185</v>
      </c>
      <c r="ES1216" t="s">
        <v>184</v>
      </c>
      <c r="ET1216" t="s">
        <v>204</v>
      </c>
      <c r="EU1216" t="s">
        <v>188</v>
      </c>
      <c r="EV1216" t="s">
        <v>204</v>
      </c>
      <c r="EW1216" t="s">
        <v>204</v>
      </c>
      <c r="EX1216" t="s">
        <v>184</v>
      </c>
      <c r="EY1216" t="s">
        <v>185</v>
      </c>
      <c r="EZ1216" t="s">
        <v>187</v>
      </c>
      <c r="FA1216" t="s">
        <v>184</v>
      </c>
      <c r="FB1216" t="s">
        <v>184</v>
      </c>
      <c r="FC1216" t="s">
        <v>187</v>
      </c>
      <c r="FD1216" t="s">
        <v>187</v>
      </c>
      <c r="FF1216" t="s">
        <v>2893</v>
      </c>
      <c r="FG1216" t="s">
        <v>2356</v>
      </c>
      <c r="FI1216" t="s">
        <v>550</v>
      </c>
      <c r="FJ1216" t="s">
        <v>2894</v>
      </c>
      <c r="FM1216" t="s">
        <v>210</v>
      </c>
      <c r="FN1216" t="s">
        <v>189</v>
      </c>
      <c r="FO1216" t="s">
        <v>187</v>
      </c>
      <c r="FP1216" t="s">
        <v>184</v>
      </c>
      <c r="FQ1216" t="s">
        <v>188</v>
      </c>
      <c r="FR1216" t="s">
        <v>226</v>
      </c>
      <c r="FS1216" t="s">
        <v>184</v>
      </c>
      <c r="FT1216" t="s">
        <v>184</v>
      </c>
      <c r="FU1216" t="s">
        <v>184</v>
      </c>
      <c r="FV1216" t="s">
        <v>188</v>
      </c>
      <c r="FW1216" t="s">
        <v>189</v>
      </c>
      <c r="FX1216" t="s">
        <v>188</v>
      </c>
      <c r="FY1216" t="s">
        <v>189</v>
      </c>
      <c r="FZ1216" t="s">
        <v>187</v>
      </c>
      <c r="GA1216" t="s">
        <v>187</v>
      </c>
      <c r="GB1216" t="s">
        <v>188</v>
      </c>
      <c r="GC1216" t="s">
        <v>187</v>
      </c>
      <c r="GD1216" t="s">
        <v>188</v>
      </c>
      <c r="GE1216" t="s">
        <v>188</v>
      </c>
      <c r="GF1216" t="s">
        <v>189</v>
      </c>
      <c r="GG1216" t="s">
        <v>210</v>
      </c>
      <c r="GH1216" t="s">
        <v>291</v>
      </c>
      <c r="GI1216" t="s">
        <v>189</v>
      </c>
      <c r="GJ1216" t="s">
        <v>187</v>
      </c>
      <c r="GK1216" t="s">
        <v>184</v>
      </c>
      <c r="GL1216" t="s">
        <v>210</v>
      </c>
      <c r="GM1216" t="s">
        <v>189</v>
      </c>
      <c r="GN1216" t="s">
        <v>188</v>
      </c>
      <c r="GO1216" t="s">
        <v>226</v>
      </c>
      <c r="GP1216" t="s">
        <v>188</v>
      </c>
      <c r="GS1216" t="s">
        <v>2895</v>
      </c>
      <c r="GT1216" t="s">
        <v>1487</v>
      </c>
      <c r="GU1216" t="s">
        <v>367</v>
      </c>
      <c r="GV1216" t="s">
        <v>2896</v>
      </c>
      <c r="GW1216" t="s">
        <v>2152</v>
      </c>
      <c r="HB1216" t="s">
        <v>213</v>
      </c>
      <c r="IN1216" t="s">
        <v>216</v>
      </c>
      <c r="IO1216" t="s">
        <v>216</v>
      </c>
      <c r="IP1216" t="s">
        <v>214</v>
      </c>
      <c r="IQ1216" t="s">
        <v>272</v>
      </c>
      <c r="IR1216" t="s">
        <v>273</v>
      </c>
      <c r="IS1216" t="s">
        <v>214</v>
      </c>
      <c r="IT1216" t="s">
        <v>272</v>
      </c>
      <c r="IU1216" t="s">
        <v>294</v>
      </c>
      <c r="IV1216" t="s">
        <v>272</v>
      </c>
      <c r="IW1216" t="s">
        <v>217</v>
      </c>
      <c r="IX1216" t="s">
        <v>214</v>
      </c>
      <c r="IY1216" t="s">
        <v>217</v>
      </c>
      <c r="IZ1216" t="s">
        <v>272</v>
      </c>
      <c r="JA1216" t="s">
        <v>273</v>
      </c>
      <c r="JB1216" t="s">
        <v>214</v>
      </c>
    </row>
    <row r="1217" spans="1:262" ht="15">
      <c r="A1217">
        <v>862</v>
      </c>
      <c r="C1217" t="s">
        <v>5484</v>
      </c>
      <c r="D1217">
        <v>2</v>
      </c>
      <c r="E1217" t="s">
        <v>167</v>
      </c>
      <c r="G1217" t="s">
        <v>169</v>
      </c>
      <c r="I1217" t="s">
        <v>338</v>
      </c>
      <c r="J1217" s="5" t="s">
        <v>218</v>
      </c>
      <c r="L1217" t="s">
        <v>3034</v>
      </c>
      <c r="M1217" s="3">
        <f t="shared" si="94"/>
        <v>722.09744212962687</v>
      </c>
      <c r="N1217" s="4">
        <f t="shared" si="95"/>
        <v>23.675325971463177</v>
      </c>
      <c r="P1217" t="s">
        <v>220</v>
      </c>
      <c r="S1217">
        <v>0</v>
      </c>
      <c r="U1217" t="s">
        <v>174</v>
      </c>
      <c r="W1217" t="s">
        <v>650</v>
      </c>
      <c r="X1217" t="s">
        <v>430</v>
      </c>
      <c r="Y1217" t="s">
        <v>822</v>
      </c>
      <c r="Z1217" t="s">
        <v>5490</v>
      </c>
      <c r="AH1217" s="9" t="str">
        <f t="shared" si="96"/>
        <v xml:space="preserve">Girl, </v>
      </c>
      <c r="AI1217" s="10" t="str">
        <f t="shared" si="97"/>
        <v>24 months</v>
      </c>
      <c r="AJ1217" s="9" t="str">
        <f t="shared" si="98"/>
        <v>United States</v>
      </c>
    </row>
    <row r="1218" spans="1:262" ht="15">
      <c r="A1218">
        <v>8</v>
      </c>
      <c r="B1218" t="s">
        <v>274</v>
      </c>
      <c r="C1218" t="s">
        <v>274</v>
      </c>
      <c r="D1218">
        <v>12</v>
      </c>
      <c r="E1218" t="s">
        <v>167</v>
      </c>
      <c r="G1218" t="s">
        <v>169</v>
      </c>
      <c r="I1218" t="s">
        <v>236</v>
      </c>
      <c r="J1218" s="5" t="s">
        <v>171</v>
      </c>
      <c r="L1218" t="s">
        <v>275</v>
      </c>
      <c r="M1218" s="3">
        <f t="shared" ref="M1218:M1281" si="99">C1218-L1218</f>
        <v>722.51648148147797</v>
      </c>
      <c r="N1218" s="4">
        <f t="shared" ref="N1218:N1281" si="100">M1218/30.5</f>
        <v>23.689064966605834</v>
      </c>
      <c r="P1218" t="s">
        <v>220</v>
      </c>
      <c r="S1218">
        <v>1</v>
      </c>
      <c r="T1218" t="s">
        <v>276</v>
      </c>
      <c r="U1218" t="s">
        <v>174</v>
      </c>
      <c r="W1218" t="s">
        <v>176</v>
      </c>
      <c r="X1218" t="s">
        <v>176</v>
      </c>
      <c r="Y1218" t="s">
        <v>277</v>
      </c>
      <c r="Z1218" t="s">
        <v>278</v>
      </c>
      <c r="AA1218" s="6">
        <v>0</v>
      </c>
      <c r="AB1218" s="6">
        <v>2</v>
      </c>
      <c r="AF1218" t="s">
        <v>279</v>
      </c>
      <c r="AG1218" s="9" t="s">
        <v>280</v>
      </c>
      <c r="AH1218" s="9" t="str">
        <f t="shared" si="96"/>
        <v xml:space="preserve">Girl, </v>
      </c>
      <c r="AI1218" s="10" t="str">
        <f t="shared" si="97"/>
        <v>24 months</v>
      </c>
      <c r="AJ1218" s="9" t="str">
        <f t="shared" si="98"/>
        <v>United Kingdom</v>
      </c>
      <c r="AK1218" t="s">
        <v>281</v>
      </c>
      <c r="AL1218" t="s">
        <v>282</v>
      </c>
      <c r="AM1218">
        <v>9</v>
      </c>
      <c r="AN1218">
        <v>5</v>
      </c>
      <c r="AO1218">
        <v>5</v>
      </c>
      <c r="AP1218">
        <v>9</v>
      </c>
      <c r="AQ1218">
        <v>5</v>
      </c>
      <c r="AR1218">
        <v>5</v>
      </c>
      <c r="AS1218">
        <v>9</v>
      </c>
      <c r="AT1218">
        <v>9</v>
      </c>
      <c r="AU1218">
        <v>5</v>
      </c>
      <c r="AV1218">
        <v>0</v>
      </c>
      <c r="AW1218">
        <v>0</v>
      </c>
      <c r="AX1218">
        <v>8</v>
      </c>
      <c r="AZ1218" t="s">
        <v>189</v>
      </c>
      <c r="BA1218" t="s">
        <v>189</v>
      </c>
      <c r="BB1218" t="s">
        <v>225</v>
      </c>
      <c r="BC1218" t="s">
        <v>186</v>
      </c>
      <c r="BD1218" t="s">
        <v>188</v>
      </c>
      <c r="BE1218" t="s">
        <v>188</v>
      </c>
      <c r="BF1218" t="s">
        <v>186</v>
      </c>
      <c r="BG1218" t="s">
        <v>186</v>
      </c>
      <c r="BH1218" t="s">
        <v>186</v>
      </c>
      <c r="BI1218" t="s">
        <v>185</v>
      </c>
      <c r="BJ1218" t="s">
        <v>186</v>
      </c>
      <c r="BK1218" t="s">
        <v>186</v>
      </c>
      <c r="BL1218" t="s">
        <v>186</v>
      </c>
      <c r="BM1218" t="s">
        <v>187</v>
      </c>
      <c r="BN1218" t="s">
        <v>186</v>
      </c>
      <c r="BO1218" t="s">
        <v>186</v>
      </c>
      <c r="BP1218" t="s">
        <v>186</v>
      </c>
      <c r="BQ1218" t="s">
        <v>186</v>
      </c>
      <c r="BR1218" t="s">
        <v>283</v>
      </c>
      <c r="BS1218" t="s">
        <v>284</v>
      </c>
      <c r="BT1218" t="s">
        <v>285</v>
      </c>
      <c r="BV1218" t="s">
        <v>187</v>
      </c>
      <c r="BW1218" t="s">
        <v>187</v>
      </c>
      <c r="BX1218" t="s">
        <v>187</v>
      </c>
      <c r="BY1218" t="s">
        <v>187</v>
      </c>
      <c r="BZ1218" t="s">
        <v>188</v>
      </c>
      <c r="CA1218" t="s">
        <v>187</v>
      </c>
      <c r="CB1218" t="s">
        <v>187</v>
      </c>
      <c r="CC1218" t="s">
        <v>210</v>
      </c>
      <c r="CD1218" t="s">
        <v>186</v>
      </c>
      <c r="CE1218" t="s">
        <v>188</v>
      </c>
      <c r="CF1218" t="s">
        <v>188</v>
      </c>
      <c r="CG1218" t="s">
        <v>188</v>
      </c>
      <c r="CH1218" t="s">
        <v>188</v>
      </c>
      <c r="CI1218" t="s">
        <v>188</v>
      </c>
      <c r="CJ1218" t="s">
        <v>188</v>
      </c>
      <c r="CK1218" t="s">
        <v>188</v>
      </c>
      <c r="CL1218" t="s">
        <v>189</v>
      </c>
      <c r="CM1218" t="s">
        <v>188</v>
      </c>
      <c r="CN1218" t="s">
        <v>188</v>
      </c>
      <c r="CO1218" t="s">
        <v>189</v>
      </c>
      <c r="CP1218" t="s">
        <v>188</v>
      </c>
      <c r="CR1218" t="s">
        <v>194</v>
      </c>
      <c r="CS1218" t="s">
        <v>286</v>
      </c>
      <c r="CV1218" t="s">
        <v>188</v>
      </c>
      <c r="CW1218" t="s">
        <v>188</v>
      </c>
      <c r="CY1218" t="s">
        <v>188</v>
      </c>
      <c r="CZ1218" t="s">
        <v>189</v>
      </c>
      <c r="DA1218" t="s">
        <v>188</v>
      </c>
      <c r="DB1218" t="s">
        <v>188</v>
      </c>
      <c r="DC1218" t="s">
        <v>188</v>
      </c>
      <c r="DD1218" t="s">
        <v>188</v>
      </c>
      <c r="DE1218" t="s">
        <v>188</v>
      </c>
      <c r="DF1218" t="s">
        <v>188</v>
      </c>
      <c r="DG1218" t="s">
        <v>188</v>
      </c>
      <c r="DH1218" t="s">
        <v>185</v>
      </c>
      <c r="DI1218" t="s">
        <v>185</v>
      </c>
      <c r="DJ1218" t="s">
        <v>185</v>
      </c>
      <c r="DK1218" t="s">
        <v>185</v>
      </c>
      <c r="DL1218" t="s">
        <v>188</v>
      </c>
      <c r="DM1218" t="s">
        <v>186</v>
      </c>
      <c r="DN1218" t="s">
        <v>189</v>
      </c>
      <c r="DO1218" t="s">
        <v>189</v>
      </c>
      <c r="DP1218" t="s">
        <v>189</v>
      </c>
      <c r="DQ1218" t="s">
        <v>189</v>
      </c>
      <c r="DS1218" t="s">
        <v>232</v>
      </c>
      <c r="DV1218" t="s">
        <v>188</v>
      </c>
      <c r="DW1218" t="s">
        <v>189</v>
      </c>
      <c r="DX1218" t="s">
        <v>188</v>
      </c>
      <c r="DY1218" t="s">
        <v>188</v>
      </c>
      <c r="DZ1218" t="s">
        <v>188</v>
      </c>
      <c r="EA1218" t="s">
        <v>188</v>
      </c>
      <c r="EB1218" t="s">
        <v>188</v>
      </c>
      <c r="EC1218" t="s">
        <v>189</v>
      </c>
      <c r="ED1218" t="s">
        <v>189</v>
      </c>
      <c r="EE1218" t="s">
        <v>188</v>
      </c>
      <c r="EF1218" t="s">
        <v>189</v>
      </c>
      <c r="EG1218" t="s">
        <v>189</v>
      </c>
      <c r="EH1218" t="s">
        <v>188</v>
      </c>
      <c r="EJ1218" s="8" t="s">
        <v>287</v>
      </c>
      <c r="EM1218" t="s">
        <v>189</v>
      </c>
      <c r="EN1218" t="s">
        <v>189</v>
      </c>
      <c r="EO1218" t="s">
        <v>188</v>
      </c>
      <c r="EP1218" t="s">
        <v>184</v>
      </c>
      <c r="EQ1218" t="s">
        <v>189</v>
      </c>
      <c r="ER1218" t="s">
        <v>185</v>
      </c>
      <c r="ES1218" t="s">
        <v>185</v>
      </c>
      <c r="ET1218" t="s">
        <v>185</v>
      </c>
      <c r="EU1218" t="s">
        <v>226</v>
      </c>
      <c r="EV1218" t="s">
        <v>204</v>
      </c>
      <c r="EW1218" t="s">
        <v>185</v>
      </c>
      <c r="EX1218" t="s">
        <v>185</v>
      </c>
      <c r="EY1218" t="s">
        <v>185</v>
      </c>
      <c r="EZ1218" t="s">
        <v>226</v>
      </c>
      <c r="FA1218" t="s">
        <v>226</v>
      </c>
      <c r="FB1218" t="s">
        <v>185</v>
      </c>
      <c r="FC1218" t="s">
        <v>226</v>
      </c>
      <c r="FD1218" t="s">
        <v>187</v>
      </c>
      <c r="FF1218" t="s">
        <v>288</v>
      </c>
      <c r="FG1218" t="s">
        <v>289</v>
      </c>
      <c r="FI1218" t="s">
        <v>290</v>
      </c>
      <c r="FM1218" t="s">
        <v>291</v>
      </c>
      <c r="FN1218" t="s">
        <v>291</v>
      </c>
      <c r="FO1218" t="s">
        <v>187</v>
      </c>
      <c r="FP1218" t="s">
        <v>187</v>
      </c>
      <c r="FQ1218" t="s">
        <v>187</v>
      </c>
      <c r="FR1218" t="s">
        <v>187</v>
      </c>
      <c r="FS1218" t="s">
        <v>210</v>
      </c>
      <c r="FT1218" t="s">
        <v>210</v>
      </c>
      <c r="FU1218" t="s">
        <v>187</v>
      </c>
      <c r="FV1218" t="s">
        <v>187</v>
      </c>
      <c r="FW1218" t="s">
        <v>187</v>
      </c>
      <c r="FX1218" t="s">
        <v>188</v>
      </c>
      <c r="FY1218" t="s">
        <v>210</v>
      </c>
      <c r="FZ1218" t="s">
        <v>210</v>
      </c>
      <c r="GA1218" t="s">
        <v>210</v>
      </c>
      <c r="GB1218" t="s">
        <v>210</v>
      </c>
      <c r="GC1218" t="s">
        <v>210</v>
      </c>
      <c r="GD1218" t="s">
        <v>188</v>
      </c>
      <c r="GE1218" t="s">
        <v>188</v>
      </c>
      <c r="GF1218" t="s">
        <v>188</v>
      </c>
      <c r="GG1218" t="s">
        <v>188</v>
      </c>
      <c r="GH1218" t="s">
        <v>188</v>
      </c>
      <c r="GI1218" t="s">
        <v>187</v>
      </c>
      <c r="GJ1218" t="s">
        <v>187</v>
      </c>
      <c r="GK1218" t="s">
        <v>188</v>
      </c>
      <c r="GL1218" t="s">
        <v>189</v>
      </c>
      <c r="GM1218" t="s">
        <v>188</v>
      </c>
      <c r="GN1218" t="s">
        <v>188</v>
      </c>
      <c r="GO1218" t="s">
        <v>188</v>
      </c>
      <c r="GP1218" t="s">
        <v>188</v>
      </c>
      <c r="GS1218" t="s">
        <v>292</v>
      </c>
      <c r="GT1218" t="s">
        <v>293</v>
      </c>
      <c r="HB1218" t="s">
        <v>213</v>
      </c>
      <c r="IN1218" t="s">
        <v>214</v>
      </c>
      <c r="IO1218" t="s">
        <v>272</v>
      </c>
      <c r="IP1218" t="s">
        <v>216</v>
      </c>
      <c r="IQ1218" t="s">
        <v>216</v>
      </c>
      <c r="IR1218" t="s">
        <v>215</v>
      </c>
      <c r="IS1218" t="s">
        <v>294</v>
      </c>
      <c r="IT1218" t="s">
        <v>216</v>
      </c>
      <c r="IU1218" t="s">
        <v>217</v>
      </c>
      <c r="IV1218" t="s">
        <v>215</v>
      </c>
      <c r="IW1218" t="s">
        <v>294</v>
      </c>
      <c r="IX1218" t="s">
        <v>217</v>
      </c>
      <c r="IY1218" t="s">
        <v>217</v>
      </c>
      <c r="IZ1218" t="s">
        <v>214</v>
      </c>
      <c r="JA1218" t="s">
        <v>272</v>
      </c>
      <c r="JB1218" t="s">
        <v>215</v>
      </c>
    </row>
    <row r="1219" spans="1:262" ht="15">
      <c r="A1219">
        <v>1152</v>
      </c>
      <c r="B1219" t="s">
        <v>7145</v>
      </c>
      <c r="C1219" t="s">
        <v>7145</v>
      </c>
      <c r="D1219">
        <v>12</v>
      </c>
      <c r="E1219" t="s">
        <v>167</v>
      </c>
      <c r="G1219" t="s">
        <v>169</v>
      </c>
      <c r="I1219" t="s">
        <v>236</v>
      </c>
      <c r="J1219" s="5" t="s">
        <v>171</v>
      </c>
      <c r="K1219" t="s">
        <v>525</v>
      </c>
      <c r="L1219" t="s">
        <v>7146</v>
      </c>
      <c r="M1219" s="3">
        <f t="shared" si="99"/>
        <v>723.90717592592409</v>
      </c>
      <c r="N1219" s="4">
        <f t="shared" si="100"/>
        <v>23.734661505768003</v>
      </c>
      <c r="P1219" t="s">
        <v>173</v>
      </c>
      <c r="S1219">
        <v>0</v>
      </c>
      <c r="U1219" t="s">
        <v>528</v>
      </c>
      <c r="V1219" t="s">
        <v>7147</v>
      </c>
      <c r="W1219" t="s">
        <v>296</v>
      </c>
      <c r="X1219" t="s">
        <v>296</v>
      </c>
      <c r="Y1219" t="s">
        <v>7148</v>
      </c>
      <c r="Z1219" t="s">
        <v>7149</v>
      </c>
      <c r="AH1219" s="9" t="str">
        <f t="shared" ref="AH1219:AH1282" si="101">CONCATENATE(IF(P1219="Female","Girl","Boy"),", ")</f>
        <v xml:space="preserve">Boy, </v>
      </c>
      <c r="AI1219" s="10" t="str">
        <f t="shared" ref="AI1219:AI1282" si="102">CONCATENATE(ROUND(N1219,0), " months")</f>
        <v>24 months</v>
      </c>
      <c r="AJ1219" s="9" t="str">
        <f t="shared" ref="AJ1219:AJ1282" si="103">J1219</f>
        <v>United Kingdom</v>
      </c>
      <c r="AK1219" t="s">
        <v>7150</v>
      </c>
      <c r="AL1219" t="s">
        <v>7151</v>
      </c>
      <c r="AM1219">
        <v>10</v>
      </c>
      <c r="AN1219">
        <v>7</v>
      </c>
      <c r="AO1219">
        <v>6</v>
      </c>
      <c r="AP1219">
        <v>7</v>
      </c>
      <c r="AQ1219">
        <v>3</v>
      </c>
      <c r="AR1219">
        <v>6</v>
      </c>
      <c r="AS1219">
        <v>8</v>
      </c>
      <c r="AT1219">
        <v>4</v>
      </c>
      <c r="AU1219">
        <v>8</v>
      </c>
      <c r="AV1219">
        <v>1</v>
      </c>
      <c r="AW1219">
        <v>1</v>
      </c>
      <c r="AX1219">
        <v>7</v>
      </c>
      <c r="AZ1219" t="s">
        <v>185</v>
      </c>
      <c r="BA1219" t="s">
        <v>185</v>
      </c>
      <c r="BB1219" t="s">
        <v>186</v>
      </c>
      <c r="BC1219" t="s">
        <v>186</v>
      </c>
      <c r="BD1219" t="s">
        <v>185</v>
      </c>
      <c r="BE1219" t="s">
        <v>225</v>
      </c>
      <c r="BF1219" t="s">
        <v>185</v>
      </c>
      <c r="BG1219" t="s">
        <v>184</v>
      </c>
      <c r="BH1219" t="s">
        <v>187</v>
      </c>
      <c r="BI1219" t="s">
        <v>184</v>
      </c>
      <c r="BJ1219" t="s">
        <v>226</v>
      </c>
      <c r="BK1219" t="s">
        <v>187</v>
      </c>
      <c r="BL1219" t="s">
        <v>189</v>
      </c>
      <c r="BM1219" t="s">
        <v>184</v>
      </c>
      <c r="BN1219" t="s">
        <v>188</v>
      </c>
      <c r="BO1219" t="s">
        <v>186</v>
      </c>
      <c r="BP1219" t="s">
        <v>186</v>
      </c>
      <c r="BQ1219" t="s">
        <v>186</v>
      </c>
      <c r="BR1219" t="s">
        <v>7152</v>
      </c>
      <c r="BS1219" t="s">
        <v>317</v>
      </c>
      <c r="BT1219" t="s">
        <v>318</v>
      </c>
      <c r="BV1219" t="s">
        <v>184</v>
      </c>
      <c r="BW1219" t="s">
        <v>187</v>
      </c>
      <c r="BX1219" t="s">
        <v>189</v>
      </c>
      <c r="BY1219" t="s">
        <v>189</v>
      </c>
      <c r="BZ1219" t="s">
        <v>187</v>
      </c>
      <c r="CA1219" t="s">
        <v>187</v>
      </c>
      <c r="CB1219" t="s">
        <v>184</v>
      </c>
      <c r="CC1219" t="s">
        <v>210</v>
      </c>
      <c r="CD1219" t="s">
        <v>247</v>
      </c>
      <c r="CE1219" t="s">
        <v>210</v>
      </c>
      <c r="CF1219" t="s">
        <v>187</v>
      </c>
      <c r="CG1219" t="s">
        <v>184</v>
      </c>
      <c r="CH1219" t="s">
        <v>186</v>
      </c>
      <c r="CI1219" t="s">
        <v>186</v>
      </c>
      <c r="CJ1219" t="s">
        <v>186</v>
      </c>
      <c r="CK1219" t="s">
        <v>189</v>
      </c>
      <c r="CL1219" t="s">
        <v>247</v>
      </c>
      <c r="CM1219" t="s">
        <v>184</v>
      </c>
      <c r="CN1219" t="s">
        <v>226</v>
      </c>
      <c r="CO1219" t="s">
        <v>187</v>
      </c>
      <c r="CP1219" t="s">
        <v>226</v>
      </c>
      <c r="CR1219" t="s">
        <v>380</v>
      </c>
      <c r="CV1219" t="s">
        <v>226</v>
      </c>
      <c r="CW1219" t="s">
        <v>226</v>
      </c>
      <c r="CY1219" t="s">
        <v>189</v>
      </c>
      <c r="CZ1219" t="s">
        <v>210</v>
      </c>
      <c r="DA1219" t="s">
        <v>210</v>
      </c>
      <c r="DB1219" t="s">
        <v>186</v>
      </c>
      <c r="DC1219" t="s">
        <v>189</v>
      </c>
      <c r="DD1219" t="s">
        <v>249</v>
      </c>
      <c r="DE1219" t="s">
        <v>187</v>
      </c>
      <c r="DF1219" t="s">
        <v>184</v>
      </c>
      <c r="DG1219" t="s">
        <v>186</v>
      </c>
      <c r="DH1219" t="s">
        <v>247</v>
      </c>
      <c r="DI1219" t="s">
        <v>184</v>
      </c>
      <c r="DJ1219" t="s">
        <v>185</v>
      </c>
      <c r="DK1219" t="s">
        <v>185</v>
      </c>
      <c r="DL1219" t="s">
        <v>188</v>
      </c>
      <c r="DM1219" t="s">
        <v>187</v>
      </c>
      <c r="DN1219" t="s">
        <v>185</v>
      </c>
      <c r="DO1219" t="s">
        <v>185</v>
      </c>
      <c r="DP1219" t="s">
        <v>185</v>
      </c>
      <c r="DQ1219" t="s">
        <v>185</v>
      </c>
      <c r="DS1219" t="s">
        <v>7153</v>
      </c>
      <c r="DT1219" t="s">
        <v>7154</v>
      </c>
      <c r="DU1219" t="s">
        <v>7155</v>
      </c>
      <c r="DV1219" t="s">
        <v>187</v>
      </c>
      <c r="DW1219" t="s">
        <v>187</v>
      </c>
      <c r="DX1219" t="s">
        <v>189</v>
      </c>
      <c r="DY1219" t="s">
        <v>185</v>
      </c>
      <c r="DZ1219" t="s">
        <v>185</v>
      </c>
      <c r="EA1219" t="s">
        <v>226</v>
      </c>
      <c r="EB1219" t="s">
        <v>185</v>
      </c>
      <c r="EC1219" t="s">
        <v>185</v>
      </c>
      <c r="ED1219" t="s">
        <v>185</v>
      </c>
      <c r="EE1219" t="s">
        <v>185</v>
      </c>
      <c r="EF1219" t="s">
        <v>185</v>
      </c>
      <c r="EG1219" t="s">
        <v>185</v>
      </c>
      <c r="EH1219" t="s">
        <v>185</v>
      </c>
      <c r="EJ1219" s="8" t="s">
        <v>7156</v>
      </c>
      <c r="EK1219" s="8" t="s">
        <v>5145</v>
      </c>
      <c r="EL1219" s="8" t="s">
        <v>7157</v>
      </c>
      <c r="EM1219" t="s">
        <v>204</v>
      </c>
      <c r="EN1219" t="s">
        <v>185</v>
      </c>
      <c r="EO1219" t="s">
        <v>189</v>
      </c>
      <c r="EP1219" t="s">
        <v>185</v>
      </c>
      <c r="EQ1219" t="s">
        <v>185</v>
      </c>
      <c r="ER1219" t="s">
        <v>204</v>
      </c>
      <c r="ES1219" t="s">
        <v>184</v>
      </c>
      <c r="ET1219" t="s">
        <v>184</v>
      </c>
      <c r="EU1219" t="s">
        <v>185</v>
      </c>
      <c r="EV1219" t="s">
        <v>204</v>
      </c>
      <c r="EW1219" t="s">
        <v>204</v>
      </c>
      <c r="EX1219" t="s">
        <v>185</v>
      </c>
      <c r="EY1219" t="s">
        <v>204</v>
      </c>
      <c r="EZ1219" t="s">
        <v>187</v>
      </c>
      <c r="FA1219" t="s">
        <v>226</v>
      </c>
      <c r="FB1219" t="s">
        <v>204</v>
      </c>
      <c r="FC1219" t="s">
        <v>184</v>
      </c>
      <c r="FD1219" t="s">
        <v>185</v>
      </c>
      <c r="FE1219" t="s">
        <v>7158</v>
      </c>
      <c r="FF1219" t="s">
        <v>804</v>
      </c>
      <c r="FG1219" t="s">
        <v>2412</v>
      </c>
      <c r="FH1219" t="s">
        <v>7159</v>
      </c>
      <c r="FI1219" t="s">
        <v>7160</v>
      </c>
      <c r="FJ1219" t="s">
        <v>1788</v>
      </c>
      <c r="FK1219" t="s">
        <v>1140</v>
      </c>
      <c r="FL1219" t="s">
        <v>7161</v>
      </c>
      <c r="FM1219" t="s">
        <v>291</v>
      </c>
      <c r="FN1219" t="s">
        <v>291</v>
      </c>
      <c r="FO1219" t="s">
        <v>291</v>
      </c>
      <c r="FP1219" t="s">
        <v>291</v>
      </c>
      <c r="FQ1219" t="s">
        <v>189</v>
      </c>
      <c r="FR1219" t="s">
        <v>210</v>
      </c>
      <c r="FS1219" t="s">
        <v>210</v>
      </c>
      <c r="FT1219" t="s">
        <v>210</v>
      </c>
      <c r="FU1219" t="s">
        <v>210</v>
      </c>
      <c r="FV1219" t="s">
        <v>226</v>
      </c>
      <c r="FW1219" t="s">
        <v>184</v>
      </c>
      <c r="FX1219" t="s">
        <v>226</v>
      </c>
      <c r="FY1219" t="s">
        <v>210</v>
      </c>
      <c r="FZ1219" t="s">
        <v>189</v>
      </c>
      <c r="GA1219" t="s">
        <v>226</v>
      </c>
      <c r="GB1219" t="s">
        <v>184</v>
      </c>
      <c r="GC1219" t="s">
        <v>184</v>
      </c>
      <c r="GD1219" t="s">
        <v>226</v>
      </c>
      <c r="GE1219" t="s">
        <v>226</v>
      </c>
      <c r="GF1219" t="s">
        <v>226</v>
      </c>
      <c r="GG1219" t="s">
        <v>226</v>
      </c>
      <c r="GH1219" t="s">
        <v>226</v>
      </c>
      <c r="GI1219" t="s">
        <v>210</v>
      </c>
      <c r="GJ1219" t="s">
        <v>210</v>
      </c>
      <c r="GK1219" t="s">
        <v>188</v>
      </c>
      <c r="GL1219" t="s">
        <v>184</v>
      </c>
      <c r="GM1219" t="s">
        <v>187</v>
      </c>
      <c r="GN1219" t="s">
        <v>226</v>
      </c>
      <c r="GO1219" t="s">
        <v>189</v>
      </c>
      <c r="GP1219" t="s">
        <v>189</v>
      </c>
      <c r="GS1219" t="s">
        <v>1487</v>
      </c>
      <c r="GT1219" t="s">
        <v>554</v>
      </c>
      <c r="GU1219" t="s">
        <v>990</v>
      </c>
      <c r="GV1219" t="s">
        <v>1109</v>
      </c>
      <c r="GW1219" t="s">
        <v>7162</v>
      </c>
      <c r="HB1219" t="s">
        <v>213</v>
      </c>
      <c r="IN1219" t="s">
        <v>215</v>
      </c>
      <c r="IO1219" t="s">
        <v>216</v>
      </c>
      <c r="IP1219" t="s">
        <v>248</v>
      </c>
      <c r="IQ1219" t="s">
        <v>216</v>
      </c>
      <c r="IR1219" t="s">
        <v>273</v>
      </c>
      <c r="IS1219" t="s">
        <v>273</v>
      </c>
      <c r="IT1219" t="s">
        <v>214</v>
      </c>
      <c r="IU1219" t="s">
        <v>273</v>
      </c>
      <c r="IV1219" t="s">
        <v>273</v>
      </c>
      <c r="IW1219" t="s">
        <v>215</v>
      </c>
      <c r="IX1219" t="s">
        <v>273</v>
      </c>
      <c r="IY1219" t="s">
        <v>214</v>
      </c>
      <c r="IZ1219" t="s">
        <v>217</v>
      </c>
      <c r="JA1219" t="s">
        <v>214</v>
      </c>
      <c r="JB1219" t="s">
        <v>214</v>
      </c>
    </row>
    <row r="1220" spans="1:262" ht="15">
      <c r="A1220">
        <v>2149</v>
      </c>
      <c r="C1220" t="s">
        <v>13135</v>
      </c>
      <c r="D1220">
        <v>2</v>
      </c>
      <c r="E1220" t="s">
        <v>167</v>
      </c>
      <c r="G1220" t="s">
        <v>169</v>
      </c>
      <c r="J1220" s="5" t="s">
        <v>218</v>
      </c>
      <c r="L1220" s="1">
        <v>40879</v>
      </c>
      <c r="M1220" s="3">
        <f t="shared" si="99"/>
        <v>724.85335648147884</v>
      </c>
      <c r="N1220" s="4">
        <f t="shared" si="100"/>
        <v>23.765683819064879</v>
      </c>
      <c r="P1220" t="s">
        <v>220</v>
      </c>
      <c r="S1220">
        <v>1</v>
      </c>
      <c r="T1220" t="s">
        <v>13192</v>
      </c>
      <c r="U1220" t="s">
        <v>174</v>
      </c>
      <c r="W1220" t="s">
        <v>296</v>
      </c>
      <c r="X1220" t="s">
        <v>296</v>
      </c>
      <c r="Y1220" t="s">
        <v>13193</v>
      </c>
      <c r="Z1220" t="s">
        <v>13194</v>
      </c>
      <c r="AH1220" s="9" t="str">
        <f t="shared" si="101"/>
        <v xml:space="preserve">Girl, </v>
      </c>
      <c r="AI1220" s="10" t="str">
        <f t="shared" si="102"/>
        <v>24 months</v>
      </c>
      <c r="AJ1220" s="9" t="str">
        <f t="shared" si="103"/>
        <v>United States</v>
      </c>
    </row>
    <row r="1221" spans="1:262" ht="15">
      <c r="A1221">
        <v>1154</v>
      </c>
      <c r="B1221" t="s">
        <v>7180</v>
      </c>
      <c r="C1221" t="s">
        <v>7180</v>
      </c>
      <c r="D1221">
        <v>12</v>
      </c>
      <c r="E1221" t="s">
        <v>167</v>
      </c>
      <c r="G1221" t="s">
        <v>169</v>
      </c>
      <c r="I1221" t="s">
        <v>236</v>
      </c>
      <c r="J1221" s="5" t="s">
        <v>171</v>
      </c>
      <c r="K1221" t="s">
        <v>525</v>
      </c>
      <c r="L1221" t="s">
        <v>7181</v>
      </c>
      <c r="M1221" s="3">
        <f t="shared" si="99"/>
        <v>726.90678240740817</v>
      </c>
      <c r="N1221" s="4">
        <f t="shared" si="100"/>
        <v>23.833009259259285</v>
      </c>
      <c r="P1221" t="s">
        <v>173</v>
      </c>
      <c r="S1221">
        <v>0</v>
      </c>
      <c r="U1221" t="s">
        <v>174</v>
      </c>
      <c r="W1221" t="s">
        <v>176</v>
      </c>
      <c r="X1221" t="s">
        <v>175</v>
      </c>
      <c r="Y1221" t="s">
        <v>7182</v>
      </c>
      <c r="Z1221" t="s">
        <v>7183</v>
      </c>
      <c r="AA1221" s="6">
        <v>1</v>
      </c>
      <c r="AB1221" s="6">
        <v>2</v>
      </c>
      <c r="AC1221" s="6">
        <v>2</v>
      </c>
      <c r="AD1221" s="7">
        <v>4</v>
      </c>
      <c r="AF1221" t="s">
        <v>7184</v>
      </c>
      <c r="AG1221" s="9" t="s">
        <v>7185</v>
      </c>
      <c r="AH1221" s="9" t="str">
        <f t="shared" si="101"/>
        <v xml:space="preserve">Boy, </v>
      </c>
      <c r="AI1221" s="10" t="str">
        <f t="shared" si="102"/>
        <v>24 months</v>
      </c>
      <c r="AJ1221" s="9" t="str">
        <f t="shared" si="103"/>
        <v>United Kingdom</v>
      </c>
      <c r="AK1221" t="s">
        <v>476</v>
      </c>
      <c r="AL1221" t="s">
        <v>7186</v>
      </c>
      <c r="AM1221">
        <v>7</v>
      </c>
      <c r="AN1221">
        <v>6</v>
      </c>
      <c r="AO1221">
        <v>2</v>
      </c>
      <c r="AP1221">
        <v>6</v>
      </c>
      <c r="AQ1221">
        <v>7</v>
      </c>
      <c r="AR1221">
        <v>8</v>
      </c>
      <c r="AS1221">
        <v>6</v>
      </c>
      <c r="AT1221">
        <v>4</v>
      </c>
      <c r="AU1221">
        <v>3</v>
      </c>
      <c r="AV1221">
        <v>0</v>
      </c>
      <c r="AW1221">
        <v>5</v>
      </c>
      <c r="AX1221">
        <v>1</v>
      </c>
      <c r="AZ1221" t="s">
        <v>184</v>
      </c>
      <c r="BA1221" t="s">
        <v>185</v>
      </c>
      <c r="BB1221" t="s">
        <v>186</v>
      </c>
      <c r="BC1221" t="s">
        <v>186</v>
      </c>
      <c r="BD1221" t="s">
        <v>189</v>
      </c>
      <c r="BE1221" t="s">
        <v>189</v>
      </c>
      <c r="BF1221" t="s">
        <v>189</v>
      </c>
      <c r="BG1221" t="s">
        <v>189</v>
      </c>
      <c r="BH1221" t="s">
        <v>225</v>
      </c>
      <c r="BI1221" t="s">
        <v>187</v>
      </c>
      <c r="BJ1221" t="s">
        <v>226</v>
      </c>
      <c r="BK1221" t="s">
        <v>187</v>
      </c>
      <c r="BL1221" t="s">
        <v>188</v>
      </c>
      <c r="BM1221" t="s">
        <v>185</v>
      </c>
      <c r="BN1221" t="s">
        <v>226</v>
      </c>
      <c r="BO1221" t="s">
        <v>186</v>
      </c>
      <c r="BP1221" t="s">
        <v>186</v>
      </c>
      <c r="BQ1221" t="s">
        <v>186</v>
      </c>
      <c r="BR1221" t="s">
        <v>190</v>
      </c>
      <c r="BS1221" t="s">
        <v>7187</v>
      </c>
      <c r="BT1221" t="s">
        <v>346</v>
      </c>
      <c r="BV1221" t="s">
        <v>226</v>
      </c>
      <c r="BW1221" t="s">
        <v>184</v>
      </c>
      <c r="BX1221" t="s">
        <v>184</v>
      </c>
      <c r="BY1221" t="s">
        <v>184</v>
      </c>
      <c r="BZ1221" t="s">
        <v>188</v>
      </c>
      <c r="CA1221" t="s">
        <v>184</v>
      </c>
      <c r="CB1221" t="s">
        <v>184</v>
      </c>
      <c r="CC1221" t="s">
        <v>184</v>
      </c>
      <c r="CD1221" t="s">
        <v>226</v>
      </c>
      <c r="CE1221" t="s">
        <v>226</v>
      </c>
      <c r="CF1221" t="s">
        <v>187</v>
      </c>
      <c r="CG1221" t="s">
        <v>188</v>
      </c>
      <c r="CH1221" t="s">
        <v>186</v>
      </c>
      <c r="CI1221" t="s">
        <v>186</v>
      </c>
      <c r="CJ1221" t="s">
        <v>186</v>
      </c>
      <c r="CK1221" t="s">
        <v>184</v>
      </c>
      <c r="CL1221" t="s">
        <v>210</v>
      </c>
      <c r="CM1221" t="s">
        <v>184</v>
      </c>
      <c r="CN1221" t="s">
        <v>184</v>
      </c>
      <c r="CO1221" t="s">
        <v>210</v>
      </c>
      <c r="CP1221" t="s">
        <v>186</v>
      </c>
      <c r="CR1221" t="s">
        <v>493</v>
      </c>
      <c r="CS1221" t="s">
        <v>7188</v>
      </c>
      <c r="CT1221" t="s">
        <v>7189</v>
      </c>
      <c r="CU1221" t="s">
        <v>7190</v>
      </c>
      <c r="CV1221" t="s">
        <v>226</v>
      </c>
      <c r="CW1221" t="s">
        <v>226</v>
      </c>
      <c r="CY1221" t="s">
        <v>249</v>
      </c>
      <c r="CZ1221" t="s">
        <v>184</v>
      </c>
      <c r="DA1221" t="s">
        <v>184</v>
      </c>
      <c r="DB1221" t="s">
        <v>184</v>
      </c>
      <c r="DC1221" t="s">
        <v>249</v>
      </c>
      <c r="DD1221" t="s">
        <v>249</v>
      </c>
      <c r="DE1221" t="s">
        <v>185</v>
      </c>
      <c r="DF1221" t="s">
        <v>189</v>
      </c>
      <c r="DG1221" t="s">
        <v>186</v>
      </c>
      <c r="DH1221" t="s">
        <v>185</v>
      </c>
      <c r="DI1221" t="s">
        <v>185</v>
      </c>
      <c r="DJ1221" t="s">
        <v>185</v>
      </c>
      <c r="DK1221" t="s">
        <v>186</v>
      </c>
      <c r="DL1221" t="s">
        <v>226</v>
      </c>
      <c r="DM1221" t="s">
        <v>184</v>
      </c>
      <c r="DN1221" t="s">
        <v>185</v>
      </c>
      <c r="DO1221" t="s">
        <v>184</v>
      </c>
      <c r="DP1221" t="s">
        <v>184</v>
      </c>
      <c r="DQ1221" t="s">
        <v>189</v>
      </c>
      <c r="DS1221" t="s">
        <v>7191</v>
      </c>
      <c r="DT1221" t="s">
        <v>5852</v>
      </c>
      <c r="DV1221" t="s">
        <v>226</v>
      </c>
      <c r="DW1221" t="s">
        <v>189</v>
      </c>
      <c r="DX1221" t="s">
        <v>189</v>
      </c>
      <c r="DY1221" t="s">
        <v>189</v>
      </c>
      <c r="DZ1221" t="s">
        <v>189</v>
      </c>
      <c r="EA1221" t="s">
        <v>226</v>
      </c>
      <c r="EB1221" t="s">
        <v>184</v>
      </c>
      <c r="EC1221" t="s">
        <v>185</v>
      </c>
      <c r="ED1221" t="s">
        <v>185</v>
      </c>
      <c r="EE1221" t="s">
        <v>189</v>
      </c>
      <c r="EF1221" t="s">
        <v>184</v>
      </c>
      <c r="EG1221" t="s">
        <v>184</v>
      </c>
      <c r="EH1221" t="s">
        <v>187</v>
      </c>
      <c r="EI1221" t="s">
        <v>7192</v>
      </c>
      <c r="EJ1221" s="8" t="s">
        <v>7193</v>
      </c>
      <c r="EK1221" s="8" t="s">
        <v>587</v>
      </c>
      <c r="EL1221" s="8" t="s">
        <v>7194</v>
      </c>
      <c r="EM1221" t="s">
        <v>185</v>
      </c>
      <c r="EN1221" t="s">
        <v>184</v>
      </c>
      <c r="EO1221" t="s">
        <v>189</v>
      </c>
      <c r="EP1221" t="s">
        <v>185</v>
      </c>
      <c r="EQ1221" t="s">
        <v>189</v>
      </c>
      <c r="ER1221" t="s">
        <v>184</v>
      </c>
      <c r="ES1221" t="s">
        <v>204</v>
      </c>
      <c r="ET1221" t="s">
        <v>204</v>
      </c>
      <c r="EU1221" t="s">
        <v>189</v>
      </c>
      <c r="EV1221" t="s">
        <v>204</v>
      </c>
      <c r="EW1221" t="s">
        <v>204</v>
      </c>
      <c r="EX1221" t="s">
        <v>204</v>
      </c>
      <c r="EY1221" t="s">
        <v>204</v>
      </c>
      <c r="EZ1221" t="s">
        <v>184</v>
      </c>
      <c r="FA1221" t="s">
        <v>184</v>
      </c>
      <c r="FB1221" t="s">
        <v>185</v>
      </c>
      <c r="FC1221" t="s">
        <v>189</v>
      </c>
      <c r="FD1221" t="s">
        <v>189</v>
      </c>
      <c r="FF1221" t="s">
        <v>749</v>
      </c>
      <c r="FG1221" t="s">
        <v>590</v>
      </c>
      <c r="FH1221" t="s">
        <v>7195</v>
      </c>
      <c r="FI1221" t="s">
        <v>7110</v>
      </c>
      <c r="FJ1221" t="s">
        <v>7196</v>
      </c>
      <c r="FK1221" t="s">
        <v>7197</v>
      </c>
      <c r="FL1221" t="s">
        <v>7198</v>
      </c>
      <c r="FM1221" t="s">
        <v>291</v>
      </c>
      <c r="FN1221" t="s">
        <v>291</v>
      </c>
      <c r="FO1221" t="s">
        <v>291</v>
      </c>
      <c r="FP1221" t="s">
        <v>291</v>
      </c>
      <c r="FQ1221" t="s">
        <v>187</v>
      </c>
      <c r="FR1221" t="s">
        <v>184</v>
      </c>
      <c r="FS1221" t="s">
        <v>291</v>
      </c>
      <c r="FT1221" t="s">
        <v>291</v>
      </c>
      <c r="FU1221" t="s">
        <v>291</v>
      </c>
      <c r="FV1221" t="s">
        <v>188</v>
      </c>
      <c r="FW1221" t="s">
        <v>189</v>
      </c>
      <c r="FX1221" t="s">
        <v>226</v>
      </c>
      <c r="FY1221" t="s">
        <v>210</v>
      </c>
      <c r="FZ1221" t="s">
        <v>210</v>
      </c>
      <c r="GA1221" t="s">
        <v>189</v>
      </c>
      <c r="GB1221" t="s">
        <v>189</v>
      </c>
      <c r="GC1221" t="s">
        <v>189</v>
      </c>
      <c r="GD1221" t="s">
        <v>226</v>
      </c>
      <c r="GE1221" t="s">
        <v>188</v>
      </c>
      <c r="GF1221" t="s">
        <v>187</v>
      </c>
      <c r="GG1221" t="s">
        <v>187</v>
      </c>
      <c r="GH1221" t="s">
        <v>189</v>
      </c>
      <c r="GI1221" t="s">
        <v>184</v>
      </c>
      <c r="GJ1221" t="s">
        <v>184</v>
      </c>
      <c r="GK1221" t="s">
        <v>188</v>
      </c>
      <c r="GL1221" t="s">
        <v>186</v>
      </c>
      <c r="GM1221" t="s">
        <v>188</v>
      </c>
      <c r="GN1221" t="s">
        <v>188</v>
      </c>
      <c r="GO1221" t="s">
        <v>187</v>
      </c>
      <c r="GP1221" t="s">
        <v>188</v>
      </c>
      <c r="GS1221" t="s">
        <v>476</v>
      </c>
      <c r="GT1221" t="s">
        <v>1190</v>
      </c>
      <c r="GU1221" t="s">
        <v>1636</v>
      </c>
      <c r="GV1221" t="s">
        <v>1360</v>
      </c>
      <c r="GW1221" t="s">
        <v>7199</v>
      </c>
      <c r="GX1221" t="s">
        <v>7200</v>
      </c>
      <c r="HB1221" t="s">
        <v>213</v>
      </c>
      <c r="IN1221" t="s">
        <v>215</v>
      </c>
      <c r="IO1221" t="s">
        <v>272</v>
      </c>
      <c r="IP1221" t="s">
        <v>215</v>
      </c>
      <c r="IQ1221" t="s">
        <v>215</v>
      </c>
      <c r="IR1221" t="s">
        <v>215</v>
      </c>
      <c r="IS1221" t="s">
        <v>214</v>
      </c>
      <c r="IT1221" t="s">
        <v>214</v>
      </c>
      <c r="IU1221" t="s">
        <v>272</v>
      </c>
      <c r="IV1221" t="s">
        <v>248</v>
      </c>
      <c r="IW1221" t="s">
        <v>217</v>
      </c>
      <c r="IX1221" t="s">
        <v>216</v>
      </c>
      <c r="IY1221" t="s">
        <v>217</v>
      </c>
      <c r="IZ1221" t="s">
        <v>217</v>
      </c>
      <c r="JA1221" t="s">
        <v>214</v>
      </c>
      <c r="JB1221" t="s">
        <v>215</v>
      </c>
    </row>
    <row r="1222" spans="1:262" ht="15">
      <c r="A1222">
        <v>546</v>
      </c>
      <c r="C1222" t="s">
        <v>4007</v>
      </c>
      <c r="D1222">
        <v>2</v>
      </c>
      <c r="E1222" t="s">
        <v>167</v>
      </c>
      <c r="G1222" t="s">
        <v>169</v>
      </c>
      <c r="I1222" t="s">
        <v>338</v>
      </c>
      <c r="J1222" s="5" t="s">
        <v>4018</v>
      </c>
      <c r="L1222" t="s">
        <v>4019</v>
      </c>
      <c r="M1222" s="3">
        <f t="shared" si="99"/>
        <v>730.08853009259474</v>
      </c>
      <c r="N1222" s="4">
        <f t="shared" si="100"/>
        <v>23.937328855494908</v>
      </c>
      <c r="P1222" t="s">
        <v>220</v>
      </c>
      <c r="S1222">
        <v>1</v>
      </c>
      <c r="T1222" t="s">
        <v>4020</v>
      </c>
      <c r="U1222" t="s">
        <v>174</v>
      </c>
      <c r="W1222" t="s">
        <v>176</v>
      </c>
      <c r="X1222" t="s">
        <v>176</v>
      </c>
      <c r="Y1222" t="s">
        <v>3280</v>
      </c>
      <c r="Z1222" t="s">
        <v>3621</v>
      </c>
      <c r="AH1222" s="9" t="str">
        <f t="shared" si="101"/>
        <v xml:space="preserve">Girl, </v>
      </c>
      <c r="AI1222" s="10" t="str">
        <f t="shared" si="102"/>
        <v>24 months</v>
      </c>
      <c r="AJ1222" s="9" t="str">
        <f t="shared" si="103"/>
        <v>Singapore</v>
      </c>
    </row>
    <row r="1223" spans="1:262" ht="15">
      <c r="A1223">
        <v>725</v>
      </c>
      <c r="C1223" t="s">
        <v>4880</v>
      </c>
      <c r="D1223">
        <v>3</v>
      </c>
      <c r="E1223" t="s">
        <v>167</v>
      </c>
      <c r="G1223" t="s">
        <v>169</v>
      </c>
      <c r="I1223" t="s">
        <v>338</v>
      </c>
      <c r="J1223" s="5" t="s">
        <v>3429</v>
      </c>
      <c r="L1223" t="s">
        <v>4895</v>
      </c>
      <c r="M1223" s="3">
        <f t="shared" si="99"/>
        <v>733.09900462962833</v>
      </c>
      <c r="N1223" s="4">
        <f t="shared" si="100"/>
        <v>24.036032938676339</v>
      </c>
      <c r="P1223" t="s">
        <v>220</v>
      </c>
      <c r="S1223">
        <v>0</v>
      </c>
      <c r="U1223" t="s">
        <v>174</v>
      </c>
      <c r="W1223" t="s">
        <v>175</v>
      </c>
      <c r="X1223" t="s">
        <v>296</v>
      </c>
      <c r="Y1223" t="s">
        <v>4896</v>
      </c>
      <c r="Z1223" t="s">
        <v>4897</v>
      </c>
      <c r="AB1223" s="6">
        <v>3</v>
      </c>
      <c r="AH1223" s="9" t="str">
        <f t="shared" si="101"/>
        <v xml:space="preserve">Girl, </v>
      </c>
      <c r="AI1223" s="10" t="str">
        <f t="shared" si="102"/>
        <v>24 months</v>
      </c>
      <c r="AJ1223" s="9" t="str">
        <f t="shared" si="103"/>
        <v>India</v>
      </c>
    </row>
    <row r="1224" spans="1:262" ht="15">
      <c r="A1224">
        <v>946</v>
      </c>
      <c r="C1224" t="s">
        <v>5917</v>
      </c>
      <c r="D1224">
        <v>2</v>
      </c>
      <c r="E1224" t="s">
        <v>167</v>
      </c>
      <c r="G1224" t="s">
        <v>169</v>
      </c>
      <c r="I1224" t="s">
        <v>236</v>
      </c>
      <c r="J1224" s="5" t="s">
        <v>171</v>
      </c>
      <c r="L1224" t="s">
        <v>5929</v>
      </c>
      <c r="M1224" s="3">
        <f t="shared" si="99"/>
        <v>733.62663194444758</v>
      </c>
      <c r="N1224" s="4">
        <f t="shared" si="100"/>
        <v>24.053332194899919</v>
      </c>
      <c r="P1224" t="s">
        <v>220</v>
      </c>
      <c r="S1224">
        <v>0</v>
      </c>
      <c r="U1224" t="s">
        <v>174</v>
      </c>
      <c r="W1224" t="s">
        <v>175</v>
      </c>
      <c r="X1224" t="s">
        <v>176</v>
      </c>
      <c r="Y1224" t="s">
        <v>5930</v>
      </c>
      <c r="Z1224" t="s">
        <v>3186</v>
      </c>
      <c r="AH1224" s="9" t="str">
        <f t="shared" si="101"/>
        <v xml:space="preserve">Girl, </v>
      </c>
      <c r="AI1224" s="10" t="str">
        <f t="shared" si="102"/>
        <v>24 months</v>
      </c>
      <c r="AJ1224" s="9" t="str">
        <f t="shared" si="103"/>
        <v>United Kingdom</v>
      </c>
    </row>
    <row r="1225" spans="1:262" ht="15">
      <c r="A1225">
        <v>1241</v>
      </c>
      <c r="C1225" t="s">
        <v>7837</v>
      </c>
      <c r="D1225">
        <v>2</v>
      </c>
      <c r="E1225" t="s">
        <v>167</v>
      </c>
      <c r="G1225" t="s">
        <v>169</v>
      </c>
      <c r="I1225" t="s">
        <v>236</v>
      </c>
      <c r="J1225" s="5" t="s">
        <v>171</v>
      </c>
      <c r="K1225" t="s">
        <v>525</v>
      </c>
      <c r="L1225" t="s">
        <v>7865</v>
      </c>
      <c r="M1225" s="3">
        <f t="shared" si="99"/>
        <v>734.53251157407067</v>
      </c>
      <c r="N1225" s="4">
        <f t="shared" si="100"/>
        <v>24.083033166362974</v>
      </c>
      <c r="P1225" t="s">
        <v>173</v>
      </c>
      <c r="S1225">
        <v>0</v>
      </c>
      <c r="U1225" t="s">
        <v>174</v>
      </c>
      <c r="W1225" t="s">
        <v>296</v>
      </c>
      <c r="X1225" t="s">
        <v>296</v>
      </c>
      <c r="Y1225" t="s">
        <v>1519</v>
      </c>
      <c r="Z1225" t="s">
        <v>7866</v>
      </c>
      <c r="AH1225" s="9" t="str">
        <f t="shared" si="101"/>
        <v xml:space="preserve">Boy, </v>
      </c>
      <c r="AI1225" s="10" t="str">
        <f t="shared" si="102"/>
        <v>24 months</v>
      </c>
      <c r="AJ1225" s="9" t="str">
        <f t="shared" si="103"/>
        <v>United Kingdom</v>
      </c>
    </row>
    <row r="1226" spans="1:262" ht="15">
      <c r="A1226">
        <v>2120</v>
      </c>
      <c r="B1226" t="s">
        <v>13031</v>
      </c>
      <c r="C1226" t="s">
        <v>13031</v>
      </c>
      <c r="D1226">
        <v>12</v>
      </c>
      <c r="E1226" t="s">
        <v>167</v>
      </c>
      <c r="G1226" t="s">
        <v>169</v>
      </c>
      <c r="I1226" t="s">
        <v>236</v>
      </c>
      <c r="J1226" s="5" t="s">
        <v>300</v>
      </c>
      <c r="L1226" t="s">
        <v>4760</v>
      </c>
      <c r="M1226" s="3">
        <f t="shared" si="99"/>
        <v>738.1618287037054</v>
      </c>
      <c r="N1226" s="4">
        <f t="shared" si="100"/>
        <v>24.202027170613292</v>
      </c>
      <c r="P1226" t="s">
        <v>173</v>
      </c>
      <c r="S1226">
        <v>1</v>
      </c>
      <c r="U1226" t="s">
        <v>174</v>
      </c>
      <c r="W1226" t="s">
        <v>176</v>
      </c>
      <c r="X1226" t="s">
        <v>296</v>
      </c>
      <c r="Y1226" t="s">
        <v>13032</v>
      </c>
      <c r="Z1226" t="s">
        <v>13033</v>
      </c>
      <c r="AA1226" s="6">
        <v>0</v>
      </c>
      <c r="AB1226" s="6">
        <v>1</v>
      </c>
      <c r="AD1226" s="7">
        <v>2</v>
      </c>
      <c r="AE1226" s="6">
        <v>3</v>
      </c>
      <c r="AF1226" t="s">
        <v>13034</v>
      </c>
      <c r="AG1226" s="9" t="s">
        <v>13035</v>
      </c>
      <c r="AH1226" s="9" t="str">
        <f t="shared" si="101"/>
        <v xml:space="preserve">Boy, </v>
      </c>
      <c r="AI1226" s="10" t="str">
        <f t="shared" si="102"/>
        <v>24 months</v>
      </c>
      <c r="AJ1226" s="9" t="str">
        <f t="shared" si="103"/>
        <v>Australia</v>
      </c>
      <c r="AK1226" t="s">
        <v>13036</v>
      </c>
      <c r="AL1226" t="s">
        <v>13037</v>
      </c>
      <c r="AM1226">
        <v>8</v>
      </c>
      <c r="AN1226">
        <v>8</v>
      </c>
      <c r="AO1226">
        <v>8</v>
      </c>
      <c r="AP1226">
        <v>6</v>
      </c>
      <c r="AQ1226">
        <v>5</v>
      </c>
      <c r="AR1226">
        <v>7</v>
      </c>
      <c r="AS1226">
        <v>7</v>
      </c>
      <c r="AT1226">
        <v>6</v>
      </c>
      <c r="AU1226">
        <v>6</v>
      </c>
      <c r="AV1226">
        <v>2</v>
      </c>
      <c r="AW1226">
        <v>0</v>
      </c>
      <c r="AX1226">
        <v>0</v>
      </c>
      <c r="AY1226" t="s">
        <v>13038</v>
      </c>
      <c r="AZ1226" t="s">
        <v>184</v>
      </c>
      <c r="BA1226" t="s">
        <v>189</v>
      </c>
      <c r="BB1226" t="s">
        <v>186</v>
      </c>
      <c r="BC1226" t="s">
        <v>184</v>
      </c>
      <c r="BD1226" t="s">
        <v>187</v>
      </c>
      <c r="BE1226" t="s">
        <v>184</v>
      </c>
      <c r="BF1226" t="s">
        <v>184</v>
      </c>
      <c r="BG1226" t="s">
        <v>226</v>
      </c>
      <c r="BH1226" t="s">
        <v>226</v>
      </c>
      <c r="BI1226" t="s">
        <v>226</v>
      </c>
      <c r="BJ1226" t="s">
        <v>188</v>
      </c>
      <c r="BK1226" t="s">
        <v>188</v>
      </c>
      <c r="BL1226" t="s">
        <v>188</v>
      </c>
      <c r="BM1226" t="s">
        <v>188</v>
      </c>
      <c r="BN1226" t="s">
        <v>188</v>
      </c>
      <c r="BO1226" t="s">
        <v>186</v>
      </c>
      <c r="BP1226" t="s">
        <v>186</v>
      </c>
      <c r="BQ1226" t="s">
        <v>184</v>
      </c>
      <c r="BR1226" t="s">
        <v>656</v>
      </c>
      <c r="BS1226" t="s">
        <v>317</v>
      </c>
      <c r="BT1226" t="s">
        <v>318</v>
      </c>
      <c r="BV1226" t="s">
        <v>184</v>
      </c>
      <c r="BW1226" t="s">
        <v>184</v>
      </c>
      <c r="BX1226" t="s">
        <v>184</v>
      </c>
      <c r="BY1226" t="s">
        <v>184</v>
      </c>
      <c r="BZ1226" t="s">
        <v>187</v>
      </c>
      <c r="CA1226" t="s">
        <v>184</v>
      </c>
      <c r="CB1226" t="s">
        <v>184</v>
      </c>
      <c r="CC1226" t="s">
        <v>184</v>
      </c>
      <c r="CD1226" t="s">
        <v>184</v>
      </c>
      <c r="CE1226" t="s">
        <v>184</v>
      </c>
      <c r="CF1226" t="s">
        <v>189</v>
      </c>
      <c r="CG1226" t="s">
        <v>189</v>
      </c>
      <c r="CH1226" t="s">
        <v>186</v>
      </c>
      <c r="CI1226" t="s">
        <v>188</v>
      </c>
      <c r="CJ1226" t="s">
        <v>186</v>
      </c>
      <c r="CK1226" t="s">
        <v>188</v>
      </c>
      <c r="CL1226" t="s">
        <v>184</v>
      </c>
      <c r="CM1226" t="s">
        <v>189</v>
      </c>
      <c r="CN1226" t="s">
        <v>184</v>
      </c>
      <c r="CO1226" t="s">
        <v>189</v>
      </c>
      <c r="CP1226" t="s">
        <v>188</v>
      </c>
      <c r="CR1226" t="s">
        <v>231</v>
      </c>
      <c r="CS1226" t="s">
        <v>13039</v>
      </c>
      <c r="CT1226" t="s">
        <v>13040</v>
      </c>
      <c r="CV1226" t="s">
        <v>249</v>
      </c>
      <c r="CW1226" t="s">
        <v>249</v>
      </c>
      <c r="CY1226" t="s">
        <v>189</v>
      </c>
      <c r="CZ1226" t="s">
        <v>184</v>
      </c>
      <c r="DA1226" t="s">
        <v>184</v>
      </c>
      <c r="DB1226" t="s">
        <v>184</v>
      </c>
      <c r="DC1226" t="s">
        <v>184</v>
      </c>
      <c r="DD1226" t="s">
        <v>186</v>
      </c>
      <c r="DE1226" t="s">
        <v>189</v>
      </c>
      <c r="DF1226" t="s">
        <v>189</v>
      </c>
      <c r="DG1226" t="s">
        <v>184</v>
      </c>
      <c r="DH1226" t="s">
        <v>185</v>
      </c>
      <c r="DI1226" t="s">
        <v>189</v>
      </c>
      <c r="DJ1226" t="s">
        <v>185</v>
      </c>
      <c r="DK1226" t="s">
        <v>226</v>
      </c>
      <c r="DL1226" t="s">
        <v>188</v>
      </c>
      <c r="DM1226" t="s">
        <v>186</v>
      </c>
      <c r="DN1226" t="s">
        <v>186</v>
      </c>
      <c r="DO1226" t="s">
        <v>185</v>
      </c>
      <c r="DP1226" t="s">
        <v>186</v>
      </c>
      <c r="DQ1226" t="s">
        <v>189</v>
      </c>
      <c r="DS1226" t="s">
        <v>13041</v>
      </c>
      <c r="DT1226" t="s">
        <v>1502</v>
      </c>
      <c r="DU1226" t="s">
        <v>13042</v>
      </c>
      <c r="DV1226" t="s">
        <v>187</v>
      </c>
      <c r="DW1226" t="s">
        <v>189</v>
      </c>
      <c r="DX1226" t="s">
        <v>189</v>
      </c>
      <c r="DY1226" t="s">
        <v>186</v>
      </c>
      <c r="DZ1226" t="s">
        <v>186</v>
      </c>
      <c r="EA1226" t="s">
        <v>186</v>
      </c>
      <c r="EB1226" t="s">
        <v>189</v>
      </c>
      <c r="EC1226" t="s">
        <v>184</v>
      </c>
      <c r="ED1226" t="s">
        <v>184</v>
      </c>
      <c r="EE1226" t="s">
        <v>184</v>
      </c>
      <c r="EF1226" t="s">
        <v>184</v>
      </c>
      <c r="EG1226" t="s">
        <v>186</v>
      </c>
      <c r="EH1226" t="s">
        <v>189</v>
      </c>
      <c r="EJ1226" s="8" t="s">
        <v>922</v>
      </c>
      <c r="EK1226" s="8" t="s">
        <v>2892</v>
      </c>
      <c r="EL1226" s="8" t="s">
        <v>13043</v>
      </c>
      <c r="EM1226" t="s">
        <v>184</v>
      </c>
      <c r="EN1226" t="s">
        <v>187</v>
      </c>
      <c r="EO1226" t="s">
        <v>187</v>
      </c>
      <c r="EP1226" t="s">
        <v>189</v>
      </c>
      <c r="EQ1226" t="s">
        <v>189</v>
      </c>
      <c r="ER1226" t="s">
        <v>185</v>
      </c>
      <c r="ES1226" t="s">
        <v>185</v>
      </c>
      <c r="ET1226" t="s">
        <v>185</v>
      </c>
      <c r="EU1226" t="s">
        <v>226</v>
      </c>
      <c r="EV1226" t="s">
        <v>204</v>
      </c>
      <c r="EW1226" t="s">
        <v>185</v>
      </c>
      <c r="EX1226" t="s">
        <v>185</v>
      </c>
      <c r="EY1226" t="s">
        <v>204</v>
      </c>
      <c r="EZ1226" t="s">
        <v>189</v>
      </c>
      <c r="FA1226" t="s">
        <v>189</v>
      </c>
      <c r="FB1226" t="s">
        <v>185</v>
      </c>
      <c r="FC1226" t="s">
        <v>185</v>
      </c>
      <c r="FD1226" t="s">
        <v>185</v>
      </c>
      <c r="FF1226" t="s">
        <v>257</v>
      </c>
      <c r="FG1226" t="s">
        <v>13044</v>
      </c>
      <c r="FH1226" t="s">
        <v>13045</v>
      </c>
      <c r="FM1226" t="s">
        <v>291</v>
      </c>
      <c r="FN1226" t="s">
        <v>210</v>
      </c>
      <c r="FO1226" t="s">
        <v>210</v>
      </c>
      <c r="FP1226" t="s">
        <v>184</v>
      </c>
      <c r="FQ1226" t="s">
        <v>188</v>
      </c>
      <c r="FR1226" t="s">
        <v>184</v>
      </c>
      <c r="FS1226" t="s">
        <v>210</v>
      </c>
      <c r="FT1226" t="s">
        <v>210</v>
      </c>
      <c r="FU1226" t="s">
        <v>210</v>
      </c>
      <c r="FV1226" t="s">
        <v>189</v>
      </c>
      <c r="FW1226" t="s">
        <v>189</v>
      </c>
      <c r="FX1226" t="s">
        <v>189</v>
      </c>
      <c r="FY1226" t="s">
        <v>210</v>
      </c>
      <c r="FZ1226" t="s">
        <v>210</v>
      </c>
      <c r="GA1226" t="s">
        <v>187</v>
      </c>
      <c r="GB1226" t="s">
        <v>187</v>
      </c>
      <c r="GC1226" t="s">
        <v>187</v>
      </c>
      <c r="GD1226" t="s">
        <v>226</v>
      </c>
      <c r="GE1226" t="s">
        <v>226</v>
      </c>
      <c r="GF1226" t="s">
        <v>226</v>
      </c>
      <c r="GG1226" t="s">
        <v>226</v>
      </c>
      <c r="GH1226" t="s">
        <v>187</v>
      </c>
      <c r="GI1226" t="s">
        <v>210</v>
      </c>
      <c r="GJ1226" t="s">
        <v>187</v>
      </c>
      <c r="GK1226" t="s">
        <v>188</v>
      </c>
      <c r="GL1226" t="s">
        <v>184</v>
      </c>
      <c r="GM1226" t="s">
        <v>189</v>
      </c>
      <c r="GN1226" t="s">
        <v>188</v>
      </c>
      <c r="GO1226" t="s">
        <v>189</v>
      </c>
      <c r="GP1226" t="s">
        <v>189</v>
      </c>
      <c r="GS1226" t="s">
        <v>3688</v>
      </c>
      <c r="GT1226" t="s">
        <v>13046</v>
      </c>
      <c r="GV1226" t="s">
        <v>13047</v>
      </c>
      <c r="HB1226" t="s">
        <v>480</v>
      </c>
    </row>
    <row r="1227" spans="1:262" ht="15">
      <c r="A1227">
        <v>1014</v>
      </c>
      <c r="C1227" t="s">
        <v>6367</v>
      </c>
      <c r="D1227">
        <v>2</v>
      </c>
      <c r="E1227" t="s">
        <v>167</v>
      </c>
      <c r="G1227" t="s">
        <v>169</v>
      </c>
      <c r="I1227" t="s">
        <v>236</v>
      </c>
      <c r="J1227" s="5" t="s">
        <v>218</v>
      </c>
      <c r="L1227" t="s">
        <v>3034</v>
      </c>
      <c r="M1227" s="3">
        <f t="shared" si="99"/>
        <v>744.60780092592904</v>
      </c>
      <c r="N1227" s="4">
        <f t="shared" si="100"/>
        <v>24.413370522161607</v>
      </c>
      <c r="P1227" t="s">
        <v>173</v>
      </c>
      <c r="S1227">
        <v>0</v>
      </c>
      <c r="U1227" t="s">
        <v>174</v>
      </c>
      <c r="W1227" t="s">
        <v>175</v>
      </c>
      <c r="X1227" t="s">
        <v>501</v>
      </c>
      <c r="Y1227" t="s">
        <v>6396</v>
      </c>
      <c r="Z1227" t="s">
        <v>5552</v>
      </c>
      <c r="AH1227" s="9" t="str">
        <f t="shared" si="101"/>
        <v xml:space="preserve">Boy, </v>
      </c>
      <c r="AI1227" s="10" t="str">
        <f t="shared" si="102"/>
        <v>24 months</v>
      </c>
      <c r="AJ1227" s="9" t="str">
        <f t="shared" si="103"/>
        <v>United States</v>
      </c>
    </row>
    <row r="1228" spans="1:262" ht="15">
      <c r="A1228">
        <v>131</v>
      </c>
      <c r="C1228" t="s">
        <v>1463</v>
      </c>
      <c r="D1228">
        <v>2</v>
      </c>
      <c r="E1228" t="s">
        <v>167</v>
      </c>
      <c r="G1228" t="s">
        <v>169</v>
      </c>
      <c r="I1228" t="s">
        <v>236</v>
      </c>
      <c r="J1228" s="5" t="s">
        <v>171</v>
      </c>
      <c r="L1228" t="s">
        <v>1477</v>
      </c>
      <c r="M1228" s="3">
        <f t="shared" si="99"/>
        <v>758.95627314814919</v>
      </c>
      <c r="N1228" s="4">
        <f t="shared" si="100"/>
        <v>24.883812234365546</v>
      </c>
      <c r="P1228" t="s">
        <v>220</v>
      </c>
      <c r="S1228">
        <v>0</v>
      </c>
      <c r="W1228" t="s">
        <v>176</v>
      </c>
      <c r="X1228" t="s">
        <v>175</v>
      </c>
      <c r="Y1228" t="s">
        <v>453</v>
      </c>
      <c r="Z1228" t="s">
        <v>1478</v>
      </c>
      <c r="AH1228" s="9" t="str">
        <f t="shared" si="101"/>
        <v xml:space="preserve">Girl, </v>
      </c>
      <c r="AI1228" s="10" t="str">
        <f t="shared" si="102"/>
        <v>25 months</v>
      </c>
      <c r="AJ1228" s="9" t="str">
        <f t="shared" si="103"/>
        <v>United Kingdom</v>
      </c>
    </row>
    <row r="1229" spans="1:262" ht="15">
      <c r="A1229">
        <v>1145</v>
      </c>
      <c r="B1229" t="s">
        <v>7090</v>
      </c>
      <c r="C1229" t="s">
        <v>7090</v>
      </c>
      <c r="D1229">
        <v>12</v>
      </c>
      <c r="E1229" t="s">
        <v>167</v>
      </c>
      <c r="G1229" t="s">
        <v>169</v>
      </c>
      <c r="I1229" t="s">
        <v>236</v>
      </c>
      <c r="J1229" s="5" t="s">
        <v>171</v>
      </c>
      <c r="L1229" t="s">
        <v>7091</v>
      </c>
      <c r="M1229" s="3">
        <f t="shared" si="99"/>
        <v>761.90328703703562</v>
      </c>
      <c r="N1229" s="4">
        <f t="shared" si="100"/>
        <v>24.980435640558547</v>
      </c>
      <c r="P1229" t="s">
        <v>220</v>
      </c>
      <c r="S1229">
        <v>4</v>
      </c>
      <c r="T1229" t="s">
        <v>7092</v>
      </c>
      <c r="U1229" t="s">
        <v>174</v>
      </c>
      <c r="W1229" t="s">
        <v>296</v>
      </c>
      <c r="X1229" t="s">
        <v>296</v>
      </c>
      <c r="Y1229" t="s">
        <v>7093</v>
      </c>
      <c r="Z1229" t="s">
        <v>7094</v>
      </c>
      <c r="AA1229" s="6" t="s">
        <v>7095</v>
      </c>
      <c r="AB1229" s="6">
        <v>2</v>
      </c>
      <c r="AC1229" s="6">
        <v>3</v>
      </c>
      <c r="AD1229" s="7">
        <v>3</v>
      </c>
      <c r="AE1229" s="6">
        <v>6</v>
      </c>
      <c r="AF1229" t="s">
        <v>7096</v>
      </c>
      <c r="AG1229" s="9" t="s">
        <v>7097</v>
      </c>
      <c r="AH1229" s="9" t="str">
        <f t="shared" si="101"/>
        <v xml:space="preserve">Girl, </v>
      </c>
      <c r="AI1229" s="10" t="str">
        <f t="shared" si="102"/>
        <v>25 months</v>
      </c>
      <c r="AJ1229" s="9" t="str">
        <f t="shared" si="103"/>
        <v>United Kingdom</v>
      </c>
      <c r="AK1229" t="s">
        <v>7098</v>
      </c>
      <c r="AL1229" t="s">
        <v>7099</v>
      </c>
      <c r="AM1229">
        <v>8</v>
      </c>
      <c r="AN1229">
        <v>8</v>
      </c>
      <c r="AO1229">
        <v>8</v>
      </c>
      <c r="AP1229">
        <v>8</v>
      </c>
      <c r="AQ1229">
        <v>7</v>
      </c>
      <c r="AR1229">
        <v>8</v>
      </c>
      <c r="AS1229">
        <v>8</v>
      </c>
      <c r="AT1229">
        <v>8</v>
      </c>
      <c r="AU1229">
        <v>8</v>
      </c>
      <c r="AV1229">
        <v>0</v>
      </c>
      <c r="AW1229">
        <v>0</v>
      </c>
      <c r="AX1229">
        <v>5</v>
      </c>
      <c r="AY1229" t="s">
        <v>7100</v>
      </c>
      <c r="AZ1229" t="s">
        <v>185</v>
      </c>
      <c r="BA1229" t="s">
        <v>185</v>
      </c>
      <c r="BB1229" t="s">
        <v>225</v>
      </c>
      <c r="BC1229" t="s">
        <v>186</v>
      </c>
      <c r="BD1229" t="s">
        <v>189</v>
      </c>
      <c r="BE1229" t="s">
        <v>189</v>
      </c>
      <c r="BF1229" t="s">
        <v>189</v>
      </c>
      <c r="BG1229" t="s">
        <v>189</v>
      </c>
      <c r="BH1229" t="s">
        <v>184</v>
      </c>
      <c r="BI1229" t="s">
        <v>189</v>
      </c>
      <c r="BJ1229" t="s">
        <v>187</v>
      </c>
      <c r="BK1229" t="s">
        <v>187</v>
      </c>
      <c r="BL1229" t="s">
        <v>187</v>
      </c>
      <c r="BM1229" t="s">
        <v>186</v>
      </c>
      <c r="BN1229" t="s">
        <v>186</v>
      </c>
      <c r="BO1229" t="s">
        <v>187</v>
      </c>
      <c r="BP1229" t="s">
        <v>187</v>
      </c>
      <c r="BQ1229" t="s">
        <v>186</v>
      </c>
      <c r="BR1229" t="s">
        <v>7101</v>
      </c>
      <c r="BS1229" t="s">
        <v>346</v>
      </c>
      <c r="BT1229" t="s">
        <v>348</v>
      </c>
      <c r="BV1229" t="s">
        <v>189</v>
      </c>
      <c r="BW1229" t="s">
        <v>184</v>
      </c>
      <c r="BX1229" t="s">
        <v>184</v>
      </c>
      <c r="BY1229" t="s">
        <v>184</v>
      </c>
      <c r="BZ1229" t="s">
        <v>187</v>
      </c>
      <c r="CA1229" t="s">
        <v>189</v>
      </c>
      <c r="CB1229" t="s">
        <v>189</v>
      </c>
      <c r="CC1229" t="s">
        <v>247</v>
      </c>
      <c r="CD1229" t="s">
        <v>247</v>
      </c>
      <c r="CE1229" t="s">
        <v>247</v>
      </c>
      <c r="CF1229" t="s">
        <v>226</v>
      </c>
      <c r="CG1229" t="s">
        <v>226</v>
      </c>
      <c r="CH1229" t="s">
        <v>187</v>
      </c>
      <c r="CI1229" t="s">
        <v>187</v>
      </c>
      <c r="CJ1229" t="s">
        <v>186</v>
      </c>
      <c r="CK1229" t="s">
        <v>210</v>
      </c>
      <c r="CL1229" t="s">
        <v>210</v>
      </c>
      <c r="CM1229" t="s">
        <v>210</v>
      </c>
      <c r="CN1229" t="s">
        <v>210</v>
      </c>
      <c r="CO1229" t="s">
        <v>210</v>
      </c>
      <c r="CP1229" t="s">
        <v>186</v>
      </c>
      <c r="CQ1229" t="s">
        <v>7102</v>
      </c>
      <c r="CR1229" t="s">
        <v>194</v>
      </c>
      <c r="CS1229" t="s">
        <v>7103</v>
      </c>
      <c r="CT1229" t="s">
        <v>7104</v>
      </c>
      <c r="CU1229" t="s">
        <v>7105</v>
      </c>
      <c r="CV1229" t="s">
        <v>249</v>
      </c>
      <c r="CW1229" t="s">
        <v>249</v>
      </c>
      <c r="CY1229" t="s">
        <v>249</v>
      </c>
      <c r="CZ1229" t="s">
        <v>184</v>
      </c>
      <c r="DA1229" t="s">
        <v>184</v>
      </c>
      <c r="DB1229" t="s">
        <v>189</v>
      </c>
      <c r="DC1229" t="s">
        <v>189</v>
      </c>
      <c r="DD1229" t="s">
        <v>186</v>
      </c>
      <c r="DE1229" t="s">
        <v>187</v>
      </c>
      <c r="DF1229" t="s">
        <v>187</v>
      </c>
      <c r="DG1229" t="s">
        <v>189</v>
      </c>
      <c r="DH1229" t="s">
        <v>184</v>
      </c>
      <c r="DI1229" t="s">
        <v>184</v>
      </c>
      <c r="DJ1229" t="s">
        <v>184</v>
      </c>
      <c r="DK1229" t="s">
        <v>186</v>
      </c>
      <c r="DL1229" t="s">
        <v>188</v>
      </c>
      <c r="DM1229" t="s">
        <v>189</v>
      </c>
      <c r="DN1229" t="s">
        <v>189</v>
      </c>
      <c r="DO1229" t="s">
        <v>184</v>
      </c>
      <c r="DP1229" t="s">
        <v>184</v>
      </c>
      <c r="DQ1229" t="s">
        <v>184</v>
      </c>
      <c r="DS1229" t="s">
        <v>234</v>
      </c>
      <c r="DT1229" t="s">
        <v>744</v>
      </c>
      <c r="DU1229" t="s">
        <v>7106</v>
      </c>
      <c r="DV1229" t="s">
        <v>185</v>
      </c>
      <c r="DW1229" t="s">
        <v>185</v>
      </c>
      <c r="DX1229" t="s">
        <v>185</v>
      </c>
      <c r="DY1229" t="s">
        <v>184</v>
      </c>
      <c r="DZ1229" t="s">
        <v>184</v>
      </c>
      <c r="EA1229" t="s">
        <v>226</v>
      </c>
      <c r="EB1229" t="s">
        <v>322</v>
      </c>
      <c r="EC1229" t="s">
        <v>322</v>
      </c>
      <c r="ED1229" t="s">
        <v>322</v>
      </c>
      <c r="EE1229" t="s">
        <v>185</v>
      </c>
      <c r="EF1229" t="s">
        <v>185</v>
      </c>
      <c r="EG1229" t="s">
        <v>185</v>
      </c>
      <c r="EH1229" t="s">
        <v>187</v>
      </c>
      <c r="EI1229" t="s">
        <v>7107</v>
      </c>
      <c r="EJ1229" s="8" t="s">
        <v>776</v>
      </c>
      <c r="EK1229" s="8" t="s">
        <v>7108</v>
      </c>
      <c r="EM1229" t="s">
        <v>185</v>
      </c>
      <c r="EN1229" t="s">
        <v>189</v>
      </c>
      <c r="EO1229" t="s">
        <v>184</v>
      </c>
      <c r="EP1229" t="s">
        <v>184</v>
      </c>
      <c r="EQ1229" t="s">
        <v>185</v>
      </c>
      <c r="ER1229" t="s">
        <v>204</v>
      </c>
      <c r="ES1229" t="s">
        <v>185</v>
      </c>
      <c r="ET1229" t="s">
        <v>185</v>
      </c>
      <c r="EU1229" t="s">
        <v>184</v>
      </c>
      <c r="EV1229" t="s">
        <v>204</v>
      </c>
      <c r="EW1229" t="s">
        <v>204</v>
      </c>
      <c r="EX1229" t="s">
        <v>204</v>
      </c>
      <c r="EY1229" t="s">
        <v>185</v>
      </c>
      <c r="EZ1229" t="s">
        <v>187</v>
      </c>
      <c r="FA1229" t="s">
        <v>188</v>
      </c>
      <c r="FB1229" t="s">
        <v>185</v>
      </c>
      <c r="FC1229" t="s">
        <v>189</v>
      </c>
      <c r="FD1229" t="s">
        <v>189</v>
      </c>
      <c r="FF1229" t="s">
        <v>749</v>
      </c>
      <c r="FG1229" t="s">
        <v>7109</v>
      </c>
      <c r="FH1229" t="s">
        <v>3461</v>
      </c>
      <c r="FI1229" t="s">
        <v>5889</v>
      </c>
      <c r="FJ1229" t="s">
        <v>1299</v>
      </c>
      <c r="FK1229" t="s">
        <v>7110</v>
      </c>
      <c r="FM1229" t="s">
        <v>291</v>
      </c>
      <c r="FN1229" t="s">
        <v>184</v>
      </c>
      <c r="FO1229" t="s">
        <v>210</v>
      </c>
      <c r="FP1229" t="s">
        <v>210</v>
      </c>
      <c r="FQ1229" t="s">
        <v>189</v>
      </c>
      <c r="FR1229" t="s">
        <v>187</v>
      </c>
      <c r="FS1229" t="s">
        <v>184</v>
      </c>
      <c r="FT1229" t="s">
        <v>184</v>
      </c>
      <c r="FU1229" t="s">
        <v>210</v>
      </c>
      <c r="FV1229" t="s">
        <v>187</v>
      </c>
      <c r="FW1229" t="s">
        <v>184</v>
      </c>
      <c r="FX1229" t="s">
        <v>189</v>
      </c>
      <c r="FY1229" t="s">
        <v>184</v>
      </c>
      <c r="FZ1229" t="s">
        <v>291</v>
      </c>
      <c r="GA1229" t="s">
        <v>187</v>
      </c>
      <c r="GB1229" t="s">
        <v>189</v>
      </c>
      <c r="GC1229" t="s">
        <v>184</v>
      </c>
      <c r="GD1229" t="s">
        <v>189</v>
      </c>
      <c r="GE1229" t="s">
        <v>189</v>
      </c>
      <c r="GF1229" t="s">
        <v>187</v>
      </c>
      <c r="GG1229" t="s">
        <v>189</v>
      </c>
      <c r="GH1229" t="s">
        <v>189</v>
      </c>
      <c r="GI1229" t="s">
        <v>184</v>
      </c>
      <c r="GJ1229" t="s">
        <v>210</v>
      </c>
      <c r="GK1229" t="s">
        <v>188</v>
      </c>
      <c r="GL1229" t="s">
        <v>184</v>
      </c>
      <c r="GM1229" t="s">
        <v>184</v>
      </c>
      <c r="GN1229" t="s">
        <v>226</v>
      </c>
      <c r="GO1229" t="s">
        <v>189</v>
      </c>
      <c r="GP1229" t="s">
        <v>187</v>
      </c>
      <c r="GQ1229" t="s">
        <v>7111</v>
      </c>
      <c r="GS1229" t="s">
        <v>949</v>
      </c>
      <c r="GT1229" t="s">
        <v>1190</v>
      </c>
      <c r="GU1229" t="s">
        <v>7112</v>
      </c>
      <c r="GV1229" t="s">
        <v>7113</v>
      </c>
      <c r="GW1229" t="s">
        <v>7114</v>
      </c>
      <c r="GZ1229" t="s">
        <v>7115</v>
      </c>
      <c r="HB1229" t="s">
        <v>213</v>
      </c>
      <c r="IN1229" t="s">
        <v>214</v>
      </c>
      <c r="IO1229" t="s">
        <v>217</v>
      </c>
      <c r="IP1229" t="s">
        <v>216</v>
      </c>
      <c r="IQ1229" t="s">
        <v>215</v>
      </c>
      <c r="IR1229" t="s">
        <v>216</v>
      </c>
      <c r="IS1229" t="s">
        <v>214</v>
      </c>
      <c r="IT1229" t="s">
        <v>214</v>
      </c>
      <c r="IU1229" t="s">
        <v>215</v>
      </c>
      <c r="IV1229" t="s">
        <v>216</v>
      </c>
      <c r="IW1229" t="s">
        <v>214</v>
      </c>
      <c r="IX1229" t="s">
        <v>216</v>
      </c>
      <c r="IY1229" t="s">
        <v>272</v>
      </c>
      <c r="IZ1229" t="s">
        <v>215</v>
      </c>
      <c r="JA1229" t="s">
        <v>217</v>
      </c>
      <c r="JB1229" t="s">
        <v>215</v>
      </c>
    </row>
    <row r="1230" spans="1:262" ht="15">
      <c r="A1230">
        <v>1319</v>
      </c>
      <c r="B1230" t="s">
        <v>8364</v>
      </c>
      <c r="C1230" t="s">
        <v>8364</v>
      </c>
      <c r="D1230">
        <v>12</v>
      </c>
      <c r="E1230" t="s">
        <v>167</v>
      </c>
      <c r="G1230" t="s">
        <v>169</v>
      </c>
      <c r="I1230" t="s">
        <v>236</v>
      </c>
      <c r="J1230" s="5" t="s">
        <v>171</v>
      </c>
      <c r="L1230" t="s">
        <v>8365</v>
      </c>
      <c r="M1230" s="3">
        <f t="shared" si="99"/>
        <v>767.99828703703679</v>
      </c>
      <c r="N1230" s="4">
        <f t="shared" si="100"/>
        <v>25.180271706132352</v>
      </c>
      <c r="P1230" t="s">
        <v>220</v>
      </c>
      <c r="S1230">
        <v>2</v>
      </c>
      <c r="T1230" t="s">
        <v>8366</v>
      </c>
      <c r="U1230" t="s">
        <v>174</v>
      </c>
      <c r="W1230" t="s">
        <v>296</v>
      </c>
      <c r="X1230" t="s">
        <v>296</v>
      </c>
      <c r="Y1230" t="s">
        <v>8367</v>
      </c>
      <c r="Z1230" t="s">
        <v>8368</v>
      </c>
      <c r="AA1230" s="6">
        <v>1</v>
      </c>
      <c r="AB1230" s="6">
        <v>1</v>
      </c>
      <c r="AC1230" s="6">
        <v>4</v>
      </c>
      <c r="AD1230" s="7">
        <v>3</v>
      </c>
      <c r="AE1230" s="6">
        <v>6</v>
      </c>
      <c r="AF1230" t="s">
        <v>8369</v>
      </c>
      <c r="AG1230" s="9" t="s">
        <v>8370</v>
      </c>
      <c r="AH1230" s="9" t="str">
        <f t="shared" si="101"/>
        <v xml:space="preserve">Girl, </v>
      </c>
      <c r="AI1230" s="10" t="str">
        <f t="shared" si="102"/>
        <v>25 months</v>
      </c>
      <c r="AJ1230" s="9" t="str">
        <f t="shared" si="103"/>
        <v>United Kingdom</v>
      </c>
      <c r="AK1230" t="s">
        <v>8371</v>
      </c>
      <c r="AL1230" t="s">
        <v>8372</v>
      </c>
      <c r="AM1230">
        <v>8</v>
      </c>
      <c r="AN1230">
        <v>6</v>
      </c>
      <c r="AO1230">
        <v>9</v>
      </c>
      <c r="AP1230">
        <v>9</v>
      </c>
      <c r="AQ1230">
        <v>9</v>
      </c>
      <c r="AR1230">
        <v>10</v>
      </c>
      <c r="AS1230">
        <v>10</v>
      </c>
      <c r="AT1230">
        <v>8</v>
      </c>
      <c r="AU1230">
        <v>8</v>
      </c>
      <c r="AV1230">
        <v>1</v>
      </c>
      <c r="AW1230">
        <v>2</v>
      </c>
      <c r="AX1230">
        <v>7</v>
      </c>
      <c r="AY1230" t="s">
        <v>8373</v>
      </c>
      <c r="AZ1230" t="s">
        <v>185</v>
      </c>
      <c r="BA1230" t="s">
        <v>185</v>
      </c>
      <c r="BB1230" t="s">
        <v>225</v>
      </c>
      <c r="BC1230" t="s">
        <v>186</v>
      </c>
      <c r="BD1230" t="s">
        <v>189</v>
      </c>
      <c r="BE1230" t="s">
        <v>187</v>
      </c>
      <c r="BF1230" t="s">
        <v>189</v>
      </c>
      <c r="BG1230" t="s">
        <v>184</v>
      </c>
      <c r="BH1230" t="s">
        <v>189</v>
      </c>
      <c r="BI1230" t="s">
        <v>184</v>
      </c>
      <c r="BJ1230" t="s">
        <v>188</v>
      </c>
      <c r="BK1230" t="s">
        <v>187</v>
      </c>
      <c r="BL1230" t="s">
        <v>187</v>
      </c>
      <c r="BM1230" t="s">
        <v>186</v>
      </c>
      <c r="BN1230" t="s">
        <v>188</v>
      </c>
      <c r="BO1230" t="s">
        <v>225</v>
      </c>
      <c r="BP1230" t="s">
        <v>225</v>
      </c>
      <c r="BQ1230" t="s">
        <v>186</v>
      </c>
      <c r="BR1230" t="s">
        <v>190</v>
      </c>
      <c r="BS1230" t="s">
        <v>246</v>
      </c>
      <c r="BT1230" t="s">
        <v>8374</v>
      </c>
      <c r="BV1230" t="s">
        <v>210</v>
      </c>
      <c r="BW1230" t="s">
        <v>210</v>
      </c>
      <c r="BX1230" t="s">
        <v>210</v>
      </c>
      <c r="BY1230" t="s">
        <v>189</v>
      </c>
      <c r="BZ1230" t="s">
        <v>187</v>
      </c>
      <c r="CA1230" t="s">
        <v>187</v>
      </c>
      <c r="CB1230" t="s">
        <v>187</v>
      </c>
      <c r="CC1230" t="s">
        <v>187</v>
      </c>
      <c r="CD1230" t="s">
        <v>189</v>
      </c>
      <c r="CE1230" t="s">
        <v>187</v>
      </c>
      <c r="CF1230" t="s">
        <v>189</v>
      </c>
      <c r="CG1230" t="s">
        <v>189</v>
      </c>
      <c r="CH1230" t="s">
        <v>186</v>
      </c>
      <c r="CI1230" t="s">
        <v>186</v>
      </c>
      <c r="CJ1230" t="s">
        <v>186</v>
      </c>
      <c r="CK1230" t="s">
        <v>189</v>
      </c>
      <c r="CL1230" t="s">
        <v>210</v>
      </c>
      <c r="CM1230" t="s">
        <v>210</v>
      </c>
      <c r="CN1230" t="s">
        <v>226</v>
      </c>
      <c r="CO1230" t="s">
        <v>210</v>
      </c>
      <c r="CP1230" t="s">
        <v>188</v>
      </c>
      <c r="CR1230" t="s">
        <v>231</v>
      </c>
      <c r="CV1230" t="s">
        <v>189</v>
      </c>
      <c r="CW1230" t="s">
        <v>189</v>
      </c>
      <c r="CY1230" t="s">
        <v>184</v>
      </c>
      <c r="CZ1230" t="s">
        <v>184</v>
      </c>
      <c r="DA1230" t="s">
        <v>186</v>
      </c>
      <c r="DB1230" t="s">
        <v>186</v>
      </c>
      <c r="DC1230" t="s">
        <v>186</v>
      </c>
      <c r="DD1230" t="s">
        <v>249</v>
      </c>
      <c r="DE1230" t="s">
        <v>189</v>
      </c>
      <c r="DF1230" t="s">
        <v>189</v>
      </c>
      <c r="DG1230" t="s">
        <v>189</v>
      </c>
      <c r="DH1230" t="s">
        <v>184</v>
      </c>
      <c r="DI1230" t="s">
        <v>184</v>
      </c>
      <c r="DJ1230" t="s">
        <v>185</v>
      </c>
      <c r="DK1230" t="s">
        <v>186</v>
      </c>
      <c r="DL1230" t="s">
        <v>188</v>
      </c>
      <c r="DM1230" t="s">
        <v>186</v>
      </c>
      <c r="DN1230" t="s">
        <v>189</v>
      </c>
      <c r="DO1230" t="s">
        <v>184</v>
      </c>
      <c r="DP1230" t="s">
        <v>185</v>
      </c>
      <c r="DQ1230" t="s">
        <v>189</v>
      </c>
      <c r="DS1230" t="s">
        <v>2541</v>
      </c>
      <c r="DT1230" t="s">
        <v>1080</v>
      </c>
      <c r="DV1230" t="s">
        <v>185</v>
      </c>
      <c r="DW1230" t="s">
        <v>187</v>
      </c>
      <c r="DX1230" t="s">
        <v>185</v>
      </c>
      <c r="DY1230" t="s">
        <v>189</v>
      </c>
      <c r="DZ1230" t="s">
        <v>185</v>
      </c>
      <c r="EA1230" t="s">
        <v>186</v>
      </c>
      <c r="EB1230" t="s">
        <v>185</v>
      </c>
      <c r="EC1230" t="s">
        <v>189</v>
      </c>
      <c r="ED1230" t="s">
        <v>189</v>
      </c>
      <c r="EE1230" t="s">
        <v>187</v>
      </c>
      <c r="EF1230" t="s">
        <v>187</v>
      </c>
      <c r="EG1230" t="s">
        <v>187</v>
      </c>
      <c r="EH1230" t="s">
        <v>187</v>
      </c>
      <c r="EM1230" t="s">
        <v>185</v>
      </c>
      <c r="EN1230" t="s">
        <v>185</v>
      </c>
      <c r="EO1230" t="s">
        <v>184</v>
      </c>
      <c r="EP1230" t="s">
        <v>187</v>
      </c>
      <c r="EQ1230" t="s">
        <v>184</v>
      </c>
      <c r="ER1230" t="s">
        <v>185</v>
      </c>
      <c r="ES1230" t="s">
        <v>187</v>
      </c>
      <c r="ET1230" t="s">
        <v>187</v>
      </c>
      <c r="EU1230" t="s">
        <v>189</v>
      </c>
      <c r="EV1230" t="s">
        <v>204</v>
      </c>
      <c r="EW1230" t="s">
        <v>184</v>
      </c>
      <c r="EX1230" t="s">
        <v>185</v>
      </c>
      <c r="EY1230" t="s">
        <v>185</v>
      </c>
      <c r="EZ1230" t="s">
        <v>204</v>
      </c>
      <c r="FA1230" t="s">
        <v>185</v>
      </c>
      <c r="FB1230" t="s">
        <v>189</v>
      </c>
      <c r="FC1230" t="s">
        <v>187</v>
      </c>
      <c r="FD1230" t="s">
        <v>185</v>
      </c>
      <c r="FI1230" t="s">
        <v>8375</v>
      </c>
      <c r="FJ1230" t="s">
        <v>8376</v>
      </c>
      <c r="FM1230" t="s">
        <v>210</v>
      </c>
      <c r="FN1230" t="s">
        <v>210</v>
      </c>
      <c r="FO1230" t="s">
        <v>210</v>
      </c>
      <c r="FP1230" t="s">
        <v>189</v>
      </c>
      <c r="FQ1230" t="s">
        <v>226</v>
      </c>
      <c r="FR1230" t="s">
        <v>226</v>
      </c>
      <c r="FS1230" t="s">
        <v>291</v>
      </c>
      <c r="FT1230" t="s">
        <v>187</v>
      </c>
      <c r="FU1230" t="s">
        <v>184</v>
      </c>
      <c r="FV1230" t="s">
        <v>188</v>
      </c>
      <c r="FW1230" t="s">
        <v>189</v>
      </c>
      <c r="FX1230" t="s">
        <v>187</v>
      </c>
      <c r="FY1230" t="s">
        <v>210</v>
      </c>
      <c r="FZ1230" t="s">
        <v>210</v>
      </c>
      <c r="GA1230" t="s">
        <v>226</v>
      </c>
      <c r="GB1230" t="s">
        <v>189</v>
      </c>
      <c r="GC1230" t="s">
        <v>189</v>
      </c>
      <c r="GD1230" t="s">
        <v>188</v>
      </c>
      <c r="GE1230" t="s">
        <v>188</v>
      </c>
      <c r="GF1230" t="s">
        <v>187</v>
      </c>
      <c r="GG1230" t="s">
        <v>184</v>
      </c>
      <c r="GH1230" t="s">
        <v>184</v>
      </c>
      <c r="GI1230" t="s">
        <v>210</v>
      </c>
      <c r="GJ1230" t="s">
        <v>210</v>
      </c>
      <c r="GK1230" t="s">
        <v>188</v>
      </c>
      <c r="GL1230" t="s">
        <v>210</v>
      </c>
      <c r="GM1230" t="s">
        <v>210</v>
      </c>
      <c r="GN1230" t="s">
        <v>188</v>
      </c>
      <c r="GO1230" t="s">
        <v>189</v>
      </c>
      <c r="GP1230" t="s">
        <v>189</v>
      </c>
      <c r="HB1230" t="s">
        <v>480</v>
      </c>
    </row>
    <row r="1231" spans="1:262" ht="15">
      <c r="A1231">
        <v>1170</v>
      </c>
      <c r="B1231" t="s">
        <v>7330</v>
      </c>
      <c r="C1231" t="s">
        <v>7330</v>
      </c>
      <c r="D1231">
        <v>12</v>
      </c>
      <c r="E1231" t="s">
        <v>167</v>
      </c>
      <c r="G1231" t="s">
        <v>169</v>
      </c>
      <c r="J1231" s="5" t="s">
        <v>7328</v>
      </c>
      <c r="L1231" t="s">
        <v>7331</v>
      </c>
      <c r="M1231" s="3">
        <f t="shared" si="99"/>
        <v>768.48263888889051</v>
      </c>
      <c r="N1231" s="4">
        <f t="shared" si="100"/>
        <v>25.196152094717721</v>
      </c>
      <c r="P1231" t="s">
        <v>220</v>
      </c>
      <c r="S1231">
        <v>0</v>
      </c>
      <c r="U1231" t="s">
        <v>174</v>
      </c>
      <c r="W1231" t="s">
        <v>175</v>
      </c>
      <c r="X1231" t="s">
        <v>175</v>
      </c>
      <c r="Y1231" t="s">
        <v>222</v>
      </c>
      <c r="AA1231" s="6">
        <v>1</v>
      </c>
      <c r="AB1231" s="6">
        <v>4</v>
      </c>
      <c r="AC1231" s="6">
        <v>8</v>
      </c>
      <c r="AD1231" s="7">
        <v>8</v>
      </c>
      <c r="AE1231" s="6">
        <v>12</v>
      </c>
      <c r="AH1231" s="9" t="str">
        <f t="shared" si="101"/>
        <v xml:space="preserve">Girl, </v>
      </c>
      <c r="AI1231" s="10" t="str">
        <f t="shared" si="102"/>
        <v>25 months</v>
      </c>
      <c r="AJ1231" s="9" t="str">
        <f t="shared" si="103"/>
        <v>Albania</v>
      </c>
      <c r="AK1231" t="s">
        <v>7332</v>
      </c>
      <c r="AL1231" t="s">
        <v>777</v>
      </c>
      <c r="AM1231">
        <v>8</v>
      </c>
      <c r="AN1231">
        <v>9</v>
      </c>
      <c r="AO1231">
        <v>7</v>
      </c>
      <c r="AP1231">
        <v>9</v>
      </c>
      <c r="AQ1231">
        <v>10</v>
      </c>
      <c r="AR1231">
        <v>10</v>
      </c>
      <c r="AS1231">
        <v>9</v>
      </c>
      <c r="AT1231">
        <v>8</v>
      </c>
      <c r="AU1231">
        <v>2</v>
      </c>
      <c r="AV1231">
        <v>6</v>
      </c>
      <c r="AW1231">
        <v>9</v>
      </c>
      <c r="AX1231">
        <v>9</v>
      </c>
      <c r="AZ1231" t="s">
        <v>185</v>
      </c>
      <c r="BA1231" t="s">
        <v>185</v>
      </c>
      <c r="BB1231" t="s">
        <v>186</v>
      </c>
      <c r="BC1231" t="s">
        <v>186</v>
      </c>
      <c r="BD1231" t="s">
        <v>189</v>
      </c>
      <c r="BE1231" t="s">
        <v>184</v>
      </c>
      <c r="BF1231" t="s">
        <v>184</v>
      </c>
      <c r="BG1231" t="s">
        <v>184</v>
      </c>
      <c r="BH1231" t="s">
        <v>186</v>
      </c>
      <c r="BI1231" t="s">
        <v>186</v>
      </c>
      <c r="BJ1231" t="s">
        <v>187</v>
      </c>
      <c r="BK1231" t="s">
        <v>187</v>
      </c>
      <c r="BL1231" t="s">
        <v>226</v>
      </c>
      <c r="BM1231" t="s">
        <v>226</v>
      </c>
      <c r="BN1231" t="s">
        <v>188</v>
      </c>
      <c r="BO1231" t="s">
        <v>226</v>
      </c>
      <c r="BP1231" t="s">
        <v>189</v>
      </c>
      <c r="BQ1231" t="s">
        <v>186</v>
      </c>
      <c r="BV1231" t="s">
        <v>187</v>
      </c>
      <c r="BW1231" t="s">
        <v>189</v>
      </c>
      <c r="BX1231" t="s">
        <v>189</v>
      </c>
      <c r="BY1231" t="s">
        <v>184</v>
      </c>
      <c r="BZ1231" t="s">
        <v>189</v>
      </c>
      <c r="CA1231" t="s">
        <v>184</v>
      </c>
      <c r="CB1231" t="s">
        <v>184</v>
      </c>
      <c r="CC1231" t="s">
        <v>184</v>
      </c>
      <c r="CD1231" t="s">
        <v>210</v>
      </c>
      <c r="CE1231" t="s">
        <v>189</v>
      </c>
      <c r="CF1231" t="s">
        <v>187</v>
      </c>
      <c r="CG1231" t="s">
        <v>189</v>
      </c>
      <c r="CH1231" t="s">
        <v>186</v>
      </c>
      <c r="CI1231" t="s">
        <v>186</v>
      </c>
      <c r="CJ1231" t="s">
        <v>189</v>
      </c>
      <c r="CK1231" t="s">
        <v>189</v>
      </c>
      <c r="CL1231" t="s">
        <v>184</v>
      </c>
      <c r="CM1231" t="s">
        <v>189</v>
      </c>
      <c r="CN1231" t="s">
        <v>184</v>
      </c>
      <c r="CO1231" t="s">
        <v>189</v>
      </c>
      <c r="CP1231" t="s">
        <v>226</v>
      </c>
      <c r="CR1231" t="s">
        <v>231</v>
      </c>
      <c r="CV1231" t="s">
        <v>249</v>
      </c>
      <c r="CW1231" t="s">
        <v>249</v>
      </c>
      <c r="CY1231" t="s">
        <v>189</v>
      </c>
      <c r="CZ1231" t="s">
        <v>249</v>
      </c>
      <c r="DA1231" t="s">
        <v>189</v>
      </c>
      <c r="DB1231" t="s">
        <v>189</v>
      </c>
      <c r="DC1231" t="s">
        <v>186</v>
      </c>
      <c r="DD1231" t="s">
        <v>186</v>
      </c>
      <c r="DE1231" t="s">
        <v>189</v>
      </c>
      <c r="DF1231" t="s">
        <v>189</v>
      </c>
      <c r="DG1231" t="s">
        <v>187</v>
      </c>
      <c r="DH1231" t="s">
        <v>184</v>
      </c>
      <c r="DI1231" t="s">
        <v>189</v>
      </c>
      <c r="DJ1231" t="s">
        <v>184</v>
      </c>
      <c r="DK1231" t="s">
        <v>226</v>
      </c>
      <c r="DL1231" t="s">
        <v>226</v>
      </c>
      <c r="DM1231" t="s">
        <v>187</v>
      </c>
      <c r="DN1231" t="s">
        <v>186</v>
      </c>
      <c r="DO1231" t="s">
        <v>189</v>
      </c>
      <c r="DP1231" t="s">
        <v>189</v>
      </c>
      <c r="DQ1231" t="s">
        <v>186</v>
      </c>
      <c r="DS1231" t="s">
        <v>744</v>
      </c>
      <c r="DV1231" t="s">
        <v>189</v>
      </c>
      <c r="DW1231" t="s">
        <v>189</v>
      </c>
      <c r="DX1231" t="s">
        <v>189</v>
      </c>
      <c r="DY1231" t="s">
        <v>184</v>
      </c>
      <c r="DZ1231" t="s">
        <v>184</v>
      </c>
      <c r="EA1231" t="s">
        <v>189</v>
      </c>
      <c r="EB1231" t="s">
        <v>184</v>
      </c>
      <c r="EC1231" t="s">
        <v>184</v>
      </c>
      <c r="ED1231" t="s">
        <v>189</v>
      </c>
      <c r="EE1231" t="s">
        <v>184</v>
      </c>
      <c r="EF1231" t="s">
        <v>185</v>
      </c>
      <c r="EG1231" t="s">
        <v>185</v>
      </c>
      <c r="EH1231" t="s">
        <v>185</v>
      </c>
      <c r="EM1231" t="s">
        <v>189</v>
      </c>
      <c r="EN1231" t="s">
        <v>184</v>
      </c>
      <c r="EO1231" t="s">
        <v>184</v>
      </c>
      <c r="EP1231" t="s">
        <v>185</v>
      </c>
      <c r="EQ1231" t="s">
        <v>184</v>
      </c>
      <c r="ER1231" t="s">
        <v>185</v>
      </c>
      <c r="ES1231" t="s">
        <v>204</v>
      </c>
      <c r="ET1231" t="s">
        <v>204</v>
      </c>
      <c r="EU1231" t="s">
        <v>185</v>
      </c>
      <c r="EV1231" t="s">
        <v>204</v>
      </c>
      <c r="EW1231" t="s">
        <v>185</v>
      </c>
      <c r="EX1231" t="s">
        <v>185</v>
      </c>
      <c r="EY1231" t="s">
        <v>185</v>
      </c>
      <c r="EZ1231" t="s">
        <v>184</v>
      </c>
      <c r="FA1231" t="s">
        <v>184</v>
      </c>
      <c r="FB1231" t="s">
        <v>204</v>
      </c>
      <c r="FC1231" t="s">
        <v>185</v>
      </c>
      <c r="FD1231" t="s">
        <v>185</v>
      </c>
      <c r="FF1231" t="s">
        <v>590</v>
      </c>
      <c r="FM1231" t="s">
        <v>184</v>
      </c>
      <c r="FN1231" t="s">
        <v>184</v>
      </c>
      <c r="FO1231" t="s">
        <v>189</v>
      </c>
      <c r="FP1231" t="s">
        <v>186</v>
      </c>
      <c r="FQ1231" t="s">
        <v>186</v>
      </c>
      <c r="FR1231" t="s">
        <v>189</v>
      </c>
      <c r="FS1231" t="s">
        <v>291</v>
      </c>
      <c r="FT1231" t="s">
        <v>291</v>
      </c>
      <c r="FU1231" t="s">
        <v>186</v>
      </c>
      <c r="FV1231" t="s">
        <v>226</v>
      </c>
      <c r="FW1231" t="s">
        <v>210</v>
      </c>
      <c r="FX1231" t="s">
        <v>210</v>
      </c>
      <c r="FY1231" t="s">
        <v>210</v>
      </c>
      <c r="FZ1231" t="s">
        <v>210</v>
      </c>
      <c r="GA1231" t="s">
        <v>187</v>
      </c>
      <c r="GB1231" t="s">
        <v>187</v>
      </c>
      <c r="GC1231" t="s">
        <v>189</v>
      </c>
      <c r="GD1231" t="s">
        <v>186</v>
      </c>
      <c r="GE1231" t="s">
        <v>187</v>
      </c>
      <c r="GF1231" t="s">
        <v>187</v>
      </c>
      <c r="GG1231" t="s">
        <v>189</v>
      </c>
      <c r="GH1231" t="s">
        <v>189</v>
      </c>
      <c r="GI1231" t="s">
        <v>184</v>
      </c>
      <c r="GJ1231" t="s">
        <v>184</v>
      </c>
      <c r="GK1231" t="s">
        <v>187</v>
      </c>
      <c r="GL1231" t="s">
        <v>187</v>
      </c>
      <c r="GM1231" t="s">
        <v>186</v>
      </c>
      <c r="GN1231" t="s">
        <v>226</v>
      </c>
      <c r="GO1231" t="s">
        <v>186</v>
      </c>
      <c r="GP1231" t="s">
        <v>226</v>
      </c>
      <c r="HB1231" t="s">
        <v>213</v>
      </c>
      <c r="IN1231" t="s">
        <v>272</v>
      </c>
      <c r="IO1231" t="s">
        <v>272</v>
      </c>
      <c r="IP1231" t="s">
        <v>248</v>
      </c>
      <c r="IQ1231" t="s">
        <v>248</v>
      </c>
      <c r="IR1231" t="s">
        <v>272</v>
      </c>
      <c r="IS1231" t="s">
        <v>216</v>
      </c>
      <c r="IT1231" t="s">
        <v>215</v>
      </c>
      <c r="IU1231" t="s">
        <v>215</v>
      </c>
      <c r="IV1231" t="s">
        <v>273</v>
      </c>
      <c r="IW1231" t="s">
        <v>248</v>
      </c>
      <c r="IX1231" t="s">
        <v>216</v>
      </c>
      <c r="IY1231" t="s">
        <v>217</v>
      </c>
      <c r="IZ1231" t="s">
        <v>216</v>
      </c>
      <c r="JA1231" t="s">
        <v>272</v>
      </c>
      <c r="JB1231" t="s">
        <v>217</v>
      </c>
    </row>
    <row r="1232" spans="1:262" ht="15">
      <c r="A1232">
        <v>669</v>
      </c>
      <c r="B1232" t="s">
        <v>4696</v>
      </c>
      <c r="C1232" t="s">
        <v>4696</v>
      </c>
      <c r="D1232">
        <v>12</v>
      </c>
      <c r="E1232" t="s">
        <v>167</v>
      </c>
      <c r="G1232" t="s">
        <v>169</v>
      </c>
      <c r="I1232" t="s">
        <v>236</v>
      </c>
      <c r="J1232" s="5" t="s">
        <v>4697</v>
      </c>
      <c r="L1232" t="s">
        <v>4698</v>
      </c>
      <c r="M1232" s="3">
        <f t="shared" si="99"/>
        <v>770.38916666666773</v>
      </c>
      <c r="N1232" s="4">
        <f t="shared" si="100"/>
        <v>25.258661202185827</v>
      </c>
      <c r="P1232" t="s">
        <v>220</v>
      </c>
      <c r="S1232">
        <v>0</v>
      </c>
      <c r="U1232" t="s">
        <v>174</v>
      </c>
      <c r="W1232" t="s">
        <v>296</v>
      </c>
      <c r="X1232" t="s">
        <v>175</v>
      </c>
      <c r="Y1232" t="s">
        <v>4699</v>
      </c>
      <c r="Z1232" t="s">
        <v>4700</v>
      </c>
      <c r="AA1232" s="6">
        <v>1</v>
      </c>
      <c r="AB1232" s="6">
        <v>3</v>
      </c>
      <c r="AC1232" s="6">
        <v>15</v>
      </c>
      <c r="AD1232" s="7">
        <v>18</v>
      </c>
      <c r="AE1232" s="6">
        <v>24</v>
      </c>
      <c r="AF1232" t="s">
        <v>4701</v>
      </c>
      <c r="AG1232" s="9" t="s">
        <v>4702</v>
      </c>
      <c r="AH1232" s="9" t="str">
        <f t="shared" si="101"/>
        <v xml:space="preserve">Girl, </v>
      </c>
      <c r="AI1232" s="10" t="str">
        <f t="shared" si="102"/>
        <v>25 months</v>
      </c>
      <c r="AJ1232" s="9" t="str">
        <f t="shared" si="103"/>
        <v>Brazil</v>
      </c>
      <c r="AK1232" t="s">
        <v>4703</v>
      </c>
      <c r="AL1232" t="s">
        <v>4704</v>
      </c>
      <c r="AM1232">
        <v>10</v>
      </c>
      <c r="AN1232">
        <v>10</v>
      </c>
      <c r="AO1232">
        <v>10</v>
      </c>
      <c r="AP1232">
        <v>9</v>
      </c>
      <c r="AQ1232">
        <v>8</v>
      </c>
      <c r="AR1232">
        <v>9</v>
      </c>
      <c r="AS1232">
        <v>8</v>
      </c>
      <c r="AT1232">
        <v>7</v>
      </c>
      <c r="AU1232">
        <v>8</v>
      </c>
      <c r="AV1232">
        <v>0</v>
      </c>
      <c r="AW1232">
        <v>0</v>
      </c>
      <c r="AX1232">
        <v>8</v>
      </c>
      <c r="AY1232" t="s">
        <v>4705</v>
      </c>
      <c r="AZ1232" t="s">
        <v>225</v>
      </c>
      <c r="BA1232" t="s">
        <v>225</v>
      </c>
      <c r="BB1232" t="s">
        <v>186</v>
      </c>
      <c r="BC1232" t="s">
        <v>186</v>
      </c>
      <c r="BD1232" t="s">
        <v>187</v>
      </c>
      <c r="BE1232" t="s">
        <v>187</v>
      </c>
      <c r="BF1232" t="s">
        <v>187</v>
      </c>
      <c r="BG1232" t="s">
        <v>184</v>
      </c>
      <c r="BH1232" t="s">
        <v>184</v>
      </c>
      <c r="BI1232" t="s">
        <v>189</v>
      </c>
      <c r="BJ1232" t="s">
        <v>187</v>
      </c>
      <c r="BK1232" t="s">
        <v>187</v>
      </c>
      <c r="BL1232" t="s">
        <v>187</v>
      </c>
      <c r="BM1232" t="s">
        <v>186</v>
      </c>
      <c r="BN1232" t="s">
        <v>189</v>
      </c>
      <c r="BO1232" t="s">
        <v>185</v>
      </c>
      <c r="BP1232" t="s">
        <v>186</v>
      </c>
      <c r="BQ1232" t="s">
        <v>186</v>
      </c>
      <c r="BR1232" t="s">
        <v>1668</v>
      </c>
      <c r="BS1232" t="s">
        <v>190</v>
      </c>
      <c r="BT1232" t="s">
        <v>4706</v>
      </c>
      <c r="BV1232" t="s">
        <v>184</v>
      </c>
      <c r="BW1232" t="s">
        <v>184</v>
      </c>
      <c r="BX1232" t="s">
        <v>186</v>
      </c>
      <c r="BY1232" t="s">
        <v>187</v>
      </c>
      <c r="BZ1232" t="s">
        <v>188</v>
      </c>
      <c r="CA1232" t="s">
        <v>189</v>
      </c>
      <c r="CB1232" t="s">
        <v>184</v>
      </c>
      <c r="CC1232" t="s">
        <v>187</v>
      </c>
      <c r="CD1232" t="s">
        <v>210</v>
      </c>
      <c r="CE1232" t="s">
        <v>188</v>
      </c>
      <c r="CF1232" t="s">
        <v>188</v>
      </c>
      <c r="CG1232" t="s">
        <v>188</v>
      </c>
      <c r="CH1232" t="s">
        <v>210</v>
      </c>
      <c r="CI1232" t="s">
        <v>189</v>
      </c>
      <c r="CJ1232" t="s">
        <v>186</v>
      </c>
      <c r="CK1232" t="s">
        <v>189</v>
      </c>
      <c r="CL1232" t="s">
        <v>210</v>
      </c>
      <c r="CM1232" t="s">
        <v>184</v>
      </c>
      <c r="CN1232" t="s">
        <v>247</v>
      </c>
      <c r="CO1232" t="s">
        <v>210</v>
      </c>
      <c r="CP1232" t="s">
        <v>186</v>
      </c>
      <c r="CQ1232" t="s">
        <v>4707</v>
      </c>
      <c r="CR1232" t="s">
        <v>231</v>
      </c>
      <c r="CS1232" t="s">
        <v>4708</v>
      </c>
      <c r="CT1232" t="s">
        <v>4709</v>
      </c>
      <c r="CU1232" t="s">
        <v>4710</v>
      </c>
      <c r="CV1232" t="s">
        <v>184</v>
      </c>
      <c r="CW1232" t="s">
        <v>189</v>
      </c>
      <c r="CY1232" t="s">
        <v>188</v>
      </c>
      <c r="CZ1232" t="s">
        <v>189</v>
      </c>
      <c r="DA1232" t="s">
        <v>184</v>
      </c>
      <c r="DB1232" t="s">
        <v>184</v>
      </c>
      <c r="DC1232" t="s">
        <v>184</v>
      </c>
      <c r="DD1232" t="s">
        <v>184</v>
      </c>
      <c r="DE1232" t="s">
        <v>189</v>
      </c>
      <c r="DF1232" t="s">
        <v>184</v>
      </c>
      <c r="DG1232" t="s">
        <v>186</v>
      </c>
      <c r="DH1232" t="s">
        <v>185</v>
      </c>
      <c r="DI1232" t="s">
        <v>184</v>
      </c>
      <c r="DJ1232" t="s">
        <v>187</v>
      </c>
      <c r="DK1232" t="s">
        <v>186</v>
      </c>
      <c r="DL1232" t="s">
        <v>189</v>
      </c>
      <c r="DM1232" t="s">
        <v>185</v>
      </c>
      <c r="DN1232" t="s">
        <v>185</v>
      </c>
      <c r="DO1232" t="s">
        <v>247</v>
      </c>
      <c r="DP1232" t="s">
        <v>247</v>
      </c>
      <c r="DQ1232" t="s">
        <v>184</v>
      </c>
      <c r="DS1232" t="s">
        <v>1021</v>
      </c>
      <c r="DT1232" t="s">
        <v>4422</v>
      </c>
      <c r="DU1232" t="s">
        <v>1845</v>
      </c>
      <c r="DV1232" t="s">
        <v>189</v>
      </c>
      <c r="DW1232" t="s">
        <v>322</v>
      </c>
      <c r="DX1232" t="s">
        <v>185</v>
      </c>
      <c r="DY1232" t="s">
        <v>187</v>
      </c>
      <c r="DZ1232" t="s">
        <v>185</v>
      </c>
      <c r="EA1232" t="s">
        <v>184</v>
      </c>
      <c r="EB1232" t="s">
        <v>185</v>
      </c>
      <c r="EC1232" t="s">
        <v>322</v>
      </c>
      <c r="ED1232" t="s">
        <v>322</v>
      </c>
      <c r="EE1232" t="s">
        <v>185</v>
      </c>
      <c r="EF1232" t="s">
        <v>322</v>
      </c>
      <c r="EG1232" t="s">
        <v>185</v>
      </c>
      <c r="EH1232" t="s">
        <v>185</v>
      </c>
      <c r="EJ1232" s="8" t="s">
        <v>1556</v>
      </c>
      <c r="EK1232" s="8" t="s">
        <v>324</v>
      </c>
      <c r="EL1232" s="8" t="s">
        <v>4711</v>
      </c>
      <c r="EM1232" t="s">
        <v>204</v>
      </c>
      <c r="EN1232" t="s">
        <v>185</v>
      </c>
      <c r="EO1232" t="s">
        <v>204</v>
      </c>
      <c r="EP1232" t="s">
        <v>204</v>
      </c>
      <c r="EQ1232" t="s">
        <v>184</v>
      </c>
      <c r="ER1232" t="s">
        <v>204</v>
      </c>
      <c r="ES1232" t="s">
        <v>204</v>
      </c>
      <c r="ET1232" t="s">
        <v>204</v>
      </c>
      <c r="EU1232" t="s">
        <v>204</v>
      </c>
      <c r="EV1232" t="s">
        <v>204</v>
      </c>
      <c r="EW1232" t="s">
        <v>204</v>
      </c>
      <c r="EX1232" t="s">
        <v>204</v>
      </c>
      <c r="EY1232" t="s">
        <v>204</v>
      </c>
      <c r="EZ1232" t="s">
        <v>204</v>
      </c>
      <c r="FA1232" t="s">
        <v>204</v>
      </c>
      <c r="FB1232" t="s">
        <v>204</v>
      </c>
      <c r="FC1232" t="s">
        <v>204</v>
      </c>
      <c r="FD1232" t="s">
        <v>184</v>
      </c>
      <c r="FF1232" t="s">
        <v>4712</v>
      </c>
      <c r="FG1232" t="s">
        <v>2977</v>
      </c>
      <c r="FH1232" t="s">
        <v>259</v>
      </c>
      <c r="FI1232" t="s">
        <v>4713</v>
      </c>
      <c r="FJ1232" t="s">
        <v>4714</v>
      </c>
      <c r="FK1232" t="s">
        <v>4715</v>
      </c>
      <c r="FL1232" t="s">
        <v>4716</v>
      </c>
      <c r="FM1232" t="s">
        <v>291</v>
      </c>
      <c r="FN1232" t="s">
        <v>210</v>
      </c>
      <c r="FO1232" t="s">
        <v>210</v>
      </c>
      <c r="FP1232" t="s">
        <v>184</v>
      </c>
      <c r="FQ1232" t="s">
        <v>189</v>
      </c>
      <c r="FR1232" t="s">
        <v>189</v>
      </c>
      <c r="FS1232" t="s">
        <v>291</v>
      </c>
      <c r="FT1232" t="s">
        <v>291</v>
      </c>
      <c r="FU1232" t="s">
        <v>188</v>
      </c>
      <c r="FV1232" t="s">
        <v>187</v>
      </c>
      <c r="FW1232" t="s">
        <v>210</v>
      </c>
      <c r="FX1232" t="s">
        <v>210</v>
      </c>
      <c r="FY1232" t="s">
        <v>210</v>
      </c>
      <c r="FZ1232" t="s">
        <v>210</v>
      </c>
      <c r="GA1232" t="s">
        <v>210</v>
      </c>
      <c r="GB1232" t="s">
        <v>210</v>
      </c>
      <c r="GC1232" t="s">
        <v>291</v>
      </c>
      <c r="GD1232" t="s">
        <v>186</v>
      </c>
      <c r="GE1232" t="s">
        <v>226</v>
      </c>
      <c r="GF1232" t="s">
        <v>184</v>
      </c>
      <c r="GG1232" t="s">
        <v>188</v>
      </c>
      <c r="GH1232" t="s">
        <v>210</v>
      </c>
      <c r="GI1232" t="s">
        <v>291</v>
      </c>
      <c r="GJ1232" t="s">
        <v>210</v>
      </c>
      <c r="GK1232" t="s">
        <v>188</v>
      </c>
      <c r="GL1232" t="s">
        <v>291</v>
      </c>
      <c r="GM1232" t="s">
        <v>189</v>
      </c>
      <c r="GN1232" t="s">
        <v>188</v>
      </c>
      <c r="GO1232" t="s">
        <v>210</v>
      </c>
      <c r="GP1232" t="s">
        <v>184</v>
      </c>
      <c r="GS1232" t="s">
        <v>4717</v>
      </c>
      <c r="GT1232" t="s">
        <v>4718</v>
      </c>
      <c r="GU1232" t="s">
        <v>4719</v>
      </c>
      <c r="GV1232" t="s">
        <v>4720</v>
      </c>
      <c r="GW1232" t="s">
        <v>4721</v>
      </c>
      <c r="GX1232" t="s">
        <v>4722</v>
      </c>
      <c r="GZ1232" t="s">
        <v>4723</v>
      </c>
      <c r="HB1232" t="s">
        <v>213</v>
      </c>
      <c r="IN1232" t="s">
        <v>214</v>
      </c>
      <c r="IO1232" t="s">
        <v>273</v>
      </c>
      <c r="IP1232" t="s">
        <v>217</v>
      </c>
      <c r="IQ1232" t="s">
        <v>273</v>
      </c>
      <c r="IR1232" t="s">
        <v>273</v>
      </c>
      <c r="IS1232" t="s">
        <v>216</v>
      </c>
      <c r="IT1232" t="s">
        <v>215</v>
      </c>
      <c r="IU1232" t="s">
        <v>272</v>
      </c>
      <c r="IV1232" t="s">
        <v>294</v>
      </c>
      <c r="IW1232" t="s">
        <v>294</v>
      </c>
      <c r="IX1232" t="s">
        <v>216</v>
      </c>
      <c r="IY1232" t="s">
        <v>294</v>
      </c>
      <c r="IZ1232" t="s">
        <v>273</v>
      </c>
      <c r="JA1232" t="s">
        <v>272</v>
      </c>
      <c r="JB1232" t="s">
        <v>216</v>
      </c>
    </row>
    <row r="1233" spans="1:262" ht="15">
      <c r="A1233">
        <v>1141</v>
      </c>
      <c r="B1233" t="s">
        <v>7067</v>
      </c>
      <c r="C1233" t="s">
        <v>7067</v>
      </c>
      <c r="D1233">
        <v>12</v>
      </c>
      <c r="E1233" t="s">
        <v>167</v>
      </c>
      <c r="G1233" t="s">
        <v>169</v>
      </c>
      <c r="I1233" t="s">
        <v>338</v>
      </c>
      <c r="J1233" s="5" t="s">
        <v>171</v>
      </c>
      <c r="L1233" t="s">
        <v>7068</v>
      </c>
      <c r="M1233" s="3">
        <f t="shared" si="99"/>
        <v>770.87653935185517</v>
      </c>
      <c r="N1233" s="4">
        <f t="shared" si="100"/>
        <v>25.274640634487056</v>
      </c>
      <c r="P1233" t="s">
        <v>220</v>
      </c>
      <c r="S1233">
        <v>1</v>
      </c>
      <c r="T1233" t="s">
        <v>7069</v>
      </c>
      <c r="U1233" t="s">
        <v>174</v>
      </c>
      <c r="W1233" t="s">
        <v>296</v>
      </c>
      <c r="X1233" t="s">
        <v>296</v>
      </c>
      <c r="Y1233" t="s">
        <v>7070</v>
      </c>
      <c r="Z1233" t="s">
        <v>762</v>
      </c>
      <c r="AA1233" s="6">
        <v>1</v>
      </c>
      <c r="AB1233" s="6">
        <v>1</v>
      </c>
      <c r="AG1233" s="9" t="s">
        <v>7071</v>
      </c>
      <c r="AH1233" s="9" t="str">
        <f t="shared" si="101"/>
        <v xml:space="preserve">Girl, </v>
      </c>
      <c r="AI1233" s="10" t="str">
        <f t="shared" si="102"/>
        <v>25 months</v>
      </c>
      <c r="AJ1233" s="9" t="str">
        <f t="shared" si="103"/>
        <v>United Kingdom</v>
      </c>
      <c r="AK1233" t="s">
        <v>7072</v>
      </c>
      <c r="AL1233" t="s">
        <v>7073</v>
      </c>
      <c r="AM1233">
        <v>10</v>
      </c>
      <c r="AN1233">
        <v>7</v>
      </c>
      <c r="AO1233">
        <v>4</v>
      </c>
      <c r="AP1233">
        <v>4</v>
      </c>
      <c r="AQ1233">
        <v>10</v>
      </c>
      <c r="AR1233">
        <v>8</v>
      </c>
      <c r="AS1233">
        <v>8</v>
      </c>
      <c r="AT1233">
        <v>6</v>
      </c>
      <c r="AU1233">
        <v>3</v>
      </c>
      <c r="AV1233">
        <v>1</v>
      </c>
      <c r="AW1233">
        <v>1</v>
      </c>
      <c r="AX1233">
        <v>7</v>
      </c>
      <c r="AZ1233" t="s">
        <v>185</v>
      </c>
      <c r="BA1233" t="s">
        <v>185</v>
      </c>
      <c r="BB1233" t="s">
        <v>185</v>
      </c>
      <c r="BC1233" t="s">
        <v>186</v>
      </c>
      <c r="BD1233" t="s">
        <v>188</v>
      </c>
      <c r="BE1233" t="s">
        <v>188</v>
      </c>
      <c r="BF1233" t="s">
        <v>188</v>
      </c>
      <c r="BG1233" t="s">
        <v>188</v>
      </c>
      <c r="BH1233" t="s">
        <v>188</v>
      </c>
      <c r="BI1233" t="s">
        <v>187</v>
      </c>
      <c r="BJ1233" t="s">
        <v>188</v>
      </c>
      <c r="BK1233" t="s">
        <v>226</v>
      </c>
      <c r="BL1233" t="s">
        <v>187</v>
      </c>
      <c r="BM1233" t="s">
        <v>184</v>
      </c>
      <c r="BN1233" t="s">
        <v>188</v>
      </c>
      <c r="BO1233" t="s">
        <v>186</v>
      </c>
      <c r="BP1233" t="s">
        <v>225</v>
      </c>
      <c r="BQ1233" t="s">
        <v>186</v>
      </c>
      <c r="BR1233" t="s">
        <v>769</v>
      </c>
      <c r="BS1233" t="s">
        <v>348</v>
      </c>
      <c r="BT1233" t="s">
        <v>346</v>
      </c>
      <c r="BV1233" t="s">
        <v>189</v>
      </c>
      <c r="BW1233" t="s">
        <v>189</v>
      </c>
      <c r="BX1233" t="s">
        <v>184</v>
      </c>
      <c r="BY1233" t="s">
        <v>184</v>
      </c>
      <c r="BZ1233" t="s">
        <v>187</v>
      </c>
      <c r="CA1233" t="s">
        <v>247</v>
      </c>
      <c r="CB1233" t="s">
        <v>184</v>
      </c>
      <c r="CC1233" t="s">
        <v>184</v>
      </c>
      <c r="CD1233" t="s">
        <v>210</v>
      </c>
      <c r="CE1233" t="s">
        <v>210</v>
      </c>
      <c r="CF1233" t="s">
        <v>188</v>
      </c>
      <c r="CG1233" t="s">
        <v>189</v>
      </c>
      <c r="CH1233" t="s">
        <v>187</v>
      </c>
      <c r="CI1233" t="s">
        <v>186</v>
      </c>
      <c r="CJ1233" t="s">
        <v>187</v>
      </c>
      <c r="CK1233" t="s">
        <v>187</v>
      </c>
      <c r="CL1233" t="s">
        <v>247</v>
      </c>
      <c r="CM1233" t="s">
        <v>184</v>
      </c>
      <c r="CN1233" t="s">
        <v>226</v>
      </c>
      <c r="CO1233" t="s">
        <v>187</v>
      </c>
      <c r="CP1233" t="s">
        <v>186</v>
      </c>
      <c r="CR1233" t="s">
        <v>493</v>
      </c>
      <c r="CS1233" t="s">
        <v>7074</v>
      </c>
      <c r="CV1233" t="s">
        <v>184</v>
      </c>
      <c r="CW1233" t="s">
        <v>226</v>
      </c>
      <c r="CY1233" t="s">
        <v>189</v>
      </c>
      <c r="CZ1233" t="s">
        <v>184</v>
      </c>
      <c r="DA1233" t="s">
        <v>186</v>
      </c>
      <c r="DB1233" t="s">
        <v>186</v>
      </c>
      <c r="DC1233" t="s">
        <v>186</v>
      </c>
      <c r="DD1233" t="s">
        <v>186</v>
      </c>
      <c r="DE1233" t="s">
        <v>185</v>
      </c>
      <c r="DF1233" t="s">
        <v>184</v>
      </c>
      <c r="DG1233" t="s">
        <v>189</v>
      </c>
      <c r="DH1233" t="s">
        <v>185</v>
      </c>
      <c r="DI1233" t="s">
        <v>184</v>
      </c>
      <c r="DJ1233" t="s">
        <v>184</v>
      </c>
      <c r="DK1233" t="s">
        <v>185</v>
      </c>
      <c r="DL1233" t="s">
        <v>188</v>
      </c>
      <c r="DM1233" t="s">
        <v>186</v>
      </c>
      <c r="DN1233" t="s">
        <v>186</v>
      </c>
      <c r="DO1233" t="s">
        <v>189</v>
      </c>
      <c r="DP1233" t="s">
        <v>189</v>
      </c>
      <c r="DQ1233" t="s">
        <v>186</v>
      </c>
      <c r="DS1233" t="s">
        <v>234</v>
      </c>
      <c r="DT1233" t="s">
        <v>234</v>
      </c>
      <c r="DU1233" t="s">
        <v>234</v>
      </c>
      <c r="DV1233" t="s">
        <v>189</v>
      </c>
      <c r="DW1233" t="s">
        <v>186</v>
      </c>
      <c r="DX1233" t="s">
        <v>186</v>
      </c>
      <c r="DY1233" t="s">
        <v>226</v>
      </c>
      <c r="DZ1233" t="s">
        <v>226</v>
      </c>
      <c r="EA1233" t="s">
        <v>188</v>
      </c>
      <c r="EB1233" t="s">
        <v>185</v>
      </c>
      <c r="EC1233" t="s">
        <v>184</v>
      </c>
      <c r="ED1233" t="s">
        <v>184</v>
      </c>
      <c r="EE1233" t="s">
        <v>189</v>
      </c>
      <c r="EF1233" t="s">
        <v>189</v>
      </c>
      <c r="EG1233" t="s">
        <v>189</v>
      </c>
      <c r="EH1233" t="s">
        <v>189</v>
      </c>
      <c r="EM1233" t="s">
        <v>204</v>
      </c>
      <c r="EN1233" t="s">
        <v>184</v>
      </c>
      <c r="EO1233" t="s">
        <v>184</v>
      </c>
      <c r="EP1233" t="s">
        <v>189</v>
      </c>
      <c r="EQ1233" t="s">
        <v>226</v>
      </c>
      <c r="ER1233" t="s">
        <v>204</v>
      </c>
      <c r="ES1233" t="s">
        <v>189</v>
      </c>
      <c r="ET1233" t="s">
        <v>204</v>
      </c>
      <c r="EU1233" t="s">
        <v>189</v>
      </c>
      <c r="EV1233" t="s">
        <v>204</v>
      </c>
      <c r="EW1233" t="s">
        <v>204</v>
      </c>
      <c r="EX1233" t="s">
        <v>185</v>
      </c>
      <c r="EY1233" t="s">
        <v>185</v>
      </c>
      <c r="EZ1233" t="s">
        <v>187</v>
      </c>
      <c r="FA1233" t="s">
        <v>186</v>
      </c>
      <c r="FB1233" t="s">
        <v>226</v>
      </c>
      <c r="FC1233" t="s">
        <v>186</v>
      </c>
      <c r="FD1233" t="s">
        <v>186</v>
      </c>
      <c r="FE1233" t="s">
        <v>7075</v>
      </c>
      <c r="FF1233" t="s">
        <v>749</v>
      </c>
      <c r="FG1233" t="s">
        <v>1168</v>
      </c>
      <c r="FI1233" t="s">
        <v>7076</v>
      </c>
      <c r="FJ1233" t="s">
        <v>2587</v>
      </c>
      <c r="FM1233" t="s">
        <v>291</v>
      </c>
      <c r="FN1233" t="s">
        <v>291</v>
      </c>
      <c r="FO1233" t="s">
        <v>291</v>
      </c>
      <c r="FP1233" t="s">
        <v>210</v>
      </c>
      <c r="FQ1233" t="s">
        <v>226</v>
      </c>
      <c r="FR1233" t="s">
        <v>226</v>
      </c>
      <c r="FS1233" t="s">
        <v>291</v>
      </c>
      <c r="FT1233" t="s">
        <v>184</v>
      </c>
      <c r="FU1233" t="s">
        <v>210</v>
      </c>
      <c r="FV1233" t="s">
        <v>186</v>
      </c>
      <c r="FW1233" t="s">
        <v>186</v>
      </c>
      <c r="FX1233" t="s">
        <v>210</v>
      </c>
      <c r="FY1233" t="s">
        <v>210</v>
      </c>
      <c r="FZ1233" t="s">
        <v>189</v>
      </c>
      <c r="GA1233" t="s">
        <v>189</v>
      </c>
      <c r="GB1233" t="s">
        <v>184</v>
      </c>
      <c r="GC1233" t="s">
        <v>187</v>
      </c>
      <c r="GD1233" t="s">
        <v>186</v>
      </c>
      <c r="GE1233" t="s">
        <v>186</v>
      </c>
      <c r="GF1233" t="s">
        <v>186</v>
      </c>
      <c r="GG1233" t="s">
        <v>187</v>
      </c>
      <c r="GH1233" t="s">
        <v>187</v>
      </c>
      <c r="GI1233" t="s">
        <v>189</v>
      </c>
      <c r="GJ1233" t="s">
        <v>184</v>
      </c>
      <c r="GK1233" t="s">
        <v>186</v>
      </c>
      <c r="GL1233" t="s">
        <v>187</v>
      </c>
      <c r="GM1233" t="s">
        <v>188</v>
      </c>
      <c r="GN1233" t="s">
        <v>188</v>
      </c>
      <c r="GO1233" t="s">
        <v>188</v>
      </c>
      <c r="GP1233" t="s">
        <v>188</v>
      </c>
      <c r="GS1233" t="s">
        <v>7077</v>
      </c>
      <c r="GT1233" t="s">
        <v>7078</v>
      </c>
      <c r="GU1233" t="s">
        <v>7079</v>
      </c>
      <c r="GY1233" t="s">
        <v>7080</v>
      </c>
      <c r="HA1233" t="s">
        <v>7081</v>
      </c>
      <c r="HB1233" t="s">
        <v>480</v>
      </c>
    </row>
    <row r="1234" spans="1:262" ht="15">
      <c r="A1234">
        <v>1308</v>
      </c>
      <c r="C1234" t="s">
        <v>8300</v>
      </c>
      <c r="D1234">
        <v>2</v>
      </c>
      <c r="E1234" t="s">
        <v>167</v>
      </c>
      <c r="G1234" t="s">
        <v>169</v>
      </c>
      <c r="I1234" t="s">
        <v>236</v>
      </c>
      <c r="J1234" s="5" t="s">
        <v>171</v>
      </c>
      <c r="L1234" t="s">
        <v>8312</v>
      </c>
      <c r="M1234" s="3">
        <f t="shared" si="99"/>
        <v>772.82809027777694</v>
      </c>
      <c r="N1234" s="4">
        <f t="shared" si="100"/>
        <v>25.338625910746785</v>
      </c>
      <c r="P1234" t="s">
        <v>220</v>
      </c>
      <c r="S1234">
        <v>1</v>
      </c>
      <c r="T1234" t="s">
        <v>3081</v>
      </c>
      <c r="U1234" t="s">
        <v>174</v>
      </c>
      <c r="W1234" t="s">
        <v>650</v>
      </c>
      <c r="X1234" t="s">
        <v>175</v>
      </c>
      <c r="Y1234" t="s">
        <v>8313</v>
      </c>
      <c r="Z1234" t="s">
        <v>8314</v>
      </c>
      <c r="AH1234" s="9" t="str">
        <f t="shared" si="101"/>
        <v xml:space="preserve">Girl, </v>
      </c>
      <c r="AI1234" s="10" t="str">
        <f t="shared" si="102"/>
        <v>25 months</v>
      </c>
      <c r="AJ1234" s="9" t="str">
        <f t="shared" si="103"/>
        <v>United Kingdom</v>
      </c>
    </row>
    <row r="1235" spans="1:262" ht="15">
      <c r="A1235">
        <v>523</v>
      </c>
      <c r="B1235" t="s">
        <v>3898</v>
      </c>
      <c r="C1235" t="s">
        <v>3898</v>
      </c>
      <c r="D1235">
        <v>12</v>
      </c>
      <c r="E1235" t="s">
        <v>167</v>
      </c>
      <c r="G1235" t="s">
        <v>169</v>
      </c>
      <c r="I1235" t="s">
        <v>338</v>
      </c>
      <c r="J1235" s="5" t="s">
        <v>218</v>
      </c>
      <c r="L1235" t="s">
        <v>3899</v>
      </c>
      <c r="M1235" s="3">
        <f t="shared" si="99"/>
        <v>772.8708333333343</v>
      </c>
      <c r="N1235" s="4">
        <f t="shared" si="100"/>
        <v>25.340027322404403</v>
      </c>
      <c r="P1235" t="s">
        <v>173</v>
      </c>
      <c r="S1235">
        <v>0</v>
      </c>
      <c r="U1235" t="s">
        <v>174</v>
      </c>
      <c r="W1235" t="s">
        <v>296</v>
      </c>
      <c r="X1235" t="s">
        <v>650</v>
      </c>
      <c r="Y1235" t="s">
        <v>3900</v>
      </c>
      <c r="Z1235" t="s">
        <v>3901</v>
      </c>
      <c r="AA1235" s="6">
        <v>3</v>
      </c>
      <c r="AF1235" t="s">
        <v>3902</v>
      </c>
      <c r="AG1235" s="9" t="s">
        <v>3903</v>
      </c>
      <c r="AH1235" s="9" t="str">
        <f t="shared" si="101"/>
        <v xml:space="preserve">Boy, </v>
      </c>
      <c r="AI1235" s="10" t="str">
        <f t="shared" si="102"/>
        <v>25 months</v>
      </c>
      <c r="AJ1235" s="9" t="str">
        <f t="shared" si="103"/>
        <v>United States</v>
      </c>
      <c r="AK1235" t="s">
        <v>3904</v>
      </c>
      <c r="AL1235" t="s">
        <v>3905</v>
      </c>
      <c r="AM1235">
        <v>10</v>
      </c>
      <c r="AN1235">
        <v>10</v>
      </c>
      <c r="AO1235">
        <v>10</v>
      </c>
      <c r="AP1235">
        <v>5</v>
      </c>
      <c r="AQ1235">
        <v>3</v>
      </c>
      <c r="AR1235">
        <v>3</v>
      </c>
      <c r="AS1235">
        <v>1</v>
      </c>
      <c r="AT1235">
        <v>1</v>
      </c>
      <c r="AU1235">
        <v>1</v>
      </c>
      <c r="AV1235">
        <v>5</v>
      </c>
      <c r="AW1235">
        <v>3</v>
      </c>
      <c r="AX1235">
        <v>6</v>
      </c>
      <c r="AZ1235" t="s">
        <v>184</v>
      </c>
      <c r="BA1235" t="s">
        <v>225</v>
      </c>
      <c r="BB1235" t="s">
        <v>186</v>
      </c>
      <c r="BC1235" t="s">
        <v>186</v>
      </c>
      <c r="BD1235" t="s">
        <v>185</v>
      </c>
      <c r="BE1235" t="s">
        <v>189</v>
      </c>
      <c r="BF1235" t="s">
        <v>187</v>
      </c>
      <c r="BG1235" t="s">
        <v>184</v>
      </c>
      <c r="BH1235" t="s">
        <v>189</v>
      </c>
      <c r="BI1235" t="s">
        <v>184</v>
      </c>
      <c r="BJ1235" t="s">
        <v>226</v>
      </c>
      <c r="BK1235" t="s">
        <v>226</v>
      </c>
      <c r="BL1235" t="s">
        <v>226</v>
      </c>
      <c r="BM1235" t="s">
        <v>185</v>
      </c>
      <c r="BN1235" t="s">
        <v>186</v>
      </c>
      <c r="BO1235" t="s">
        <v>185</v>
      </c>
      <c r="BP1235" t="s">
        <v>186</v>
      </c>
      <c r="BQ1235" t="s">
        <v>186</v>
      </c>
      <c r="BR1235" t="s">
        <v>579</v>
      </c>
      <c r="BS1235" t="s">
        <v>228</v>
      </c>
      <c r="BT1235" t="s">
        <v>642</v>
      </c>
      <c r="BV1235" t="s">
        <v>210</v>
      </c>
      <c r="BW1235" t="s">
        <v>187</v>
      </c>
      <c r="BX1235" t="s">
        <v>187</v>
      </c>
      <c r="BY1235" t="s">
        <v>189</v>
      </c>
      <c r="BZ1235" t="s">
        <v>210</v>
      </c>
      <c r="CA1235" t="s">
        <v>184</v>
      </c>
      <c r="CB1235" t="s">
        <v>210</v>
      </c>
      <c r="CC1235" t="s">
        <v>184</v>
      </c>
      <c r="CD1235" t="s">
        <v>210</v>
      </c>
      <c r="CE1235" t="s">
        <v>247</v>
      </c>
      <c r="CF1235" t="s">
        <v>247</v>
      </c>
      <c r="CG1235" t="s">
        <v>226</v>
      </c>
      <c r="CH1235" t="s">
        <v>186</v>
      </c>
      <c r="CI1235" t="s">
        <v>188</v>
      </c>
      <c r="CJ1235" t="s">
        <v>184</v>
      </c>
      <c r="CK1235" t="s">
        <v>226</v>
      </c>
      <c r="CL1235" t="s">
        <v>210</v>
      </c>
      <c r="CM1235" t="s">
        <v>210</v>
      </c>
      <c r="CN1235" t="s">
        <v>210</v>
      </c>
      <c r="CO1235" t="s">
        <v>247</v>
      </c>
      <c r="CP1235" t="s">
        <v>187</v>
      </c>
      <c r="CQ1235" t="s">
        <v>3906</v>
      </c>
      <c r="CR1235" t="s">
        <v>1127</v>
      </c>
      <c r="CS1235" t="s">
        <v>3907</v>
      </c>
      <c r="CV1235" t="s">
        <v>189</v>
      </c>
      <c r="CW1235" t="s">
        <v>189</v>
      </c>
      <c r="CY1235" t="s">
        <v>184</v>
      </c>
      <c r="CZ1235" t="s">
        <v>210</v>
      </c>
      <c r="DA1235" t="s">
        <v>186</v>
      </c>
      <c r="DB1235" t="s">
        <v>186</v>
      </c>
      <c r="DC1235" t="s">
        <v>186</v>
      </c>
      <c r="DD1235" t="s">
        <v>210</v>
      </c>
      <c r="DE1235" t="s">
        <v>189</v>
      </c>
      <c r="DF1235" t="s">
        <v>189</v>
      </c>
      <c r="DG1235" t="s">
        <v>185</v>
      </c>
      <c r="DH1235" t="s">
        <v>185</v>
      </c>
      <c r="DI1235" t="s">
        <v>185</v>
      </c>
      <c r="DJ1235" t="s">
        <v>185</v>
      </c>
      <c r="DK1235" t="s">
        <v>189</v>
      </c>
      <c r="DL1235" t="s">
        <v>189</v>
      </c>
      <c r="DM1235" t="s">
        <v>247</v>
      </c>
      <c r="DN1235" t="s">
        <v>247</v>
      </c>
      <c r="DO1235" t="s">
        <v>247</v>
      </c>
      <c r="DP1235" t="s">
        <v>247</v>
      </c>
      <c r="DQ1235" t="s">
        <v>184</v>
      </c>
      <c r="DS1235" t="s">
        <v>3908</v>
      </c>
      <c r="DT1235" t="s">
        <v>3909</v>
      </c>
      <c r="DU1235" t="s">
        <v>3910</v>
      </c>
      <c r="DV1235" t="s">
        <v>184</v>
      </c>
      <c r="DW1235" t="s">
        <v>185</v>
      </c>
      <c r="DX1235" t="s">
        <v>184</v>
      </c>
      <c r="DY1235" t="s">
        <v>226</v>
      </c>
      <c r="DZ1235" t="s">
        <v>184</v>
      </c>
      <c r="EA1235" t="s">
        <v>226</v>
      </c>
      <c r="EB1235" t="s">
        <v>322</v>
      </c>
      <c r="EC1235" t="s">
        <v>185</v>
      </c>
      <c r="ED1235" t="s">
        <v>322</v>
      </c>
      <c r="EE1235" t="s">
        <v>322</v>
      </c>
      <c r="EF1235" t="s">
        <v>184</v>
      </c>
      <c r="EG1235" t="s">
        <v>187</v>
      </c>
      <c r="EH1235" t="s">
        <v>189</v>
      </c>
      <c r="EM1235" t="s">
        <v>204</v>
      </c>
      <c r="EN1235" t="s">
        <v>184</v>
      </c>
      <c r="EO1235" t="s">
        <v>187</v>
      </c>
      <c r="EP1235" t="s">
        <v>204</v>
      </c>
      <c r="EQ1235" t="s">
        <v>226</v>
      </c>
      <c r="ER1235" t="s">
        <v>204</v>
      </c>
      <c r="ES1235" t="s">
        <v>185</v>
      </c>
      <c r="ET1235" t="s">
        <v>204</v>
      </c>
      <c r="EU1235" t="s">
        <v>184</v>
      </c>
      <c r="EV1235" t="s">
        <v>204</v>
      </c>
      <c r="EW1235" t="s">
        <v>204</v>
      </c>
      <c r="EX1235" t="s">
        <v>184</v>
      </c>
      <c r="EY1235" t="s">
        <v>204</v>
      </c>
      <c r="EZ1235" t="s">
        <v>204</v>
      </c>
      <c r="FA1235" t="s">
        <v>204</v>
      </c>
      <c r="FB1235" t="s">
        <v>184</v>
      </c>
      <c r="FC1235" t="s">
        <v>189</v>
      </c>
      <c r="FD1235" t="s">
        <v>187</v>
      </c>
      <c r="FF1235" t="s">
        <v>664</v>
      </c>
      <c r="FG1235" t="s">
        <v>2315</v>
      </c>
      <c r="FM1235" t="s">
        <v>291</v>
      </c>
      <c r="FN1235" t="s">
        <v>291</v>
      </c>
      <c r="FO1235" t="s">
        <v>291</v>
      </c>
      <c r="FP1235" t="s">
        <v>291</v>
      </c>
      <c r="FQ1235" t="s">
        <v>189</v>
      </c>
      <c r="FR1235" t="s">
        <v>291</v>
      </c>
      <c r="FS1235" t="s">
        <v>291</v>
      </c>
      <c r="FT1235" t="s">
        <v>291</v>
      </c>
      <c r="FU1235" t="s">
        <v>291</v>
      </c>
      <c r="FV1235" t="s">
        <v>188</v>
      </c>
      <c r="FW1235" t="s">
        <v>187</v>
      </c>
      <c r="FX1235" t="s">
        <v>210</v>
      </c>
      <c r="FY1235" t="s">
        <v>210</v>
      </c>
      <c r="FZ1235" t="s">
        <v>210</v>
      </c>
      <c r="GA1235" t="s">
        <v>187</v>
      </c>
      <c r="GB1235" t="s">
        <v>184</v>
      </c>
      <c r="GC1235" t="s">
        <v>226</v>
      </c>
      <c r="GD1235" t="s">
        <v>184</v>
      </c>
      <c r="GE1235" t="s">
        <v>226</v>
      </c>
      <c r="GF1235" t="s">
        <v>187</v>
      </c>
      <c r="GG1235" t="s">
        <v>291</v>
      </c>
      <c r="GH1235" t="s">
        <v>291</v>
      </c>
      <c r="GI1235" t="s">
        <v>226</v>
      </c>
      <c r="GJ1235" t="s">
        <v>226</v>
      </c>
      <c r="GK1235" t="s">
        <v>188</v>
      </c>
      <c r="GL1235" t="s">
        <v>291</v>
      </c>
      <c r="GM1235" t="s">
        <v>184</v>
      </c>
      <c r="GN1235" t="s">
        <v>226</v>
      </c>
      <c r="GO1235" t="s">
        <v>210</v>
      </c>
      <c r="GP1235" t="s">
        <v>226</v>
      </c>
      <c r="GS1235" t="s">
        <v>3911</v>
      </c>
      <c r="GV1235" t="s">
        <v>3912</v>
      </c>
      <c r="HB1235" t="s">
        <v>480</v>
      </c>
    </row>
    <row r="1236" spans="1:262" ht="15">
      <c r="A1236">
        <v>1149</v>
      </c>
      <c r="C1236" t="s">
        <v>7090</v>
      </c>
      <c r="D1236">
        <v>2</v>
      </c>
      <c r="E1236" t="s">
        <v>167</v>
      </c>
      <c r="G1236" t="s">
        <v>169</v>
      </c>
      <c r="J1236" s="5" t="s">
        <v>171</v>
      </c>
      <c r="L1236" t="s">
        <v>219</v>
      </c>
      <c r="M1236" s="3">
        <f t="shared" si="99"/>
        <v>772.90328703703562</v>
      </c>
      <c r="N1236" s="4">
        <f t="shared" si="100"/>
        <v>25.341091378263464</v>
      </c>
      <c r="P1236" t="s">
        <v>173</v>
      </c>
      <c r="S1236">
        <v>1</v>
      </c>
      <c r="T1236" t="s">
        <v>2023</v>
      </c>
      <c r="U1236" t="s">
        <v>174</v>
      </c>
      <c r="W1236" t="s">
        <v>501</v>
      </c>
      <c r="X1236" t="s">
        <v>501</v>
      </c>
      <c r="Y1236" t="s">
        <v>7120</v>
      </c>
      <c r="Z1236" t="s">
        <v>1462</v>
      </c>
      <c r="AH1236" s="9" t="str">
        <f t="shared" si="101"/>
        <v xml:space="preserve">Boy, </v>
      </c>
      <c r="AI1236" s="10" t="str">
        <f t="shared" si="102"/>
        <v>25 months</v>
      </c>
      <c r="AJ1236" s="9" t="str">
        <f t="shared" si="103"/>
        <v>United Kingdom</v>
      </c>
    </row>
    <row r="1237" spans="1:262" ht="15">
      <c r="A1237">
        <v>1316</v>
      </c>
      <c r="C1237" t="s">
        <v>8348</v>
      </c>
      <c r="D1237">
        <v>2</v>
      </c>
      <c r="E1237" t="s">
        <v>167</v>
      </c>
      <c r="G1237" t="s">
        <v>169</v>
      </c>
      <c r="I1237" t="s">
        <v>236</v>
      </c>
      <c r="J1237" s="5" t="s">
        <v>171</v>
      </c>
      <c r="L1237" t="s">
        <v>8357</v>
      </c>
      <c r="M1237" s="3">
        <f t="shared" si="99"/>
        <v>775.54219907407241</v>
      </c>
      <c r="N1237" s="4">
        <f t="shared" si="100"/>
        <v>25.427613084395816</v>
      </c>
      <c r="P1237" t="s">
        <v>220</v>
      </c>
      <c r="S1237">
        <v>0</v>
      </c>
      <c r="U1237" t="s">
        <v>174</v>
      </c>
      <c r="W1237" t="s">
        <v>430</v>
      </c>
      <c r="X1237" t="s">
        <v>393</v>
      </c>
      <c r="Y1237" t="s">
        <v>3675</v>
      </c>
      <c r="Z1237" t="s">
        <v>8358</v>
      </c>
      <c r="AH1237" s="9" t="str">
        <f t="shared" si="101"/>
        <v xml:space="preserve">Girl, </v>
      </c>
      <c r="AI1237" s="10" t="str">
        <f t="shared" si="102"/>
        <v>25 months</v>
      </c>
      <c r="AJ1237" s="9" t="str">
        <f t="shared" si="103"/>
        <v>United Kingdom</v>
      </c>
    </row>
    <row r="1238" spans="1:262" ht="15">
      <c r="A1238">
        <v>128</v>
      </c>
      <c r="C1238" t="s">
        <v>1398</v>
      </c>
      <c r="D1238">
        <v>11</v>
      </c>
      <c r="E1238" t="s">
        <v>167</v>
      </c>
      <c r="G1238" t="s">
        <v>169</v>
      </c>
      <c r="J1238" s="5" t="s">
        <v>171</v>
      </c>
      <c r="L1238" t="s">
        <v>1438</v>
      </c>
      <c r="M1238" s="3">
        <f t="shared" si="99"/>
        <v>776.48611111110949</v>
      </c>
      <c r="N1238" s="4">
        <f t="shared" si="100"/>
        <v>25.458561020036377</v>
      </c>
      <c r="P1238" t="s">
        <v>220</v>
      </c>
      <c r="S1238">
        <v>0</v>
      </c>
      <c r="W1238" t="s">
        <v>650</v>
      </c>
      <c r="X1238" t="s">
        <v>430</v>
      </c>
      <c r="Y1238" t="s">
        <v>1439</v>
      </c>
      <c r="Z1238" t="s">
        <v>1440</v>
      </c>
      <c r="AF1238" t="s">
        <v>1441</v>
      </c>
      <c r="AH1238" s="9" t="str">
        <f t="shared" si="101"/>
        <v xml:space="preserve">Girl, </v>
      </c>
      <c r="AI1238" s="10" t="str">
        <f t="shared" si="102"/>
        <v>25 months</v>
      </c>
      <c r="AJ1238" s="9" t="str">
        <f t="shared" si="103"/>
        <v>United Kingdom</v>
      </c>
      <c r="AK1238" t="s">
        <v>292</v>
      </c>
      <c r="AL1238" t="s">
        <v>1442</v>
      </c>
      <c r="AM1238">
        <v>10</v>
      </c>
      <c r="AN1238">
        <v>9</v>
      </c>
      <c r="AO1238">
        <v>8</v>
      </c>
      <c r="AP1238">
        <v>8</v>
      </c>
      <c r="AQ1238">
        <v>5</v>
      </c>
      <c r="AR1238">
        <v>8</v>
      </c>
      <c r="AS1238">
        <v>9</v>
      </c>
      <c r="AT1238">
        <v>9</v>
      </c>
      <c r="AU1238">
        <v>6</v>
      </c>
      <c r="AV1238">
        <v>9</v>
      </c>
      <c r="AW1238">
        <v>6</v>
      </c>
      <c r="AX1238">
        <v>10</v>
      </c>
      <c r="AZ1238" t="s">
        <v>185</v>
      </c>
      <c r="BA1238" t="s">
        <v>185</v>
      </c>
      <c r="BB1238" t="s">
        <v>186</v>
      </c>
      <c r="BC1238" t="s">
        <v>186</v>
      </c>
      <c r="BD1238" t="s">
        <v>185</v>
      </c>
      <c r="BE1238" t="s">
        <v>185</v>
      </c>
      <c r="BF1238" t="s">
        <v>186</v>
      </c>
      <c r="BG1238" t="s">
        <v>189</v>
      </c>
      <c r="BH1238" t="s">
        <v>189</v>
      </c>
      <c r="BI1238" t="s">
        <v>189</v>
      </c>
      <c r="BJ1238" t="s">
        <v>187</v>
      </c>
      <c r="BK1238" t="s">
        <v>189</v>
      </c>
      <c r="BL1238" t="s">
        <v>189</v>
      </c>
      <c r="BM1238" t="s">
        <v>186</v>
      </c>
      <c r="BN1238" t="s">
        <v>188</v>
      </c>
      <c r="BO1238" t="s">
        <v>185</v>
      </c>
      <c r="BP1238" t="s">
        <v>185</v>
      </c>
      <c r="BQ1238" t="s">
        <v>186</v>
      </c>
      <c r="BR1238" t="s">
        <v>1443</v>
      </c>
      <c r="BS1238" t="s">
        <v>346</v>
      </c>
      <c r="BT1238" t="s">
        <v>227</v>
      </c>
      <c r="BV1238" t="s">
        <v>187</v>
      </c>
      <c r="BW1238" t="s">
        <v>189</v>
      </c>
      <c r="BX1238" t="s">
        <v>184</v>
      </c>
      <c r="BY1238" t="s">
        <v>184</v>
      </c>
      <c r="BZ1238" t="s">
        <v>184</v>
      </c>
      <c r="CA1238" t="s">
        <v>184</v>
      </c>
      <c r="CB1238" t="s">
        <v>189</v>
      </c>
      <c r="CC1238" t="s">
        <v>184</v>
      </c>
      <c r="CD1238" t="s">
        <v>184</v>
      </c>
      <c r="CE1238" t="s">
        <v>184</v>
      </c>
      <c r="CF1238" t="s">
        <v>189</v>
      </c>
      <c r="CG1238" t="s">
        <v>189</v>
      </c>
      <c r="CH1238" t="s">
        <v>189</v>
      </c>
      <c r="CI1238" t="s">
        <v>186</v>
      </c>
      <c r="CJ1238" t="s">
        <v>186</v>
      </c>
      <c r="CK1238" t="s">
        <v>184</v>
      </c>
      <c r="CL1238" t="s">
        <v>210</v>
      </c>
      <c r="CM1238" t="s">
        <v>210</v>
      </c>
      <c r="CN1238" t="s">
        <v>189</v>
      </c>
      <c r="CO1238" t="s">
        <v>189</v>
      </c>
      <c r="CP1238" t="s">
        <v>184</v>
      </c>
      <c r="CR1238" t="s">
        <v>194</v>
      </c>
      <c r="CS1238" t="s">
        <v>1444</v>
      </c>
      <c r="CT1238" t="s">
        <v>1445</v>
      </c>
      <c r="CU1238" t="s">
        <v>1446</v>
      </c>
      <c r="CV1238" t="s">
        <v>226</v>
      </c>
      <c r="CW1238" t="s">
        <v>226</v>
      </c>
      <c r="CY1238" t="s">
        <v>189</v>
      </c>
      <c r="CZ1238" t="s">
        <v>184</v>
      </c>
      <c r="DA1238" t="s">
        <v>186</v>
      </c>
      <c r="DB1238" t="s">
        <v>186</v>
      </c>
      <c r="DC1238" t="s">
        <v>186</v>
      </c>
      <c r="DD1238" t="s">
        <v>186</v>
      </c>
      <c r="DE1238" t="s">
        <v>187</v>
      </c>
      <c r="DF1238" t="s">
        <v>184</v>
      </c>
      <c r="DG1238" t="s">
        <v>186</v>
      </c>
      <c r="DH1238" t="s">
        <v>186</v>
      </c>
      <c r="DI1238" t="s">
        <v>184</v>
      </c>
      <c r="DJ1238" t="s">
        <v>185</v>
      </c>
      <c r="DK1238" t="s">
        <v>186</v>
      </c>
      <c r="DL1238" t="s">
        <v>226</v>
      </c>
      <c r="DM1238" t="s">
        <v>184</v>
      </c>
      <c r="DN1238" t="s">
        <v>184</v>
      </c>
      <c r="DO1238" t="s">
        <v>185</v>
      </c>
      <c r="DP1238" t="s">
        <v>185</v>
      </c>
      <c r="DQ1238" t="s">
        <v>184</v>
      </c>
      <c r="DR1238" t="s">
        <v>1447</v>
      </c>
      <c r="DS1238" t="s">
        <v>321</v>
      </c>
      <c r="DT1238" t="s">
        <v>834</v>
      </c>
      <c r="DU1238" t="s">
        <v>1448</v>
      </c>
      <c r="DV1238" t="s">
        <v>185</v>
      </c>
      <c r="DW1238" t="s">
        <v>185</v>
      </c>
      <c r="DX1238" t="s">
        <v>185</v>
      </c>
      <c r="DY1238" t="s">
        <v>189</v>
      </c>
      <c r="DZ1238" t="s">
        <v>189</v>
      </c>
      <c r="EA1238" t="s">
        <v>187</v>
      </c>
      <c r="EB1238" t="s">
        <v>184</v>
      </c>
      <c r="EC1238" t="s">
        <v>184</v>
      </c>
      <c r="ED1238" t="s">
        <v>184</v>
      </c>
      <c r="EE1238" t="s">
        <v>184</v>
      </c>
      <c r="EF1238" t="s">
        <v>184</v>
      </c>
      <c r="EG1238" t="s">
        <v>186</v>
      </c>
      <c r="EH1238" t="s">
        <v>186</v>
      </c>
      <c r="EJ1238" s="8" t="s">
        <v>1449</v>
      </c>
      <c r="EK1238" s="8" t="s">
        <v>1450</v>
      </c>
      <c r="EL1238" s="8" t="s">
        <v>1451</v>
      </c>
      <c r="EM1238" t="s">
        <v>204</v>
      </c>
      <c r="EN1238" t="s">
        <v>184</v>
      </c>
      <c r="EO1238" t="s">
        <v>184</v>
      </c>
      <c r="EP1238" t="s">
        <v>204</v>
      </c>
      <c r="EQ1238" t="s">
        <v>185</v>
      </c>
      <c r="ER1238" t="s">
        <v>204</v>
      </c>
      <c r="ES1238" t="s">
        <v>184</v>
      </c>
      <c r="ET1238" t="s">
        <v>204</v>
      </c>
      <c r="EU1238" t="s">
        <v>185</v>
      </c>
      <c r="EV1238" t="s">
        <v>204</v>
      </c>
      <c r="EW1238" t="s">
        <v>185</v>
      </c>
      <c r="EX1238" t="s">
        <v>185</v>
      </c>
      <c r="EY1238" t="s">
        <v>185</v>
      </c>
      <c r="EZ1238" t="s">
        <v>185</v>
      </c>
      <c r="FA1238" t="s">
        <v>185</v>
      </c>
      <c r="FB1238" t="s">
        <v>185</v>
      </c>
      <c r="FC1238" t="s">
        <v>186</v>
      </c>
      <c r="FD1238" t="s">
        <v>186</v>
      </c>
      <c r="FE1238" t="s">
        <v>476</v>
      </c>
      <c r="FF1238" t="s">
        <v>749</v>
      </c>
      <c r="FG1238" t="s">
        <v>702</v>
      </c>
      <c r="FH1238" t="s">
        <v>476</v>
      </c>
      <c r="FI1238" t="s">
        <v>958</v>
      </c>
      <c r="FJ1238" t="s">
        <v>1452</v>
      </c>
      <c r="FK1238" t="s">
        <v>705</v>
      </c>
      <c r="FM1238" t="s">
        <v>291</v>
      </c>
      <c r="FN1238" t="s">
        <v>210</v>
      </c>
      <c r="FO1238" t="s">
        <v>210</v>
      </c>
      <c r="FP1238" t="s">
        <v>291</v>
      </c>
      <c r="FQ1238" t="s">
        <v>184</v>
      </c>
      <c r="FR1238" t="s">
        <v>184</v>
      </c>
      <c r="FS1238" t="s">
        <v>210</v>
      </c>
      <c r="FT1238" t="s">
        <v>210</v>
      </c>
      <c r="FU1238" t="s">
        <v>184</v>
      </c>
      <c r="FV1238" t="s">
        <v>189</v>
      </c>
      <c r="FW1238" t="s">
        <v>184</v>
      </c>
      <c r="FX1238" t="s">
        <v>187</v>
      </c>
      <c r="FY1238" t="s">
        <v>210</v>
      </c>
      <c r="FZ1238" t="s">
        <v>210</v>
      </c>
      <c r="GA1238" t="s">
        <v>189</v>
      </c>
      <c r="GB1238" t="s">
        <v>189</v>
      </c>
      <c r="GC1238" t="s">
        <v>210</v>
      </c>
      <c r="GD1238" t="s">
        <v>187</v>
      </c>
      <c r="GE1238" t="s">
        <v>187</v>
      </c>
      <c r="GF1238" t="s">
        <v>184</v>
      </c>
      <c r="GG1238" t="s">
        <v>184</v>
      </c>
      <c r="GH1238" t="s">
        <v>184</v>
      </c>
      <c r="GI1238" t="s">
        <v>210</v>
      </c>
      <c r="GJ1238" t="s">
        <v>210</v>
      </c>
      <c r="GK1238" t="s">
        <v>210</v>
      </c>
      <c r="GL1238" t="s">
        <v>184</v>
      </c>
      <c r="GM1238" t="s">
        <v>189</v>
      </c>
      <c r="GN1238" t="s">
        <v>189</v>
      </c>
      <c r="GO1238" t="s">
        <v>189</v>
      </c>
      <c r="GP1238" t="s">
        <v>189</v>
      </c>
      <c r="GQ1238" t="s">
        <v>1453</v>
      </c>
      <c r="GS1238" t="s">
        <v>476</v>
      </c>
      <c r="GT1238" t="s">
        <v>1191</v>
      </c>
      <c r="GU1238" t="s">
        <v>1454</v>
      </c>
      <c r="GV1238" t="s">
        <v>1455</v>
      </c>
      <c r="GW1238" t="s">
        <v>1456</v>
      </c>
      <c r="GX1238" t="s">
        <v>1457</v>
      </c>
      <c r="GZ1238" t="s">
        <v>1458</v>
      </c>
      <c r="HB1238" t="s">
        <v>213</v>
      </c>
    </row>
    <row r="1239" spans="1:262" ht="15">
      <c r="A1239">
        <v>552</v>
      </c>
      <c r="B1239" t="s">
        <v>4053</v>
      </c>
      <c r="C1239" t="s">
        <v>4053</v>
      </c>
      <c r="D1239">
        <v>12</v>
      </c>
      <c r="E1239" t="s">
        <v>167</v>
      </c>
      <c r="G1239" t="s">
        <v>169</v>
      </c>
      <c r="I1239" t="s">
        <v>236</v>
      </c>
      <c r="J1239" s="5" t="s">
        <v>3949</v>
      </c>
      <c r="L1239" t="s">
        <v>4054</v>
      </c>
      <c r="M1239" s="3">
        <f t="shared" si="99"/>
        <v>780.33174768518802</v>
      </c>
      <c r="N1239" s="4">
        <f t="shared" si="100"/>
        <v>25.584647465088132</v>
      </c>
      <c r="P1239" t="s">
        <v>173</v>
      </c>
      <c r="S1239">
        <v>0</v>
      </c>
      <c r="W1239" t="s">
        <v>393</v>
      </c>
      <c r="X1239" t="s">
        <v>175</v>
      </c>
      <c r="Y1239" t="s">
        <v>469</v>
      </c>
      <c r="Z1239" t="s">
        <v>671</v>
      </c>
      <c r="AB1239" s="6">
        <v>3</v>
      </c>
      <c r="AD1239" s="7">
        <v>4</v>
      </c>
      <c r="AE1239" s="6">
        <v>4</v>
      </c>
      <c r="AF1239" t="s">
        <v>4055</v>
      </c>
      <c r="AG1239" s="9" t="s">
        <v>4056</v>
      </c>
      <c r="AH1239" s="9" t="str">
        <f t="shared" si="101"/>
        <v xml:space="preserve">Boy, </v>
      </c>
      <c r="AI1239" s="10" t="str">
        <f t="shared" si="102"/>
        <v>26 months</v>
      </c>
      <c r="AJ1239" s="9" t="str">
        <f t="shared" si="103"/>
        <v>Israel</v>
      </c>
      <c r="AK1239" t="s">
        <v>4057</v>
      </c>
      <c r="AL1239" t="s">
        <v>4058</v>
      </c>
      <c r="AM1239">
        <v>8</v>
      </c>
      <c r="AN1239">
        <v>7</v>
      </c>
      <c r="AO1239">
        <v>8</v>
      </c>
      <c r="AP1239">
        <v>7</v>
      </c>
      <c r="AQ1239">
        <v>7</v>
      </c>
      <c r="AR1239">
        <v>7</v>
      </c>
      <c r="AS1239">
        <v>8</v>
      </c>
      <c r="AT1239">
        <v>6</v>
      </c>
      <c r="AU1239">
        <v>7</v>
      </c>
      <c r="AV1239">
        <v>4</v>
      </c>
      <c r="AW1239">
        <v>4</v>
      </c>
      <c r="AX1239">
        <v>7</v>
      </c>
      <c r="AY1239" t="s">
        <v>4059</v>
      </c>
      <c r="AZ1239" t="s">
        <v>185</v>
      </c>
      <c r="BA1239" t="s">
        <v>185</v>
      </c>
      <c r="BB1239" t="s">
        <v>186</v>
      </c>
      <c r="BC1239" t="s">
        <v>186</v>
      </c>
      <c r="BD1239" t="s">
        <v>187</v>
      </c>
      <c r="BE1239" t="s">
        <v>187</v>
      </c>
      <c r="BF1239" t="s">
        <v>189</v>
      </c>
      <c r="BG1239" t="s">
        <v>187</v>
      </c>
      <c r="BH1239" t="s">
        <v>226</v>
      </c>
      <c r="BI1239" t="s">
        <v>226</v>
      </c>
      <c r="BJ1239" t="s">
        <v>226</v>
      </c>
      <c r="BK1239" t="s">
        <v>226</v>
      </c>
      <c r="BL1239" t="s">
        <v>226</v>
      </c>
      <c r="BM1239" t="s">
        <v>187</v>
      </c>
      <c r="BN1239" t="s">
        <v>188</v>
      </c>
      <c r="BO1239" t="s">
        <v>225</v>
      </c>
      <c r="BP1239" t="s">
        <v>186</v>
      </c>
      <c r="BQ1239" t="s">
        <v>186</v>
      </c>
      <c r="BR1239" t="s">
        <v>4060</v>
      </c>
      <c r="BS1239" t="s">
        <v>1076</v>
      </c>
      <c r="BT1239" t="s">
        <v>1075</v>
      </c>
      <c r="BV1239" t="s">
        <v>187</v>
      </c>
      <c r="BW1239" t="s">
        <v>187</v>
      </c>
      <c r="BX1239" t="s">
        <v>210</v>
      </c>
      <c r="BY1239" t="s">
        <v>226</v>
      </c>
      <c r="BZ1239" t="s">
        <v>189</v>
      </c>
      <c r="CA1239" t="s">
        <v>210</v>
      </c>
      <c r="CB1239" t="s">
        <v>210</v>
      </c>
      <c r="CC1239" t="s">
        <v>189</v>
      </c>
      <c r="CD1239" t="s">
        <v>210</v>
      </c>
      <c r="CE1239" t="s">
        <v>189</v>
      </c>
      <c r="CF1239" t="s">
        <v>184</v>
      </c>
      <c r="CG1239" t="s">
        <v>189</v>
      </c>
      <c r="CH1239" t="s">
        <v>186</v>
      </c>
      <c r="CI1239" t="s">
        <v>186</v>
      </c>
      <c r="CJ1239" t="s">
        <v>186</v>
      </c>
      <c r="CK1239" t="s">
        <v>226</v>
      </c>
      <c r="CL1239" t="s">
        <v>210</v>
      </c>
      <c r="CM1239" t="s">
        <v>184</v>
      </c>
      <c r="CN1239" t="s">
        <v>186</v>
      </c>
      <c r="CO1239" t="s">
        <v>189</v>
      </c>
      <c r="CP1239" t="s">
        <v>189</v>
      </c>
      <c r="CQ1239" t="s">
        <v>4061</v>
      </c>
      <c r="CR1239" t="s">
        <v>194</v>
      </c>
      <c r="CV1239" t="s">
        <v>226</v>
      </c>
      <c r="CW1239" t="s">
        <v>226</v>
      </c>
      <c r="CY1239" t="s">
        <v>249</v>
      </c>
      <c r="CZ1239" t="s">
        <v>189</v>
      </c>
      <c r="DA1239" t="s">
        <v>189</v>
      </c>
      <c r="DB1239" t="s">
        <v>186</v>
      </c>
      <c r="DC1239" t="s">
        <v>186</v>
      </c>
      <c r="DD1239" t="s">
        <v>186</v>
      </c>
      <c r="DE1239" t="s">
        <v>226</v>
      </c>
      <c r="DF1239" t="s">
        <v>226</v>
      </c>
      <c r="DG1239" t="s">
        <v>186</v>
      </c>
      <c r="DH1239" t="s">
        <v>185</v>
      </c>
      <c r="DI1239" t="s">
        <v>184</v>
      </c>
      <c r="DJ1239" t="s">
        <v>184</v>
      </c>
      <c r="DK1239" t="s">
        <v>186</v>
      </c>
      <c r="DL1239" t="s">
        <v>186</v>
      </c>
      <c r="DM1239" t="s">
        <v>226</v>
      </c>
      <c r="DN1239" t="s">
        <v>185</v>
      </c>
      <c r="DO1239" t="s">
        <v>185</v>
      </c>
      <c r="DP1239" t="s">
        <v>247</v>
      </c>
      <c r="DQ1239" t="s">
        <v>186</v>
      </c>
      <c r="DR1239" t="s">
        <v>4062</v>
      </c>
      <c r="DS1239" t="s">
        <v>744</v>
      </c>
      <c r="DT1239" t="s">
        <v>4063</v>
      </c>
      <c r="DU1239" t="s">
        <v>4064</v>
      </c>
      <c r="DV1239" t="s">
        <v>188</v>
      </c>
      <c r="DW1239" t="s">
        <v>188</v>
      </c>
      <c r="DX1239" t="s">
        <v>184</v>
      </c>
      <c r="DY1239" t="s">
        <v>185</v>
      </c>
      <c r="DZ1239" t="s">
        <v>226</v>
      </c>
      <c r="EA1239" t="s">
        <v>186</v>
      </c>
      <c r="EB1239" t="s">
        <v>187</v>
      </c>
      <c r="EC1239" t="s">
        <v>322</v>
      </c>
      <c r="ED1239" t="s">
        <v>322</v>
      </c>
      <c r="EE1239" t="s">
        <v>226</v>
      </c>
      <c r="EF1239" t="s">
        <v>187</v>
      </c>
      <c r="EG1239" t="s">
        <v>186</v>
      </c>
      <c r="EH1239" t="s">
        <v>186</v>
      </c>
      <c r="EI1239" t="s">
        <v>4065</v>
      </c>
      <c r="EJ1239" s="8" t="s">
        <v>776</v>
      </c>
      <c r="EK1239" s="8" t="s">
        <v>4066</v>
      </c>
      <c r="EL1239" s="8" t="s">
        <v>4067</v>
      </c>
      <c r="EM1239" t="s">
        <v>184</v>
      </c>
      <c r="EN1239" t="s">
        <v>187</v>
      </c>
      <c r="EO1239" t="s">
        <v>187</v>
      </c>
      <c r="EP1239" t="s">
        <v>185</v>
      </c>
      <c r="EQ1239" t="s">
        <v>187</v>
      </c>
      <c r="ER1239" t="s">
        <v>185</v>
      </c>
      <c r="ES1239" t="s">
        <v>204</v>
      </c>
      <c r="ET1239" t="s">
        <v>185</v>
      </c>
      <c r="EU1239" t="s">
        <v>226</v>
      </c>
      <c r="EV1239" t="s">
        <v>204</v>
      </c>
      <c r="EW1239" t="s">
        <v>185</v>
      </c>
      <c r="EX1239" t="s">
        <v>185</v>
      </c>
      <c r="EY1239" t="s">
        <v>185</v>
      </c>
      <c r="EZ1239" t="s">
        <v>185</v>
      </c>
      <c r="FA1239" t="s">
        <v>185</v>
      </c>
      <c r="FB1239" t="s">
        <v>189</v>
      </c>
      <c r="FC1239" t="s">
        <v>186</v>
      </c>
      <c r="FD1239" t="s">
        <v>189</v>
      </c>
      <c r="FF1239" t="s">
        <v>4068</v>
      </c>
      <c r="FG1239" t="s">
        <v>749</v>
      </c>
      <c r="FH1239" t="s">
        <v>590</v>
      </c>
      <c r="FL1239" t="s">
        <v>4069</v>
      </c>
      <c r="FM1239" t="s">
        <v>291</v>
      </c>
      <c r="FN1239" t="s">
        <v>291</v>
      </c>
      <c r="FO1239" t="s">
        <v>291</v>
      </c>
      <c r="FP1239" t="s">
        <v>186</v>
      </c>
      <c r="FQ1239" t="s">
        <v>226</v>
      </c>
      <c r="FR1239" t="s">
        <v>189</v>
      </c>
      <c r="FS1239" t="s">
        <v>291</v>
      </c>
      <c r="FT1239" t="s">
        <v>291</v>
      </c>
      <c r="FU1239" t="s">
        <v>186</v>
      </c>
      <c r="FV1239" t="s">
        <v>226</v>
      </c>
      <c r="FW1239" t="s">
        <v>226</v>
      </c>
      <c r="FX1239" t="s">
        <v>189</v>
      </c>
      <c r="FY1239" t="s">
        <v>189</v>
      </c>
      <c r="FZ1239" t="s">
        <v>187</v>
      </c>
      <c r="GA1239" t="s">
        <v>226</v>
      </c>
      <c r="GB1239" t="s">
        <v>188</v>
      </c>
      <c r="GC1239" t="s">
        <v>226</v>
      </c>
      <c r="GD1239" t="s">
        <v>186</v>
      </c>
      <c r="GE1239" t="s">
        <v>226</v>
      </c>
      <c r="GF1239" t="s">
        <v>226</v>
      </c>
      <c r="GG1239" t="s">
        <v>226</v>
      </c>
      <c r="GH1239" t="s">
        <v>226</v>
      </c>
      <c r="GI1239" t="s">
        <v>189</v>
      </c>
      <c r="GJ1239" t="s">
        <v>187</v>
      </c>
      <c r="GK1239" t="s">
        <v>226</v>
      </c>
      <c r="GL1239" t="s">
        <v>189</v>
      </c>
      <c r="GM1239" t="s">
        <v>189</v>
      </c>
      <c r="GN1239" t="s">
        <v>188</v>
      </c>
      <c r="GO1239" t="s">
        <v>189</v>
      </c>
      <c r="GP1239" t="s">
        <v>188</v>
      </c>
      <c r="GR1239" t="s">
        <v>1296</v>
      </c>
      <c r="HB1239" t="s">
        <v>480</v>
      </c>
    </row>
    <row r="1240" spans="1:262" ht="15">
      <c r="A1240">
        <v>1830</v>
      </c>
      <c r="C1240" t="s">
        <v>11407</v>
      </c>
      <c r="D1240">
        <v>2</v>
      </c>
      <c r="E1240" t="s">
        <v>167</v>
      </c>
      <c r="G1240" t="s">
        <v>169</v>
      </c>
      <c r="I1240" t="s">
        <v>236</v>
      </c>
      <c r="J1240" s="5" t="s">
        <v>218</v>
      </c>
      <c r="L1240" t="s">
        <v>2689</v>
      </c>
      <c r="M1240" s="3">
        <f t="shared" si="99"/>
        <v>781.87618055555504</v>
      </c>
      <c r="N1240" s="4">
        <f t="shared" si="100"/>
        <v>25.635284608378853</v>
      </c>
      <c r="P1240" t="s">
        <v>173</v>
      </c>
      <c r="S1240">
        <v>0</v>
      </c>
      <c r="U1240" t="s">
        <v>174</v>
      </c>
      <c r="W1240" t="s">
        <v>296</v>
      </c>
      <c r="X1240" t="s">
        <v>175</v>
      </c>
      <c r="Y1240" t="s">
        <v>934</v>
      </c>
      <c r="Z1240" t="s">
        <v>11419</v>
      </c>
      <c r="AH1240" s="9" t="str">
        <f t="shared" si="101"/>
        <v xml:space="preserve">Boy, </v>
      </c>
      <c r="AI1240" s="10" t="str">
        <f t="shared" si="102"/>
        <v>26 months</v>
      </c>
      <c r="AJ1240" s="9" t="str">
        <f t="shared" si="103"/>
        <v>United States</v>
      </c>
    </row>
    <row r="1241" spans="1:262" ht="15">
      <c r="A1241">
        <v>1610</v>
      </c>
      <c r="B1241" t="s">
        <v>10163</v>
      </c>
      <c r="C1241" t="s">
        <v>10163</v>
      </c>
      <c r="D1241">
        <v>12</v>
      </c>
      <c r="E1241" t="s">
        <v>167</v>
      </c>
      <c r="G1241" t="s">
        <v>169</v>
      </c>
      <c r="I1241" t="s">
        <v>236</v>
      </c>
      <c r="J1241" s="5" t="s">
        <v>171</v>
      </c>
      <c r="L1241" t="s">
        <v>10164</v>
      </c>
      <c r="M1241" s="3">
        <f t="shared" si="99"/>
        <v>788.70731481481198</v>
      </c>
      <c r="N1241" s="4">
        <f t="shared" si="100"/>
        <v>25.859256223436457</v>
      </c>
      <c r="P1241" t="s">
        <v>173</v>
      </c>
      <c r="S1241">
        <v>0</v>
      </c>
      <c r="U1241" t="s">
        <v>174</v>
      </c>
      <c r="W1241" t="s">
        <v>175</v>
      </c>
      <c r="X1241" t="s">
        <v>501</v>
      </c>
      <c r="Y1241" t="s">
        <v>435</v>
      </c>
      <c r="Z1241" t="s">
        <v>10165</v>
      </c>
      <c r="AH1241" s="9" t="str">
        <f t="shared" si="101"/>
        <v xml:space="preserve">Boy, </v>
      </c>
      <c r="AI1241" s="10" t="str">
        <f t="shared" si="102"/>
        <v>26 months</v>
      </c>
      <c r="AJ1241" s="9" t="str">
        <f t="shared" si="103"/>
        <v>United Kingdom</v>
      </c>
      <c r="AK1241" t="s">
        <v>10166</v>
      </c>
      <c r="AL1241" t="s">
        <v>10167</v>
      </c>
      <c r="AM1241">
        <v>8</v>
      </c>
      <c r="AN1241">
        <v>5</v>
      </c>
      <c r="AO1241">
        <v>8</v>
      </c>
      <c r="AP1241">
        <v>8</v>
      </c>
      <c r="AQ1241">
        <v>9</v>
      </c>
      <c r="AR1241">
        <v>9</v>
      </c>
      <c r="AS1241">
        <v>9</v>
      </c>
      <c r="AT1241">
        <v>9</v>
      </c>
      <c r="AU1241">
        <v>9</v>
      </c>
      <c r="AV1241">
        <v>5</v>
      </c>
      <c r="AW1241">
        <v>5</v>
      </c>
      <c r="AX1241">
        <v>5</v>
      </c>
      <c r="AZ1241" t="s">
        <v>184</v>
      </c>
      <c r="BA1241" t="s">
        <v>185</v>
      </c>
      <c r="BB1241" t="s">
        <v>186</v>
      </c>
      <c r="BC1241" t="s">
        <v>186</v>
      </c>
      <c r="BD1241" t="s">
        <v>189</v>
      </c>
      <c r="BE1241" t="s">
        <v>185</v>
      </c>
      <c r="BF1241" t="s">
        <v>189</v>
      </c>
      <c r="BG1241" t="s">
        <v>189</v>
      </c>
      <c r="BH1241" t="s">
        <v>184</v>
      </c>
      <c r="BI1241" t="s">
        <v>189</v>
      </c>
      <c r="BJ1241" t="s">
        <v>187</v>
      </c>
      <c r="BK1241" t="s">
        <v>187</v>
      </c>
      <c r="BL1241" t="s">
        <v>187</v>
      </c>
      <c r="BM1241" t="s">
        <v>189</v>
      </c>
      <c r="BN1241" t="s">
        <v>189</v>
      </c>
      <c r="BO1241" t="s">
        <v>186</v>
      </c>
      <c r="BP1241" t="s">
        <v>186</v>
      </c>
      <c r="BQ1241" t="s">
        <v>186</v>
      </c>
      <c r="BR1241" t="s">
        <v>190</v>
      </c>
      <c r="BS1241" t="s">
        <v>10168</v>
      </c>
      <c r="BT1241" t="s">
        <v>246</v>
      </c>
      <c r="BV1241" t="s">
        <v>184</v>
      </c>
      <c r="BW1241" t="s">
        <v>184</v>
      </c>
      <c r="BX1241" t="s">
        <v>184</v>
      </c>
      <c r="BY1241" t="s">
        <v>184</v>
      </c>
      <c r="BZ1241" t="s">
        <v>187</v>
      </c>
      <c r="CA1241" t="s">
        <v>184</v>
      </c>
      <c r="CB1241" t="s">
        <v>184</v>
      </c>
      <c r="CC1241" t="s">
        <v>184</v>
      </c>
      <c r="CD1241" t="s">
        <v>184</v>
      </c>
      <c r="CE1241" t="s">
        <v>187</v>
      </c>
      <c r="CF1241" t="s">
        <v>187</v>
      </c>
      <c r="CG1241" t="s">
        <v>226</v>
      </c>
      <c r="CH1241" t="s">
        <v>186</v>
      </c>
      <c r="CI1241" t="s">
        <v>186</v>
      </c>
      <c r="CJ1241" t="s">
        <v>186</v>
      </c>
      <c r="CK1241" t="s">
        <v>189</v>
      </c>
      <c r="CL1241" t="s">
        <v>184</v>
      </c>
      <c r="CM1241" t="s">
        <v>187</v>
      </c>
      <c r="CN1241" t="s">
        <v>189</v>
      </c>
      <c r="CO1241" t="s">
        <v>187</v>
      </c>
      <c r="CP1241" t="s">
        <v>188</v>
      </c>
      <c r="CR1241" t="s">
        <v>231</v>
      </c>
      <c r="CS1241" t="s">
        <v>1717</v>
      </c>
      <c r="CT1241" t="s">
        <v>10169</v>
      </c>
      <c r="CV1241" t="s">
        <v>249</v>
      </c>
      <c r="CW1241" t="s">
        <v>249</v>
      </c>
      <c r="CY1241" t="s">
        <v>249</v>
      </c>
      <c r="CZ1241" t="s">
        <v>184</v>
      </c>
      <c r="DA1241" t="s">
        <v>186</v>
      </c>
      <c r="DB1241" t="s">
        <v>189</v>
      </c>
      <c r="DC1241" t="s">
        <v>189</v>
      </c>
      <c r="DD1241" t="s">
        <v>189</v>
      </c>
      <c r="DE1241" t="s">
        <v>189</v>
      </c>
      <c r="DF1241" t="s">
        <v>189</v>
      </c>
      <c r="DG1241" t="s">
        <v>186</v>
      </c>
      <c r="DH1241" t="s">
        <v>184</v>
      </c>
      <c r="DI1241" t="s">
        <v>184</v>
      </c>
      <c r="DJ1241" t="s">
        <v>184</v>
      </c>
      <c r="DK1241" t="s">
        <v>184</v>
      </c>
      <c r="DL1241" t="s">
        <v>187</v>
      </c>
      <c r="DM1241" t="s">
        <v>189</v>
      </c>
      <c r="DN1241" t="s">
        <v>189</v>
      </c>
      <c r="DO1241" t="s">
        <v>189</v>
      </c>
      <c r="DP1241" t="s">
        <v>189</v>
      </c>
      <c r="DQ1241" t="s">
        <v>189</v>
      </c>
      <c r="DS1241" t="s">
        <v>695</v>
      </c>
      <c r="DT1241" t="s">
        <v>10170</v>
      </c>
      <c r="DU1241" t="s">
        <v>10171</v>
      </c>
      <c r="DV1241" t="s">
        <v>187</v>
      </c>
      <c r="DW1241" t="s">
        <v>189</v>
      </c>
      <c r="DX1241" t="s">
        <v>189</v>
      </c>
      <c r="DY1241" t="s">
        <v>189</v>
      </c>
      <c r="DZ1241" t="s">
        <v>189</v>
      </c>
      <c r="EA1241" t="s">
        <v>188</v>
      </c>
      <c r="EB1241" t="s">
        <v>189</v>
      </c>
      <c r="EC1241" t="s">
        <v>189</v>
      </c>
      <c r="ED1241" t="s">
        <v>189</v>
      </c>
      <c r="EE1241" t="s">
        <v>189</v>
      </c>
      <c r="EF1241" t="s">
        <v>189</v>
      </c>
      <c r="EG1241" t="s">
        <v>189</v>
      </c>
      <c r="EH1241" t="s">
        <v>189</v>
      </c>
      <c r="EM1241" t="s">
        <v>185</v>
      </c>
      <c r="EN1241" t="s">
        <v>189</v>
      </c>
      <c r="EO1241" t="s">
        <v>189</v>
      </c>
      <c r="EP1241" t="s">
        <v>184</v>
      </c>
      <c r="EQ1241" t="s">
        <v>184</v>
      </c>
      <c r="ER1241" t="s">
        <v>185</v>
      </c>
      <c r="ES1241" t="s">
        <v>204</v>
      </c>
      <c r="ET1241" t="s">
        <v>185</v>
      </c>
      <c r="EU1241" t="s">
        <v>184</v>
      </c>
      <c r="EV1241" t="s">
        <v>204</v>
      </c>
      <c r="EW1241" t="s">
        <v>204</v>
      </c>
      <c r="EX1241" t="s">
        <v>184</v>
      </c>
      <c r="EY1241" t="s">
        <v>184</v>
      </c>
      <c r="EZ1241" t="s">
        <v>189</v>
      </c>
      <c r="FA1241" t="s">
        <v>188</v>
      </c>
      <c r="FB1241" t="s">
        <v>204</v>
      </c>
      <c r="FC1241" t="s">
        <v>189</v>
      </c>
      <c r="FD1241" t="s">
        <v>189</v>
      </c>
      <c r="FE1241" t="s">
        <v>554</v>
      </c>
      <c r="FF1241" t="s">
        <v>554</v>
      </c>
      <c r="FG1241" t="s">
        <v>1135</v>
      </c>
      <c r="FI1241" t="s">
        <v>2358</v>
      </c>
      <c r="FJ1241" t="s">
        <v>10172</v>
      </c>
      <c r="FK1241" t="s">
        <v>10173</v>
      </c>
      <c r="FM1241" t="s">
        <v>291</v>
      </c>
      <c r="FN1241" t="s">
        <v>189</v>
      </c>
      <c r="FO1241" t="s">
        <v>187</v>
      </c>
      <c r="FP1241" t="s">
        <v>291</v>
      </c>
      <c r="FQ1241" t="s">
        <v>187</v>
      </c>
      <c r="FR1241" t="s">
        <v>210</v>
      </c>
      <c r="FS1241" t="s">
        <v>291</v>
      </c>
      <c r="FT1241" t="s">
        <v>291</v>
      </c>
      <c r="FU1241" t="s">
        <v>291</v>
      </c>
      <c r="FV1241" t="s">
        <v>226</v>
      </c>
      <c r="FW1241" t="s">
        <v>189</v>
      </c>
      <c r="FX1241" t="s">
        <v>187</v>
      </c>
      <c r="FY1241" t="s">
        <v>184</v>
      </c>
      <c r="FZ1241" t="s">
        <v>184</v>
      </c>
      <c r="GA1241" t="s">
        <v>187</v>
      </c>
      <c r="GB1241" t="s">
        <v>189</v>
      </c>
      <c r="GC1241" t="s">
        <v>187</v>
      </c>
      <c r="GD1241" t="s">
        <v>187</v>
      </c>
      <c r="GE1241" t="s">
        <v>187</v>
      </c>
      <c r="GF1241" t="s">
        <v>189</v>
      </c>
      <c r="GG1241" t="s">
        <v>189</v>
      </c>
      <c r="GH1241" t="s">
        <v>189</v>
      </c>
      <c r="GI1241" t="s">
        <v>189</v>
      </c>
      <c r="GJ1241" t="s">
        <v>189</v>
      </c>
      <c r="GK1241" t="s">
        <v>188</v>
      </c>
      <c r="GL1241" t="s">
        <v>184</v>
      </c>
      <c r="GM1241" t="s">
        <v>188</v>
      </c>
      <c r="GN1241" t="s">
        <v>188</v>
      </c>
      <c r="GO1241" t="s">
        <v>188</v>
      </c>
      <c r="GP1241" t="s">
        <v>188</v>
      </c>
      <c r="GS1241" t="s">
        <v>804</v>
      </c>
      <c r="GT1241" t="s">
        <v>10174</v>
      </c>
      <c r="GU1241" t="s">
        <v>3971</v>
      </c>
      <c r="GV1241" t="s">
        <v>10175</v>
      </c>
      <c r="GZ1241" t="s">
        <v>10176</v>
      </c>
      <c r="HB1241" t="s">
        <v>213</v>
      </c>
      <c r="IN1241" t="s">
        <v>214</v>
      </c>
      <c r="IO1241" t="s">
        <v>217</v>
      </c>
      <c r="IP1241" t="s">
        <v>216</v>
      </c>
      <c r="IQ1241" t="s">
        <v>215</v>
      </c>
      <c r="IR1241" t="s">
        <v>214</v>
      </c>
      <c r="IS1241" t="s">
        <v>214</v>
      </c>
      <c r="IT1241" t="s">
        <v>214</v>
      </c>
      <c r="IU1241" t="s">
        <v>217</v>
      </c>
      <c r="IV1241" t="s">
        <v>216</v>
      </c>
      <c r="IW1241" t="s">
        <v>217</v>
      </c>
      <c r="IX1241" t="s">
        <v>273</v>
      </c>
      <c r="IY1241" t="s">
        <v>272</v>
      </c>
      <c r="IZ1241" t="s">
        <v>215</v>
      </c>
      <c r="JA1241" t="s">
        <v>214</v>
      </c>
      <c r="JB1241" t="s">
        <v>214</v>
      </c>
    </row>
    <row r="1242" spans="1:262" ht="15">
      <c r="A1242">
        <v>1517</v>
      </c>
      <c r="B1242" t="s">
        <v>9587</v>
      </c>
      <c r="C1242" t="s">
        <v>9587</v>
      </c>
      <c r="D1242">
        <v>12</v>
      </c>
      <c r="E1242" t="s">
        <v>167</v>
      </c>
      <c r="G1242" t="s">
        <v>169</v>
      </c>
      <c r="I1242" t="s">
        <v>170</v>
      </c>
      <c r="J1242" s="5" t="s">
        <v>171</v>
      </c>
      <c r="L1242" t="s">
        <v>6335</v>
      </c>
      <c r="M1242" s="3">
        <f t="shared" si="99"/>
        <v>788.76783564814832</v>
      </c>
      <c r="N1242" s="4">
        <f t="shared" si="100"/>
        <v>25.861240513054042</v>
      </c>
      <c r="P1242" t="s">
        <v>220</v>
      </c>
      <c r="S1242">
        <v>0</v>
      </c>
      <c r="W1242" t="s">
        <v>175</v>
      </c>
      <c r="X1242" t="s">
        <v>296</v>
      </c>
      <c r="Y1242" t="s">
        <v>9588</v>
      </c>
      <c r="Z1242" t="s">
        <v>9589</v>
      </c>
      <c r="AA1242" s="6">
        <v>1.5</v>
      </c>
      <c r="AC1242" s="6">
        <v>25</v>
      </c>
      <c r="AF1242" t="s">
        <v>5635</v>
      </c>
      <c r="AG1242" s="9" t="s">
        <v>9590</v>
      </c>
      <c r="AH1242" s="9" t="str">
        <f t="shared" si="101"/>
        <v xml:space="preserve">Girl, </v>
      </c>
      <c r="AI1242" s="10" t="str">
        <f t="shared" si="102"/>
        <v>26 months</v>
      </c>
      <c r="AJ1242" s="9" t="str">
        <f t="shared" si="103"/>
        <v>United Kingdom</v>
      </c>
      <c r="AK1242" t="s">
        <v>9591</v>
      </c>
      <c r="AL1242" t="s">
        <v>9592</v>
      </c>
      <c r="AM1242">
        <v>10</v>
      </c>
      <c r="AN1242">
        <v>8</v>
      </c>
      <c r="AO1242">
        <v>1</v>
      </c>
      <c r="AP1242">
        <v>5</v>
      </c>
      <c r="AQ1242">
        <v>7</v>
      </c>
      <c r="AR1242">
        <v>9</v>
      </c>
      <c r="AS1242">
        <v>9</v>
      </c>
      <c r="AT1242">
        <v>5</v>
      </c>
      <c r="AU1242">
        <v>6</v>
      </c>
      <c r="AV1242">
        <v>6</v>
      </c>
      <c r="AW1242">
        <v>0</v>
      </c>
      <c r="AX1242">
        <v>6</v>
      </c>
      <c r="AZ1242" t="s">
        <v>185</v>
      </c>
      <c r="BA1242" t="s">
        <v>185</v>
      </c>
      <c r="BB1242" t="s">
        <v>186</v>
      </c>
      <c r="BC1242" t="s">
        <v>186</v>
      </c>
      <c r="BD1242" t="s">
        <v>189</v>
      </c>
      <c r="BE1242" t="s">
        <v>184</v>
      </c>
      <c r="BF1242" t="s">
        <v>187</v>
      </c>
      <c r="BG1242" t="s">
        <v>187</v>
      </c>
      <c r="BH1242" t="s">
        <v>186</v>
      </c>
      <c r="BI1242" t="s">
        <v>186</v>
      </c>
      <c r="BJ1242" t="s">
        <v>186</v>
      </c>
      <c r="BK1242" t="s">
        <v>186</v>
      </c>
      <c r="BL1242" t="s">
        <v>186</v>
      </c>
      <c r="BM1242" t="s">
        <v>185</v>
      </c>
      <c r="BN1242" t="s">
        <v>188</v>
      </c>
      <c r="BO1242" t="s">
        <v>186</v>
      </c>
      <c r="BP1242" t="s">
        <v>187</v>
      </c>
      <c r="BQ1242" t="s">
        <v>186</v>
      </c>
      <c r="BR1242" t="s">
        <v>190</v>
      </c>
      <c r="BS1242" t="s">
        <v>246</v>
      </c>
      <c r="BV1242" t="s">
        <v>187</v>
      </c>
      <c r="BW1242" t="s">
        <v>189</v>
      </c>
      <c r="BX1242" t="s">
        <v>189</v>
      </c>
      <c r="BY1242" t="s">
        <v>189</v>
      </c>
      <c r="BZ1242" t="s">
        <v>186</v>
      </c>
      <c r="CA1242" t="s">
        <v>184</v>
      </c>
      <c r="CB1242" t="s">
        <v>184</v>
      </c>
      <c r="CC1242" t="s">
        <v>210</v>
      </c>
      <c r="CD1242" t="s">
        <v>210</v>
      </c>
      <c r="CE1242" t="s">
        <v>247</v>
      </c>
      <c r="CF1242" t="s">
        <v>189</v>
      </c>
      <c r="CG1242" t="s">
        <v>189</v>
      </c>
      <c r="CH1242" t="s">
        <v>186</v>
      </c>
      <c r="CI1242" t="s">
        <v>186</v>
      </c>
      <c r="CJ1242" t="s">
        <v>186</v>
      </c>
      <c r="CK1242" t="s">
        <v>189</v>
      </c>
      <c r="CL1242" t="s">
        <v>247</v>
      </c>
      <c r="CM1242" t="s">
        <v>184</v>
      </c>
      <c r="CN1242" t="s">
        <v>189</v>
      </c>
      <c r="CO1242" t="s">
        <v>189</v>
      </c>
      <c r="CP1242" t="s">
        <v>186</v>
      </c>
      <c r="CQ1242" t="s">
        <v>884</v>
      </c>
      <c r="CR1242" t="s">
        <v>194</v>
      </c>
      <c r="CS1242" t="s">
        <v>1746</v>
      </c>
      <c r="CT1242" t="s">
        <v>9593</v>
      </c>
      <c r="CU1242" t="s">
        <v>9594</v>
      </c>
      <c r="CV1242" t="s">
        <v>249</v>
      </c>
      <c r="CW1242" t="s">
        <v>249</v>
      </c>
      <c r="CY1242" t="s">
        <v>249</v>
      </c>
      <c r="CZ1242" t="s">
        <v>184</v>
      </c>
      <c r="DA1242" t="s">
        <v>186</v>
      </c>
      <c r="DB1242" t="s">
        <v>226</v>
      </c>
      <c r="DC1242" t="s">
        <v>226</v>
      </c>
      <c r="DD1242" t="s">
        <v>186</v>
      </c>
      <c r="DE1242" t="s">
        <v>189</v>
      </c>
      <c r="DF1242" t="s">
        <v>184</v>
      </c>
      <c r="DG1242" t="s">
        <v>186</v>
      </c>
      <c r="DH1242" t="s">
        <v>184</v>
      </c>
      <c r="DI1242" t="s">
        <v>185</v>
      </c>
      <c r="DJ1242" t="s">
        <v>185</v>
      </c>
      <c r="DK1242" t="s">
        <v>186</v>
      </c>
      <c r="DL1242" t="s">
        <v>188</v>
      </c>
      <c r="DM1242" t="s">
        <v>189</v>
      </c>
      <c r="DN1242" t="s">
        <v>189</v>
      </c>
      <c r="DO1242" t="s">
        <v>189</v>
      </c>
      <c r="DP1242" t="s">
        <v>186</v>
      </c>
      <c r="DQ1242" t="s">
        <v>186</v>
      </c>
      <c r="DS1242" t="s">
        <v>443</v>
      </c>
      <c r="DT1242" t="s">
        <v>542</v>
      </c>
      <c r="DU1242" t="s">
        <v>977</v>
      </c>
      <c r="DV1242" t="s">
        <v>226</v>
      </c>
      <c r="DW1242" t="s">
        <v>186</v>
      </c>
      <c r="DX1242" t="s">
        <v>226</v>
      </c>
      <c r="DY1242" t="s">
        <v>188</v>
      </c>
      <c r="DZ1242" t="s">
        <v>188</v>
      </c>
      <c r="EA1242" t="s">
        <v>188</v>
      </c>
      <c r="EB1242" t="s">
        <v>187</v>
      </c>
      <c r="EC1242" t="s">
        <v>184</v>
      </c>
      <c r="ED1242" t="s">
        <v>184</v>
      </c>
      <c r="EE1242" t="s">
        <v>189</v>
      </c>
      <c r="EF1242" t="s">
        <v>184</v>
      </c>
      <c r="EG1242" t="s">
        <v>189</v>
      </c>
      <c r="EH1242" t="s">
        <v>189</v>
      </c>
      <c r="EI1242" t="s">
        <v>9595</v>
      </c>
      <c r="EJ1242" s="8" t="s">
        <v>1261</v>
      </c>
      <c r="EM1242" t="s">
        <v>185</v>
      </c>
      <c r="EN1242" t="s">
        <v>189</v>
      </c>
      <c r="EO1242" t="s">
        <v>189</v>
      </c>
      <c r="EP1242" t="s">
        <v>184</v>
      </c>
      <c r="EQ1242" t="s">
        <v>184</v>
      </c>
      <c r="ER1242" t="s">
        <v>184</v>
      </c>
      <c r="ES1242" t="s">
        <v>204</v>
      </c>
      <c r="ET1242" t="s">
        <v>204</v>
      </c>
      <c r="EU1242" t="s">
        <v>188</v>
      </c>
      <c r="EV1242" t="s">
        <v>204</v>
      </c>
      <c r="EW1242" t="s">
        <v>185</v>
      </c>
      <c r="EX1242" t="s">
        <v>185</v>
      </c>
      <c r="EY1242" t="s">
        <v>204</v>
      </c>
      <c r="EZ1242" t="s">
        <v>188</v>
      </c>
      <c r="FA1242" t="s">
        <v>188</v>
      </c>
      <c r="FB1242" t="s">
        <v>185</v>
      </c>
      <c r="FC1242" t="s">
        <v>189</v>
      </c>
      <c r="FD1242" t="s">
        <v>189</v>
      </c>
      <c r="FF1242" t="s">
        <v>259</v>
      </c>
      <c r="FG1242" t="s">
        <v>206</v>
      </c>
      <c r="FH1242" t="s">
        <v>514</v>
      </c>
      <c r="FI1242" t="s">
        <v>559</v>
      </c>
      <c r="FL1242" t="s">
        <v>9596</v>
      </c>
      <c r="FM1242" t="s">
        <v>291</v>
      </c>
      <c r="FN1242" t="s">
        <v>291</v>
      </c>
      <c r="FO1242" t="s">
        <v>291</v>
      </c>
      <c r="FP1242" t="s">
        <v>291</v>
      </c>
      <c r="FQ1242" t="s">
        <v>187</v>
      </c>
      <c r="FR1242" t="s">
        <v>188</v>
      </c>
      <c r="FS1242" t="s">
        <v>291</v>
      </c>
      <c r="FT1242" t="s">
        <v>291</v>
      </c>
      <c r="FU1242" t="s">
        <v>291</v>
      </c>
      <c r="FV1242" t="s">
        <v>188</v>
      </c>
      <c r="FW1242" t="s">
        <v>226</v>
      </c>
      <c r="FX1242" t="s">
        <v>188</v>
      </c>
      <c r="FY1242" t="s">
        <v>210</v>
      </c>
      <c r="FZ1242" t="s">
        <v>210</v>
      </c>
      <c r="GA1242" t="s">
        <v>189</v>
      </c>
      <c r="GB1242" t="s">
        <v>184</v>
      </c>
      <c r="GC1242" t="s">
        <v>184</v>
      </c>
      <c r="GD1242" t="s">
        <v>186</v>
      </c>
      <c r="GE1242" t="s">
        <v>186</v>
      </c>
      <c r="GF1242" t="s">
        <v>226</v>
      </c>
      <c r="GG1242" t="s">
        <v>184</v>
      </c>
      <c r="GH1242" t="s">
        <v>184</v>
      </c>
      <c r="GI1242" t="s">
        <v>187</v>
      </c>
      <c r="GJ1242" t="s">
        <v>187</v>
      </c>
      <c r="GK1242" t="s">
        <v>188</v>
      </c>
      <c r="GL1242" t="s">
        <v>187</v>
      </c>
      <c r="GM1242" t="s">
        <v>189</v>
      </c>
      <c r="GN1242" t="s">
        <v>188</v>
      </c>
      <c r="GO1242" t="s">
        <v>188</v>
      </c>
      <c r="GP1242" t="s">
        <v>188</v>
      </c>
      <c r="GS1242" t="s">
        <v>333</v>
      </c>
      <c r="GT1242" t="s">
        <v>9597</v>
      </c>
      <c r="GU1242" t="s">
        <v>1216</v>
      </c>
      <c r="HB1242" t="s">
        <v>213</v>
      </c>
      <c r="IN1242" t="s">
        <v>248</v>
      </c>
      <c r="IO1242" t="s">
        <v>215</v>
      </c>
      <c r="IP1242" t="s">
        <v>248</v>
      </c>
      <c r="IQ1242" t="s">
        <v>273</v>
      </c>
      <c r="IR1242" t="s">
        <v>248</v>
      </c>
      <c r="IS1242" t="s">
        <v>273</v>
      </c>
      <c r="IT1242" t="s">
        <v>217</v>
      </c>
      <c r="IU1242" t="s">
        <v>217</v>
      </c>
      <c r="IV1242" t="s">
        <v>215</v>
      </c>
      <c r="IW1242" t="s">
        <v>248</v>
      </c>
      <c r="IX1242" t="s">
        <v>217</v>
      </c>
      <c r="IY1242" t="s">
        <v>214</v>
      </c>
      <c r="IZ1242" t="s">
        <v>248</v>
      </c>
      <c r="JA1242" t="s">
        <v>214</v>
      </c>
      <c r="JB1242" t="s">
        <v>214</v>
      </c>
    </row>
    <row r="1243" spans="1:262" ht="15">
      <c r="A1243">
        <v>1794</v>
      </c>
      <c r="C1243" t="s">
        <v>11193</v>
      </c>
      <c r="D1243">
        <v>3</v>
      </c>
      <c r="E1243" t="s">
        <v>167</v>
      </c>
      <c r="G1243" t="s">
        <v>169</v>
      </c>
      <c r="J1243" s="5" t="s">
        <v>300</v>
      </c>
      <c r="L1243" t="s">
        <v>1896</v>
      </c>
      <c r="M1243" s="3">
        <f t="shared" si="99"/>
        <v>795.99251157407707</v>
      </c>
      <c r="N1243" s="4">
        <f t="shared" si="100"/>
        <v>26.098115133576297</v>
      </c>
      <c r="P1243" t="s">
        <v>173</v>
      </c>
      <c r="S1243">
        <v>0</v>
      </c>
      <c r="U1243" t="s">
        <v>174</v>
      </c>
      <c r="W1243" t="s">
        <v>501</v>
      </c>
      <c r="X1243" t="s">
        <v>501</v>
      </c>
      <c r="Y1243" t="s">
        <v>11209</v>
      </c>
      <c r="Z1243" t="s">
        <v>7892</v>
      </c>
      <c r="AG1243" s="9" t="s">
        <v>11210</v>
      </c>
      <c r="AH1243" s="9" t="str">
        <f t="shared" si="101"/>
        <v xml:space="preserve">Boy, </v>
      </c>
      <c r="AI1243" s="10" t="str">
        <f t="shared" si="102"/>
        <v>26 months</v>
      </c>
      <c r="AJ1243" s="9" t="str">
        <f t="shared" si="103"/>
        <v>Australia</v>
      </c>
      <c r="AK1243" t="s">
        <v>11211</v>
      </c>
      <c r="AL1243" t="s">
        <v>11212</v>
      </c>
    </row>
    <row r="1244" spans="1:262" ht="15">
      <c r="A1244">
        <v>1918</v>
      </c>
      <c r="C1244" t="s">
        <v>11973</v>
      </c>
      <c r="D1244">
        <v>2</v>
      </c>
      <c r="E1244" t="s">
        <v>167</v>
      </c>
      <c r="G1244" t="s">
        <v>169</v>
      </c>
      <c r="J1244" s="5" t="s">
        <v>171</v>
      </c>
      <c r="L1244" t="s">
        <v>11989</v>
      </c>
      <c r="M1244" s="3">
        <f t="shared" si="99"/>
        <v>798.70045138888963</v>
      </c>
      <c r="N1244" s="4">
        <f t="shared" si="100"/>
        <v>26.186900045537364</v>
      </c>
      <c r="P1244" t="s">
        <v>220</v>
      </c>
      <c r="S1244">
        <v>0</v>
      </c>
      <c r="U1244" t="s">
        <v>174</v>
      </c>
      <c r="W1244" t="s">
        <v>501</v>
      </c>
      <c r="X1244" t="s">
        <v>393</v>
      </c>
      <c r="Y1244" t="s">
        <v>1019</v>
      </c>
      <c r="Z1244" t="s">
        <v>11990</v>
      </c>
      <c r="AH1244" s="9" t="str">
        <f t="shared" si="101"/>
        <v xml:space="preserve">Girl, </v>
      </c>
      <c r="AI1244" s="10" t="str">
        <f t="shared" si="102"/>
        <v>26 months</v>
      </c>
      <c r="AJ1244" s="9" t="str">
        <f t="shared" si="103"/>
        <v>United Kingdom</v>
      </c>
    </row>
    <row r="1245" spans="1:262" ht="15">
      <c r="A1245">
        <v>1230</v>
      </c>
      <c r="B1245" t="s">
        <v>7799</v>
      </c>
      <c r="C1245" t="s">
        <v>7799</v>
      </c>
      <c r="D1245">
        <v>12</v>
      </c>
      <c r="E1245" t="s">
        <v>167</v>
      </c>
      <c r="G1245" t="s">
        <v>169</v>
      </c>
      <c r="I1245" t="s">
        <v>236</v>
      </c>
      <c r="J1245" s="5" t="s">
        <v>171</v>
      </c>
      <c r="L1245" t="s">
        <v>7800</v>
      </c>
      <c r="M1245" s="3">
        <f t="shared" si="99"/>
        <v>800.61854166666308</v>
      </c>
      <c r="N1245" s="4">
        <f t="shared" si="100"/>
        <v>26.249788251366002</v>
      </c>
      <c r="P1245" t="s">
        <v>220</v>
      </c>
      <c r="S1245">
        <v>0</v>
      </c>
      <c r="U1245" t="s">
        <v>174</v>
      </c>
      <c r="W1245" t="s">
        <v>296</v>
      </c>
      <c r="X1245" t="s">
        <v>296</v>
      </c>
      <c r="Y1245" t="s">
        <v>7801</v>
      </c>
      <c r="Z1245" t="s">
        <v>3621</v>
      </c>
      <c r="AA1245" s="6">
        <v>2</v>
      </c>
      <c r="AB1245" s="6">
        <v>2</v>
      </c>
      <c r="AC1245" s="6">
        <v>4</v>
      </c>
      <c r="AD1245" s="7">
        <v>3</v>
      </c>
      <c r="AE1245" s="6">
        <v>5</v>
      </c>
      <c r="AF1245" t="s">
        <v>259</v>
      </c>
      <c r="AG1245" s="9" t="s">
        <v>7802</v>
      </c>
      <c r="AH1245" s="9" t="str">
        <f t="shared" si="101"/>
        <v xml:space="preserve">Girl, </v>
      </c>
      <c r="AI1245" s="10" t="str">
        <f t="shared" si="102"/>
        <v>26 months</v>
      </c>
      <c r="AJ1245" s="9" t="str">
        <f t="shared" si="103"/>
        <v>United Kingdom</v>
      </c>
      <c r="AK1245" t="s">
        <v>590</v>
      </c>
      <c r="AL1245" t="s">
        <v>7803</v>
      </c>
      <c r="AM1245">
        <v>5</v>
      </c>
      <c r="AN1245">
        <v>10</v>
      </c>
      <c r="AO1245">
        <v>4</v>
      </c>
      <c r="AP1245">
        <v>8</v>
      </c>
      <c r="AQ1245">
        <v>8</v>
      </c>
      <c r="AR1245">
        <v>8</v>
      </c>
      <c r="AS1245">
        <v>6</v>
      </c>
      <c r="AT1245">
        <v>9</v>
      </c>
      <c r="AU1245">
        <v>10</v>
      </c>
      <c r="AV1245">
        <v>4</v>
      </c>
      <c r="AW1245">
        <v>4</v>
      </c>
      <c r="AX1245">
        <v>2</v>
      </c>
      <c r="AZ1245" t="s">
        <v>185</v>
      </c>
      <c r="BA1245" t="s">
        <v>184</v>
      </c>
      <c r="BB1245" t="s">
        <v>186</v>
      </c>
      <c r="BC1245" t="s">
        <v>186</v>
      </c>
      <c r="BD1245" t="s">
        <v>184</v>
      </c>
      <c r="BE1245" t="s">
        <v>184</v>
      </c>
      <c r="BF1245" t="s">
        <v>184</v>
      </c>
      <c r="BG1245" t="s">
        <v>186</v>
      </c>
      <c r="BH1245" t="s">
        <v>225</v>
      </c>
      <c r="BI1245" t="s">
        <v>184</v>
      </c>
      <c r="BJ1245" t="s">
        <v>188</v>
      </c>
      <c r="BK1245" t="s">
        <v>187</v>
      </c>
      <c r="BL1245" t="s">
        <v>184</v>
      </c>
      <c r="BM1245" t="s">
        <v>225</v>
      </c>
      <c r="BN1245" t="s">
        <v>188</v>
      </c>
      <c r="BO1245" t="s">
        <v>186</v>
      </c>
      <c r="BP1245" t="s">
        <v>184</v>
      </c>
      <c r="BQ1245" t="s">
        <v>186</v>
      </c>
      <c r="BR1245" t="s">
        <v>7804</v>
      </c>
      <c r="BS1245" t="s">
        <v>346</v>
      </c>
      <c r="BT1245" t="s">
        <v>7805</v>
      </c>
      <c r="BV1245" t="s">
        <v>188</v>
      </c>
      <c r="BW1245" t="s">
        <v>189</v>
      </c>
      <c r="BX1245" t="s">
        <v>210</v>
      </c>
      <c r="BY1245" t="s">
        <v>187</v>
      </c>
      <c r="BZ1245" t="s">
        <v>188</v>
      </c>
      <c r="CA1245" t="s">
        <v>226</v>
      </c>
      <c r="CB1245" t="s">
        <v>189</v>
      </c>
      <c r="CC1245" t="s">
        <v>184</v>
      </c>
      <c r="CD1245" t="s">
        <v>226</v>
      </c>
      <c r="CE1245" t="s">
        <v>188</v>
      </c>
      <c r="CF1245" t="s">
        <v>187</v>
      </c>
      <c r="CG1245" t="s">
        <v>188</v>
      </c>
      <c r="CH1245" t="s">
        <v>188</v>
      </c>
      <c r="CI1245" t="s">
        <v>188</v>
      </c>
      <c r="CJ1245" t="s">
        <v>189</v>
      </c>
      <c r="CK1245" t="s">
        <v>189</v>
      </c>
      <c r="CL1245" t="s">
        <v>210</v>
      </c>
      <c r="CM1245" t="s">
        <v>210</v>
      </c>
      <c r="CN1245" t="s">
        <v>210</v>
      </c>
      <c r="CO1245" t="s">
        <v>247</v>
      </c>
      <c r="CP1245" t="s">
        <v>188</v>
      </c>
      <c r="CR1245" t="s">
        <v>231</v>
      </c>
      <c r="CS1245" t="s">
        <v>7806</v>
      </c>
      <c r="CT1245" t="s">
        <v>7807</v>
      </c>
      <c r="CU1245" t="s">
        <v>1446</v>
      </c>
      <c r="CV1245" t="s">
        <v>249</v>
      </c>
      <c r="CW1245" t="s">
        <v>249</v>
      </c>
      <c r="CY1245" t="s">
        <v>189</v>
      </c>
      <c r="CZ1245" t="s">
        <v>184</v>
      </c>
      <c r="DA1245" t="s">
        <v>186</v>
      </c>
      <c r="DB1245" t="s">
        <v>210</v>
      </c>
      <c r="DC1245" t="s">
        <v>184</v>
      </c>
      <c r="DD1245" t="s">
        <v>186</v>
      </c>
      <c r="DE1245" t="s">
        <v>226</v>
      </c>
      <c r="DF1245" t="s">
        <v>226</v>
      </c>
      <c r="DG1245" t="s">
        <v>186</v>
      </c>
      <c r="DH1245" t="s">
        <v>185</v>
      </c>
      <c r="DI1245" t="s">
        <v>189</v>
      </c>
      <c r="DJ1245" t="s">
        <v>189</v>
      </c>
      <c r="DK1245" t="s">
        <v>185</v>
      </c>
      <c r="DL1245" t="s">
        <v>188</v>
      </c>
      <c r="DM1245" t="s">
        <v>226</v>
      </c>
      <c r="DN1245" t="s">
        <v>189</v>
      </c>
      <c r="DO1245" t="s">
        <v>185</v>
      </c>
      <c r="DP1245" t="s">
        <v>185</v>
      </c>
      <c r="DQ1245" t="s">
        <v>189</v>
      </c>
      <c r="DS1245" t="s">
        <v>234</v>
      </c>
      <c r="DT1245" t="s">
        <v>2333</v>
      </c>
      <c r="DU1245" t="s">
        <v>352</v>
      </c>
      <c r="DV1245" t="s">
        <v>189</v>
      </c>
      <c r="DW1245" t="s">
        <v>185</v>
      </c>
      <c r="DX1245" t="s">
        <v>187</v>
      </c>
      <c r="DY1245" t="s">
        <v>189</v>
      </c>
      <c r="DZ1245" t="s">
        <v>189</v>
      </c>
      <c r="EA1245" t="s">
        <v>226</v>
      </c>
      <c r="EB1245" t="s">
        <v>184</v>
      </c>
      <c r="EC1245" t="s">
        <v>322</v>
      </c>
      <c r="ED1245" t="s">
        <v>322</v>
      </c>
      <c r="EE1245" t="s">
        <v>184</v>
      </c>
      <c r="EF1245" t="s">
        <v>185</v>
      </c>
      <c r="EG1245" t="s">
        <v>185</v>
      </c>
      <c r="EH1245" t="s">
        <v>185</v>
      </c>
      <c r="EJ1245" s="8" t="s">
        <v>587</v>
      </c>
      <c r="EK1245" s="8" t="s">
        <v>7808</v>
      </c>
      <c r="EL1245" s="8" t="s">
        <v>7809</v>
      </c>
      <c r="EM1245" t="s">
        <v>185</v>
      </c>
      <c r="EN1245" t="s">
        <v>184</v>
      </c>
      <c r="EO1245" t="s">
        <v>187</v>
      </c>
      <c r="EP1245" t="s">
        <v>184</v>
      </c>
      <c r="EQ1245" t="s">
        <v>187</v>
      </c>
      <c r="ER1245" t="s">
        <v>185</v>
      </c>
      <c r="ES1245" t="s">
        <v>204</v>
      </c>
      <c r="ET1245" t="s">
        <v>204</v>
      </c>
      <c r="EU1245" t="s">
        <v>184</v>
      </c>
      <c r="EV1245" t="s">
        <v>204</v>
      </c>
      <c r="EW1245" t="s">
        <v>204</v>
      </c>
      <c r="EX1245" t="s">
        <v>204</v>
      </c>
      <c r="EY1245" t="s">
        <v>185</v>
      </c>
      <c r="EZ1245" t="s">
        <v>189</v>
      </c>
      <c r="FA1245" t="s">
        <v>226</v>
      </c>
      <c r="FB1245" t="s">
        <v>185</v>
      </c>
      <c r="FC1245" t="s">
        <v>185</v>
      </c>
      <c r="FD1245" t="s">
        <v>184</v>
      </c>
      <c r="FF1245" t="s">
        <v>590</v>
      </c>
      <c r="FG1245" t="s">
        <v>7810</v>
      </c>
      <c r="FH1245" t="s">
        <v>7811</v>
      </c>
      <c r="FI1245" t="s">
        <v>705</v>
      </c>
      <c r="FJ1245" t="s">
        <v>2224</v>
      </c>
      <c r="FK1245" t="s">
        <v>958</v>
      </c>
      <c r="FM1245" t="s">
        <v>210</v>
      </c>
      <c r="FN1245" t="s">
        <v>189</v>
      </c>
      <c r="FO1245" t="s">
        <v>189</v>
      </c>
      <c r="FP1245" t="s">
        <v>210</v>
      </c>
      <c r="FQ1245" t="s">
        <v>226</v>
      </c>
      <c r="FR1245" t="s">
        <v>210</v>
      </c>
      <c r="FS1245" t="s">
        <v>291</v>
      </c>
      <c r="FT1245" t="s">
        <v>291</v>
      </c>
      <c r="FU1245" t="s">
        <v>210</v>
      </c>
      <c r="FV1245" t="s">
        <v>187</v>
      </c>
      <c r="FW1245" t="s">
        <v>184</v>
      </c>
      <c r="FX1245" t="s">
        <v>184</v>
      </c>
      <c r="FY1245" t="s">
        <v>210</v>
      </c>
      <c r="FZ1245" t="s">
        <v>187</v>
      </c>
      <c r="GA1245" t="s">
        <v>226</v>
      </c>
      <c r="GB1245" t="s">
        <v>184</v>
      </c>
      <c r="GC1245" t="s">
        <v>184</v>
      </c>
      <c r="GD1245" t="s">
        <v>186</v>
      </c>
      <c r="GE1245" t="s">
        <v>186</v>
      </c>
      <c r="GF1245" t="s">
        <v>186</v>
      </c>
      <c r="GG1245" t="s">
        <v>184</v>
      </c>
      <c r="GH1245" t="s">
        <v>184</v>
      </c>
      <c r="GI1245" t="s">
        <v>184</v>
      </c>
      <c r="GJ1245" t="s">
        <v>184</v>
      </c>
      <c r="GK1245" t="s">
        <v>188</v>
      </c>
      <c r="GL1245" t="s">
        <v>189</v>
      </c>
      <c r="GM1245" t="s">
        <v>210</v>
      </c>
      <c r="GN1245" t="s">
        <v>226</v>
      </c>
      <c r="GO1245" t="s">
        <v>189</v>
      </c>
      <c r="GP1245" t="s">
        <v>188</v>
      </c>
      <c r="GQ1245" t="s">
        <v>7812</v>
      </c>
      <c r="GS1245" t="s">
        <v>2762</v>
      </c>
      <c r="GT1245" t="s">
        <v>7813</v>
      </c>
      <c r="GU1245" t="s">
        <v>476</v>
      </c>
      <c r="GV1245" t="s">
        <v>785</v>
      </c>
      <c r="GW1245" t="s">
        <v>6748</v>
      </c>
      <c r="GX1245" t="s">
        <v>7814</v>
      </c>
      <c r="HB1245" t="s">
        <v>213</v>
      </c>
      <c r="IN1245" t="s">
        <v>216</v>
      </c>
      <c r="IO1245" t="s">
        <v>215</v>
      </c>
      <c r="IP1245" t="s">
        <v>273</v>
      </c>
      <c r="IQ1245" t="s">
        <v>216</v>
      </c>
      <c r="IR1245" t="s">
        <v>216</v>
      </c>
      <c r="IS1245" t="s">
        <v>273</v>
      </c>
      <c r="IT1245" t="s">
        <v>214</v>
      </c>
      <c r="IU1245" t="s">
        <v>216</v>
      </c>
      <c r="IV1245" t="s">
        <v>217</v>
      </c>
      <c r="IW1245" t="s">
        <v>216</v>
      </c>
      <c r="IX1245" t="s">
        <v>215</v>
      </c>
      <c r="IY1245" t="s">
        <v>217</v>
      </c>
      <c r="IZ1245" t="s">
        <v>216</v>
      </c>
      <c r="JA1245" t="s">
        <v>215</v>
      </c>
      <c r="JB1245" t="s">
        <v>214</v>
      </c>
    </row>
    <row r="1246" spans="1:262" ht="15">
      <c r="A1246">
        <v>444</v>
      </c>
      <c r="C1246" t="s">
        <v>3545</v>
      </c>
      <c r="D1246">
        <v>2</v>
      </c>
      <c r="E1246" t="s">
        <v>167</v>
      </c>
      <c r="G1246" t="s">
        <v>169</v>
      </c>
      <c r="I1246" t="s">
        <v>338</v>
      </c>
      <c r="J1246" s="5" t="s">
        <v>218</v>
      </c>
      <c r="L1246" t="s">
        <v>3557</v>
      </c>
      <c r="M1246" s="3">
        <f t="shared" si="99"/>
        <v>805.91760416666511</v>
      </c>
      <c r="N1246" s="4">
        <f t="shared" si="100"/>
        <v>26.42352800546443</v>
      </c>
      <c r="P1246" t="s">
        <v>173</v>
      </c>
      <c r="S1246">
        <v>1</v>
      </c>
      <c r="T1246" t="s">
        <v>3558</v>
      </c>
      <c r="U1246" t="s">
        <v>174</v>
      </c>
      <c r="W1246" t="s">
        <v>175</v>
      </c>
      <c r="X1246" t="s">
        <v>175</v>
      </c>
      <c r="Y1246" t="s">
        <v>3559</v>
      </c>
      <c r="Z1246" t="s">
        <v>1780</v>
      </c>
      <c r="AH1246" s="9" t="str">
        <f t="shared" si="101"/>
        <v xml:space="preserve">Boy, </v>
      </c>
      <c r="AI1246" s="10" t="str">
        <f t="shared" si="102"/>
        <v>26 months</v>
      </c>
      <c r="AJ1246" s="9" t="str">
        <f t="shared" si="103"/>
        <v>United States</v>
      </c>
    </row>
    <row r="1247" spans="1:262" ht="15">
      <c r="A1247">
        <v>1117</v>
      </c>
      <c r="B1247" t="s">
        <v>6916</v>
      </c>
      <c r="C1247" t="s">
        <v>6916</v>
      </c>
      <c r="D1247">
        <v>12</v>
      </c>
      <c r="E1247" t="s">
        <v>167</v>
      </c>
      <c r="G1247" t="s">
        <v>169</v>
      </c>
      <c r="I1247" t="s">
        <v>236</v>
      </c>
      <c r="J1247" s="5" t="s">
        <v>171</v>
      </c>
      <c r="K1247" t="s">
        <v>525</v>
      </c>
      <c r="L1247" t="s">
        <v>6917</v>
      </c>
      <c r="M1247" s="3">
        <f t="shared" si="99"/>
        <v>805.95927083333663</v>
      </c>
      <c r="N1247" s="4">
        <f t="shared" si="100"/>
        <v>26.424894125683167</v>
      </c>
      <c r="P1247" t="s">
        <v>173</v>
      </c>
      <c r="S1247">
        <v>1</v>
      </c>
      <c r="T1247" t="s">
        <v>6918</v>
      </c>
      <c r="U1247" t="s">
        <v>528</v>
      </c>
      <c r="V1247" t="s">
        <v>6919</v>
      </c>
      <c r="W1247" t="s">
        <v>175</v>
      </c>
      <c r="X1247" t="s">
        <v>175</v>
      </c>
      <c r="Y1247" t="s">
        <v>6920</v>
      </c>
      <c r="Z1247" t="s">
        <v>6921</v>
      </c>
      <c r="AA1247" s="6">
        <v>1</v>
      </c>
      <c r="AB1247" s="6">
        <v>1.5</v>
      </c>
      <c r="AD1247" s="7">
        <v>3</v>
      </c>
      <c r="AF1247" t="s">
        <v>6922</v>
      </c>
      <c r="AG1247" s="9" t="s">
        <v>6923</v>
      </c>
      <c r="AH1247" s="9" t="str">
        <f t="shared" si="101"/>
        <v xml:space="preserve">Boy, </v>
      </c>
      <c r="AI1247" s="10" t="str">
        <f t="shared" si="102"/>
        <v>26 months</v>
      </c>
      <c r="AJ1247" s="9" t="str">
        <f t="shared" si="103"/>
        <v>United Kingdom</v>
      </c>
      <c r="AK1247" t="s">
        <v>6924</v>
      </c>
      <c r="AL1247" t="s">
        <v>6925</v>
      </c>
      <c r="AM1247">
        <v>9</v>
      </c>
      <c r="AN1247">
        <v>7</v>
      </c>
      <c r="AO1247">
        <v>8</v>
      </c>
      <c r="AP1247">
        <v>8</v>
      </c>
      <c r="AQ1247">
        <v>8</v>
      </c>
      <c r="AR1247">
        <v>8</v>
      </c>
      <c r="AS1247">
        <v>9</v>
      </c>
      <c r="AT1247">
        <v>9</v>
      </c>
      <c r="AU1247">
        <v>9</v>
      </c>
      <c r="AV1247">
        <v>9</v>
      </c>
      <c r="AW1247">
        <v>1</v>
      </c>
      <c r="AX1247">
        <v>1</v>
      </c>
      <c r="AY1247" t="s">
        <v>6926</v>
      </c>
      <c r="AZ1247" t="s">
        <v>185</v>
      </c>
      <c r="BA1247" t="s">
        <v>185</v>
      </c>
      <c r="BB1247" t="s">
        <v>186</v>
      </c>
      <c r="BC1247" t="s">
        <v>225</v>
      </c>
      <c r="BD1247" t="s">
        <v>189</v>
      </c>
      <c r="BE1247" t="s">
        <v>225</v>
      </c>
      <c r="BF1247" t="s">
        <v>184</v>
      </c>
      <c r="BG1247" t="s">
        <v>187</v>
      </c>
      <c r="BH1247" t="s">
        <v>189</v>
      </c>
      <c r="BI1247" t="s">
        <v>187</v>
      </c>
      <c r="BJ1247" t="s">
        <v>187</v>
      </c>
      <c r="BK1247" t="s">
        <v>189</v>
      </c>
      <c r="BL1247" t="s">
        <v>187</v>
      </c>
      <c r="BM1247" t="s">
        <v>184</v>
      </c>
      <c r="BN1247" t="s">
        <v>188</v>
      </c>
      <c r="BO1247" t="s">
        <v>186</v>
      </c>
      <c r="BP1247" t="s">
        <v>225</v>
      </c>
      <c r="BQ1247" t="s">
        <v>186</v>
      </c>
      <c r="BR1247" t="s">
        <v>2014</v>
      </c>
      <c r="BS1247" t="s">
        <v>227</v>
      </c>
      <c r="BT1247" t="s">
        <v>580</v>
      </c>
      <c r="BV1247" t="s">
        <v>184</v>
      </c>
      <c r="BW1247" t="s">
        <v>189</v>
      </c>
      <c r="BX1247" t="s">
        <v>184</v>
      </c>
      <c r="BY1247" t="s">
        <v>189</v>
      </c>
      <c r="BZ1247" t="s">
        <v>189</v>
      </c>
      <c r="CA1247" t="s">
        <v>189</v>
      </c>
      <c r="CB1247" t="s">
        <v>189</v>
      </c>
      <c r="CC1247" t="s">
        <v>247</v>
      </c>
      <c r="CD1247" t="s">
        <v>247</v>
      </c>
      <c r="CE1247" t="s">
        <v>210</v>
      </c>
      <c r="CF1247" t="s">
        <v>184</v>
      </c>
      <c r="CG1247" t="s">
        <v>210</v>
      </c>
      <c r="CH1247" t="s">
        <v>184</v>
      </c>
      <c r="CI1247" t="s">
        <v>186</v>
      </c>
      <c r="CJ1247" t="s">
        <v>189</v>
      </c>
      <c r="CK1247" t="s">
        <v>189</v>
      </c>
      <c r="CL1247" t="s">
        <v>247</v>
      </c>
      <c r="CM1247" t="s">
        <v>247</v>
      </c>
      <c r="CN1247" t="s">
        <v>189</v>
      </c>
      <c r="CO1247" t="s">
        <v>189</v>
      </c>
      <c r="CP1247" t="s">
        <v>187</v>
      </c>
      <c r="CR1247" t="s">
        <v>493</v>
      </c>
      <c r="CS1247" t="s">
        <v>6927</v>
      </c>
      <c r="CT1247" t="s">
        <v>6302</v>
      </c>
      <c r="CU1247" t="s">
        <v>6928</v>
      </c>
      <c r="CV1247" t="s">
        <v>188</v>
      </c>
      <c r="CW1247" t="s">
        <v>186</v>
      </c>
      <c r="CY1247" t="s">
        <v>184</v>
      </c>
      <c r="CZ1247" t="s">
        <v>210</v>
      </c>
      <c r="DA1247" t="s">
        <v>186</v>
      </c>
      <c r="DB1247" t="s">
        <v>210</v>
      </c>
      <c r="DC1247" t="s">
        <v>210</v>
      </c>
      <c r="DD1247" t="s">
        <v>186</v>
      </c>
      <c r="DE1247" t="s">
        <v>189</v>
      </c>
      <c r="DF1247" t="s">
        <v>184</v>
      </c>
      <c r="DG1247" t="s">
        <v>189</v>
      </c>
      <c r="DH1247" t="s">
        <v>185</v>
      </c>
      <c r="DI1247" t="s">
        <v>189</v>
      </c>
      <c r="DJ1247" t="s">
        <v>189</v>
      </c>
      <c r="DK1247" t="s">
        <v>185</v>
      </c>
      <c r="DL1247" t="s">
        <v>187</v>
      </c>
      <c r="DM1247" t="s">
        <v>184</v>
      </c>
      <c r="DN1247" t="s">
        <v>184</v>
      </c>
      <c r="DO1247" t="s">
        <v>185</v>
      </c>
      <c r="DP1247" t="s">
        <v>185</v>
      </c>
      <c r="DQ1247" t="s">
        <v>184</v>
      </c>
      <c r="DR1247" t="s">
        <v>6929</v>
      </c>
      <c r="DS1247" t="s">
        <v>834</v>
      </c>
      <c r="DT1247" t="s">
        <v>2333</v>
      </c>
      <c r="DU1247" t="s">
        <v>6930</v>
      </c>
      <c r="DV1247" t="s">
        <v>226</v>
      </c>
      <c r="DW1247" t="s">
        <v>184</v>
      </c>
      <c r="DX1247" t="s">
        <v>187</v>
      </c>
      <c r="DY1247" t="s">
        <v>184</v>
      </c>
      <c r="DZ1247" t="s">
        <v>184</v>
      </c>
      <c r="EA1247" t="s">
        <v>188</v>
      </c>
      <c r="EB1247" t="s">
        <v>185</v>
      </c>
      <c r="EC1247" t="s">
        <v>185</v>
      </c>
      <c r="ED1247" t="s">
        <v>185</v>
      </c>
      <c r="EE1247" t="s">
        <v>187</v>
      </c>
      <c r="EF1247" t="s">
        <v>189</v>
      </c>
      <c r="EG1247" t="s">
        <v>187</v>
      </c>
      <c r="EH1247" t="s">
        <v>187</v>
      </c>
      <c r="EI1247" t="s">
        <v>6931</v>
      </c>
      <c r="EJ1247" s="8" t="s">
        <v>1132</v>
      </c>
      <c r="EK1247" s="8" t="s">
        <v>6932</v>
      </c>
      <c r="EL1247" s="8" t="s">
        <v>6933</v>
      </c>
      <c r="EM1247" t="s">
        <v>204</v>
      </c>
      <c r="EN1247" t="s">
        <v>185</v>
      </c>
      <c r="EO1247" t="s">
        <v>187</v>
      </c>
      <c r="EP1247" t="s">
        <v>185</v>
      </c>
      <c r="EQ1247" t="s">
        <v>185</v>
      </c>
      <c r="ER1247" t="s">
        <v>204</v>
      </c>
      <c r="ES1247" t="s">
        <v>204</v>
      </c>
      <c r="ET1247" t="s">
        <v>204</v>
      </c>
      <c r="EU1247" t="s">
        <v>185</v>
      </c>
      <c r="EV1247" t="s">
        <v>204</v>
      </c>
      <c r="EW1247" t="s">
        <v>185</v>
      </c>
      <c r="EX1247" t="s">
        <v>185</v>
      </c>
      <c r="EY1247" t="s">
        <v>185</v>
      </c>
      <c r="EZ1247" t="s">
        <v>189</v>
      </c>
      <c r="FA1247" t="s">
        <v>188</v>
      </c>
      <c r="FB1247" t="s">
        <v>204</v>
      </c>
      <c r="FC1247" t="s">
        <v>184</v>
      </c>
      <c r="FD1247" t="s">
        <v>185</v>
      </c>
      <c r="FF1247" t="s">
        <v>6934</v>
      </c>
      <c r="FG1247" t="s">
        <v>590</v>
      </c>
      <c r="FH1247" t="s">
        <v>6935</v>
      </c>
      <c r="FI1247" t="s">
        <v>6936</v>
      </c>
      <c r="FJ1247" t="s">
        <v>6937</v>
      </c>
      <c r="FK1247" t="s">
        <v>477</v>
      </c>
      <c r="FL1247" t="s">
        <v>6938</v>
      </c>
      <c r="FM1247" t="s">
        <v>291</v>
      </c>
      <c r="FN1247" t="s">
        <v>291</v>
      </c>
      <c r="FO1247" t="s">
        <v>291</v>
      </c>
      <c r="FP1247" t="s">
        <v>291</v>
      </c>
      <c r="FQ1247" t="s">
        <v>189</v>
      </c>
      <c r="FR1247" t="s">
        <v>189</v>
      </c>
      <c r="FS1247" t="s">
        <v>291</v>
      </c>
      <c r="FT1247" t="s">
        <v>291</v>
      </c>
      <c r="FU1247" t="s">
        <v>291</v>
      </c>
      <c r="FV1247" t="s">
        <v>189</v>
      </c>
      <c r="FW1247" t="s">
        <v>210</v>
      </c>
      <c r="FX1247" t="s">
        <v>189</v>
      </c>
      <c r="FY1247" t="s">
        <v>210</v>
      </c>
      <c r="FZ1247" t="s">
        <v>189</v>
      </c>
      <c r="GA1247" t="s">
        <v>189</v>
      </c>
      <c r="GB1247" t="s">
        <v>184</v>
      </c>
      <c r="GC1247" t="s">
        <v>184</v>
      </c>
      <c r="GD1247" t="s">
        <v>186</v>
      </c>
      <c r="GE1247" t="s">
        <v>186</v>
      </c>
      <c r="GF1247" t="s">
        <v>186</v>
      </c>
      <c r="GG1247" t="s">
        <v>184</v>
      </c>
      <c r="GH1247" t="s">
        <v>184</v>
      </c>
      <c r="GI1247" t="s">
        <v>210</v>
      </c>
      <c r="GJ1247" t="s">
        <v>210</v>
      </c>
      <c r="GK1247" t="s">
        <v>186</v>
      </c>
      <c r="GL1247" t="s">
        <v>210</v>
      </c>
      <c r="GM1247" t="s">
        <v>184</v>
      </c>
      <c r="GN1247" t="s">
        <v>189</v>
      </c>
      <c r="GO1247" t="s">
        <v>210</v>
      </c>
      <c r="GP1247" t="s">
        <v>189</v>
      </c>
      <c r="GS1247" t="s">
        <v>6939</v>
      </c>
      <c r="GT1247" t="s">
        <v>2691</v>
      </c>
      <c r="GU1247" t="s">
        <v>6940</v>
      </c>
      <c r="GV1247" t="s">
        <v>6941</v>
      </c>
      <c r="GW1247" t="s">
        <v>6942</v>
      </c>
      <c r="GX1247" t="s">
        <v>6943</v>
      </c>
      <c r="GZ1247" t="s">
        <v>6944</v>
      </c>
      <c r="HB1247" t="s">
        <v>213</v>
      </c>
      <c r="IN1247" t="s">
        <v>294</v>
      </c>
      <c r="IO1247" t="s">
        <v>272</v>
      </c>
      <c r="IP1247" t="s">
        <v>248</v>
      </c>
      <c r="IQ1247" t="s">
        <v>216</v>
      </c>
      <c r="IR1247" t="s">
        <v>215</v>
      </c>
      <c r="IS1247" t="s">
        <v>215</v>
      </c>
      <c r="IT1247" t="s">
        <v>215</v>
      </c>
      <c r="IU1247" t="s">
        <v>215</v>
      </c>
      <c r="IV1247" t="s">
        <v>215</v>
      </c>
      <c r="IW1247" t="s">
        <v>217</v>
      </c>
      <c r="IX1247" t="s">
        <v>216</v>
      </c>
      <c r="IY1247" t="s">
        <v>214</v>
      </c>
      <c r="IZ1247" t="s">
        <v>215</v>
      </c>
      <c r="JA1247" t="s">
        <v>217</v>
      </c>
      <c r="JB1247" t="s">
        <v>215</v>
      </c>
    </row>
    <row r="1248" spans="1:262" ht="15">
      <c r="A1248">
        <v>1090</v>
      </c>
      <c r="C1248" t="s">
        <v>6769</v>
      </c>
      <c r="D1248">
        <v>3</v>
      </c>
      <c r="E1248" t="s">
        <v>167</v>
      </c>
      <c r="G1248" t="s">
        <v>169</v>
      </c>
      <c r="I1248" t="s">
        <v>236</v>
      </c>
      <c r="J1248" s="5" t="s">
        <v>171</v>
      </c>
      <c r="L1248" t="s">
        <v>6814</v>
      </c>
      <c r="M1248" s="3">
        <f t="shared" si="99"/>
        <v>806.09916666666686</v>
      </c>
      <c r="N1248" s="4">
        <f t="shared" si="100"/>
        <v>26.429480874316948</v>
      </c>
      <c r="P1248" t="s">
        <v>173</v>
      </c>
      <c r="S1248">
        <v>0</v>
      </c>
      <c r="U1248" t="s">
        <v>174</v>
      </c>
      <c r="W1248" t="s">
        <v>650</v>
      </c>
      <c r="X1248" t="s">
        <v>501</v>
      </c>
      <c r="Y1248" t="s">
        <v>6815</v>
      </c>
      <c r="Z1248" t="s">
        <v>530</v>
      </c>
      <c r="AA1248" s="6">
        <v>1</v>
      </c>
      <c r="AB1248" s="6">
        <v>2</v>
      </c>
      <c r="AC1248" s="6">
        <v>6</v>
      </c>
      <c r="AD1248" s="7">
        <v>4</v>
      </c>
      <c r="AE1248" s="6">
        <v>5</v>
      </c>
      <c r="AF1248" t="s">
        <v>6816</v>
      </c>
      <c r="AG1248" s="9" t="s">
        <v>6817</v>
      </c>
      <c r="AH1248" s="9" t="str">
        <f t="shared" si="101"/>
        <v xml:space="preserve">Boy, </v>
      </c>
      <c r="AI1248" s="10" t="str">
        <f t="shared" si="102"/>
        <v>26 months</v>
      </c>
      <c r="AJ1248" s="9" t="str">
        <f t="shared" si="103"/>
        <v>United Kingdom</v>
      </c>
      <c r="AK1248" t="s">
        <v>6818</v>
      </c>
      <c r="AL1248" t="s">
        <v>6819</v>
      </c>
    </row>
    <row r="1249" spans="1:262" ht="15">
      <c r="A1249">
        <v>1930</v>
      </c>
      <c r="B1249" t="s">
        <v>12069</v>
      </c>
      <c r="C1249" t="s">
        <v>12069</v>
      </c>
      <c r="D1249">
        <v>12</v>
      </c>
      <c r="E1249" t="s">
        <v>167</v>
      </c>
      <c r="G1249" t="s">
        <v>169</v>
      </c>
      <c r="I1249" t="s">
        <v>236</v>
      </c>
      <c r="J1249" s="5" t="s">
        <v>171</v>
      </c>
      <c r="L1249" t="s">
        <v>237</v>
      </c>
      <c r="M1249" s="3">
        <f t="shared" si="99"/>
        <v>806.65083333333314</v>
      </c>
      <c r="N1249" s="4">
        <f t="shared" si="100"/>
        <v>26.447568306010922</v>
      </c>
      <c r="P1249" t="s">
        <v>173</v>
      </c>
      <c r="S1249">
        <v>0</v>
      </c>
      <c r="U1249" t="s">
        <v>174</v>
      </c>
      <c r="W1249" t="s">
        <v>430</v>
      </c>
      <c r="X1249" t="s">
        <v>430</v>
      </c>
      <c r="Y1249" t="s">
        <v>1920</v>
      </c>
      <c r="Z1249" t="s">
        <v>12070</v>
      </c>
      <c r="AA1249" s="6">
        <v>1</v>
      </c>
      <c r="AB1249" s="6">
        <v>2</v>
      </c>
      <c r="AC1249" s="6">
        <v>4</v>
      </c>
      <c r="AD1249" s="7">
        <v>2</v>
      </c>
      <c r="AE1249" s="6">
        <v>3</v>
      </c>
      <c r="AF1249" t="s">
        <v>12071</v>
      </c>
      <c r="AG1249" s="9" t="s">
        <v>12072</v>
      </c>
      <c r="AH1249" s="9" t="str">
        <f t="shared" si="101"/>
        <v xml:space="preserve">Boy, </v>
      </c>
      <c r="AI1249" s="10" t="str">
        <f t="shared" si="102"/>
        <v>26 months</v>
      </c>
      <c r="AJ1249" s="9" t="str">
        <f t="shared" si="103"/>
        <v>United Kingdom</v>
      </c>
      <c r="AK1249" t="s">
        <v>259</v>
      </c>
      <c r="AL1249" t="s">
        <v>12073</v>
      </c>
      <c r="AM1249">
        <v>10</v>
      </c>
      <c r="AN1249">
        <v>10</v>
      </c>
      <c r="AO1249">
        <v>10</v>
      </c>
      <c r="AP1249">
        <v>10</v>
      </c>
      <c r="AQ1249">
        <v>10</v>
      </c>
      <c r="AR1249">
        <v>10</v>
      </c>
      <c r="AS1249">
        <v>8</v>
      </c>
      <c r="AT1249">
        <v>8</v>
      </c>
      <c r="AU1249">
        <v>8</v>
      </c>
      <c r="AV1249">
        <v>8</v>
      </c>
      <c r="AW1249">
        <v>4</v>
      </c>
      <c r="AX1249">
        <v>10</v>
      </c>
      <c r="AZ1249" t="s">
        <v>185</v>
      </c>
      <c r="BA1249" t="s">
        <v>225</v>
      </c>
      <c r="BB1249" t="s">
        <v>186</v>
      </c>
      <c r="BC1249" t="s">
        <v>186</v>
      </c>
      <c r="BD1249" t="s">
        <v>186</v>
      </c>
      <c r="BE1249" t="s">
        <v>186</v>
      </c>
      <c r="BF1249" t="s">
        <v>185</v>
      </c>
      <c r="BG1249" t="s">
        <v>184</v>
      </c>
      <c r="BH1249" t="s">
        <v>184</v>
      </c>
      <c r="BI1249" t="s">
        <v>186</v>
      </c>
      <c r="BJ1249" t="s">
        <v>187</v>
      </c>
      <c r="BK1249" t="s">
        <v>187</v>
      </c>
      <c r="BL1249" t="s">
        <v>187</v>
      </c>
      <c r="BM1249" t="s">
        <v>186</v>
      </c>
      <c r="BN1249" t="s">
        <v>186</v>
      </c>
      <c r="BO1249" t="s">
        <v>186</v>
      </c>
      <c r="BP1249" t="s">
        <v>185</v>
      </c>
      <c r="BQ1249" t="s">
        <v>186</v>
      </c>
      <c r="BR1249" t="s">
        <v>190</v>
      </c>
      <c r="BS1249" t="s">
        <v>246</v>
      </c>
      <c r="BT1249" t="s">
        <v>12074</v>
      </c>
      <c r="BV1249" t="s">
        <v>187</v>
      </c>
      <c r="BW1249" t="s">
        <v>187</v>
      </c>
      <c r="BX1249" t="s">
        <v>184</v>
      </c>
      <c r="BY1249" t="s">
        <v>184</v>
      </c>
      <c r="BZ1249" t="s">
        <v>188</v>
      </c>
      <c r="CA1249" t="s">
        <v>184</v>
      </c>
      <c r="CB1249" t="s">
        <v>184</v>
      </c>
      <c r="CC1249" t="s">
        <v>226</v>
      </c>
      <c r="CD1249" t="s">
        <v>247</v>
      </c>
      <c r="CE1249" t="s">
        <v>188</v>
      </c>
      <c r="CF1249" t="s">
        <v>188</v>
      </c>
      <c r="CG1249" t="s">
        <v>189</v>
      </c>
      <c r="CH1249" t="s">
        <v>186</v>
      </c>
      <c r="CI1249" t="s">
        <v>186</v>
      </c>
      <c r="CJ1249" t="s">
        <v>186</v>
      </c>
      <c r="CK1249" t="s">
        <v>226</v>
      </c>
      <c r="CL1249" t="s">
        <v>247</v>
      </c>
      <c r="CM1249" t="s">
        <v>184</v>
      </c>
      <c r="CN1249" t="s">
        <v>184</v>
      </c>
      <c r="CO1249" t="s">
        <v>184</v>
      </c>
      <c r="CP1249" t="s">
        <v>187</v>
      </c>
      <c r="CR1249" t="s">
        <v>194</v>
      </c>
      <c r="CS1249" t="s">
        <v>3235</v>
      </c>
      <c r="CT1249" t="s">
        <v>899</v>
      </c>
      <c r="CU1249" t="s">
        <v>571</v>
      </c>
      <c r="CV1249" t="s">
        <v>226</v>
      </c>
      <c r="CW1249" t="s">
        <v>226</v>
      </c>
      <c r="CY1249" t="s">
        <v>249</v>
      </c>
      <c r="CZ1249" t="s">
        <v>210</v>
      </c>
      <c r="DA1249" t="s">
        <v>210</v>
      </c>
      <c r="DB1249" t="s">
        <v>226</v>
      </c>
      <c r="DC1249" t="s">
        <v>186</v>
      </c>
      <c r="DD1249" t="s">
        <v>186</v>
      </c>
      <c r="DE1249" t="s">
        <v>184</v>
      </c>
      <c r="DF1249" t="s">
        <v>189</v>
      </c>
      <c r="DG1249" t="s">
        <v>186</v>
      </c>
      <c r="DH1249" t="s">
        <v>247</v>
      </c>
      <c r="DI1249" t="s">
        <v>184</v>
      </c>
      <c r="DJ1249" t="s">
        <v>185</v>
      </c>
      <c r="DK1249" t="s">
        <v>186</v>
      </c>
      <c r="DL1249" t="s">
        <v>186</v>
      </c>
      <c r="DM1249" t="s">
        <v>186</v>
      </c>
      <c r="DN1249" t="s">
        <v>186</v>
      </c>
      <c r="DO1249" t="s">
        <v>184</v>
      </c>
      <c r="DP1249" t="s">
        <v>185</v>
      </c>
      <c r="DQ1249" t="s">
        <v>186</v>
      </c>
      <c r="DS1249" t="s">
        <v>3199</v>
      </c>
      <c r="DT1249" t="s">
        <v>12075</v>
      </c>
      <c r="DU1249" t="s">
        <v>12076</v>
      </c>
      <c r="DV1249" t="s">
        <v>184</v>
      </c>
      <c r="DW1249" t="s">
        <v>187</v>
      </c>
      <c r="DX1249" t="s">
        <v>187</v>
      </c>
      <c r="DY1249" t="s">
        <v>184</v>
      </c>
      <c r="DZ1249" t="s">
        <v>184</v>
      </c>
      <c r="EA1249" t="s">
        <v>186</v>
      </c>
      <c r="EB1249" t="s">
        <v>187</v>
      </c>
      <c r="EC1249" t="s">
        <v>184</v>
      </c>
      <c r="ED1249" t="s">
        <v>184</v>
      </c>
      <c r="EE1249" t="s">
        <v>226</v>
      </c>
      <c r="EF1249" t="s">
        <v>226</v>
      </c>
      <c r="EG1249" t="s">
        <v>189</v>
      </c>
      <c r="EH1249" t="s">
        <v>189</v>
      </c>
      <c r="EJ1249" s="8" t="s">
        <v>12077</v>
      </c>
      <c r="EK1249" s="8" t="s">
        <v>12078</v>
      </c>
      <c r="EL1249" s="8" t="s">
        <v>12079</v>
      </c>
      <c r="EM1249" t="s">
        <v>204</v>
      </c>
      <c r="EN1249" t="s">
        <v>189</v>
      </c>
      <c r="EO1249" t="s">
        <v>189</v>
      </c>
      <c r="EP1249" t="s">
        <v>204</v>
      </c>
      <c r="EQ1249" t="s">
        <v>189</v>
      </c>
      <c r="ER1249" t="s">
        <v>185</v>
      </c>
      <c r="ES1249" t="s">
        <v>204</v>
      </c>
      <c r="ET1249" t="s">
        <v>204</v>
      </c>
      <c r="EU1249" t="s">
        <v>226</v>
      </c>
      <c r="EV1249" t="s">
        <v>204</v>
      </c>
      <c r="EW1249" t="s">
        <v>204</v>
      </c>
      <c r="EX1249" t="s">
        <v>204</v>
      </c>
      <c r="EY1249" t="s">
        <v>204</v>
      </c>
      <c r="EZ1249" t="s">
        <v>189</v>
      </c>
      <c r="FA1249" t="s">
        <v>186</v>
      </c>
      <c r="FB1249" t="s">
        <v>184</v>
      </c>
      <c r="FC1249" t="s">
        <v>184</v>
      </c>
      <c r="FD1249" t="s">
        <v>189</v>
      </c>
      <c r="FF1249" t="s">
        <v>259</v>
      </c>
      <c r="FG1249" t="s">
        <v>3005</v>
      </c>
      <c r="FH1249" t="s">
        <v>257</v>
      </c>
      <c r="FI1249" t="s">
        <v>12080</v>
      </c>
      <c r="FJ1249" t="s">
        <v>1788</v>
      </c>
      <c r="FK1249" t="s">
        <v>12081</v>
      </c>
      <c r="FM1249" t="s">
        <v>291</v>
      </c>
      <c r="FN1249" t="s">
        <v>291</v>
      </c>
      <c r="FO1249" t="s">
        <v>291</v>
      </c>
      <c r="FP1249" t="s">
        <v>210</v>
      </c>
      <c r="FQ1249" t="s">
        <v>184</v>
      </c>
      <c r="FR1249" t="s">
        <v>184</v>
      </c>
      <c r="FS1249" t="s">
        <v>188</v>
      </c>
      <c r="FT1249" t="s">
        <v>210</v>
      </c>
      <c r="FU1249" t="s">
        <v>291</v>
      </c>
      <c r="FV1249" t="s">
        <v>188</v>
      </c>
      <c r="FW1249" t="s">
        <v>210</v>
      </c>
      <c r="FX1249" t="s">
        <v>188</v>
      </c>
      <c r="FY1249" t="s">
        <v>184</v>
      </c>
      <c r="FZ1249" t="s">
        <v>226</v>
      </c>
      <c r="GA1249" t="s">
        <v>188</v>
      </c>
      <c r="GB1249" t="s">
        <v>187</v>
      </c>
      <c r="GC1249" t="s">
        <v>210</v>
      </c>
      <c r="GD1249" t="s">
        <v>188</v>
      </c>
      <c r="GE1249" t="s">
        <v>188</v>
      </c>
      <c r="GF1249" t="s">
        <v>184</v>
      </c>
      <c r="GG1249" t="s">
        <v>210</v>
      </c>
      <c r="GH1249" t="s">
        <v>188</v>
      </c>
      <c r="GI1249" t="s">
        <v>291</v>
      </c>
      <c r="GJ1249" t="s">
        <v>184</v>
      </c>
      <c r="GK1249" t="s">
        <v>188</v>
      </c>
      <c r="GL1249" t="s">
        <v>291</v>
      </c>
      <c r="GM1249" t="s">
        <v>189</v>
      </c>
      <c r="GN1249" t="s">
        <v>188</v>
      </c>
      <c r="GO1249" t="s">
        <v>291</v>
      </c>
      <c r="GP1249" t="s">
        <v>291</v>
      </c>
      <c r="GS1249" t="s">
        <v>476</v>
      </c>
      <c r="GT1249" t="s">
        <v>12082</v>
      </c>
      <c r="GU1249" t="s">
        <v>667</v>
      </c>
      <c r="GV1249" t="s">
        <v>12083</v>
      </c>
      <c r="GW1249" t="s">
        <v>1220</v>
      </c>
      <c r="GX1249" t="s">
        <v>8394</v>
      </c>
      <c r="HB1249" t="s">
        <v>213</v>
      </c>
      <c r="IN1249" t="s">
        <v>273</v>
      </c>
      <c r="IO1249" t="s">
        <v>214</v>
      </c>
      <c r="IP1249" t="s">
        <v>216</v>
      </c>
      <c r="IQ1249" t="s">
        <v>216</v>
      </c>
      <c r="IR1249" t="s">
        <v>216</v>
      </c>
      <c r="IS1249" t="s">
        <v>273</v>
      </c>
      <c r="IT1249" t="s">
        <v>273</v>
      </c>
      <c r="IU1249" t="s">
        <v>214</v>
      </c>
      <c r="IV1249" t="s">
        <v>216</v>
      </c>
      <c r="IW1249" t="s">
        <v>272</v>
      </c>
      <c r="IX1249" t="s">
        <v>216</v>
      </c>
      <c r="IY1249" t="s">
        <v>214</v>
      </c>
      <c r="IZ1249" t="s">
        <v>215</v>
      </c>
      <c r="JA1249" t="s">
        <v>217</v>
      </c>
      <c r="JB1249" t="s">
        <v>215</v>
      </c>
    </row>
    <row r="1250" spans="1:262" ht="15">
      <c r="A1250">
        <v>536</v>
      </c>
      <c r="B1250" t="s">
        <v>3958</v>
      </c>
      <c r="C1250" t="s">
        <v>3958</v>
      </c>
      <c r="D1250">
        <v>12</v>
      </c>
      <c r="E1250" t="s">
        <v>167</v>
      </c>
      <c r="G1250" t="s">
        <v>169</v>
      </c>
      <c r="J1250" s="5" t="s">
        <v>218</v>
      </c>
      <c r="L1250" t="s">
        <v>3959</v>
      </c>
      <c r="M1250" s="3">
        <f t="shared" si="99"/>
        <v>807.98010416666511</v>
      </c>
      <c r="N1250" s="4">
        <f t="shared" si="100"/>
        <v>26.491150956284102</v>
      </c>
      <c r="P1250" t="s">
        <v>220</v>
      </c>
      <c r="S1250">
        <v>1</v>
      </c>
      <c r="T1250" t="s">
        <v>3960</v>
      </c>
      <c r="U1250" t="s">
        <v>174</v>
      </c>
      <c r="W1250" t="s">
        <v>501</v>
      </c>
      <c r="X1250" t="s">
        <v>296</v>
      </c>
      <c r="Y1250" t="s">
        <v>3961</v>
      </c>
      <c r="Z1250" t="s">
        <v>2019</v>
      </c>
      <c r="AA1250" s="6">
        <v>3</v>
      </c>
      <c r="AB1250" s="6">
        <v>4</v>
      </c>
      <c r="AC1250" s="6">
        <v>5</v>
      </c>
      <c r="AD1250" s="7">
        <v>5</v>
      </c>
      <c r="AE1250" s="6">
        <v>5</v>
      </c>
      <c r="AF1250" t="s">
        <v>3962</v>
      </c>
      <c r="AG1250" s="9" t="s">
        <v>3963</v>
      </c>
      <c r="AH1250" s="9" t="str">
        <f t="shared" si="101"/>
        <v xml:space="preserve">Girl, </v>
      </c>
      <c r="AI1250" s="10" t="str">
        <f t="shared" si="102"/>
        <v>26 months</v>
      </c>
      <c r="AJ1250" s="9" t="str">
        <f t="shared" si="103"/>
        <v>United States</v>
      </c>
      <c r="AK1250" t="s">
        <v>333</v>
      </c>
      <c r="AL1250" t="s">
        <v>3964</v>
      </c>
      <c r="AM1250">
        <v>10</v>
      </c>
      <c r="AN1250">
        <v>10</v>
      </c>
      <c r="AO1250">
        <v>8</v>
      </c>
      <c r="AP1250">
        <v>9</v>
      </c>
      <c r="AQ1250">
        <v>9</v>
      </c>
      <c r="AR1250">
        <v>9</v>
      </c>
      <c r="AS1250">
        <v>10</v>
      </c>
      <c r="AT1250">
        <v>9</v>
      </c>
      <c r="AU1250">
        <v>9</v>
      </c>
      <c r="AV1250">
        <v>0</v>
      </c>
      <c r="AW1250">
        <v>0</v>
      </c>
      <c r="AX1250">
        <v>8</v>
      </c>
      <c r="AZ1250" t="s">
        <v>185</v>
      </c>
      <c r="BA1250" t="s">
        <v>185</v>
      </c>
      <c r="BB1250" t="s">
        <v>225</v>
      </c>
      <c r="BC1250" t="s">
        <v>186</v>
      </c>
      <c r="BD1250" t="s">
        <v>187</v>
      </c>
      <c r="BE1250" t="s">
        <v>186</v>
      </c>
      <c r="BF1250" t="s">
        <v>186</v>
      </c>
      <c r="BG1250" t="s">
        <v>186</v>
      </c>
      <c r="BH1250" t="s">
        <v>185</v>
      </c>
      <c r="BI1250" t="s">
        <v>185</v>
      </c>
      <c r="BJ1250" t="s">
        <v>189</v>
      </c>
      <c r="BK1250" t="s">
        <v>189</v>
      </c>
      <c r="BL1250" t="s">
        <v>189</v>
      </c>
      <c r="BM1250" t="s">
        <v>185</v>
      </c>
      <c r="BN1250" t="s">
        <v>189</v>
      </c>
      <c r="BO1250" t="s">
        <v>225</v>
      </c>
      <c r="BP1250" t="s">
        <v>186</v>
      </c>
      <c r="BQ1250" t="s">
        <v>186</v>
      </c>
      <c r="BR1250" t="s">
        <v>283</v>
      </c>
      <c r="BS1250" t="s">
        <v>3965</v>
      </c>
      <c r="BT1250" t="s">
        <v>3966</v>
      </c>
      <c r="BV1250" t="s">
        <v>184</v>
      </c>
      <c r="BW1250" t="s">
        <v>184</v>
      </c>
      <c r="BX1250" t="s">
        <v>210</v>
      </c>
      <c r="BY1250" t="s">
        <v>210</v>
      </c>
      <c r="BZ1250" t="s">
        <v>189</v>
      </c>
      <c r="CA1250" t="s">
        <v>189</v>
      </c>
      <c r="CB1250" t="s">
        <v>210</v>
      </c>
      <c r="CC1250" t="s">
        <v>247</v>
      </c>
      <c r="CD1250" t="s">
        <v>247</v>
      </c>
      <c r="CE1250" t="s">
        <v>210</v>
      </c>
      <c r="CF1250" t="s">
        <v>189</v>
      </c>
      <c r="CG1250" t="s">
        <v>189</v>
      </c>
      <c r="CH1250" t="s">
        <v>186</v>
      </c>
      <c r="CI1250" t="s">
        <v>186</v>
      </c>
      <c r="CJ1250" t="s">
        <v>186</v>
      </c>
      <c r="CK1250" t="s">
        <v>184</v>
      </c>
      <c r="CL1250" t="s">
        <v>247</v>
      </c>
      <c r="CM1250" t="s">
        <v>210</v>
      </c>
      <c r="CN1250" t="s">
        <v>189</v>
      </c>
      <c r="CO1250" t="s">
        <v>189</v>
      </c>
      <c r="CP1250" t="s">
        <v>188</v>
      </c>
      <c r="CR1250" t="s">
        <v>657</v>
      </c>
      <c r="CS1250" t="s">
        <v>3967</v>
      </c>
      <c r="CT1250" t="s">
        <v>3968</v>
      </c>
      <c r="CV1250" t="s">
        <v>184</v>
      </c>
      <c r="CW1250" t="s">
        <v>210</v>
      </c>
      <c r="CY1250" t="s">
        <v>247</v>
      </c>
      <c r="CZ1250" t="s">
        <v>210</v>
      </c>
      <c r="DA1250" t="s">
        <v>247</v>
      </c>
      <c r="DB1250" t="s">
        <v>184</v>
      </c>
      <c r="DC1250" t="s">
        <v>184</v>
      </c>
      <c r="DD1250" t="s">
        <v>210</v>
      </c>
      <c r="DE1250" t="s">
        <v>247</v>
      </c>
      <c r="DF1250" t="s">
        <v>247</v>
      </c>
      <c r="DG1250" t="s">
        <v>247</v>
      </c>
      <c r="DH1250" t="s">
        <v>247</v>
      </c>
      <c r="DI1250" t="s">
        <v>247</v>
      </c>
      <c r="DJ1250" t="s">
        <v>184</v>
      </c>
      <c r="DK1250" t="s">
        <v>185</v>
      </c>
      <c r="DL1250" t="s">
        <v>187</v>
      </c>
      <c r="DM1250" t="s">
        <v>185</v>
      </c>
      <c r="DN1250" t="s">
        <v>185</v>
      </c>
      <c r="DO1250" t="s">
        <v>247</v>
      </c>
      <c r="DP1250" t="s">
        <v>247</v>
      </c>
      <c r="DQ1250" t="s">
        <v>185</v>
      </c>
      <c r="DS1250" t="s">
        <v>901</v>
      </c>
      <c r="DT1250" t="s">
        <v>1021</v>
      </c>
      <c r="DU1250" t="s">
        <v>232</v>
      </c>
      <c r="DV1250" t="s">
        <v>184</v>
      </c>
      <c r="DW1250" t="s">
        <v>185</v>
      </c>
      <c r="DX1250" t="s">
        <v>185</v>
      </c>
      <c r="DY1250" t="s">
        <v>185</v>
      </c>
      <c r="DZ1250" t="s">
        <v>189</v>
      </c>
      <c r="EA1250" t="s">
        <v>186</v>
      </c>
      <c r="EB1250" t="s">
        <v>189</v>
      </c>
      <c r="EC1250" t="s">
        <v>185</v>
      </c>
      <c r="ED1250" t="s">
        <v>185</v>
      </c>
      <c r="EE1250" t="s">
        <v>186</v>
      </c>
      <c r="EF1250" t="s">
        <v>185</v>
      </c>
      <c r="EG1250" t="s">
        <v>322</v>
      </c>
      <c r="EH1250" t="s">
        <v>185</v>
      </c>
      <c r="EM1250" t="s">
        <v>204</v>
      </c>
      <c r="EN1250" t="s">
        <v>184</v>
      </c>
      <c r="EO1250" t="s">
        <v>204</v>
      </c>
      <c r="EP1250" t="s">
        <v>185</v>
      </c>
      <c r="EQ1250" t="s">
        <v>185</v>
      </c>
      <c r="ER1250" t="s">
        <v>204</v>
      </c>
      <c r="ES1250" t="s">
        <v>204</v>
      </c>
      <c r="ET1250" t="s">
        <v>204</v>
      </c>
      <c r="EU1250" t="s">
        <v>185</v>
      </c>
      <c r="EV1250" t="s">
        <v>204</v>
      </c>
      <c r="EW1250" t="s">
        <v>204</v>
      </c>
      <c r="EX1250" t="s">
        <v>204</v>
      </c>
      <c r="EY1250" t="s">
        <v>204</v>
      </c>
      <c r="EZ1250" t="s">
        <v>204</v>
      </c>
      <c r="FA1250" t="s">
        <v>204</v>
      </c>
      <c r="FB1250" t="s">
        <v>204</v>
      </c>
      <c r="FC1250" t="s">
        <v>204</v>
      </c>
      <c r="FD1250" t="s">
        <v>185</v>
      </c>
      <c r="FF1250" t="s">
        <v>1837</v>
      </c>
      <c r="FG1250" t="s">
        <v>2315</v>
      </c>
      <c r="FI1250" t="s">
        <v>3969</v>
      </c>
      <c r="FJ1250" t="s">
        <v>3970</v>
      </c>
      <c r="FM1250" t="s">
        <v>291</v>
      </c>
      <c r="FN1250" t="s">
        <v>291</v>
      </c>
      <c r="FO1250" t="s">
        <v>291</v>
      </c>
      <c r="FP1250" t="s">
        <v>291</v>
      </c>
      <c r="FQ1250" t="s">
        <v>210</v>
      </c>
      <c r="FR1250" t="s">
        <v>291</v>
      </c>
      <c r="FS1250" t="s">
        <v>291</v>
      </c>
      <c r="FT1250" t="s">
        <v>291</v>
      </c>
      <c r="FU1250" t="s">
        <v>291</v>
      </c>
      <c r="FV1250" t="s">
        <v>184</v>
      </c>
      <c r="FW1250" t="s">
        <v>291</v>
      </c>
      <c r="FX1250" t="s">
        <v>210</v>
      </c>
      <c r="FY1250" t="s">
        <v>291</v>
      </c>
      <c r="FZ1250" t="s">
        <v>291</v>
      </c>
      <c r="GA1250" t="s">
        <v>184</v>
      </c>
      <c r="GB1250" t="s">
        <v>184</v>
      </c>
      <c r="GC1250" t="s">
        <v>210</v>
      </c>
      <c r="GD1250" t="s">
        <v>186</v>
      </c>
      <c r="GE1250" t="s">
        <v>186</v>
      </c>
      <c r="GF1250" t="s">
        <v>184</v>
      </c>
      <c r="GG1250" t="s">
        <v>184</v>
      </c>
      <c r="GH1250" t="s">
        <v>226</v>
      </c>
      <c r="GI1250" t="s">
        <v>291</v>
      </c>
      <c r="GJ1250" t="s">
        <v>291</v>
      </c>
      <c r="GK1250" t="s">
        <v>188</v>
      </c>
      <c r="GL1250" t="s">
        <v>291</v>
      </c>
      <c r="GM1250" t="s">
        <v>189</v>
      </c>
      <c r="GN1250" t="s">
        <v>188</v>
      </c>
      <c r="GO1250" t="s">
        <v>187</v>
      </c>
      <c r="GP1250" t="s">
        <v>188</v>
      </c>
      <c r="GS1250" t="s">
        <v>553</v>
      </c>
      <c r="GT1250" t="s">
        <v>3971</v>
      </c>
      <c r="GV1250" t="s">
        <v>3972</v>
      </c>
      <c r="GW1250" t="s">
        <v>1302</v>
      </c>
      <c r="HB1250" t="s">
        <v>213</v>
      </c>
      <c r="IN1250" t="s">
        <v>214</v>
      </c>
      <c r="IO1250" t="s">
        <v>214</v>
      </c>
      <c r="IP1250" t="s">
        <v>216</v>
      </c>
      <c r="IQ1250" t="s">
        <v>273</v>
      </c>
      <c r="IR1250" t="s">
        <v>273</v>
      </c>
      <c r="IS1250" t="s">
        <v>273</v>
      </c>
      <c r="IT1250" t="s">
        <v>215</v>
      </c>
      <c r="IU1250" t="s">
        <v>214</v>
      </c>
      <c r="IV1250" t="s">
        <v>216</v>
      </c>
      <c r="IW1250" t="s">
        <v>272</v>
      </c>
      <c r="IX1250" t="s">
        <v>216</v>
      </c>
      <c r="IY1250" t="s">
        <v>272</v>
      </c>
      <c r="IZ1250" t="s">
        <v>216</v>
      </c>
      <c r="JA1250" t="s">
        <v>214</v>
      </c>
      <c r="JB1250" t="s">
        <v>215</v>
      </c>
    </row>
    <row r="1251" spans="1:262" ht="15">
      <c r="A1251">
        <v>165</v>
      </c>
      <c r="B1251" t="s">
        <v>1738</v>
      </c>
      <c r="C1251" t="s">
        <v>1738</v>
      </c>
      <c r="D1251">
        <v>12</v>
      </c>
      <c r="E1251" t="s">
        <v>167</v>
      </c>
      <c r="G1251" t="s">
        <v>169</v>
      </c>
      <c r="I1251" t="s">
        <v>236</v>
      </c>
      <c r="J1251" s="5" t="s">
        <v>171</v>
      </c>
      <c r="L1251" t="s">
        <v>1739</v>
      </c>
      <c r="M1251" s="3">
        <f t="shared" si="99"/>
        <v>819.02835648148175</v>
      </c>
      <c r="N1251" s="4">
        <f t="shared" si="100"/>
        <v>26.853388737097763</v>
      </c>
      <c r="P1251" t="s">
        <v>220</v>
      </c>
      <c r="S1251">
        <v>1</v>
      </c>
      <c r="T1251" t="s">
        <v>1740</v>
      </c>
      <c r="U1251" t="s">
        <v>174</v>
      </c>
      <c r="W1251" t="s">
        <v>175</v>
      </c>
      <c r="X1251" t="s">
        <v>175</v>
      </c>
      <c r="Y1251" t="s">
        <v>1741</v>
      </c>
      <c r="Z1251" t="s">
        <v>1742</v>
      </c>
      <c r="AA1251" s="6">
        <v>1</v>
      </c>
      <c r="AB1251" s="6">
        <v>1</v>
      </c>
      <c r="AC1251" s="6">
        <v>1</v>
      </c>
      <c r="AE1251" s="6">
        <v>5</v>
      </c>
      <c r="AG1251" s="9" t="s">
        <v>1743</v>
      </c>
      <c r="AH1251" s="9" t="str">
        <f t="shared" si="101"/>
        <v xml:space="preserve">Girl, </v>
      </c>
      <c r="AI1251" s="10" t="str">
        <f t="shared" si="102"/>
        <v>27 months</v>
      </c>
      <c r="AJ1251" s="9" t="str">
        <f t="shared" si="103"/>
        <v>United Kingdom</v>
      </c>
      <c r="AK1251" t="s">
        <v>1744</v>
      </c>
      <c r="AL1251" t="s">
        <v>1745</v>
      </c>
      <c r="AM1251">
        <v>10</v>
      </c>
      <c r="AN1251">
        <v>8</v>
      </c>
      <c r="AO1251">
        <v>10</v>
      </c>
      <c r="AP1251">
        <v>8</v>
      </c>
      <c r="AQ1251">
        <v>7</v>
      </c>
      <c r="AR1251">
        <v>7</v>
      </c>
      <c r="AS1251">
        <v>8</v>
      </c>
      <c r="AT1251">
        <v>8</v>
      </c>
      <c r="AU1251">
        <v>8</v>
      </c>
      <c r="AV1251">
        <v>7</v>
      </c>
      <c r="AW1251">
        <v>8</v>
      </c>
      <c r="AX1251">
        <v>3</v>
      </c>
      <c r="AZ1251" t="s">
        <v>185</v>
      </c>
      <c r="BA1251" t="s">
        <v>185</v>
      </c>
      <c r="BB1251" t="s">
        <v>186</v>
      </c>
      <c r="BC1251" t="s">
        <v>184</v>
      </c>
      <c r="BD1251" t="s">
        <v>189</v>
      </c>
      <c r="BE1251" t="s">
        <v>189</v>
      </c>
      <c r="BF1251" t="s">
        <v>189</v>
      </c>
      <c r="BG1251" t="s">
        <v>189</v>
      </c>
      <c r="BH1251" t="s">
        <v>184</v>
      </c>
      <c r="BI1251" t="s">
        <v>189</v>
      </c>
      <c r="BJ1251" t="s">
        <v>187</v>
      </c>
      <c r="BK1251" t="s">
        <v>189</v>
      </c>
      <c r="BL1251" t="s">
        <v>187</v>
      </c>
      <c r="BM1251" t="s">
        <v>184</v>
      </c>
      <c r="BN1251" t="s">
        <v>188</v>
      </c>
      <c r="BO1251" t="s">
        <v>189</v>
      </c>
      <c r="BP1251" t="s">
        <v>187</v>
      </c>
      <c r="BQ1251" t="s">
        <v>186</v>
      </c>
      <c r="BR1251" t="s">
        <v>246</v>
      </c>
      <c r="BS1251" t="s">
        <v>190</v>
      </c>
      <c r="BT1251" t="s">
        <v>656</v>
      </c>
      <c r="BV1251" t="s">
        <v>187</v>
      </c>
      <c r="BW1251" t="s">
        <v>189</v>
      </c>
      <c r="BX1251" t="s">
        <v>184</v>
      </c>
      <c r="BY1251" t="s">
        <v>189</v>
      </c>
      <c r="BZ1251" t="s">
        <v>187</v>
      </c>
      <c r="CA1251" t="s">
        <v>189</v>
      </c>
      <c r="CB1251" t="s">
        <v>187</v>
      </c>
      <c r="CC1251" t="s">
        <v>187</v>
      </c>
      <c r="CD1251" t="s">
        <v>184</v>
      </c>
      <c r="CE1251" t="s">
        <v>184</v>
      </c>
      <c r="CF1251" t="s">
        <v>189</v>
      </c>
      <c r="CG1251" t="s">
        <v>189</v>
      </c>
      <c r="CH1251" t="s">
        <v>184</v>
      </c>
      <c r="CI1251" t="s">
        <v>186</v>
      </c>
      <c r="CJ1251" t="s">
        <v>186</v>
      </c>
      <c r="CK1251" t="s">
        <v>189</v>
      </c>
      <c r="CL1251" t="s">
        <v>189</v>
      </c>
      <c r="CM1251" t="s">
        <v>189</v>
      </c>
      <c r="CN1251" t="s">
        <v>189</v>
      </c>
      <c r="CO1251" t="s">
        <v>189</v>
      </c>
      <c r="CP1251" t="s">
        <v>187</v>
      </c>
      <c r="CR1251" t="s">
        <v>493</v>
      </c>
      <c r="CS1251" t="s">
        <v>1746</v>
      </c>
      <c r="CV1251" t="s">
        <v>249</v>
      </c>
      <c r="CW1251" t="s">
        <v>249</v>
      </c>
      <c r="CY1251" t="s">
        <v>189</v>
      </c>
      <c r="CZ1251" t="s">
        <v>189</v>
      </c>
      <c r="DA1251" t="s">
        <v>186</v>
      </c>
      <c r="DB1251" t="s">
        <v>189</v>
      </c>
      <c r="DC1251" t="s">
        <v>186</v>
      </c>
      <c r="DD1251" t="s">
        <v>186</v>
      </c>
      <c r="DE1251" t="s">
        <v>189</v>
      </c>
      <c r="DF1251" t="s">
        <v>189</v>
      </c>
      <c r="DG1251" t="s">
        <v>189</v>
      </c>
      <c r="DH1251" t="s">
        <v>184</v>
      </c>
      <c r="DI1251" t="s">
        <v>184</v>
      </c>
      <c r="DJ1251" t="s">
        <v>184</v>
      </c>
      <c r="DK1251" t="s">
        <v>184</v>
      </c>
      <c r="DL1251" t="s">
        <v>187</v>
      </c>
      <c r="DM1251" t="s">
        <v>187</v>
      </c>
      <c r="DN1251" t="s">
        <v>184</v>
      </c>
      <c r="DO1251" t="s">
        <v>184</v>
      </c>
      <c r="DP1251" t="s">
        <v>184</v>
      </c>
      <c r="DQ1251" t="s">
        <v>184</v>
      </c>
      <c r="DS1251" t="s">
        <v>1019</v>
      </c>
      <c r="DT1251" t="s">
        <v>542</v>
      </c>
      <c r="DU1251" t="s">
        <v>1747</v>
      </c>
      <c r="DV1251" t="s">
        <v>185</v>
      </c>
      <c r="DW1251" t="s">
        <v>322</v>
      </c>
      <c r="DX1251" t="s">
        <v>185</v>
      </c>
      <c r="DY1251" t="s">
        <v>187</v>
      </c>
      <c r="DZ1251" t="s">
        <v>184</v>
      </c>
      <c r="EA1251" t="s">
        <v>186</v>
      </c>
      <c r="EB1251" t="s">
        <v>189</v>
      </c>
      <c r="EC1251" t="s">
        <v>189</v>
      </c>
      <c r="ED1251" t="s">
        <v>189</v>
      </c>
      <c r="EE1251" t="s">
        <v>189</v>
      </c>
      <c r="EF1251" t="s">
        <v>189</v>
      </c>
      <c r="EG1251" t="s">
        <v>184</v>
      </c>
      <c r="EH1251" t="s">
        <v>188</v>
      </c>
      <c r="EI1251" t="s">
        <v>1748</v>
      </c>
      <c r="EJ1251" s="8" t="s">
        <v>906</v>
      </c>
      <c r="EK1251" s="8" t="s">
        <v>1556</v>
      </c>
      <c r="EL1251" s="8" t="s">
        <v>1749</v>
      </c>
      <c r="EM1251" t="s">
        <v>185</v>
      </c>
      <c r="EN1251" t="s">
        <v>184</v>
      </c>
      <c r="EO1251" t="s">
        <v>189</v>
      </c>
      <c r="EP1251" t="s">
        <v>184</v>
      </c>
      <c r="EQ1251" t="s">
        <v>187</v>
      </c>
      <c r="ER1251" t="s">
        <v>204</v>
      </c>
      <c r="ES1251" t="s">
        <v>204</v>
      </c>
      <c r="ET1251" t="s">
        <v>184</v>
      </c>
      <c r="EU1251" t="s">
        <v>187</v>
      </c>
      <c r="EV1251" t="s">
        <v>204</v>
      </c>
      <c r="EW1251" t="s">
        <v>204</v>
      </c>
      <c r="EX1251" t="s">
        <v>204</v>
      </c>
      <c r="EY1251" t="s">
        <v>204</v>
      </c>
      <c r="EZ1251" t="s">
        <v>204</v>
      </c>
      <c r="FA1251" t="s">
        <v>185</v>
      </c>
      <c r="FB1251" t="s">
        <v>185</v>
      </c>
      <c r="FC1251" t="s">
        <v>185</v>
      </c>
      <c r="FD1251" t="s">
        <v>187</v>
      </c>
      <c r="FF1251" t="s">
        <v>1750</v>
      </c>
      <c r="FG1251" t="s">
        <v>777</v>
      </c>
      <c r="FH1251" t="s">
        <v>1751</v>
      </c>
      <c r="FI1251" t="s">
        <v>1752</v>
      </c>
      <c r="FJ1251" t="s">
        <v>1753</v>
      </c>
      <c r="FK1251" t="s">
        <v>1170</v>
      </c>
      <c r="FM1251" t="s">
        <v>291</v>
      </c>
      <c r="FN1251" t="s">
        <v>210</v>
      </c>
      <c r="FO1251" t="s">
        <v>210</v>
      </c>
      <c r="FP1251" t="s">
        <v>291</v>
      </c>
      <c r="FQ1251" t="s">
        <v>226</v>
      </c>
      <c r="FR1251" t="s">
        <v>226</v>
      </c>
      <c r="FS1251" t="s">
        <v>291</v>
      </c>
      <c r="FT1251" t="s">
        <v>186</v>
      </c>
      <c r="FU1251" t="s">
        <v>291</v>
      </c>
      <c r="FV1251" t="s">
        <v>188</v>
      </c>
      <c r="FW1251" t="s">
        <v>187</v>
      </c>
      <c r="FX1251" t="s">
        <v>188</v>
      </c>
      <c r="FY1251" t="s">
        <v>184</v>
      </c>
      <c r="FZ1251" t="s">
        <v>184</v>
      </c>
      <c r="GA1251" t="s">
        <v>189</v>
      </c>
      <c r="GB1251" t="s">
        <v>184</v>
      </c>
      <c r="GC1251" t="s">
        <v>184</v>
      </c>
      <c r="GD1251" t="s">
        <v>188</v>
      </c>
      <c r="GE1251" t="s">
        <v>188</v>
      </c>
      <c r="GF1251" t="s">
        <v>184</v>
      </c>
      <c r="GG1251" t="s">
        <v>291</v>
      </c>
      <c r="GH1251" t="s">
        <v>291</v>
      </c>
      <c r="GI1251" t="s">
        <v>291</v>
      </c>
      <c r="GJ1251" t="s">
        <v>187</v>
      </c>
      <c r="GK1251" t="s">
        <v>188</v>
      </c>
      <c r="GL1251" t="s">
        <v>291</v>
      </c>
      <c r="GM1251" t="s">
        <v>187</v>
      </c>
      <c r="GN1251" t="s">
        <v>188</v>
      </c>
      <c r="GO1251" t="s">
        <v>210</v>
      </c>
      <c r="GP1251" t="s">
        <v>188</v>
      </c>
      <c r="GS1251" t="s">
        <v>333</v>
      </c>
      <c r="GT1251" t="s">
        <v>554</v>
      </c>
      <c r="GU1251" t="s">
        <v>1582</v>
      </c>
      <c r="GV1251" t="s">
        <v>1754</v>
      </c>
      <c r="GW1251" t="s">
        <v>1755</v>
      </c>
      <c r="GX1251" t="s">
        <v>1756</v>
      </c>
      <c r="HB1251" t="s">
        <v>480</v>
      </c>
    </row>
    <row r="1252" spans="1:262" ht="15">
      <c r="A1252">
        <v>640</v>
      </c>
      <c r="C1252" t="s">
        <v>4494</v>
      </c>
      <c r="D1252">
        <v>2</v>
      </c>
      <c r="E1252" t="s">
        <v>167</v>
      </c>
      <c r="G1252" t="s">
        <v>169</v>
      </c>
      <c r="I1252" t="s">
        <v>338</v>
      </c>
      <c r="J1252" s="5" t="s">
        <v>4575</v>
      </c>
      <c r="L1252" t="s">
        <v>4576</v>
      </c>
      <c r="M1252" s="3">
        <f t="shared" si="99"/>
        <v>822.52999999999884</v>
      </c>
      <c r="N1252" s="4">
        <f t="shared" si="100"/>
        <v>26.968196721311436</v>
      </c>
      <c r="P1252" t="s">
        <v>173</v>
      </c>
      <c r="S1252">
        <v>1</v>
      </c>
      <c r="T1252" t="s">
        <v>4577</v>
      </c>
      <c r="U1252" t="s">
        <v>174</v>
      </c>
      <c r="W1252" t="s">
        <v>296</v>
      </c>
      <c r="X1252" t="s">
        <v>175</v>
      </c>
      <c r="AH1252" s="9" t="str">
        <f t="shared" si="101"/>
        <v xml:space="preserve">Boy, </v>
      </c>
      <c r="AI1252" s="10" t="str">
        <f t="shared" si="102"/>
        <v>27 months</v>
      </c>
      <c r="AJ1252" s="9" t="str">
        <f t="shared" si="103"/>
        <v>Pakistan</v>
      </c>
    </row>
    <row r="1253" spans="1:262" ht="15">
      <c r="A1253">
        <v>1290</v>
      </c>
      <c r="B1253" t="s">
        <v>8154</v>
      </c>
      <c r="C1253" t="s">
        <v>8154</v>
      </c>
      <c r="D1253">
        <v>12</v>
      </c>
      <c r="E1253" t="s">
        <v>167</v>
      </c>
      <c r="G1253" t="s">
        <v>169</v>
      </c>
      <c r="I1253" t="s">
        <v>236</v>
      </c>
      <c r="J1253" s="5" t="s">
        <v>482</v>
      </c>
      <c r="L1253" t="s">
        <v>1222</v>
      </c>
      <c r="M1253" s="3">
        <f t="shared" si="99"/>
        <v>826.61508101852087</v>
      </c>
      <c r="N1253" s="4">
        <f t="shared" si="100"/>
        <v>27.102133803885931</v>
      </c>
      <c r="P1253" t="s">
        <v>220</v>
      </c>
      <c r="S1253">
        <v>0</v>
      </c>
      <c r="U1253" t="s">
        <v>174</v>
      </c>
      <c r="W1253" t="s">
        <v>296</v>
      </c>
      <c r="X1253" t="s">
        <v>175</v>
      </c>
      <c r="Y1253" t="s">
        <v>1181</v>
      </c>
      <c r="Z1253" t="s">
        <v>8155</v>
      </c>
      <c r="AA1253" s="6">
        <v>1</v>
      </c>
      <c r="AB1253" s="6">
        <v>1</v>
      </c>
      <c r="AC1253" s="6">
        <v>2</v>
      </c>
      <c r="AD1253" s="7">
        <v>4</v>
      </c>
      <c r="AE1253" s="6">
        <v>4</v>
      </c>
      <c r="AF1253" t="s">
        <v>8156</v>
      </c>
      <c r="AG1253" s="9" t="s">
        <v>8157</v>
      </c>
      <c r="AH1253" s="9" t="str">
        <f t="shared" si="101"/>
        <v xml:space="preserve">Girl, </v>
      </c>
      <c r="AI1253" s="10" t="str">
        <f t="shared" si="102"/>
        <v>27 months</v>
      </c>
      <c r="AJ1253" s="9" t="str">
        <f t="shared" si="103"/>
        <v>Canada</v>
      </c>
      <c r="AK1253" t="s">
        <v>8157</v>
      </c>
      <c r="AL1253" t="s">
        <v>8158</v>
      </c>
      <c r="AM1253">
        <v>7</v>
      </c>
      <c r="AN1253">
        <v>7</v>
      </c>
      <c r="AO1253">
        <v>6</v>
      </c>
      <c r="AP1253">
        <v>8</v>
      </c>
      <c r="AQ1253">
        <v>10</v>
      </c>
      <c r="AR1253">
        <v>10</v>
      </c>
      <c r="AS1253">
        <v>8</v>
      </c>
      <c r="AT1253">
        <v>7</v>
      </c>
      <c r="AU1253">
        <v>7</v>
      </c>
      <c r="AV1253">
        <v>1</v>
      </c>
      <c r="AW1253">
        <v>6</v>
      </c>
      <c r="AX1253">
        <v>10</v>
      </c>
      <c r="AZ1253" t="s">
        <v>184</v>
      </c>
      <c r="BA1253" t="s">
        <v>184</v>
      </c>
      <c r="BB1253" t="s">
        <v>186</v>
      </c>
      <c r="BC1253" t="s">
        <v>186</v>
      </c>
      <c r="BD1253" t="s">
        <v>189</v>
      </c>
      <c r="BE1253" t="s">
        <v>189</v>
      </c>
      <c r="BF1253" t="s">
        <v>189</v>
      </c>
      <c r="BG1253" t="s">
        <v>186</v>
      </c>
      <c r="BH1253" t="s">
        <v>186</v>
      </c>
      <c r="BI1253" t="s">
        <v>184</v>
      </c>
      <c r="BJ1253" t="s">
        <v>186</v>
      </c>
      <c r="BK1253" t="s">
        <v>184</v>
      </c>
      <c r="BL1253" t="s">
        <v>184</v>
      </c>
      <c r="BM1253" t="s">
        <v>186</v>
      </c>
      <c r="BN1253" t="s">
        <v>226</v>
      </c>
      <c r="BO1253" t="s">
        <v>225</v>
      </c>
      <c r="BP1253" t="s">
        <v>186</v>
      </c>
      <c r="BQ1253" t="s">
        <v>186</v>
      </c>
      <c r="BR1253" t="s">
        <v>8159</v>
      </c>
      <c r="BS1253" t="s">
        <v>1668</v>
      </c>
      <c r="BT1253" t="s">
        <v>190</v>
      </c>
      <c r="BU1253" t="s">
        <v>8160</v>
      </c>
      <c r="BV1253" t="s">
        <v>189</v>
      </c>
      <c r="BW1253" t="s">
        <v>189</v>
      </c>
      <c r="BX1253" t="s">
        <v>184</v>
      </c>
      <c r="BY1253" t="s">
        <v>184</v>
      </c>
      <c r="BZ1253" t="s">
        <v>226</v>
      </c>
      <c r="CA1253" t="s">
        <v>210</v>
      </c>
      <c r="CB1253" t="s">
        <v>210</v>
      </c>
      <c r="CC1253" t="s">
        <v>210</v>
      </c>
      <c r="CD1253" t="s">
        <v>210</v>
      </c>
      <c r="CE1253" t="s">
        <v>187</v>
      </c>
      <c r="CF1253" t="s">
        <v>187</v>
      </c>
      <c r="CG1253" t="s">
        <v>189</v>
      </c>
      <c r="CH1253" t="s">
        <v>186</v>
      </c>
      <c r="CI1253" t="s">
        <v>186</v>
      </c>
      <c r="CJ1253" t="s">
        <v>186</v>
      </c>
      <c r="CK1253" t="s">
        <v>189</v>
      </c>
      <c r="CL1253" t="s">
        <v>210</v>
      </c>
      <c r="CM1253" t="s">
        <v>184</v>
      </c>
      <c r="CN1253" t="s">
        <v>210</v>
      </c>
      <c r="CO1253" t="s">
        <v>187</v>
      </c>
      <c r="CP1253" t="s">
        <v>226</v>
      </c>
      <c r="CR1253" t="s">
        <v>194</v>
      </c>
      <c r="CS1253" t="s">
        <v>1627</v>
      </c>
      <c r="CT1253" t="s">
        <v>8161</v>
      </c>
      <c r="CV1253" t="s">
        <v>249</v>
      </c>
      <c r="CW1253" t="s">
        <v>249</v>
      </c>
      <c r="CY1253" t="s">
        <v>189</v>
      </c>
      <c r="CZ1253" t="s">
        <v>189</v>
      </c>
      <c r="DA1253" t="s">
        <v>186</v>
      </c>
      <c r="DB1253" t="s">
        <v>186</v>
      </c>
      <c r="DC1253" t="s">
        <v>186</v>
      </c>
      <c r="DD1253" t="s">
        <v>186</v>
      </c>
      <c r="DE1253" t="s">
        <v>187</v>
      </c>
      <c r="DF1253" t="s">
        <v>187</v>
      </c>
      <c r="DG1253" t="s">
        <v>186</v>
      </c>
      <c r="DH1253" t="s">
        <v>185</v>
      </c>
      <c r="DI1253" t="s">
        <v>184</v>
      </c>
      <c r="DJ1253" t="s">
        <v>184</v>
      </c>
      <c r="DK1253" t="s">
        <v>186</v>
      </c>
      <c r="DL1253" t="s">
        <v>226</v>
      </c>
      <c r="DM1253" t="s">
        <v>189</v>
      </c>
      <c r="DN1253" t="s">
        <v>184</v>
      </c>
      <c r="DO1253" t="s">
        <v>184</v>
      </c>
      <c r="DP1253" t="s">
        <v>185</v>
      </c>
      <c r="DQ1253" t="s">
        <v>187</v>
      </c>
      <c r="DS1253" t="s">
        <v>695</v>
      </c>
      <c r="DT1253" t="s">
        <v>7569</v>
      </c>
      <c r="DV1253" t="s">
        <v>189</v>
      </c>
      <c r="DW1253" t="s">
        <v>184</v>
      </c>
      <c r="DX1253" t="s">
        <v>184</v>
      </c>
      <c r="DY1253" t="s">
        <v>189</v>
      </c>
      <c r="DZ1253" t="s">
        <v>189</v>
      </c>
      <c r="EA1253" t="s">
        <v>187</v>
      </c>
      <c r="EB1253" t="s">
        <v>185</v>
      </c>
      <c r="EC1253" t="s">
        <v>322</v>
      </c>
      <c r="ED1253" t="s">
        <v>322</v>
      </c>
      <c r="EE1253" t="s">
        <v>184</v>
      </c>
      <c r="EF1253" t="s">
        <v>322</v>
      </c>
      <c r="EG1253" t="s">
        <v>322</v>
      </c>
      <c r="EH1253" t="s">
        <v>184</v>
      </c>
      <c r="EJ1253" s="8" t="s">
        <v>8162</v>
      </c>
      <c r="EK1253" s="8" t="s">
        <v>8163</v>
      </c>
      <c r="EL1253" s="8" t="s">
        <v>8164</v>
      </c>
      <c r="EM1253" t="s">
        <v>184</v>
      </c>
      <c r="EN1253" t="s">
        <v>185</v>
      </c>
      <c r="EO1253" t="s">
        <v>184</v>
      </c>
      <c r="EP1253" t="s">
        <v>204</v>
      </c>
      <c r="EQ1253" t="s">
        <v>185</v>
      </c>
      <c r="ER1253" t="s">
        <v>204</v>
      </c>
      <c r="ES1253" t="s">
        <v>185</v>
      </c>
      <c r="ET1253" t="s">
        <v>184</v>
      </c>
      <c r="EU1253" t="s">
        <v>184</v>
      </c>
      <c r="EV1253" t="s">
        <v>204</v>
      </c>
      <c r="EW1253" t="s">
        <v>204</v>
      </c>
      <c r="EX1253" t="s">
        <v>185</v>
      </c>
      <c r="EY1253" t="s">
        <v>185</v>
      </c>
      <c r="EZ1253" t="s">
        <v>185</v>
      </c>
      <c r="FA1253" t="s">
        <v>185</v>
      </c>
      <c r="FB1253" t="s">
        <v>204</v>
      </c>
      <c r="FC1253" t="s">
        <v>185</v>
      </c>
      <c r="FD1253" t="s">
        <v>185</v>
      </c>
      <c r="FF1253" t="s">
        <v>8165</v>
      </c>
      <c r="FG1253" t="s">
        <v>8166</v>
      </c>
      <c r="FH1253" t="s">
        <v>777</v>
      </c>
      <c r="FI1253" t="s">
        <v>8167</v>
      </c>
      <c r="FJ1253" t="s">
        <v>8168</v>
      </c>
      <c r="FK1253" t="s">
        <v>1189</v>
      </c>
      <c r="FM1253" t="s">
        <v>291</v>
      </c>
      <c r="FN1253" t="s">
        <v>210</v>
      </c>
      <c r="FO1253" t="s">
        <v>291</v>
      </c>
      <c r="FP1253" t="s">
        <v>291</v>
      </c>
      <c r="FQ1253" t="s">
        <v>184</v>
      </c>
      <c r="FR1253" t="s">
        <v>210</v>
      </c>
      <c r="FS1253" t="s">
        <v>291</v>
      </c>
      <c r="FT1253" t="s">
        <v>291</v>
      </c>
      <c r="FU1253" t="s">
        <v>291</v>
      </c>
      <c r="FV1253" t="s">
        <v>189</v>
      </c>
      <c r="FW1253" t="s">
        <v>210</v>
      </c>
      <c r="FX1253" t="s">
        <v>189</v>
      </c>
      <c r="FY1253" t="s">
        <v>184</v>
      </c>
      <c r="FZ1253" t="s">
        <v>184</v>
      </c>
      <c r="GA1253" t="s">
        <v>189</v>
      </c>
      <c r="GB1253" t="s">
        <v>184</v>
      </c>
      <c r="GC1253" t="s">
        <v>291</v>
      </c>
      <c r="GD1253" t="s">
        <v>226</v>
      </c>
      <c r="GE1253" t="s">
        <v>187</v>
      </c>
      <c r="GF1253" t="s">
        <v>187</v>
      </c>
      <c r="GG1253" t="s">
        <v>210</v>
      </c>
      <c r="GH1253" t="s">
        <v>184</v>
      </c>
      <c r="GI1253" t="s">
        <v>210</v>
      </c>
      <c r="GJ1253" t="s">
        <v>184</v>
      </c>
      <c r="GK1253" t="s">
        <v>184</v>
      </c>
      <c r="GL1253" t="s">
        <v>210</v>
      </c>
      <c r="GM1253" t="s">
        <v>210</v>
      </c>
      <c r="GN1253" t="s">
        <v>210</v>
      </c>
      <c r="GO1253" t="s">
        <v>210</v>
      </c>
      <c r="GP1253" t="s">
        <v>210</v>
      </c>
      <c r="GS1253" t="s">
        <v>8169</v>
      </c>
      <c r="GT1253" t="s">
        <v>554</v>
      </c>
      <c r="GU1253" t="s">
        <v>4502</v>
      </c>
      <c r="GV1253" t="s">
        <v>8170</v>
      </c>
      <c r="GW1253" t="s">
        <v>8171</v>
      </c>
      <c r="HB1253" t="s">
        <v>213</v>
      </c>
      <c r="IN1253" t="s">
        <v>214</v>
      </c>
      <c r="IO1253" t="s">
        <v>273</v>
      </c>
      <c r="IP1253" t="s">
        <v>273</v>
      </c>
      <c r="IQ1253" t="s">
        <v>216</v>
      </c>
      <c r="IR1253" t="s">
        <v>215</v>
      </c>
      <c r="IS1253" t="s">
        <v>273</v>
      </c>
      <c r="IT1253" t="s">
        <v>216</v>
      </c>
      <c r="IU1253" t="s">
        <v>215</v>
      </c>
      <c r="IV1253" t="s">
        <v>216</v>
      </c>
      <c r="IW1253" t="s">
        <v>273</v>
      </c>
      <c r="IX1253" t="s">
        <v>216</v>
      </c>
      <c r="IY1253" t="s">
        <v>214</v>
      </c>
      <c r="IZ1253" t="s">
        <v>216</v>
      </c>
      <c r="JA1253" t="s">
        <v>217</v>
      </c>
      <c r="JB1253" t="s">
        <v>217</v>
      </c>
    </row>
    <row r="1254" spans="1:262" ht="15">
      <c r="A1254">
        <v>1412</v>
      </c>
      <c r="B1254" t="s">
        <v>8952</v>
      </c>
      <c r="C1254" t="s">
        <v>8952</v>
      </c>
      <c r="D1254">
        <v>12</v>
      </c>
      <c r="E1254" t="s">
        <v>167</v>
      </c>
      <c r="G1254" t="s">
        <v>169</v>
      </c>
      <c r="I1254" t="s">
        <v>236</v>
      </c>
      <c r="J1254" s="5" t="s">
        <v>171</v>
      </c>
      <c r="L1254" t="s">
        <v>8953</v>
      </c>
      <c r="M1254" s="3">
        <f t="shared" si="99"/>
        <v>827.52918981481344</v>
      </c>
      <c r="N1254" s="4">
        <f t="shared" si="100"/>
        <v>27.132104584092243</v>
      </c>
      <c r="P1254" t="s">
        <v>173</v>
      </c>
      <c r="S1254">
        <v>0</v>
      </c>
      <c r="U1254" t="s">
        <v>174</v>
      </c>
      <c r="W1254" t="s">
        <v>296</v>
      </c>
      <c r="X1254" t="s">
        <v>296</v>
      </c>
      <c r="Y1254" t="s">
        <v>5726</v>
      </c>
      <c r="Z1254" t="s">
        <v>8954</v>
      </c>
      <c r="AA1254" s="6">
        <v>1</v>
      </c>
      <c r="AB1254" s="6">
        <v>1</v>
      </c>
      <c r="AD1254" s="7">
        <v>3</v>
      </c>
      <c r="AE1254" s="6">
        <v>3</v>
      </c>
      <c r="AF1254" t="s">
        <v>8955</v>
      </c>
      <c r="AG1254" s="9" t="s">
        <v>8956</v>
      </c>
      <c r="AH1254" s="9" t="str">
        <f t="shared" si="101"/>
        <v xml:space="preserve">Boy, </v>
      </c>
      <c r="AI1254" s="10" t="str">
        <f t="shared" si="102"/>
        <v>27 months</v>
      </c>
      <c r="AJ1254" s="9" t="str">
        <f t="shared" si="103"/>
        <v>United Kingdom</v>
      </c>
      <c r="AK1254" t="s">
        <v>476</v>
      </c>
      <c r="AL1254" t="s">
        <v>8957</v>
      </c>
      <c r="AM1254">
        <v>7</v>
      </c>
      <c r="AN1254">
        <v>10</v>
      </c>
      <c r="AO1254">
        <v>3</v>
      </c>
      <c r="AP1254">
        <v>8</v>
      </c>
      <c r="AQ1254">
        <v>7</v>
      </c>
      <c r="AR1254">
        <v>8</v>
      </c>
      <c r="AS1254">
        <v>7</v>
      </c>
      <c r="AT1254">
        <v>6</v>
      </c>
      <c r="AU1254">
        <v>6</v>
      </c>
      <c r="AV1254">
        <v>3</v>
      </c>
      <c r="AW1254">
        <v>6</v>
      </c>
      <c r="AX1254">
        <v>7</v>
      </c>
      <c r="AZ1254" t="s">
        <v>185</v>
      </c>
      <c r="BA1254" t="s">
        <v>185</v>
      </c>
      <c r="BB1254" t="s">
        <v>186</v>
      </c>
      <c r="BC1254" t="s">
        <v>186</v>
      </c>
      <c r="BD1254" t="s">
        <v>189</v>
      </c>
      <c r="BE1254" t="s">
        <v>189</v>
      </c>
      <c r="BF1254" t="s">
        <v>185</v>
      </c>
      <c r="BG1254" t="s">
        <v>185</v>
      </c>
      <c r="BH1254" t="s">
        <v>225</v>
      </c>
      <c r="BI1254" t="s">
        <v>225</v>
      </c>
      <c r="BJ1254" t="s">
        <v>189</v>
      </c>
      <c r="BK1254" t="s">
        <v>184</v>
      </c>
      <c r="BL1254" t="s">
        <v>184</v>
      </c>
      <c r="BM1254" t="s">
        <v>189</v>
      </c>
      <c r="BN1254" t="s">
        <v>188</v>
      </c>
      <c r="BO1254" t="s">
        <v>186</v>
      </c>
      <c r="BP1254" t="s">
        <v>186</v>
      </c>
      <c r="BQ1254" t="s">
        <v>186</v>
      </c>
      <c r="BR1254" t="s">
        <v>190</v>
      </c>
      <c r="BS1254" t="s">
        <v>246</v>
      </c>
      <c r="BT1254" t="s">
        <v>8958</v>
      </c>
      <c r="BU1254" t="s">
        <v>8959</v>
      </c>
      <c r="BV1254" t="s">
        <v>189</v>
      </c>
      <c r="BW1254" t="s">
        <v>189</v>
      </c>
      <c r="BX1254" t="s">
        <v>184</v>
      </c>
      <c r="BY1254" t="s">
        <v>184</v>
      </c>
      <c r="BZ1254" t="s">
        <v>210</v>
      </c>
      <c r="CA1254" t="s">
        <v>210</v>
      </c>
      <c r="CB1254" t="s">
        <v>247</v>
      </c>
      <c r="CC1254" t="s">
        <v>247</v>
      </c>
      <c r="CD1254" t="s">
        <v>210</v>
      </c>
      <c r="CE1254" t="s">
        <v>210</v>
      </c>
      <c r="CF1254" t="s">
        <v>226</v>
      </c>
      <c r="CG1254" t="s">
        <v>226</v>
      </c>
      <c r="CH1254" t="s">
        <v>189</v>
      </c>
      <c r="CI1254" t="s">
        <v>188</v>
      </c>
      <c r="CJ1254" t="s">
        <v>186</v>
      </c>
      <c r="CK1254" t="s">
        <v>184</v>
      </c>
      <c r="CL1254" t="s">
        <v>210</v>
      </c>
      <c r="CM1254" t="s">
        <v>210</v>
      </c>
      <c r="CN1254" t="s">
        <v>210</v>
      </c>
      <c r="CO1254" t="s">
        <v>210</v>
      </c>
      <c r="CP1254" t="s">
        <v>226</v>
      </c>
      <c r="CR1254" t="s">
        <v>194</v>
      </c>
      <c r="CS1254" t="s">
        <v>692</v>
      </c>
      <c r="CT1254" t="s">
        <v>1746</v>
      </c>
      <c r="CU1254" t="s">
        <v>8960</v>
      </c>
      <c r="CV1254" t="s">
        <v>189</v>
      </c>
      <c r="CW1254" t="s">
        <v>189</v>
      </c>
      <c r="CY1254" t="s">
        <v>184</v>
      </c>
      <c r="CZ1254" t="s">
        <v>210</v>
      </c>
      <c r="DA1254" t="s">
        <v>186</v>
      </c>
      <c r="DB1254" t="s">
        <v>184</v>
      </c>
      <c r="DC1254" t="s">
        <v>210</v>
      </c>
      <c r="DD1254" t="s">
        <v>186</v>
      </c>
      <c r="DE1254" t="s">
        <v>226</v>
      </c>
      <c r="DF1254" t="s">
        <v>184</v>
      </c>
      <c r="DG1254" t="s">
        <v>186</v>
      </c>
      <c r="DH1254" t="s">
        <v>186</v>
      </c>
      <c r="DI1254" t="s">
        <v>185</v>
      </c>
      <c r="DJ1254" t="s">
        <v>185</v>
      </c>
      <c r="DK1254" t="s">
        <v>185</v>
      </c>
      <c r="DL1254" t="s">
        <v>186</v>
      </c>
      <c r="DM1254" t="s">
        <v>186</v>
      </c>
      <c r="DN1254" t="s">
        <v>185</v>
      </c>
      <c r="DO1254" t="s">
        <v>247</v>
      </c>
      <c r="DP1254" t="s">
        <v>185</v>
      </c>
      <c r="DQ1254" t="s">
        <v>189</v>
      </c>
      <c r="DR1254" t="s">
        <v>8961</v>
      </c>
      <c r="DS1254" t="s">
        <v>443</v>
      </c>
      <c r="DT1254" t="s">
        <v>8962</v>
      </c>
      <c r="DU1254" t="s">
        <v>1021</v>
      </c>
      <c r="DV1254" t="s">
        <v>322</v>
      </c>
      <c r="DW1254" t="s">
        <v>186</v>
      </c>
      <c r="DX1254" t="s">
        <v>185</v>
      </c>
      <c r="DY1254" t="s">
        <v>184</v>
      </c>
      <c r="DZ1254" t="s">
        <v>184</v>
      </c>
      <c r="EA1254" t="s">
        <v>186</v>
      </c>
      <c r="EB1254" t="s">
        <v>189</v>
      </c>
      <c r="EC1254" t="s">
        <v>184</v>
      </c>
      <c r="ED1254" t="s">
        <v>184</v>
      </c>
      <c r="EE1254" t="s">
        <v>186</v>
      </c>
      <c r="EF1254" t="s">
        <v>186</v>
      </c>
      <c r="EG1254" t="s">
        <v>189</v>
      </c>
      <c r="EH1254" t="s">
        <v>184</v>
      </c>
      <c r="EJ1254" s="8" t="s">
        <v>8963</v>
      </c>
      <c r="EK1254" s="8" t="s">
        <v>8964</v>
      </c>
      <c r="EL1254" s="8" t="s">
        <v>8965</v>
      </c>
      <c r="EM1254" t="s">
        <v>185</v>
      </c>
      <c r="EN1254" t="s">
        <v>184</v>
      </c>
      <c r="EO1254" t="s">
        <v>185</v>
      </c>
      <c r="EP1254" t="s">
        <v>185</v>
      </c>
      <c r="EQ1254" t="s">
        <v>185</v>
      </c>
      <c r="ER1254" t="s">
        <v>204</v>
      </c>
      <c r="ES1254" t="s">
        <v>204</v>
      </c>
      <c r="ET1254" t="s">
        <v>204</v>
      </c>
      <c r="EU1254" t="s">
        <v>189</v>
      </c>
      <c r="EV1254" t="s">
        <v>204</v>
      </c>
      <c r="EW1254" t="s">
        <v>185</v>
      </c>
      <c r="EX1254" t="s">
        <v>185</v>
      </c>
      <c r="EY1254" t="s">
        <v>185</v>
      </c>
      <c r="EZ1254" t="s">
        <v>184</v>
      </c>
      <c r="FA1254" t="s">
        <v>184</v>
      </c>
      <c r="FB1254" t="s">
        <v>185</v>
      </c>
      <c r="FC1254" t="s">
        <v>187</v>
      </c>
      <c r="FD1254" t="s">
        <v>185</v>
      </c>
      <c r="FF1254" t="s">
        <v>8966</v>
      </c>
      <c r="FG1254" t="s">
        <v>8967</v>
      </c>
      <c r="FH1254" t="s">
        <v>3101</v>
      </c>
      <c r="FI1254" t="s">
        <v>2167</v>
      </c>
      <c r="FJ1254" t="s">
        <v>5256</v>
      </c>
      <c r="FK1254" t="s">
        <v>1299</v>
      </c>
      <c r="FM1254" t="s">
        <v>291</v>
      </c>
      <c r="FN1254" t="s">
        <v>210</v>
      </c>
      <c r="FO1254" t="s">
        <v>210</v>
      </c>
      <c r="FP1254" t="s">
        <v>291</v>
      </c>
      <c r="FQ1254" t="s">
        <v>184</v>
      </c>
      <c r="FR1254" t="s">
        <v>184</v>
      </c>
      <c r="FS1254" t="s">
        <v>291</v>
      </c>
      <c r="FT1254" t="s">
        <v>189</v>
      </c>
      <c r="FU1254" t="s">
        <v>184</v>
      </c>
      <c r="FV1254" t="s">
        <v>188</v>
      </c>
      <c r="FW1254" t="s">
        <v>184</v>
      </c>
      <c r="FX1254" t="s">
        <v>189</v>
      </c>
      <c r="FY1254" t="s">
        <v>184</v>
      </c>
      <c r="FZ1254" t="s">
        <v>184</v>
      </c>
      <c r="GA1254" t="s">
        <v>189</v>
      </c>
      <c r="GB1254" t="s">
        <v>184</v>
      </c>
      <c r="GC1254" t="s">
        <v>184</v>
      </c>
      <c r="GD1254" t="s">
        <v>188</v>
      </c>
      <c r="GE1254" t="s">
        <v>189</v>
      </c>
      <c r="GF1254" t="s">
        <v>189</v>
      </c>
      <c r="GG1254" t="s">
        <v>184</v>
      </c>
      <c r="GH1254" t="s">
        <v>210</v>
      </c>
      <c r="GI1254" t="s">
        <v>210</v>
      </c>
      <c r="GJ1254" t="s">
        <v>184</v>
      </c>
      <c r="GK1254" t="s">
        <v>189</v>
      </c>
      <c r="GL1254" t="s">
        <v>184</v>
      </c>
      <c r="GM1254" t="s">
        <v>189</v>
      </c>
      <c r="GN1254" t="s">
        <v>189</v>
      </c>
      <c r="GO1254" t="s">
        <v>226</v>
      </c>
      <c r="GP1254" t="s">
        <v>187</v>
      </c>
      <c r="GS1254" t="s">
        <v>949</v>
      </c>
      <c r="GT1254" t="s">
        <v>8968</v>
      </c>
      <c r="GU1254" t="s">
        <v>8969</v>
      </c>
      <c r="HB1254" t="s">
        <v>213</v>
      </c>
      <c r="IN1254" t="s">
        <v>217</v>
      </c>
      <c r="IO1254" t="s">
        <v>272</v>
      </c>
      <c r="IP1254" t="s">
        <v>214</v>
      </c>
      <c r="IQ1254" t="s">
        <v>215</v>
      </c>
      <c r="IR1254" t="s">
        <v>215</v>
      </c>
      <c r="IS1254" t="s">
        <v>215</v>
      </c>
      <c r="IT1254" t="s">
        <v>215</v>
      </c>
      <c r="IU1254" t="s">
        <v>216</v>
      </c>
      <c r="IV1254" t="s">
        <v>273</v>
      </c>
      <c r="IW1254" t="s">
        <v>215</v>
      </c>
      <c r="IX1254" t="s">
        <v>216</v>
      </c>
      <c r="IY1254" t="s">
        <v>217</v>
      </c>
      <c r="IZ1254" t="s">
        <v>215</v>
      </c>
      <c r="JA1254" t="s">
        <v>217</v>
      </c>
      <c r="JB1254" t="s">
        <v>214</v>
      </c>
    </row>
    <row r="1255" spans="1:262" ht="15">
      <c r="A1255">
        <v>337</v>
      </c>
      <c r="C1255" t="s">
        <v>2983</v>
      </c>
      <c r="D1255">
        <v>2</v>
      </c>
      <c r="E1255" t="s">
        <v>167</v>
      </c>
      <c r="G1255" t="s">
        <v>169</v>
      </c>
      <c r="I1255" t="s">
        <v>236</v>
      </c>
      <c r="J1255" s="5" t="s">
        <v>482</v>
      </c>
      <c r="L1255" t="s">
        <v>2989</v>
      </c>
      <c r="M1255" s="3">
        <f t="shared" si="99"/>
        <v>827.90870370370249</v>
      </c>
      <c r="N1255" s="4">
        <f t="shared" si="100"/>
        <v>27.144547662416475</v>
      </c>
      <c r="P1255" t="s">
        <v>220</v>
      </c>
      <c r="S1255">
        <v>0</v>
      </c>
      <c r="U1255" t="s">
        <v>174</v>
      </c>
      <c r="W1255" t="s">
        <v>175</v>
      </c>
      <c r="X1255" t="s">
        <v>296</v>
      </c>
      <c r="Y1255" t="s">
        <v>2990</v>
      </c>
      <c r="Z1255" t="s">
        <v>2991</v>
      </c>
      <c r="AH1255" s="9" t="str">
        <f t="shared" si="101"/>
        <v xml:space="preserve">Girl, </v>
      </c>
      <c r="AI1255" s="10" t="str">
        <f t="shared" si="102"/>
        <v>27 months</v>
      </c>
      <c r="AJ1255" s="9" t="str">
        <f t="shared" si="103"/>
        <v>Canada</v>
      </c>
    </row>
    <row r="1256" spans="1:262" ht="15">
      <c r="A1256">
        <v>1129</v>
      </c>
      <c r="C1256" t="s">
        <v>6945</v>
      </c>
      <c r="D1256">
        <v>4</v>
      </c>
      <c r="E1256" t="s">
        <v>167</v>
      </c>
      <c r="G1256" t="s">
        <v>169</v>
      </c>
      <c r="I1256" t="s">
        <v>236</v>
      </c>
      <c r="J1256" s="5" t="s">
        <v>218</v>
      </c>
      <c r="L1256" t="s">
        <v>6994</v>
      </c>
      <c r="M1256" s="3">
        <f t="shared" si="99"/>
        <v>831.43097222222423</v>
      </c>
      <c r="N1256" s="4">
        <f t="shared" si="100"/>
        <v>27.260031876138498</v>
      </c>
      <c r="P1256" t="s">
        <v>220</v>
      </c>
      <c r="S1256">
        <v>0</v>
      </c>
      <c r="U1256" t="s">
        <v>174</v>
      </c>
      <c r="W1256" t="s">
        <v>650</v>
      </c>
      <c r="X1256" t="s">
        <v>296</v>
      </c>
      <c r="Y1256" t="s">
        <v>6995</v>
      </c>
      <c r="Z1256" t="s">
        <v>6996</v>
      </c>
      <c r="AH1256" s="9" t="str">
        <f t="shared" si="101"/>
        <v xml:space="preserve">Girl, </v>
      </c>
      <c r="AI1256" s="10" t="str">
        <f t="shared" si="102"/>
        <v>27 months</v>
      </c>
      <c r="AJ1256" s="9" t="str">
        <f t="shared" si="103"/>
        <v>United States</v>
      </c>
      <c r="AM1256">
        <v>6</v>
      </c>
      <c r="AN1256">
        <v>8</v>
      </c>
      <c r="AO1256">
        <v>7</v>
      </c>
      <c r="AP1256">
        <v>6</v>
      </c>
      <c r="AQ1256">
        <v>8</v>
      </c>
      <c r="AR1256">
        <v>5</v>
      </c>
      <c r="AS1256">
        <v>7</v>
      </c>
      <c r="AT1256">
        <v>5</v>
      </c>
      <c r="AU1256">
        <v>8</v>
      </c>
      <c r="AV1256">
        <v>0</v>
      </c>
      <c r="AW1256">
        <v>1</v>
      </c>
      <c r="AX1256">
        <v>5</v>
      </c>
    </row>
    <row r="1257" spans="1:262" ht="15">
      <c r="A1257">
        <v>1398</v>
      </c>
      <c r="B1257" t="s">
        <v>8871</v>
      </c>
      <c r="C1257" t="s">
        <v>8871</v>
      </c>
      <c r="D1257">
        <v>12</v>
      </c>
      <c r="E1257" t="s">
        <v>167</v>
      </c>
      <c r="G1257" t="s">
        <v>169</v>
      </c>
      <c r="I1257" t="s">
        <v>236</v>
      </c>
      <c r="J1257" s="5" t="s">
        <v>218</v>
      </c>
      <c r="L1257" t="s">
        <v>8872</v>
      </c>
      <c r="M1257" s="3">
        <f t="shared" si="99"/>
        <v>833.85745370370569</v>
      </c>
      <c r="N1257" s="4">
        <f t="shared" si="100"/>
        <v>27.339588646023138</v>
      </c>
      <c r="P1257" t="s">
        <v>220</v>
      </c>
      <c r="S1257">
        <v>0</v>
      </c>
      <c r="U1257" t="s">
        <v>174</v>
      </c>
      <c r="W1257" t="s">
        <v>176</v>
      </c>
      <c r="X1257" t="s">
        <v>176</v>
      </c>
      <c r="Y1257" t="s">
        <v>8873</v>
      </c>
      <c r="Z1257" t="s">
        <v>8873</v>
      </c>
      <c r="AG1257" s="9" t="s">
        <v>8874</v>
      </c>
      <c r="AH1257" s="9" t="str">
        <f t="shared" si="101"/>
        <v xml:space="preserve">Girl, </v>
      </c>
      <c r="AI1257" s="10" t="str">
        <f t="shared" si="102"/>
        <v>27 months</v>
      </c>
      <c r="AJ1257" s="9" t="str">
        <f t="shared" si="103"/>
        <v>United States</v>
      </c>
      <c r="AK1257" t="s">
        <v>1564</v>
      </c>
      <c r="AL1257" t="s">
        <v>1564</v>
      </c>
      <c r="AM1257">
        <v>10</v>
      </c>
      <c r="AN1257">
        <v>1</v>
      </c>
      <c r="AO1257">
        <v>10</v>
      </c>
      <c r="AP1257">
        <v>10</v>
      </c>
      <c r="AQ1257">
        <v>10</v>
      </c>
      <c r="AR1257">
        <v>5</v>
      </c>
      <c r="AS1257">
        <v>10</v>
      </c>
      <c r="AT1257">
        <v>5</v>
      </c>
      <c r="AU1257">
        <v>5</v>
      </c>
      <c r="AV1257">
        <v>5</v>
      </c>
      <c r="AW1257">
        <v>10</v>
      </c>
      <c r="AX1257">
        <v>10</v>
      </c>
      <c r="AZ1257" t="s">
        <v>185</v>
      </c>
      <c r="BA1257" t="s">
        <v>185</v>
      </c>
      <c r="BB1257" t="s">
        <v>186</v>
      </c>
      <c r="BC1257" t="s">
        <v>186</v>
      </c>
      <c r="BD1257" t="s">
        <v>189</v>
      </c>
      <c r="BE1257" t="s">
        <v>186</v>
      </c>
      <c r="BF1257" t="s">
        <v>184</v>
      </c>
      <c r="BG1257" t="s">
        <v>187</v>
      </c>
      <c r="BH1257" t="s">
        <v>185</v>
      </c>
      <c r="BI1257" t="s">
        <v>185</v>
      </c>
      <c r="BJ1257" t="s">
        <v>187</v>
      </c>
      <c r="BK1257" t="s">
        <v>189</v>
      </c>
      <c r="BL1257" t="s">
        <v>187</v>
      </c>
      <c r="BM1257" t="s">
        <v>189</v>
      </c>
      <c r="BN1257" t="s">
        <v>188</v>
      </c>
      <c r="BO1257" t="s">
        <v>185</v>
      </c>
      <c r="BP1257" t="s">
        <v>185</v>
      </c>
      <c r="BQ1257" t="s">
        <v>186</v>
      </c>
      <c r="BR1257" t="s">
        <v>190</v>
      </c>
      <c r="BS1257" t="s">
        <v>246</v>
      </c>
      <c r="BV1257" t="s">
        <v>186</v>
      </c>
      <c r="BW1257" t="s">
        <v>186</v>
      </c>
      <c r="BX1257" t="s">
        <v>210</v>
      </c>
      <c r="BY1257" t="s">
        <v>210</v>
      </c>
      <c r="BZ1257" t="s">
        <v>226</v>
      </c>
      <c r="CA1257" t="s">
        <v>210</v>
      </c>
      <c r="CB1257" t="s">
        <v>210</v>
      </c>
      <c r="CC1257" t="s">
        <v>226</v>
      </c>
      <c r="CD1257" t="s">
        <v>210</v>
      </c>
      <c r="CE1257" t="s">
        <v>210</v>
      </c>
      <c r="CF1257" t="s">
        <v>210</v>
      </c>
      <c r="CG1257" t="s">
        <v>247</v>
      </c>
      <c r="CH1257" t="s">
        <v>210</v>
      </c>
      <c r="CI1257" t="s">
        <v>210</v>
      </c>
      <c r="CJ1257" t="s">
        <v>210</v>
      </c>
      <c r="CK1257" t="s">
        <v>189</v>
      </c>
      <c r="CL1257" t="s">
        <v>247</v>
      </c>
      <c r="CM1257" t="s">
        <v>247</v>
      </c>
      <c r="CN1257" t="s">
        <v>189</v>
      </c>
      <c r="CO1257" t="s">
        <v>247</v>
      </c>
      <c r="CP1257" t="s">
        <v>188</v>
      </c>
      <c r="CR1257" t="s">
        <v>194</v>
      </c>
      <c r="CV1257" t="s">
        <v>210</v>
      </c>
      <c r="CW1257" t="s">
        <v>189</v>
      </c>
      <c r="CY1257" t="s">
        <v>189</v>
      </c>
      <c r="CZ1257" t="s">
        <v>247</v>
      </c>
      <c r="DA1257" t="s">
        <v>247</v>
      </c>
      <c r="DB1257" t="s">
        <v>247</v>
      </c>
      <c r="DC1257" t="s">
        <v>247</v>
      </c>
      <c r="DD1257" t="s">
        <v>189</v>
      </c>
      <c r="DE1257" t="s">
        <v>247</v>
      </c>
      <c r="DF1257" t="s">
        <v>247</v>
      </c>
      <c r="DG1257" t="s">
        <v>247</v>
      </c>
      <c r="DH1257" t="s">
        <v>247</v>
      </c>
      <c r="DI1257" t="s">
        <v>247</v>
      </c>
      <c r="DJ1257" t="s">
        <v>247</v>
      </c>
      <c r="DK1257" t="s">
        <v>189</v>
      </c>
      <c r="DL1257" t="s">
        <v>226</v>
      </c>
      <c r="DM1257" t="s">
        <v>247</v>
      </c>
      <c r="DN1257" t="s">
        <v>247</v>
      </c>
      <c r="DO1257" t="s">
        <v>247</v>
      </c>
      <c r="DP1257" t="s">
        <v>247</v>
      </c>
      <c r="DQ1257" t="s">
        <v>247</v>
      </c>
      <c r="DV1257" t="s">
        <v>187</v>
      </c>
      <c r="DW1257" t="s">
        <v>185</v>
      </c>
      <c r="DX1257" t="s">
        <v>184</v>
      </c>
      <c r="DY1257" t="s">
        <v>184</v>
      </c>
      <c r="DZ1257" t="s">
        <v>189</v>
      </c>
      <c r="EA1257" t="s">
        <v>187</v>
      </c>
      <c r="EB1257" t="s">
        <v>226</v>
      </c>
      <c r="EC1257" t="s">
        <v>185</v>
      </c>
      <c r="ED1257" t="s">
        <v>185</v>
      </c>
      <c r="EE1257" t="s">
        <v>189</v>
      </c>
      <c r="EF1257" t="s">
        <v>322</v>
      </c>
      <c r="EG1257" t="s">
        <v>322</v>
      </c>
      <c r="EH1257" t="s">
        <v>322</v>
      </c>
      <c r="EM1257" t="s">
        <v>204</v>
      </c>
      <c r="EN1257" t="s">
        <v>226</v>
      </c>
      <c r="EO1257" t="s">
        <v>189</v>
      </c>
      <c r="EP1257" t="s">
        <v>204</v>
      </c>
      <c r="EQ1257" t="s">
        <v>226</v>
      </c>
      <c r="ER1257" t="s">
        <v>204</v>
      </c>
      <c r="ES1257" t="s">
        <v>186</v>
      </c>
      <c r="ET1257" t="s">
        <v>186</v>
      </c>
      <c r="EU1257" t="s">
        <v>226</v>
      </c>
      <c r="EV1257" t="s">
        <v>186</v>
      </c>
      <c r="EW1257" t="s">
        <v>186</v>
      </c>
      <c r="EX1257" t="s">
        <v>186</v>
      </c>
      <c r="EY1257" t="s">
        <v>186</v>
      </c>
      <c r="EZ1257" t="s">
        <v>186</v>
      </c>
      <c r="FA1257" t="s">
        <v>186</v>
      </c>
      <c r="FB1257" t="s">
        <v>186</v>
      </c>
      <c r="FC1257" t="s">
        <v>186</v>
      </c>
      <c r="FD1257" t="s">
        <v>189</v>
      </c>
      <c r="FM1257" t="s">
        <v>291</v>
      </c>
      <c r="FN1257" t="s">
        <v>291</v>
      </c>
      <c r="FO1257" t="s">
        <v>291</v>
      </c>
      <c r="FP1257" t="s">
        <v>186</v>
      </c>
      <c r="FQ1257" t="s">
        <v>187</v>
      </c>
      <c r="FR1257" t="s">
        <v>210</v>
      </c>
      <c r="FS1257" t="s">
        <v>291</v>
      </c>
      <c r="FT1257" t="s">
        <v>291</v>
      </c>
      <c r="FU1257" t="s">
        <v>291</v>
      </c>
      <c r="FV1257" t="s">
        <v>184</v>
      </c>
      <c r="FW1257" t="s">
        <v>210</v>
      </c>
      <c r="FX1257" t="s">
        <v>187</v>
      </c>
      <c r="FY1257" t="s">
        <v>291</v>
      </c>
      <c r="FZ1257" t="s">
        <v>187</v>
      </c>
      <c r="GA1257" t="s">
        <v>188</v>
      </c>
      <c r="GB1257" t="s">
        <v>226</v>
      </c>
      <c r="GC1257" t="s">
        <v>210</v>
      </c>
      <c r="GD1257" t="s">
        <v>186</v>
      </c>
      <c r="GE1257" t="s">
        <v>210</v>
      </c>
      <c r="GF1257" t="s">
        <v>226</v>
      </c>
      <c r="GG1257" t="s">
        <v>188</v>
      </c>
      <c r="GH1257" t="s">
        <v>226</v>
      </c>
      <c r="GI1257" t="s">
        <v>210</v>
      </c>
      <c r="GJ1257" t="s">
        <v>210</v>
      </c>
      <c r="GK1257" t="s">
        <v>188</v>
      </c>
      <c r="GL1257" t="s">
        <v>210</v>
      </c>
      <c r="GM1257" t="s">
        <v>188</v>
      </c>
      <c r="GN1257" t="s">
        <v>188</v>
      </c>
      <c r="GO1257" t="s">
        <v>188</v>
      </c>
      <c r="GP1257" t="s">
        <v>188</v>
      </c>
      <c r="HB1257" t="s">
        <v>480</v>
      </c>
    </row>
    <row r="1258" spans="1:262" ht="15">
      <c r="A1258">
        <v>2020</v>
      </c>
      <c r="C1258" t="s">
        <v>12571</v>
      </c>
      <c r="D1258">
        <v>2</v>
      </c>
      <c r="E1258" t="s">
        <v>167</v>
      </c>
      <c r="G1258" t="s">
        <v>169</v>
      </c>
      <c r="I1258" t="s">
        <v>236</v>
      </c>
      <c r="J1258" s="5" t="s">
        <v>171</v>
      </c>
      <c r="L1258" t="s">
        <v>7875</v>
      </c>
      <c r="M1258" s="3">
        <f t="shared" si="99"/>
        <v>835.79293981481169</v>
      </c>
      <c r="N1258" s="4">
        <f t="shared" si="100"/>
        <v>27.403047207043006</v>
      </c>
      <c r="P1258" t="s">
        <v>220</v>
      </c>
      <c r="S1258">
        <v>1</v>
      </c>
      <c r="T1258" t="s">
        <v>12580</v>
      </c>
      <c r="U1258" t="s">
        <v>174</v>
      </c>
      <c r="W1258" t="s">
        <v>296</v>
      </c>
      <c r="X1258" t="s">
        <v>296</v>
      </c>
      <c r="Y1258" t="s">
        <v>1920</v>
      </c>
      <c r="Z1258" t="s">
        <v>12581</v>
      </c>
      <c r="AH1258" s="9" t="str">
        <f t="shared" si="101"/>
        <v xml:space="preserve">Girl, </v>
      </c>
      <c r="AI1258" s="10" t="str">
        <f t="shared" si="102"/>
        <v>27 months</v>
      </c>
      <c r="AJ1258" s="9" t="str">
        <f t="shared" si="103"/>
        <v>United Kingdom</v>
      </c>
    </row>
    <row r="1259" spans="1:262" ht="15">
      <c r="A1259">
        <v>977</v>
      </c>
      <c r="C1259" t="s">
        <v>6221</v>
      </c>
      <c r="D1259">
        <v>2</v>
      </c>
      <c r="E1259" t="s">
        <v>167</v>
      </c>
      <c r="G1259" t="s">
        <v>169</v>
      </c>
      <c r="J1259" s="5" t="s">
        <v>4271</v>
      </c>
      <c r="L1259" t="s">
        <v>3557</v>
      </c>
      <c r="M1259" s="3">
        <f t="shared" si="99"/>
        <v>841.46127314814657</v>
      </c>
      <c r="N1259" s="4">
        <f t="shared" si="100"/>
        <v>27.588894201578576</v>
      </c>
      <c r="P1259" t="s">
        <v>173</v>
      </c>
      <c r="S1259">
        <v>0</v>
      </c>
      <c r="U1259" t="s">
        <v>174</v>
      </c>
      <c r="W1259" t="s">
        <v>393</v>
      </c>
      <c r="X1259" t="s">
        <v>175</v>
      </c>
      <c r="Y1259" t="s">
        <v>6230</v>
      </c>
      <c r="Z1259" t="s">
        <v>1068</v>
      </c>
      <c r="AH1259" s="9" t="str">
        <f t="shared" si="101"/>
        <v xml:space="preserve">Boy, </v>
      </c>
      <c r="AI1259" s="10" t="str">
        <f t="shared" si="102"/>
        <v>28 months</v>
      </c>
      <c r="AJ1259" s="9" t="str">
        <f t="shared" si="103"/>
        <v>Italy</v>
      </c>
    </row>
    <row r="1260" spans="1:262" ht="15">
      <c r="A1260">
        <v>1585</v>
      </c>
      <c r="B1260" t="s">
        <v>9960</v>
      </c>
      <c r="C1260" t="s">
        <v>9960</v>
      </c>
      <c r="D1260">
        <v>12</v>
      </c>
      <c r="E1260" t="s">
        <v>167</v>
      </c>
      <c r="G1260" t="s">
        <v>169</v>
      </c>
      <c r="I1260" t="s">
        <v>236</v>
      </c>
      <c r="J1260" s="5" t="s">
        <v>218</v>
      </c>
      <c r="L1260" t="s">
        <v>6125</v>
      </c>
      <c r="M1260" s="3">
        <f t="shared" si="99"/>
        <v>843.72846064814803</v>
      </c>
      <c r="N1260" s="4">
        <f t="shared" si="100"/>
        <v>27.663228217972065</v>
      </c>
      <c r="P1260" t="s">
        <v>220</v>
      </c>
      <c r="S1260">
        <v>0</v>
      </c>
      <c r="W1260" t="s">
        <v>175</v>
      </c>
      <c r="X1260" t="s">
        <v>296</v>
      </c>
      <c r="Y1260" t="s">
        <v>9961</v>
      </c>
      <c r="Z1260" t="s">
        <v>6572</v>
      </c>
      <c r="AA1260" s="6">
        <v>2</v>
      </c>
      <c r="AB1260" s="6">
        <v>2</v>
      </c>
      <c r="AC1260" s="6">
        <v>4</v>
      </c>
      <c r="AD1260" s="7">
        <v>3</v>
      </c>
      <c r="AE1260" s="6">
        <v>5</v>
      </c>
      <c r="AF1260" t="s">
        <v>9962</v>
      </c>
      <c r="AG1260" s="9" t="s">
        <v>9963</v>
      </c>
      <c r="AH1260" s="9" t="str">
        <f t="shared" si="101"/>
        <v xml:space="preserve">Girl, </v>
      </c>
      <c r="AI1260" s="10" t="str">
        <f t="shared" si="102"/>
        <v>28 months</v>
      </c>
      <c r="AJ1260" s="9" t="str">
        <f t="shared" si="103"/>
        <v>United States</v>
      </c>
      <c r="AK1260" t="s">
        <v>9964</v>
      </c>
      <c r="AL1260" t="s">
        <v>9965</v>
      </c>
      <c r="AM1260">
        <v>8</v>
      </c>
      <c r="AN1260">
        <v>9</v>
      </c>
      <c r="AO1260">
        <v>4</v>
      </c>
      <c r="AP1260">
        <v>8</v>
      </c>
      <c r="AQ1260">
        <v>9</v>
      </c>
      <c r="AR1260">
        <v>10</v>
      </c>
      <c r="AS1260">
        <v>9</v>
      </c>
      <c r="AT1260">
        <v>8</v>
      </c>
      <c r="AU1260">
        <v>8</v>
      </c>
      <c r="AV1260">
        <v>8</v>
      </c>
      <c r="AW1260">
        <v>10</v>
      </c>
      <c r="AX1260">
        <v>9</v>
      </c>
      <c r="AZ1260" t="s">
        <v>184</v>
      </c>
      <c r="BA1260" t="s">
        <v>185</v>
      </c>
      <c r="BB1260" t="s">
        <v>186</v>
      </c>
      <c r="BC1260" t="s">
        <v>186</v>
      </c>
      <c r="BD1260" t="s">
        <v>184</v>
      </c>
      <c r="BE1260" t="s">
        <v>185</v>
      </c>
      <c r="BF1260" t="s">
        <v>225</v>
      </c>
      <c r="BG1260" t="s">
        <v>185</v>
      </c>
      <c r="BH1260" t="s">
        <v>184</v>
      </c>
      <c r="BI1260" t="s">
        <v>185</v>
      </c>
      <c r="BJ1260" t="s">
        <v>189</v>
      </c>
      <c r="BK1260" t="s">
        <v>184</v>
      </c>
      <c r="BL1260" t="s">
        <v>184</v>
      </c>
      <c r="BM1260" t="s">
        <v>225</v>
      </c>
      <c r="BN1260" t="s">
        <v>184</v>
      </c>
      <c r="BO1260" t="s">
        <v>189</v>
      </c>
      <c r="BP1260" t="s">
        <v>186</v>
      </c>
      <c r="BQ1260" t="s">
        <v>186</v>
      </c>
      <c r="BR1260" t="s">
        <v>9966</v>
      </c>
      <c r="BS1260" t="s">
        <v>9967</v>
      </c>
      <c r="BT1260" t="s">
        <v>190</v>
      </c>
      <c r="BV1260" t="s">
        <v>210</v>
      </c>
      <c r="BW1260" t="s">
        <v>189</v>
      </c>
      <c r="BX1260" t="s">
        <v>184</v>
      </c>
      <c r="BY1260" t="s">
        <v>210</v>
      </c>
      <c r="BZ1260" t="s">
        <v>189</v>
      </c>
      <c r="CA1260" t="s">
        <v>210</v>
      </c>
      <c r="CB1260" t="s">
        <v>247</v>
      </c>
      <c r="CC1260" t="s">
        <v>184</v>
      </c>
      <c r="CD1260" t="s">
        <v>247</v>
      </c>
      <c r="CE1260" t="s">
        <v>247</v>
      </c>
      <c r="CF1260" t="s">
        <v>189</v>
      </c>
      <c r="CG1260" t="s">
        <v>189</v>
      </c>
      <c r="CH1260" t="s">
        <v>189</v>
      </c>
      <c r="CI1260" t="s">
        <v>186</v>
      </c>
      <c r="CJ1260" t="s">
        <v>186</v>
      </c>
      <c r="CK1260" t="s">
        <v>189</v>
      </c>
      <c r="CL1260" t="s">
        <v>210</v>
      </c>
      <c r="CM1260" t="s">
        <v>184</v>
      </c>
      <c r="CN1260" t="s">
        <v>210</v>
      </c>
      <c r="CO1260" t="s">
        <v>247</v>
      </c>
      <c r="CP1260" t="s">
        <v>226</v>
      </c>
      <c r="CR1260" t="s">
        <v>231</v>
      </c>
      <c r="CS1260" t="s">
        <v>9968</v>
      </c>
      <c r="CT1260" t="s">
        <v>9969</v>
      </c>
      <c r="CU1260" t="s">
        <v>9970</v>
      </c>
      <c r="CV1260" t="s">
        <v>249</v>
      </c>
      <c r="CW1260" t="s">
        <v>184</v>
      </c>
      <c r="CY1260" t="s">
        <v>210</v>
      </c>
      <c r="CZ1260" t="s">
        <v>210</v>
      </c>
      <c r="DA1260" t="s">
        <v>247</v>
      </c>
      <c r="DB1260" t="s">
        <v>247</v>
      </c>
      <c r="DC1260" t="s">
        <v>247</v>
      </c>
      <c r="DD1260" t="s">
        <v>247</v>
      </c>
      <c r="DE1260" t="s">
        <v>189</v>
      </c>
      <c r="DF1260" t="s">
        <v>189</v>
      </c>
      <c r="DG1260" t="s">
        <v>185</v>
      </c>
      <c r="DH1260" t="s">
        <v>185</v>
      </c>
      <c r="DI1260" t="s">
        <v>185</v>
      </c>
      <c r="DJ1260" t="s">
        <v>184</v>
      </c>
      <c r="DK1260" t="s">
        <v>185</v>
      </c>
      <c r="DL1260" t="s">
        <v>184</v>
      </c>
      <c r="DM1260" t="s">
        <v>189</v>
      </c>
      <c r="DN1260" t="s">
        <v>185</v>
      </c>
      <c r="DO1260" t="s">
        <v>185</v>
      </c>
      <c r="DP1260" t="s">
        <v>186</v>
      </c>
      <c r="DQ1260" t="s">
        <v>184</v>
      </c>
      <c r="DS1260" t="s">
        <v>9971</v>
      </c>
      <c r="DT1260" t="s">
        <v>9972</v>
      </c>
      <c r="DU1260" t="s">
        <v>9973</v>
      </c>
      <c r="DV1260" t="s">
        <v>184</v>
      </c>
      <c r="DW1260" t="s">
        <v>189</v>
      </c>
      <c r="DX1260" t="s">
        <v>184</v>
      </c>
      <c r="DY1260" t="s">
        <v>184</v>
      </c>
      <c r="DZ1260" t="s">
        <v>189</v>
      </c>
      <c r="EA1260" t="s">
        <v>189</v>
      </c>
      <c r="EB1260" t="s">
        <v>184</v>
      </c>
      <c r="EC1260" t="s">
        <v>185</v>
      </c>
      <c r="ED1260" t="s">
        <v>185</v>
      </c>
      <c r="EE1260" t="s">
        <v>185</v>
      </c>
      <c r="EF1260" t="s">
        <v>184</v>
      </c>
      <c r="EG1260" t="s">
        <v>189</v>
      </c>
      <c r="EH1260" t="s">
        <v>185</v>
      </c>
      <c r="EM1260" t="s">
        <v>204</v>
      </c>
      <c r="EN1260" t="s">
        <v>184</v>
      </c>
      <c r="EO1260" t="s">
        <v>185</v>
      </c>
      <c r="EP1260" t="s">
        <v>204</v>
      </c>
      <c r="EQ1260" t="s">
        <v>185</v>
      </c>
      <c r="ER1260" t="s">
        <v>204</v>
      </c>
      <c r="ES1260" t="s">
        <v>185</v>
      </c>
      <c r="ET1260" t="s">
        <v>185</v>
      </c>
      <c r="EU1260" t="s">
        <v>189</v>
      </c>
      <c r="EV1260" t="s">
        <v>204</v>
      </c>
      <c r="EW1260" t="s">
        <v>204</v>
      </c>
      <c r="EX1260" t="s">
        <v>185</v>
      </c>
      <c r="EY1260" t="s">
        <v>185</v>
      </c>
      <c r="EZ1260" t="s">
        <v>184</v>
      </c>
      <c r="FA1260" t="s">
        <v>226</v>
      </c>
      <c r="FB1260" t="s">
        <v>185</v>
      </c>
      <c r="FC1260" t="s">
        <v>186</v>
      </c>
      <c r="FD1260" t="s">
        <v>204</v>
      </c>
      <c r="FF1260" t="s">
        <v>9974</v>
      </c>
      <c r="FG1260" t="s">
        <v>9975</v>
      </c>
      <c r="FH1260" t="s">
        <v>9976</v>
      </c>
      <c r="FM1260" t="s">
        <v>210</v>
      </c>
      <c r="FN1260" t="s">
        <v>184</v>
      </c>
      <c r="FO1260" t="s">
        <v>291</v>
      </c>
      <c r="FP1260" t="s">
        <v>291</v>
      </c>
      <c r="FQ1260" t="s">
        <v>189</v>
      </c>
      <c r="FR1260" t="s">
        <v>184</v>
      </c>
      <c r="FS1260" t="s">
        <v>291</v>
      </c>
      <c r="FT1260" t="s">
        <v>291</v>
      </c>
      <c r="FU1260" t="s">
        <v>291</v>
      </c>
      <c r="FV1260" t="s">
        <v>210</v>
      </c>
      <c r="FW1260" t="s">
        <v>210</v>
      </c>
      <c r="FX1260" t="s">
        <v>210</v>
      </c>
      <c r="FY1260" t="s">
        <v>210</v>
      </c>
      <c r="FZ1260" t="s">
        <v>210</v>
      </c>
      <c r="GA1260" t="s">
        <v>184</v>
      </c>
      <c r="GB1260" t="s">
        <v>291</v>
      </c>
      <c r="GC1260" t="s">
        <v>210</v>
      </c>
      <c r="GD1260" t="s">
        <v>188</v>
      </c>
      <c r="GE1260" t="s">
        <v>189</v>
      </c>
      <c r="GF1260" t="s">
        <v>184</v>
      </c>
      <c r="GG1260" t="s">
        <v>210</v>
      </c>
      <c r="GH1260" t="s">
        <v>210</v>
      </c>
      <c r="GI1260" t="s">
        <v>291</v>
      </c>
      <c r="GJ1260" t="s">
        <v>210</v>
      </c>
      <c r="GK1260" t="s">
        <v>188</v>
      </c>
      <c r="GL1260" t="s">
        <v>210</v>
      </c>
      <c r="GM1260" t="s">
        <v>210</v>
      </c>
      <c r="GN1260" t="s">
        <v>187</v>
      </c>
      <c r="GO1260" t="s">
        <v>184</v>
      </c>
      <c r="GP1260" t="s">
        <v>184</v>
      </c>
      <c r="GQ1260" t="s">
        <v>9977</v>
      </c>
      <c r="GR1260" t="s">
        <v>9978</v>
      </c>
      <c r="GS1260" t="s">
        <v>4687</v>
      </c>
      <c r="GT1260" t="s">
        <v>9979</v>
      </c>
      <c r="GU1260" t="s">
        <v>9980</v>
      </c>
      <c r="GV1260" t="s">
        <v>1190</v>
      </c>
      <c r="GW1260" t="s">
        <v>1814</v>
      </c>
      <c r="GX1260" t="s">
        <v>9981</v>
      </c>
      <c r="GY1260" t="s">
        <v>9982</v>
      </c>
      <c r="HB1260" t="s">
        <v>213</v>
      </c>
      <c r="IN1260" t="s">
        <v>272</v>
      </c>
      <c r="IO1260" t="s">
        <v>216</v>
      </c>
      <c r="IP1260" t="s">
        <v>216</v>
      </c>
      <c r="IQ1260" t="s">
        <v>273</v>
      </c>
      <c r="IR1260" t="s">
        <v>215</v>
      </c>
      <c r="IS1260" t="s">
        <v>273</v>
      </c>
      <c r="IT1260" t="s">
        <v>216</v>
      </c>
      <c r="IU1260" t="s">
        <v>217</v>
      </c>
      <c r="IV1260" t="s">
        <v>273</v>
      </c>
      <c r="IW1260" t="s">
        <v>215</v>
      </c>
      <c r="IX1260" t="s">
        <v>216</v>
      </c>
      <c r="IY1260" t="s">
        <v>217</v>
      </c>
      <c r="IZ1260" t="s">
        <v>216</v>
      </c>
      <c r="JA1260" t="s">
        <v>215</v>
      </c>
      <c r="JB1260" t="s">
        <v>215</v>
      </c>
    </row>
    <row r="1261" spans="1:262" ht="15">
      <c r="A1261">
        <v>1573</v>
      </c>
      <c r="B1261" t="s">
        <v>9883</v>
      </c>
      <c r="C1261" t="s">
        <v>9883</v>
      </c>
      <c r="D1261">
        <v>12</v>
      </c>
      <c r="E1261" t="s">
        <v>167</v>
      </c>
      <c r="G1261" t="s">
        <v>169</v>
      </c>
      <c r="I1261" t="s">
        <v>338</v>
      </c>
      <c r="J1261" s="5" t="s">
        <v>218</v>
      </c>
      <c r="L1261" t="s">
        <v>3775</v>
      </c>
      <c r="M1261" s="3">
        <f t="shared" si="99"/>
        <v>846.60745370370569</v>
      </c>
      <c r="N1261" s="4">
        <f t="shared" si="100"/>
        <v>27.757621432908383</v>
      </c>
      <c r="P1261" t="s">
        <v>220</v>
      </c>
      <c r="S1261">
        <v>2</v>
      </c>
      <c r="T1261" t="s">
        <v>9884</v>
      </c>
      <c r="U1261" t="s">
        <v>174</v>
      </c>
      <c r="W1261" t="s">
        <v>175</v>
      </c>
      <c r="X1261" t="s">
        <v>175</v>
      </c>
      <c r="Y1261" t="s">
        <v>9885</v>
      </c>
      <c r="Z1261" t="s">
        <v>7227</v>
      </c>
      <c r="AA1261" s="6">
        <v>1</v>
      </c>
      <c r="AB1261" s="6">
        <v>2</v>
      </c>
      <c r="AD1261" s="7">
        <v>2</v>
      </c>
      <c r="AE1261" s="6">
        <v>4</v>
      </c>
      <c r="AF1261" t="s">
        <v>9886</v>
      </c>
      <c r="AG1261" s="9" t="s">
        <v>9887</v>
      </c>
      <c r="AH1261" s="9" t="str">
        <f t="shared" si="101"/>
        <v xml:space="preserve">Girl, </v>
      </c>
      <c r="AI1261" s="10" t="str">
        <f t="shared" si="102"/>
        <v>28 months</v>
      </c>
      <c r="AJ1261" s="9" t="str">
        <f t="shared" si="103"/>
        <v>United States</v>
      </c>
      <c r="AK1261" t="s">
        <v>949</v>
      </c>
      <c r="AL1261" t="s">
        <v>9888</v>
      </c>
      <c r="AM1261">
        <v>8</v>
      </c>
      <c r="AN1261">
        <v>7</v>
      </c>
      <c r="AO1261">
        <v>5</v>
      </c>
      <c r="AP1261">
        <v>5</v>
      </c>
      <c r="AQ1261">
        <v>6</v>
      </c>
      <c r="AR1261">
        <v>4</v>
      </c>
      <c r="AS1261">
        <v>8</v>
      </c>
      <c r="AT1261">
        <v>6</v>
      </c>
      <c r="AU1261">
        <v>6</v>
      </c>
      <c r="AV1261">
        <v>2</v>
      </c>
      <c r="AW1261">
        <v>2</v>
      </c>
      <c r="AX1261">
        <v>4</v>
      </c>
      <c r="AZ1261" t="s">
        <v>185</v>
      </c>
      <c r="BA1261" t="s">
        <v>189</v>
      </c>
      <c r="BB1261" t="s">
        <v>185</v>
      </c>
      <c r="BC1261" t="s">
        <v>225</v>
      </c>
      <c r="BD1261" t="s">
        <v>189</v>
      </c>
      <c r="BE1261" t="s">
        <v>184</v>
      </c>
      <c r="BF1261" t="s">
        <v>187</v>
      </c>
      <c r="BG1261" t="s">
        <v>187</v>
      </c>
      <c r="BH1261" t="s">
        <v>189</v>
      </c>
      <c r="BI1261" t="s">
        <v>187</v>
      </c>
      <c r="BJ1261" t="s">
        <v>188</v>
      </c>
      <c r="BK1261" t="s">
        <v>226</v>
      </c>
      <c r="BL1261" t="s">
        <v>187</v>
      </c>
      <c r="BM1261" t="s">
        <v>186</v>
      </c>
      <c r="BN1261" t="s">
        <v>188</v>
      </c>
      <c r="BO1261" t="s">
        <v>225</v>
      </c>
      <c r="BP1261" t="s">
        <v>186</v>
      </c>
      <c r="BQ1261" t="s">
        <v>186</v>
      </c>
      <c r="BR1261" t="s">
        <v>723</v>
      </c>
      <c r="BS1261" t="s">
        <v>9889</v>
      </c>
      <c r="BT1261" t="s">
        <v>1668</v>
      </c>
      <c r="BV1261" t="s">
        <v>226</v>
      </c>
      <c r="BW1261" t="s">
        <v>187</v>
      </c>
      <c r="BX1261" t="s">
        <v>184</v>
      </c>
      <c r="BY1261" t="s">
        <v>184</v>
      </c>
      <c r="BZ1261" t="s">
        <v>187</v>
      </c>
      <c r="CA1261" t="s">
        <v>187</v>
      </c>
      <c r="CB1261" t="s">
        <v>210</v>
      </c>
      <c r="CC1261" t="s">
        <v>210</v>
      </c>
      <c r="CD1261" t="s">
        <v>210</v>
      </c>
      <c r="CE1261" t="s">
        <v>210</v>
      </c>
      <c r="CF1261" t="s">
        <v>187</v>
      </c>
      <c r="CG1261" t="s">
        <v>189</v>
      </c>
      <c r="CH1261" t="s">
        <v>184</v>
      </c>
      <c r="CI1261" t="s">
        <v>186</v>
      </c>
      <c r="CJ1261" t="s">
        <v>226</v>
      </c>
      <c r="CK1261" t="s">
        <v>187</v>
      </c>
      <c r="CL1261" t="s">
        <v>247</v>
      </c>
      <c r="CM1261" t="s">
        <v>210</v>
      </c>
      <c r="CN1261" t="s">
        <v>187</v>
      </c>
      <c r="CO1261" t="s">
        <v>189</v>
      </c>
      <c r="CP1261" t="s">
        <v>187</v>
      </c>
      <c r="CR1261" t="s">
        <v>1127</v>
      </c>
      <c r="CS1261" t="s">
        <v>1987</v>
      </c>
      <c r="CT1261" t="s">
        <v>3968</v>
      </c>
      <c r="CV1261" t="s">
        <v>226</v>
      </c>
      <c r="CW1261" t="s">
        <v>226</v>
      </c>
      <c r="CY1261" t="s">
        <v>249</v>
      </c>
      <c r="CZ1261" t="s">
        <v>249</v>
      </c>
      <c r="DA1261" t="s">
        <v>188</v>
      </c>
      <c r="DB1261" t="s">
        <v>186</v>
      </c>
      <c r="DC1261" t="s">
        <v>186</v>
      </c>
      <c r="DD1261" t="s">
        <v>186</v>
      </c>
      <c r="DE1261" t="s">
        <v>187</v>
      </c>
      <c r="DF1261" t="s">
        <v>189</v>
      </c>
      <c r="DG1261" t="s">
        <v>186</v>
      </c>
      <c r="DH1261" t="s">
        <v>185</v>
      </c>
      <c r="DI1261" t="s">
        <v>189</v>
      </c>
      <c r="DJ1261" t="s">
        <v>184</v>
      </c>
      <c r="DK1261" t="s">
        <v>186</v>
      </c>
      <c r="DL1261" t="s">
        <v>188</v>
      </c>
      <c r="DM1261" t="s">
        <v>187</v>
      </c>
      <c r="DN1261" t="s">
        <v>184</v>
      </c>
      <c r="DO1261" t="s">
        <v>185</v>
      </c>
      <c r="DP1261" t="s">
        <v>185</v>
      </c>
      <c r="DQ1261" t="s">
        <v>189</v>
      </c>
      <c r="DS1261" t="s">
        <v>443</v>
      </c>
      <c r="DT1261" t="s">
        <v>1257</v>
      </c>
      <c r="DU1261" t="s">
        <v>976</v>
      </c>
      <c r="DV1261" t="s">
        <v>189</v>
      </c>
      <c r="DW1261" t="s">
        <v>184</v>
      </c>
      <c r="DX1261" t="s">
        <v>185</v>
      </c>
      <c r="DY1261" t="s">
        <v>189</v>
      </c>
      <c r="DZ1261" t="s">
        <v>189</v>
      </c>
      <c r="EA1261" t="s">
        <v>226</v>
      </c>
      <c r="EB1261" t="s">
        <v>185</v>
      </c>
      <c r="EC1261" t="s">
        <v>189</v>
      </c>
      <c r="ED1261" t="s">
        <v>185</v>
      </c>
      <c r="EE1261" t="s">
        <v>184</v>
      </c>
      <c r="EF1261" t="s">
        <v>322</v>
      </c>
      <c r="EG1261" t="s">
        <v>322</v>
      </c>
      <c r="EH1261" t="s">
        <v>189</v>
      </c>
      <c r="EM1261" t="s">
        <v>185</v>
      </c>
      <c r="EN1261" t="s">
        <v>187</v>
      </c>
      <c r="EO1261" t="s">
        <v>184</v>
      </c>
      <c r="EP1261" t="s">
        <v>184</v>
      </c>
      <c r="EQ1261" t="s">
        <v>187</v>
      </c>
      <c r="ER1261" t="s">
        <v>204</v>
      </c>
      <c r="ES1261" t="s">
        <v>189</v>
      </c>
      <c r="ET1261" t="s">
        <v>189</v>
      </c>
      <c r="EU1261" t="s">
        <v>184</v>
      </c>
      <c r="EV1261" t="s">
        <v>186</v>
      </c>
      <c r="EW1261" t="s">
        <v>184</v>
      </c>
      <c r="EX1261" t="s">
        <v>185</v>
      </c>
      <c r="EY1261" t="s">
        <v>204</v>
      </c>
      <c r="EZ1261" t="s">
        <v>187</v>
      </c>
      <c r="FA1261" t="s">
        <v>188</v>
      </c>
      <c r="FB1261" t="s">
        <v>204</v>
      </c>
      <c r="FC1261" t="s">
        <v>185</v>
      </c>
      <c r="FD1261" t="s">
        <v>185</v>
      </c>
      <c r="FI1261" t="s">
        <v>1788</v>
      </c>
      <c r="FM1261" t="s">
        <v>291</v>
      </c>
      <c r="FN1261" t="s">
        <v>291</v>
      </c>
      <c r="FO1261" t="s">
        <v>291</v>
      </c>
      <c r="FP1261" t="s">
        <v>291</v>
      </c>
      <c r="FQ1261" t="s">
        <v>187</v>
      </c>
      <c r="FR1261" t="s">
        <v>184</v>
      </c>
      <c r="FS1261" t="s">
        <v>291</v>
      </c>
      <c r="FT1261" t="s">
        <v>291</v>
      </c>
      <c r="FU1261" t="s">
        <v>291</v>
      </c>
      <c r="FV1261" t="s">
        <v>188</v>
      </c>
      <c r="FW1261" t="s">
        <v>187</v>
      </c>
      <c r="FX1261" t="s">
        <v>187</v>
      </c>
      <c r="FY1261" t="s">
        <v>184</v>
      </c>
      <c r="FZ1261" t="s">
        <v>184</v>
      </c>
      <c r="GA1261" t="s">
        <v>226</v>
      </c>
      <c r="GB1261" t="s">
        <v>184</v>
      </c>
      <c r="GC1261" t="s">
        <v>189</v>
      </c>
      <c r="GD1261" t="s">
        <v>188</v>
      </c>
      <c r="GE1261" t="s">
        <v>188</v>
      </c>
      <c r="GF1261" t="s">
        <v>226</v>
      </c>
      <c r="GG1261" t="s">
        <v>187</v>
      </c>
      <c r="GH1261" t="s">
        <v>184</v>
      </c>
      <c r="GI1261" t="s">
        <v>210</v>
      </c>
      <c r="GJ1261" t="s">
        <v>189</v>
      </c>
      <c r="GK1261" t="s">
        <v>226</v>
      </c>
      <c r="GL1261" t="s">
        <v>187</v>
      </c>
      <c r="GM1261" t="s">
        <v>189</v>
      </c>
      <c r="GN1261" t="s">
        <v>188</v>
      </c>
      <c r="GO1261" t="s">
        <v>188</v>
      </c>
      <c r="GP1261" t="s">
        <v>188</v>
      </c>
      <c r="GQ1261" t="s">
        <v>9890</v>
      </c>
      <c r="GR1261" t="s">
        <v>1296</v>
      </c>
      <c r="GS1261" t="s">
        <v>9891</v>
      </c>
      <c r="GT1261" t="s">
        <v>476</v>
      </c>
      <c r="GU1261" t="s">
        <v>1296</v>
      </c>
      <c r="GV1261" t="s">
        <v>1190</v>
      </c>
      <c r="GW1261" t="s">
        <v>7702</v>
      </c>
      <c r="GX1261" t="s">
        <v>756</v>
      </c>
      <c r="GY1261" t="s">
        <v>5667</v>
      </c>
      <c r="HB1261" t="s">
        <v>213</v>
      </c>
      <c r="IN1261" t="s">
        <v>216</v>
      </c>
      <c r="IO1261" t="s">
        <v>216</v>
      </c>
      <c r="IP1261" t="s">
        <v>215</v>
      </c>
      <c r="IQ1261" t="s">
        <v>215</v>
      </c>
      <c r="IR1261" t="s">
        <v>272</v>
      </c>
      <c r="IS1261" t="s">
        <v>215</v>
      </c>
      <c r="IT1261" t="s">
        <v>214</v>
      </c>
      <c r="IU1261" t="s">
        <v>217</v>
      </c>
      <c r="IV1261" t="s">
        <v>217</v>
      </c>
      <c r="IW1261" t="s">
        <v>217</v>
      </c>
      <c r="IX1261" t="s">
        <v>273</v>
      </c>
      <c r="IY1261" t="s">
        <v>214</v>
      </c>
      <c r="IZ1261" t="s">
        <v>217</v>
      </c>
      <c r="JA1261" t="s">
        <v>217</v>
      </c>
      <c r="JB1261" t="s">
        <v>214</v>
      </c>
    </row>
    <row r="1262" spans="1:262" ht="15">
      <c r="A1262">
        <v>1151</v>
      </c>
      <c r="C1262" t="s">
        <v>7121</v>
      </c>
      <c r="D1262">
        <v>2</v>
      </c>
      <c r="E1262" t="s">
        <v>167</v>
      </c>
      <c r="G1262" t="s">
        <v>169</v>
      </c>
      <c r="I1262" t="s">
        <v>236</v>
      </c>
      <c r="J1262" s="5" t="s">
        <v>171</v>
      </c>
      <c r="L1262" t="s">
        <v>7144</v>
      </c>
      <c r="M1262" s="3">
        <f t="shared" si="99"/>
        <v>846.90180555555708</v>
      </c>
      <c r="N1262" s="4">
        <f t="shared" si="100"/>
        <v>27.767272313296953</v>
      </c>
      <c r="P1262" t="s">
        <v>173</v>
      </c>
      <c r="S1262">
        <v>0</v>
      </c>
      <c r="U1262" t="s">
        <v>174</v>
      </c>
      <c r="W1262" t="s">
        <v>430</v>
      </c>
      <c r="X1262" t="s">
        <v>430</v>
      </c>
      <c r="Y1262" t="s">
        <v>559</v>
      </c>
      <c r="Z1262" t="s">
        <v>1281</v>
      </c>
      <c r="AH1262" s="9" t="str">
        <f t="shared" si="101"/>
        <v xml:space="preserve">Boy, </v>
      </c>
      <c r="AI1262" s="10" t="str">
        <f t="shared" si="102"/>
        <v>28 months</v>
      </c>
      <c r="AJ1262" s="9" t="str">
        <f t="shared" si="103"/>
        <v>United Kingdom</v>
      </c>
    </row>
    <row r="1263" spans="1:262" ht="15">
      <c r="A1263">
        <v>1619</v>
      </c>
      <c r="C1263" t="s">
        <v>10189</v>
      </c>
      <c r="D1263">
        <v>2</v>
      </c>
      <c r="E1263" t="s">
        <v>167</v>
      </c>
      <c r="G1263" t="s">
        <v>169</v>
      </c>
      <c r="I1263" t="s">
        <v>236</v>
      </c>
      <c r="J1263" s="5" t="s">
        <v>171</v>
      </c>
      <c r="K1263" t="s">
        <v>525</v>
      </c>
      <c r="L1263" t="s">
        <v>6680</v>
      </c>
      <c r="M1263" s="3">
        <f t="shared" si="99"/>
        <v>847.82562499999767</v>
      </c>
      <c r="N1263" s="4">
        <f t="shared" si="100"/>
        <v>27.797561475409761</v>
      </c>
      <c r="P1263" t="s">
        <v>173</v>
      </c>
      <c r="U1263" t="s">
        <v>174</v>
      </c>
      <c r="W1263" t="s">
        <v>393</v>
      </c>
      <c r="X1263" t="s">
        <v>650</v>
      </c>
      <c r="Y1263" t="s">
        <v>10222</v>
      </c>
      <c r="Z1263" t="s">
        <v>4844</v>
      </c>
      <c r="AA1263" s="6">
        <v>0</v>
      </c>
      <c r="AH1263" s="9" t="str">
        <f t="shared" si="101"/>
        <v xml:space="preserve">Boy, </v>
      </c>
      <c r="AI1263" s="10" t="str">
        <f t="shared" si="102"/>
        <v>28 months</v>
      </c>
      <c r="AJ1263" s="9" t="str">
        <f t="shared" si="103"/>
        <v>United Kingdom</v>
      </c>
    </row>
    <row r="1264" spans="1:262" ht="15">
      <c r="A1264">
        <v>1974</v>
      </c>
      <c r="C1264" t="s">
        <v>12306</v>
      </c>
      <c r="D1264">
        <v>2</v>
      </c>
      <c r="E1264" t="s">
        <v>167</v>
      </c>
      <c r="G1264" t="s">
        <v>169</v>
      </c>
      <c r="J1264" s="5" t="s">
        <v>171</v>
      </c>
      <c r="L1264" t="s">
        <v>2520</v>
      </c>
      <c r="M1264" s="3">
        <f t="shared" si="99"/>
        <v>856.92070601852174</v>
      </c>
      <c r="N1264" s="4">
        <f t="shared" si="100"/>
        <v>28.095760853066288</v>
      </c>
      <c r="P1264" t="s">
        <v>173</v>
      </c>
      <c r="S1264">
        <v>1</v>
      </c>
      <c r="T1264" t="s">
        <v>4020</v>
      </c>
      <c r="U1264" t="s">
        <v>528</v>
      </c>
      <c r="V1264" t="s">
        <v>12321</v>
      </c>
      <c r="W1264" t="s">
        <v>430</v>
      </c>
      <c r="X1264" t="s">
        <v>430</v>
      </c>
      <c r="Y1264" t="s">
        <v>559</v>
      </c>
      <c r="Z1264" t="s">
        <v>12322</v>
      </c>
      <c r="AH1264" s="9" t="str">
        <f t="shared" si="101"/>
        <v xml:space="preserve">Boy, </v>
      </c>
      <c r="AI1264" s="10" t="str">
        <f t="shared" si="102"/>
        <v>28 months</v>
      </c>
      <c r="AJ1264" s="9" t="str">
        <f t="shared" si="103"/>
        <v>United Kingdom</v>
      </c>
    </row>
    <row r="1265" spans="1:262" ht="15">
      <c r="A1265">
        <v>1813</v>
      </c>
      <c r="C1265" t="s">
        <v>11301</v>
      </c>
      <c r="D1265">
        <v>3</v>
      </c>
      <c r="E1265" t="s">
        <v>167</v>
      </c>
      <c r="G1265" t="s">
        <v>169</v>
      </c>
      <c r="I1265" t="s">
        <v>338</v>
      </c>
      <c r="J1265" s="5" t="s">
        <v>171</v>
      </c>
      <c r="K1265" t="s">
        <v>525</v>
      </c>
      <c r="L1265" t="s">
        <v>11314</v>
      </c>
      <c r="M1265" s="3">
        <f t="shared" si="99"/>
        <v>861.01188657407329</v>
      </c>
      <c r="N1265" s="4">
        <f t="shared" si="100"/>
        <v>28.229897920461418</v>
      </c>
      <c r="P1265" t="s">
        <v>220</v>
      </c>
      <c r="S1265">
        <v>1</v>
      </c>
      <c r="T1265" t="s">
        <v>3081</v>
      </c>
      <c r="U1265" t="s">
        <v>174</v>
      </c>
      <c r="W1265" t="s">
        <v>175</v>
      </c>
      <c r="X1265" t="s">
        <v>393</v>
      </c>
      <c r="Y1265" t="s">
        <v>856</v>
      </c>
      <c r="Z1265" t="s">
        <v>3373</v>
      </c>
      <c r="AH1265" s="9" t="str">
        <f t="shared" si="101"/>
        <v xml:space="preserve">Girl, </v>
      </c>
      <c r="AI1265" s="10" t="str">
        <f t="shared" si="102"/>
        <v>28 months</v>
      </c>
      <c r="AJ1265" s="9" t="str">
        <f t="shared" si="103"/>
        <v>United Kingdom</v>
      </c>
    </row>
    <row r="1266" spans="1:262" ht="15">
      <c r="A1266">
        <v>1615</v>
      </c>
      <c r="C1266" t="s">
        <v>10189</v>
      </c>
      <c r="D1266">
        <v>2</v>
      </c>
      <c r="E1266" t="s">
        <v>167</v>
      </c>
      <c r="G1266" t="s">
        <v>169</v>
      </c>
      <c r="I1266" t="s">
        <v>236</v>
      </c>
      <c r="J1266" s="5" t="s">
        <v>171</v>
      </c>
      <c r="L1266" t="s">
        <v>7146</v>
      </c>
      <c r="M1266" s="3">
        <f t="shared" si="99"/>
        <v>864.82562499999767</v>
      </c>
      <c r="N1266" s="4">
        <f t="shared" si="100"/>
        <v>28.354938524590089</v>
      </c>
      <c r="P1266" t="s">
        <v>220</v>
      </c>
      <c r="S1266">
        <v>0</v>
      </c>
      <c r="U1266" t="s">
        <v>174</v>
      </c>
      <c r="W1266" t="s">
        <v>296</v>
      </c>
      <c r="X1266" t="s">
        <v>296</v>
      </c>
      <c r="Y1266" t="s">
        <v>3726</v>
      </c>
      <c r="Z1266" t="s">
        <v>4347</v>
      </c>
      <c r="AH1266" s="9" t="str">
        <f t="shared" si="101"/>
        <v xml:space="preserve">Girl, </v>
      </c>
      <c r="AI1266" s="10" t="str">
        <f t="shared" si="102"/>
        <v>28 months</v>
      </c>
      <c r="AJ1266" s="9" t="str">
        <f t="shared" si="103"/>
        <v>United Kingdom</v>
      </c>
    </row>
    <row r="1267" spans="1:262" ht="15">
      <c r="A1267">
        <v>1311</v>
      </c>
      <c r="C1267" t="s">
        <v>8300</v>
      </c>
      <c r="D1267">
        <v>2</v>
      </c>
      <c r="E1267" t="s">
        <v>167</v>
      </c>
      <c r="G1267" t="s">
        <v>169</v>
      </c>
      <c r="J1267" s="5" t="s">
        <v>171</v>
      </c>
      <c r="L1267" t="s">
        <v>426</v>
      </c>
      <c r="M1267" s="3">
        <f t="shared" si="99"/>
        <v>881.82809027777694</v>
      </c>
      <c r="N1267" s="4">
        <f t="shared" si="100"/>
        <v>28.912396402550062</v>
      </c>
      <c r="P1267" t="s">
        <v>173</v>
      </c>
      <c r="S1267">
        <v>0</v>
      </c>
      <c r="W1267" t="s">
        <v>430</v>
      </c>
      <c r="X1267" t="s">
        <v>430</v>
      </c>
      <c r="Y1267" t="s">
        <v>1462</v>
      </c>
      <c r="Z1267" t="s">
        <v>8317</v>
      </c>
      <c r="AH1267" s="9" t="str">
        <f t="shared" si="101"/>
        <v xml:space="preserve">Boy, </v>
      </c>
      <c r="AI1267" s="10" t="str">
        <f t="shared" si="102"/>
        <v>29 months</v>
      </c>
      <c r="AJ1267" s="9" t="str">
        <f t="shared" si="103"/>
        <v>United Kingdom</v>
      </c>
    </row>
    <row r="1268" spans="1:262" ht="15">
      <c r="A1268">
        <v>1934</v>
      </c>
      <c r="B1268" t="s">
        <v>12095</v>
      </c>
      <c r="C1268" t="s">
        <v>12095</v>
      </c>
      <c r="D1268">
        <v>12</v>
      </c>
      <c r="E1268" t="s">
        <v>167</v>
      </c>
      <c r="G1268" t="s">
        <v>169</v>
      </c>
      <c r="J1268" s="5" t="s">
        <v>171</v>
      </c>
      <c r="L1268" t="s">
        <v>12096</v>
      </c>
      <c r="M1268" s="3">
        <f t="shared" si="99"/>
        <v>884.68868055555504</v>
      </c>
      <c r="N1268" s="4">
        <f t="shared" si="100"/>
        <v>29.006186247723114</v>
      </c>
      <c r="P1268" t="s">
        <v>173</v>
      </c>
      <c r="S1268">
        <v>0</v>
      </c>
      <c r="U1268" t="s">
        <v>174</v>
      </c>
      <c r="W1268" t="s">
        <v>296</v>
      </c>
      <c r="X1268" t="s">
        <v>175</v>
      </c>
      <c r="Y1268" t="s">
        <v>12097</v>
      </c>
      <c r="Z1268" t="s">
        <v>12098</v>
      </c>
      <c r="AA1268" s="6">
        <v>3</v>
      </c>
      <c r="AB1268" s="6">
        <v>5</v>
      </c>
      <c r="AC1268" s="6">
        <v>7</v>
      </c>
      <c r="AD1268" s="7">
        <v>4</v>
      </c>
      <c r="AE1268" s="6">
        <v>6</v>
      </c>
      <c r="AF1268" t="s">
        <v>12099</v>
      </c>
      <c r="AG1268" s="9" t="s">
        <v>12100</v>
      </c>
      <c r="AH1268" s="9" t="str">
        <f t="shared" si="101"/>
        <v xml:space="preserve">Boy, </v>
      </c>
      <c r="AI1268" s="10" t="str">
        <f t="shared" si="102"/>
        <v>29 months</v>
      </c>
      <c r="AJ1268" s="9" t="str">
        <f t="shared" si="103"/>
        <v>United Kingdom</v>
      </c>
      <c r="AK1268" t="s">
        <v>12101</v>
      </c>
      <c r="AL1268" t="s">
        <v>12102</v>
      </c>
      <c r="AM1268">
        <v>10</v>
      </c>
      <c r="AN1268">
        <v>9</v>
      </c>
      <c r="AO1268">
        <v>8</v>
      </c>
      <c r="AP1268">
        <v>8</v>
      </c>
      <c r="AQ1268">
        <v>7</v>
      </c>
      <c r="AR1268">
        <v>8</v>
      </c>
      <c r="AS1268">
        <v>6</v>
      </c>
      <c r="AT1268">
        <v>4</v>
      </c>
      <c r="AU1268">
        <v>2</v>
      </c>
      <c r="AV1268">
        <v>2</v>
      </c>
      <c r="AW1268">
        <v>6</v>
      </c>
      <c r="AX1268">
        <v>9</v>
      </c>
      <c r="AZ1268" t="s">
        <v>189</v>
      </c>
      <c r="BA1268" t="s">
        <v>185</v>
      </c>
      <c r="BB1268" t="s">
        <v>186</v>
      </c>
      <c r="BC1268" t="s">
        <v>186</v>
      </c>
      <c r="BD1268" t="s">
        <v>187</v>
      </c>
      <c r="BE1268" t="s">
        <v>184</v>
      </c>
      <c r="BF1268" t="s">
        <v>184</v>
      </c>
      <c r="BG1268" t="s">
        <v>225</v>
      </c>
      <c r="BH1268" t="s">
        <v>184</v>
      </c>
      <c r="BI1268" t="s">
        <v>189</v>
      </c>
      <c r="BJ1268" t="s">
        <v>226</v>
      </c>
      <c r="BK1268" t="s">
        <v>226</v>
      </c>
      <c r="BL1268" t="s">
        <v>187</v>
      </c>
      <c r="BM1268" t="s">
        <v>189</v>
      </c>
      <c r="BN1268" t="s">
        <v>188</v>
      </c>
      <c r="BO1268" t="s">
        <v>184</v>
      </c>
      <c r="BP1268" t="s">
        <v>185</v>
      </c>
      <c r="BQ1268" t="s">
        <v>186</v>
      </c>
      <c r="BR1268" t="s">
        <v>12103</v>
      </c>
      <c r="BS1268" t="s">
        <v>317</v>
      </c>
      <c r="BT1268" t="s">
        <v>606</v>
      </c>
      <c r="BV1268" t="s">
        <v>187</v>
      </c>
      <c r="BW1268" t="s">
        <v>187</v>
      </c>
      <c r="BX1268" t="s">
        <v>189</v>
      </c>
      <c r="BY1268" t="s">
        <v>189</v>
      </c>
      <c r="BZ1268" t="s">
        <v>184</v>
      </c>
      <c r="CA1268" t="s">
        <v>189</v>
      </c>
      <c r="CB1268" t="s">
        <v>184</v>
      </c>
      <c r="CC1268" t="s">
        <v>210</v>
      </c>
      <c r="CD1268" t="s">
        <v>210</v>
      </c>
      <c r="CE1268" t="s">
        <v>210</v>
      </c>
      <c r="CF1268" t="s">
        <v>187</v>
      </c>
      <c r="CG1268" t="s">
        <v>187</v>
      </c>
      <c r="CH1268" t="s">
        <v>187</v>
      </c>
      <c r="CI1268" t="s">
        <v>186</v>
      </c>
      <c r="CJ1268" t="s">
        <v>187</v>
      </c>
      <c r="CK1268" t="s">
        <v>189</v>
      </c>
      <c r="CL1268" t="s">
        <v>210</v>
      </c>
      <c r="CM1268" t="s">
        <v>210</v>
      </c>
      <c r="CN1268" t="s">
        <v>189</v>
      </c>
      <c r="CO1268" t="s">
        <v>184</v>
      </c>
      <c r="CP1268" t="s">
        <v>210</v>
      </c>
      <c r="CR1268" t="s">
        <v>493</v>
      </c>
      <c r="CS1268" t="s">
        <v>12104</v>
      </c>
      <c r="CT1268" t="s">
        <v>10169</v>
      </c>
      <c r="CU1268" t="s">
        <v>12105</v>
      </c>
      <c r="CV1268" t="s">
        <v>249</v>
      </c>
      <c r="CW1268" t="s">
        <v>249</v>
      </c>
      <c r="CY1268" t="s">
        <v>184</v>
      </c>
      <c r="CZ1268" t="s">
        <v>184</v>
      </c>
      <c r="DA1268" t="s">
        <v>189</v>
      </c>
      <c r="DB1268" t="s">
        <v>189</v>
      </c>
      <c r="DC1268" t="s">
        <v>210</v>
      </c>
      <c r="DD1268" t="s">
        <v>210</v>
      </c>
      <c r="DE1268" t="s">
        <v>186</v>
      </c>
      <c r="DF1268" t="s">
        <v>186</v>
      </c>
      <c r="DG1268" t="s">
        <v>186</v>
      </c>
      <c r="DH1268" t="s">
        <v>184</v>
      </c>
      <c r="DI1268" t="s">
        <v>185</v>
      </c>
      <c r="DJ1268" t="s">
        <v>185</v>
      </c>
      <c r="DK1268" t="s">
        <v>184</v>
      </c>
      <c r="DL1268" t="s">
        <v>189</v>
      </c>
      <c r="DM1268" t="s">
        <v>189</v>
      </c>
      <c r="DN1268" t="s">
        <v>185</v>
      </c>
      <c r="DO1268" t="s">
        <v>185</v>
      </c>
      <c r="DP1268" t="s">
        <v>185</v>
      </c>
      <c r="DQ1268" t="s">
        <v>184</v>
      </c>
      <c r="DS1268" t="s">
        <v>12106</v>
      </c>
      <c r="DT1268" t="s">
        <v>695</v>
      </c>
      <c r="DU1268" t="s">
        <v>4407</v>
      </c>
      <c r="DV1268" t="s">
        <v>184</v>
      </c>
      <c r="DW1268" t="s">
        <v>189</v>
      </c>
      <c r="DX1268" t="s">
        <v>189</v>
      </c>
      <c r="DY1268" t="s">
        <v>184</v>
      </c>
      <c r="DZ1268" t="s">
        <v>187</v>
      </c>
      <c r="EA1268" t="s">
        <v>188</v>
      </c>
      <c r="EB1268" t="s">
        <v>187</v>
      </c>
      <c r="EC1268" t="s">
        <v>189</v>
      </c>
      <c r="ED1268" t="s">
        <v>322</v>
      </c>
      <c r="EE1268" t="s">
        <v>184</v>
      </c>
      <c r="EF1268" t="s">
        <v>184</v>
      </c>
      <c r="EG1268" t="s">
        <v>187</v>
      </c>
      <c r="EH1268" t="s">
        <v>187</v>
      </c>
      <c r="EI1268" t="s">
        <v>12107</v>
      </c>
      <c r="EJ1268" s="8" t="s">
        <v>324</v>
      </c>
      <c r="EK1268" s="8" t="s">
        <v>12108</v>
      </c>
      <c r="EL1268" s="8" t="s">
        <v>662</v>
      </c>
      <c r="EM1268" t="s">
        <v>204</v>
      </c>
      <c r="EN1268" t="s">
        <v>184</v>
      </c>
      <c r="EO1268" t="s">
        <v>184</v>
      </c>
      <c r="EP1268" t="s">
        <v>185</v>
      </c>
      <c r="EQ1268" t="s">
        <v>189</v>
      </c>
      <c r="ER1268" t="s">
        <v>204</v>
      </c>
      <c r="ES1268" t="s">
        <v>185</v>
      </c>
      <c r="ET1268" t="s">
        <v>185</v>
      </c>
      <c r="EU1268" t="s">
        <v>184</v>
      </c>
      <c r="EV1268" t="s">
        <v>204</v>
      </c>
      <c r="EW1268" t="s">
        <v>204</v>
      </c>
      <c r="EX1268" t="s">
        <v>184</v>
      </c>
      <c r="EY1268" t="s">
        <v>184</v>
      </c>
      <c r="EZ1268" t="s">
        <v>184</v>
      </c>
      <c r="FA1268" t="s">
        <v>187</v>
      </c>
      <c r="FB1268" t="s">
        <v>204</v>
      </c>
      <c r="FC1268" t="s">
        <v>204</v>
      </c>
      <c r="FD1268" t="s">
        <v>185</v>
      </c>
      <c r="FF1268" t="s">
        <v>749</v>
      </c>
      <c r="FG1268" t="s">
        <v>1565</v>
      </c>
      <c r="FH1268" t="s">
        <v>10105</v>
      </c>
      <c r="FI1268" t="s">
        <v>1528</v>
      </c>
      <c r="FJ1268" t="s">
        <v>1528</v>
      </c>
      <c r="FK1268" t="s">
        <v>1528</v>
      </c>
      <c r="FM1268" t="s">
        <v>291</v>
      </c>
      <c r="FN1268" t="s">
        <v>210</v>
      </c>
      <c r="FO1268" t="s">
        <v>189</v>
      </c>
      <c r="FP1268" t="s">
        <v>291</v>
      </c>
      <c r="FQ1268" t="s">
        <v>189</v>
      </c>
      <c r="FR1268" t="s">
        <v>187</v>
      </c>
      <c r="FS1268" t="s">
        <v>210</v>
      </c>
      <c r="FT1268" t="s">
        <v>184</v>
      </c>
      <c r="FU1268" t="s">
        <v>184</v>
      </c>
      <c r="FV1268" t="s">
        <v>188</v>
      </c>
      <c r="FW1268" t="s">
        <v>187</v>
      </c>
      <c r="FX1268" t="s">
        <v>184</v>
      </c>
      <c r="FY1268" t="s">
        <v>210</v>
      </c>
      <c r="FZ1268" t="s">
        <v>210</v>
      </c>
      <c r="GA1268" t="s">
        <v>184</v>
      </c>
      <c r="GB1268" t="s">
        <v>210</v>
      </c>
      <c r="GC1268" t="s">
        <v>184</v>
      </c>
      <c r="GD1268" t="s">
        <v>189</v>
      </c>
      <c r="GE1268" t="s">
        <v>187</v>
      </c>
      <c r="GF1268" t="s">
        <v>184</v>
      </c>
      <c r="GG1268" t="s">
        <v>210</v>
      </c>
      <c r="GH1268" t="s">
        <v>210</v>
      </c>
      <c r="GI1268" t="s">
        <v>187</v>
      </c>
      <c r="GJ1268" t="s">
        <v>187</v>
      </c>
      <c r="GK1268" t="s">
        <v>187</v>
      </c>
      <c r="GL1268" t="s">
        <v>187</v>
      </c>
      <c r="GM1268" t="s">
        <v>184</v>
      </c>
      <c r="GN1268" t="s">
        <v>187</v>
      </c>
      <c r="GO1268" t="s">
        <v>291</v>
      </c>
      <c r="GP1268" t="s">
        <v>186</v>
      </c>
      <c r="GQ1268" t="s">
        <v>12109</v>
      </c>
      <c r="GS1268" t="s">
        <v>1190</v>
      </c>
      <c r="GT1268" t="s">
        <v>476</v>
      </c>
      <c r="GU1268" t="s">
        <v>5549</v>
      </c>
      <c r="GV1268" t="s">
        <v>5549</v>
      </c>
      <c r="GW1268" t="s">
        <v>12110</v>
      </c>
      <c r="HB1268" t="s">
        <v>213</v>
      </c>
      <c r="IN1268" t="s">
        <v>216</v>
      </c>
      <c r="IO1268" t="s">
        <v>216</v>
      </c>
      <c r="IP1268" t="s">
        <v>273</v>
      </c>
      <c r="IQ1268" t="s">
        <v>273</v>
      </c>
      <c r="IR1268" t="s">
        <v>214</v>
      </c>
      <c r="IS1268" t="s">
        <v>214</v>
      </c>
      <c r="IT1268" t="s">
        <v>273</v>
      </c>
      <c r="IU1268" t="s">
        <v>215</v>
      </c>
      <c r="IV1268" t="s">
        <v>216</v>
      </c>
      <c r="IW1268" t="s">
        <v>215</v>
      </c>
      <c r="IX1268" t="s">
        <v>216</v>
      </c>
      <c r="IY1268" t="s">
        <v>217</v>
      </c>
      <c r="IZ1268" t="s">
        <v>214</v>
      </c>
      <c r="JA1268" t="s">
        <v>272</v>
      </c>
      <c r="JB1268" t="s">
        <v>214</v>
      </c>
    </row>
    <row r="1269" spans="1:262" ht="15">
      <c r="A1269">
        <v>1340</v>
      </c>
      <c r="C1269" t="s">
        <v>8463</v>
      </c>
      <c r="D1269">
        <v>11</v>
      </c>
      <c r="E1269" t="s">
        <v>167</v>
      </c>
      <c r="G1269" t="s">
        <v>169</v>
      </c>
      <c r="I1269" t="s">
        <v>236</v>
      </c>
      <c r="J1269" s="5" t="s">
        <v>171</v>
      </c>
      <c r="L1269" t="s">
        <v>8481</v>
      </c>
      <c r="M1269" s="3">
        <f t="shared" si="99"/>
        <v>896.85488425925723</v>
      </c>
      <c r="N1269" s="4">
        <f t="shared" si="100"/>
        <v>29.405078172434663</v>
      </c>
      <c r="P1269" t="s">
        <v>173</v>
      </c>
      <c r="S1269">
        <v>2</v>
      </c>
      <c r="T1269" t="s">
        <v>8482</v>
      </c>
      <c r="U1269" t="s">
        <v>174</v>
      </c>
      <c r="W1269" t="s">
        <v>430</v>
      </c>
      <c r="X1269" t="s">
        <v>393</v>
      </c>
      <c r="Y1269" t="s">
        <v>8483</v>
      </c>
      <c r="Z1269" t="s">
        <v>8484</v>
      </c>
      <c r="AH1269" s="9" t="str">
        <f t="shared" si="101"/>
        <v xml:space="preserve">Boy, </v>
      </c>
      <c r="AI1269" s="10" t="str">
        <f t="shared" si="102"/>
        <v>29 months</v>
      </c>
      <c r="AJ1269" s="9" t="str">
        <f t="shared" si="103"/>
        <v>United Kingdom</v>
      </c>
      <c r="AK1269" t="s">
        <v>333</v>
      </c>
      <c r="AL1269" t="s">
        <v>8485</v>
      </c>
      <c r="AM1269">
        <v>10</v>
      </c>
      <c r="AN1269">
        <v>9</v>
      </c>
      <c r="AO1269">
        <v>7</v>
      </c>
      <c r="AP1269">
        <v>7</v>
      </c>
      <c r="AQ1269">
        <v>5</v>
      </c>
      <c r="AR1269">
        <v>7</v>
      </c>
      <c r="AS1269">
        <v>7</v>
      </c>
      <c r="AT1269">
        <v>5</v>
      </c>
      <c r="AU1269">
        <v>5</v>
      </c>
      <c r="AV1269">
        <v>5</v>
      </c>
      <c r="AW1269">
        <v>6</v>
      </c>
      <c r="AX1269">
        <v>3</v>
      </c>
      <c r="AY1269" t="s">
        <v>8486</v>
      </c>
      <c r="AZ1269" t="s">
        <v>185</v>
      </c>
      <c r="BA1269" t="s">
        <v>185</v>
      </c>
      <c r="BB1269" t="s">
        <v>185</v>
      </c>
      <c r="BC1269" t="s">
        <v>185</v>
      </c>
      <c r="BD1269" t="s">
        <v>189</v>
      </c>
      <c r="BE1269" t="s">
        <v>184</v>
      </c>
      <c r="BF1269" t="s">
        <v>189</v>
      </c>
      <c r="BG1269" t="s">
        <v>189</v>
      </c>
      <c r="BH1269" t="s">
        <v>184</v>
      </c>
      <c r="BI1269" t="s">
        <v>187</v>
      </c>
      <c r="BJ1269" t="s">
        <v>226</v>
      </c>
      <c r="BK1269" t="s">
        <v>226</v>
      </c>
      <c r="BL1269" t="s">
        <v>226</v>
      </c>
      <c r="BM1269" t="s">
        <v>189</v>
      </c>
      <c r="BN1269" t="s">
        <v>226</v>
      </c>
      <c r="BO1269" t="s">
        <v>186</v>
      </c>
      <c r="BP1269" t="s">
        <v>186</v>
      </c>
      <c r="BQ1269" t="s">
        <v>186</v>
      </c>
      <c r="BR1269" t="s">
        <v>568</v>
      </c>
      <c r="BS1269" t="s">
        <v>190</v>
      </c>
      <c r="BT1269" t="s">
        <v>283</v>
      </c>
      <c r="BV1269" t="s">
        <v>189</v>
      </c>
      <c r="BW1269" t="s">
        <v>189</v>
      </c>
      <c r="BX1269" t="s">
        <v>189</v>
      </c>
      <c r="BY1269" t="s">
        <v>189</v>
      </c>
      <c r="BZ1269" t="s">
        <v>226</v>
      </c>
      <c r="CA1269" t="s">
        <v>184</v>
      </c>
      <c r="CB1269" t="s">
        <v>210</v>
      </c>
      <c r="CC1269" t="s">
        <v>210</v>
      </c>
      <c r="CD1269" t="s">
        <v>210</v>
      </c>
      <c r="CE1269" t="s">
        <v>184</v>
      </c>
      <c r="CF1269" t="s">
        <v>189</v>
      </c>
      <c r="CG1269" t="s">
        <v>189</v>
      </c>
      <c r="CH1269" t="s">
        <v>186</v>
      </c>
      <c r="CI1269" t="s">
        <v>186</v>
      </c>
      <c r="CJ1269" t="s">
        <v>186</v>
      </c>
      <c r="CK1269" t="s">
        <v>189</v>
      </c>
      <c r="CL1269" t="s">
        <v>210</v>
      </c>
      <c r="CM1269" t="s">
        <v>184</v>
      </c>
      <c r="CN1269" t="s">
        <v>189</v>
      </c>
      <c r="CO1269" t="s">
        <v>189</v>
      </c>
      <c r="CP1269" t="s">
        <v>226</v>
      </c>
      <c r="CQ1269" t="s">
        <v>8487</v>
      </c>
      <c r="CR1269" t="s">
        <v>194</v>
      </c>
      <c r="CS1269" t="s">
        <v>7074</v>
      </c>
      <c r="CT1269" t="s">
        <v>8488</v>
      </c>
      <c r="CU1269" t="s">
        <v>899</v>
      </c>
      <c r="CV1269" t="s">
        <v>226</v>
      </c>
      <c r="CW1269" t="s">
        <v>226</v>
      </c>
      <c r="CY1269" t="s">
        <v>189</v>
      </c>
      <c r="CZ1269" t="s">
        <v>189</v>
      </c>
      <c r="DA1269" t="s">
        <v>249</v>
      </c>
      <c r="DB1269" t="s">
        <v>249</v>
      </c>
      <c r="DC1269" t="s">
        <v>249</v>
      </c>
      <c r="DD1269" t="s">
        <v>249</v>
      </c>
      <c r="DE1269" t="s">
        <v>189</v>
      </c>
      <c r="DF1269" t="s">
        <v>189</v>
      </c>
      <c r="DG1269" t="s">
        <v>187</v>
      </c>
      <c r="DH1269" t="s">
        <v>185</v>
      </c>
      <c r="DI1269" t="s">
        <v>185</v>
      </c>
      <c r="DJ1269" t="s">
        <v>185</v>
      </c>
      <c r="DK1269" t="s">
        <v>184</v>
      </c>
      <c r="DL1269" t="s">
        <v>187</v>
      </c>
      <c r="DM1269" t="s">
        <v>187</v>
      </c>
      <c r="DN1269" t="s">
        <v>187</v>
      </c>
      <c r="DO1269" t="s">
        <v>185</v>
      </c>
      <c r="DP1269" t="s">
        <v>185</v>
      </c>
      <c r="DQ1269" t="s">
        <v>187</v>
      </c>
      <c r="DR1269" t="s">
        <v>8489</v>
      </c>
      <c r="DS1269" t="s">
        <v>1045</v>
      </c>
      <c r="DT1269" t="s">
        <v>8490</v>
      </c>
      <c r="DU1269" t="s">
        <v>443</v>
      </c>
      <c r="DV1269" t="s">
        <v>184</v>
      </c>
      <c r="DW1269" t="s">
        <v>185</v>
      </c>
      <c r="DX1269" t="s">
        <v>184</v>
      </c>
      <c r="DY1269" t="s">
        <v>184</v>
      </c>
      <c r="DZ1269" t="s">
        <v>184</v>
      </c>
      <c r="EA1269" t="s">
        <v>226</v>
      </c>
      <c r="EB1269" t="s">
        <v>189</v>
      </c>
      <c r="EC1269" t="s">
        <v>184</v>
      </c>
      <c r="ED1269" t="s">
        <v>184</v>
      </c>
      <c r="EE1269" t="s">
        <v>185</v>
      </c>
      <c r="EF1269" t="s">
        <v>185</v>
      </c>
      <c r="EG1269" t="s">
        <v>189</v>
      </c>
      <c r="EH1269" t="s">
        <v>184</v>
      </c>
      <c r="EI1269" t="s">
        <v>8491</v>
      </c>
      <c r="EJ1269" s="8" t="s">
        <v>8491</v>
      </c>
      <c r="EK1269" s="8" t="s">
        <v>8492</v>
      </c>
      <c r="EL1269" s="8" t="s">
        <v>8493</v>
      </c>
      <c r="EM1269" t="s">
        <v>184</v>
      </c>
      <c r="EN1269" t="s">
        <v>189</v>
      </c>
      <c r="EO1269" t="s">
        <v>189</v>
      </c>
      <c r="EP1269" t="s">
        <v>184</v>
      </c>
      <c r="EQ1269" t="s">
        <v>189</v>
      </c>
      <c r="ER1269" t="s">
        <v>184</v>
      </c>
      <c r="ES1269" t="s">
        <v>185</v>
      </c>
      <c r="ET1269" t="s">
        <v>185</v>
      </c>
      <c r="EU1269" t="s">
        <v>184</v>
      </c>
      <c r="EV1269" t="s">
        <v>185</v>
      </c>
      <c r="EW1269" t="s">
        <v>185</v>
      </c>
      <c r="EX1269" t="s">
        <v>184</v>
      </c>
      <c r="EY1269" t="s">
        <v>184</v>
      </c>
      <c r="EZ1269" t="s">
        <v>184</v>
      </c>
      <c r="FA1269" t="s">
        <v>189</v>
      </c>
      <c r="FB1269" t="s">
        <v>185</v>
      </c>
      <c r="FC1269" t="s">
        <v>189</v>
      </c>
      <c r="FD1269" t="s">
        <v>189</v>
      </c>
      <c r="FF1269" t="s">
        <v>1056</v>
      </c>
      <c r="FG1269" t="s">
        <v>906</v>
      </c>
      <c r="FH1269" t="s">
        <v>2412</v>
      </c>
      <c r="FI1269" t="s">
        <v>1189</v>
      </c>
      <c r="FJ1269" t="s">
        <v>8494</v>
      </c>
      <c r="FK1269" t="s">
        <v>8495</v>
      </c>
      <c r="FM1269" t="s">
        <v>291</v>
      </c>
      <c r="FN1269" t="s">
        <v>291</v>
      </c>
      <c r="FO1269" t="s">
        <v>291</v>
      </c>
      <c r="FP1269" t="s">
        <v>210</v>
      </c>
      <c r="FQ1269" t="s">
        <v>184</v>
      </c>
      <c r="FR1269" t="s">
        <v>184</v>
      </c>
      <c r="FS1269" t="s">
        <v>291</v>
      </c>
      <c r="FT1269" t="s">
        <v>210</v>
      </c>
      <c r="FU1269" t="s">
        <v>210</v>
      </c>
      <c r="FV1269" t="s">
        <v>184</v>
      </c>
      <c r="FW1269" t="s">
        <v>184</v>
      </c>
      <c r="FX1269" t="s">
        <v>184</v>
      </c>
      <c r="FY1269" t="s">
        <v>210</v>
      </c>
      <c r="FZ1269" t="s">
        <v>210</v>
      </c>
      <c r="GA1269" t="s">
        <v>184</v>
      </c>
      <c r="GB1269" t="s">
        <v>184</v>
      </c>
      <c r="GC1269" t="s">
        <v>189</v>
      </c>
      <c r="GD1269" t="s">
        <v>187</v>
      </c>
      <c r="GE1269" t="s">
        <v>187</v>
      </c>
      <c r="GF1269" t="s">
        <v>187</v>
      </c>
      <c r="GG1269" t="s">
        <v>184</v>
      </c>
      <c r="GH1269" t="s">
        <v>184</v>
      </c>
      <c r="GI1269" t="s">
        <v>184</v>
      </c>
      <c r="GJ1269" t="s">
        <v>184</v>
      </c>
      <c r="GK1269" t="s">
        <v>187</v>
      </c>
      <c r="GL1269" t="s">
        <v>189</v>
      </c>
      <c r="GM1269" t="s">
        <v>189</v>
      </c>
      <c r="GN1269" t="s">
        <v>188</v>
      </c>
      <c r="GO1269" t="s">
        <v>188</v>
      </c>
      <c r="GP1269" t="s">
        <v>188</v>
      </c>
      <c r="GR1269" t="s">
        <v>8496</v>
      </c>
      <c r="GS1269" t="s">
        <v>333</v>
      </c>
      <c r="GT1269" t="s">
        <v>804</v>
      </c>
      <c r="GU1269" t="s">
        <v>8497</v>
      </c>
      <c r="GV1269" t="s">
        <v>8498</v>
      </c>
      <c r="GW1269" t="s">
        <v>8499</v>
      </c>
      <c r="GX1269" t="s">
        <v>804</v>
      </c>
      <c r="HB1269" t="s">
        <v>213</v>
      </c>
    </row>
    <row r="1270" spans="1:262" ht="15">
      <c r="A1270">
        <v>1506</v>
      </c>
      <c r="B1270" t="s">
        <v>9463</v>
      </c>
      <c r="C1270" t="s">
        <v>9463</v>
      </c>
      <c r="D1270">
        <v>12</v>
      </c>
      <c r="E1270" t="s">
        <v>167</v>
      </c>
      <c r="G1270" t="s">
        <v>169</v>
      </c>
      <c r="J1270" s="5" t="s">
        <v>171</v>
      </c>
      <c r="L1270" t="s">
        <v>9464</v>
      </c>
      <c r="M1270" s="3">
        <f t="shared" si="99"/>
        <v>898.59092592592788</v>
      </c>
      <c r="N1270" s="4">
        <f t="shared" si="100"/>
        <v>29.461997571341897</v>
      </c>
      <c r="P1270" t="s">
        <v>220</v>
      </c>
      <c r="S1270">
        <v>0</v>
      </c>
      <c r="U1270" t="s">
        <v>174</v>
      </c>
      <c r="W1270" t="s">
        <v>176</v>
      </c>
      <c r="X1270" t="s">
        <v>176</v>
      </c>
      <c r="Y1270" t="s">
        <v>9465</v>
      </c>
      <c r="Z1270" t="s">
        <v>9466</v>
      </c>
      <c r="AA1270" s="6">
        <v>1</v>
      </c>
      <c r="AB1270" s="6">
        <v>3</v>
      </c>
      <c r="AC1270" s="6">
        <v>12</v>
      </c>
      <c r="AD1270" s="7">
        <v>4</v>
      </c>
      <c r="AF1270" t="s">
        <v>9467</v>
      </c>
      <c r="AH1270" s="9" t="str">
        <f t="shared" si="101"/>
        <v xml:space="preserve">Girl, </v>
      </c>
      <c r="AI1270" s="10" t="str">
        <f t="shared" si="102"/>
        <v>29 months</v>
      </c>
      <c r="AJ1270" s="9" t="str">
        <f t="shared" si="103"/>
        <v>United Kingdom</v>
      </c>
      <c r="AK1270" t="s">
        <v>9468</v>
      </c>
      <c r="AL1270" t="s">
        <v>9469</v>
      </c>
      <c r="AM1270">
        <v>8</v>
      </c>
      <c r="AN1270">
        <v>9</v>
      </c>
      <c r="AO1270">
        <v>9</v>
      </c>
      <c r="AP1270">
        <v>8</v>
      </c>
      <c r="AQ1270">
        <v>8</v>
      </c>
      <c r="AR1270">
        <v>9</v>
      </c>
      <c r="AS1270">
        <v>8</v>
      </c>
      <c r="AT1270">
        <v>7</v>
      </c>
      <c r="AU1270">
        <v>8</v>
      </c>
      <c r="AV1270">
        <v>6</v>
      </c>
      <c r="AW1270">
        <v>6</v>
      </c>
      <c r="AX1270">
        <v>8</v>
      </c>
      <c r="AZ1270" t="s">
        <v>185</v>
      </c>
      <c r="BA1270" t="s">
        <v>185</v>
      </c>
      <c r="BB1270" t="s">
        <v>186</v>
      </c>
      <c r="BC1270" t="s">
        <v>186</v>
      </c>
      <c r="BD1270" t="s">
        <v>189</v>
      </c>
      <c r="BE1270" t="s">
        <v>184</v>
      </c>
      <c r="BF1270" t="s">
        <v>184</v>
      </c>
      <c r="BG1270" t="s">
        <v>184</v>
      </c>
      <c r="BH1270" t="s">
        <v>184</v>
      </c>
      <c r="BI1270" t="s">
        <v>189</v>
      </c>
      <c r="BJ1270" t="s">
        <v>187</v>
      </c>
      <c r="BK1270" t="s">
        <v>187</v>
      </c>
      <c r="BL1270" t="s">
        <v>187</v>
      </c>
      <c r="BM1270" t="s">
        <v>184</v>
      </c>
      <c r="BN1270" t="s">
        <v>186</v>
      </c>
      <c r="BO1270" t="s">
        <v>186</v>
      </c>
      <c r="BP1270" t="s">
        <v>186</v>
      </c>
      <c r="BQ1270" t="s">
        <v>186</v>
      </c>
      <c r="BR1270" t="s">
        <v>346</v>
      </c>
      <c r="BS1270" t="s">
        <v>348</v>
      </c>
      <c r="BT1270" t="s">
        <v>9470</v>
      </c>
      <c r="BV1270" t="s">
        <v>189</v>
      </c>
      <c r="BW1270" t="s">
        <v>189</v>
      </c>
      <c r="BX1270" t="s">
        <v>189</v>
      </c>
      <c r="BY1270" t="s">
        <v>189</v>
      </c>
      <c r="BZ1270" t="s">
        <v>187</v>
      </c>
      <c r="CA1270" t="s">
        <v>189</v>
      </c>
      <c r="CB1270" t="s">
        <v>189</v>
      </c>
      <c r="CC1270" t="s">
        <v>189</v>
      </c>
      <c r="CD1270" t="s">
        <v>184</v>
      </c>
      <c r="CE1270" t="s">
        <v>189</v>
      </c>
      <c r="CF1270" t="s">
        <v>187</v>
      </c>
      <c r="CG1270" t="s">
        <v>186</v>
      </c>
      <c r="CH1270" t="s">
        <v>186</v>
      </c>
      <c r="CI1270" t="s">
        <v>186</v>
      </c>
      <c r="CJ1270" t="s">
        <v>186</v>
      </c>
      <c r="CK1270" t="s">
        <v>187</v>
      </c>
      <c r="CL1270" t="s">
        <v>189</v>
      </c>
      <c r="CM1270" t="s">
        <v>210</v>
      </c>
      <c r="CN1270" t="s">
        <v>184</v>
      </c>
      <c r="CO1270" t="s">
        <v>184</v>
      </c>
      <c r="CP1270" t="s">
        <v>189</v>
      </c>
      <c r="CQ1270" t="s">
        <v>9471</v>
      </c>
      <c r="CR1270" t="s">
        <v>493</v>
      </c>
      <c r="CS1270" t="s">
        <v>1446</v>
      </c>
      <c r="CT1270" t="s">
        <v>9472</v>
      </c>
      <c r="CV1270" t="s">
        <v>249</v>
      </c>
      <c r="CW1270" t="s">
        <v>249</v>
      </c>
      <c r="CY1270" t="s">
        <v>226</v>
      </c>
      <c r="CZ1270" t="s">
        <v>184</v>
      </c>
      <c r="DA1270" t="s">
        <v>184</v>
      </c>
      <c r="DB1270" t="s">
        <v>184</v>
      </c>
      <c r="DC1270" t="s">
        <v>184</v>
      </c>
      <c r="DD1270" t="s">
        <v>184</v>
      </c>
      <c r="DE1270" t="s">
        <v>189</v>
      </c>
      <c r="DF1270" t="s">
        <v>184</v>
      </c>
      <c r="DG1270" t="s">
        <v>184</v>
      </c>
      <c r="DH1270" t="s">
        <v>189</v>
      </c>
      <c r="DI1270" t="s">
        <v>189</v>
      </c>
      <c r="DJ1270" t="s">
        <v>189</v>
      </c>
      <c r="DK1270" t="s">
        <v>184</v>
      </c>
      <c r="DL1270" t="s">
        <v>187</v>
      </c>
      <c r="DM1270" t="s">
        <v>189</v>
      </c>
      <c r="DN1270" t="s">
        <v>184</v>
      </c>
      <c r="DO1270" t="s">
        <v>185</v>
      </c>
      <c r="DP1270" t="s">
        <v>185</v>
      </c>
      <c r="DQ1270" t="s">
        <v>185</v>
      </c>
      <c r="DS1270" t="s">
        <v>232</v>
      </c>
      <c r="DT1270" t="s">
        <v>9473</v>
      </c>
      <c r="DU1270" t="s">
        <v>2088</v>
      </c>
      <c r="DV1270" t="s">
        <v>189</v>
      </c>
      <c r="DW1270" t="s">
        <v>189</v>
      </c>
      <c r="DX1270" t="s">
        <v>189</v>
      </c>
      <c r="DY1270" t="s">
        <v>189</v>
      </c>
      <c r="DZ1270" t="s">
        <v>189</v>
      </c>
      <c r="EA1270" t="s">
        <v>187</v>
      </c>
      <c r="EB1270" t="s">
        <v>184</v>
      </c>
      <c r="EC1270" t="s">
        <v>185</v>
      </c>
      <c r="ED1270" t="s">
        <v>185</v>
      </c>
      <c r="EE1270" t="s">
        <v>184</v>
      </c>
      <c r="EF1270" t="s">
        <v>185</v>
      </c>
      <c r="EG1270" t="s">
        <v>189</v>
      </c>
      <c r="EH1270" t="s">
        <v>189</v>
      </c>
      <c r="EJ1270" s="8" t="s">
        <v>9474</v>
      </c>
      <c r="EK1270" s="8" t="s">
        <v>9475</v>
      </c>
      <c r="EL1270" s="8" t="s">
        <v>5887</v>
      </c>
      <c r="EM1270" t="s">
        <v>184</v>
      </c>
      <c r="EN1270" t="s">
        <v>189</v>
      </c>
      <c r="EO1270" t="s">
        <v>184</v>
      </c>
      <c r="EP1270" t="s">
        <v>184</v>
      </c>
      <c r="EQ1270" t="s">
        <v>184</v>
      </c>
      <c r="ER1270" t="s">
        <v>189</v>
      </c>
      <c r="ES1270" t="s">
        <v>185</v>
      </c>
      <c r="ET1270" t="s">
        <v>185</v>
      </c>
      <c r="EU1270" t="s">
        <v>185</v>
      </c>
      <c r="EV1270" t="s">
        <v>204</v>
      </c>
      <c r="EW1270" t="s">
        <v>204</v>
      </c>
      <c r="EX1270" t="s">
        <v>204</v>
      </c>
      <c r="EY1270" t="s">
        <v>186</v>
      </c>
      <c r="EZ1270" t="s">
        <v>189</v>
      </c>
      <c r="FA1270" t="s">
        <v>189</v>
      </c>
      <c r="FB1270" t="s">
        <v>184</v>
      </c>
      <c r="FC1270" t="s">
        <v>187</v>
      </c>
      <c r="FD1270" t="s">
        <v>184</v>
      </c>
      <c r="FF1270" t="s">
        <v>5146</v>
      </c>
      <c r="FG1270" t="s">
        <v>681</v>
      </c>
      <c r="FH1270" t="s">
        <v>9476</v>
      </c>
      <c r="FI1270" t="s">
        <v>9477</v>
      </c>
      <c r="FJ1270" t="s">
        <v>4750</v>
      </c>
      <c r="FL1270" t="s">
        <v>9478</v>
      </c>
      <c r="FM1270" t="s">
        <v>184</v>
      </c>
      <c r="FN1270" t="s">
        <v>210</v>
      </c>
      <c r="FO1270" t="s">
        <v>210</v>
      </c>
      <c r="FP1270" t="s">
        <v>184</v>
      </c>
      <c r="FQ1270" t="s">
        <v>184</v>
      </c>
      <c r="FR1270" t="s">
        <v>189</v>
      </c>
      <c r="FS1270" t="s">
        <v>210</v>
      </c>
      <c r="FT1270" t="s">
        <v>210</v>
      </c>
      <c r="FU1270" t="s">
        <v>189</v>
      </c>
      <c r="FV1270" t="s">
        <v>226</v>
      </c>
      <c r="FW1270" t="s">
        <v>184</v>
      </c>
      <c r="FX1270" t="s">
        <v>189</v>
      </c>
      <c r="FY1270" t="s">
        <v>210</v>
      </c>
      <c r="FZ1270" t="s">
        <v>210</v>
      </c>
      <c r="GA1270" t="s">
        <v>189</v>
      </c>
      <c r="GB1270" t="s">
        <v>184</v>
      </c>
      <c r="GC1270" t="s">
        <v>184</v>
      </c>
      <c r="GD1270" t="s">
        <v>189</v>
      </c>
      <c r="GE1270" t="s">
        <v>189</v>
      </c>
      <c r="GF1270" t="s">
        <v>187</v>
      </c>
      <c r="GG1270" t="s">
        <v>184</v>
      </c>
      <c r="GH1270" t="s">
        <v>187</v>
      </c>
      <c r="GI1270" t="s">
        <v>184</v>
      </c>
      <c r="GJ1270" t="s">
        <v>184</v>
      </c>
      <c r="GK1270" t="s">
        <v>188</v>
      </c>
      <c r="GL1270" t="s">
        <v>187</v>
      </c>
      <c r="GM1270" t="s">
        <v>188</v>
      </c>
      <c r="GN1270" t="s">
        <v>188</v>
      </c>
      <c r="GO1270" t="s">
        <v>188</v>
      </c>
      <c r="GP1270" t="s">
        <v>188</v>
      </c>
      <c r="GS1270" t="s">
        <v>2683</v>
      </c>
      <c r="GT1270" t="s">
        <v>476</v>
      </c>
      <c r="GV1270" t="s">
        <v>9479</v>
      </c>
      <c r="GW1270" t="s">
        <v>9480</v>
      </c>
      <c r="GY1270" t="s">
        <v>9481</v>
      </c>
      <c r="HB1270" t="s">
        <v>213</v>
      </c>
      <c r="IN1270" t="s">
        <v>216</v>
      </c>
      <c r="IO1270" t="s">
        <v>272</v>
      </c>
      <c r="IP1270" t="s">
        <v>248</v>
      </c>
      <c r="IQ1270" t="s">
        <v>216</v>
      </c>
      <c r="IR1270" t="s">
        <v>216</v>
      </c>
      <c r="IS1270" t="s">
        <v>216</v>
      </c>
      <c r="IT1270" t="s">
        <v>214</v>
      </c>
      <c r="IU1270" t="s">
        <v>217</v>
      </c>
      <c r="IV1270" t="s">
        <v>248</v>
      </c>
      <c r="IW1270" t="s">
        <v>294</v>
      </c>
      <c r="IX1270" t="s">
        <v>214</v>
      </c>
      <c r="IY1270" t="s">
        <v>294</v>
      </c>
      <c r="IZ1270" t="s">
        <v>216</v>
      </c>
      <c r="JA1270" t="s">
        <v>217</v>
      </c>
      <c r="JB1270" t="s">
        <v>216</v>
      </c>
    </row>
    <row r="1271" spans="1:262" ht="15">
      <c r="A1271">
        <v>1710</v>
      </c>
      <c r="C1271" t="s">
        <v>10698</v>
      </c>
      <c r="D1271">
        <v>7</v>
      </c>
      <c r="E1271" t="s">
        <v>167</v>
      </c>
      <c r="G1271" t="s">
        <v>169</v>
      </c>
      <c r="I1271" t="s">
        <v>338</v>
      </c>
      <c r="J1271" s="5" t="s">
        <v>171</v>
      </c>
      <c r="L1271" t="s">
        <v>1695</v>
      </c>
      <c r="M1271" s="3">
        <f t="shared" si="99"/>
        <v>913.4344675925895</v>
      </c>
      <c r="N1271" s="4">
        <f t="shared" si="100"/>
        <v>29.948671068609492</v>
      </c>
      <c r="P1271" t="s">
        <v>220</v>
      </c>
      <c r="S1271">
        <v>1</v>
      </c>
      <c r="T1271" t="s">
        <v>10721</v>
      </c>
      <c r="U1271" t="s">
        <v>174</v>
      </c>
      <c r="W1271" t="s">
        <v>175</v>
      </c>
      <c r="X1271" t="s">
        <v>175</v>
      </c>
      <c r="Y1271" t="s">
        <v>10722</v>
      </c>
      <c r="Z1271" t="s">
        <v>10723</v>
      </c>
      <c r="AA1271" s="6">
        <v>1</v>
      </c>
      <c r="AB1271" s="6">
        <v>1</v>
      </c>
      <c r="AC1271" s="6">
        <v>2</v>
      </c>
      <c r="AF1271" t="s">
        <v>9639</v>
      </c>
      <c r="AG1271" s="9" t="s">
        <v>476</v>
      </c>
      <c r="AH1271" s="9" t="str">
        <f t="shared" si="101"/>
        <v xml:space="preserve">Girl, </v>
      </c>
      <c r="AI1271" s="10" t="str">
        <f t="shared" si="102"/>
        <v>30 months</v>
      </c>
      <c r="AJ1271" s="9" t="str">
        <f t="shared" si="103"/>
        <v>United Kingdom</v>
      </c>
      <c r="AK1271" t="s">
        <v>476</v>
      </c>
      <c r="AL1271" t="s">
        <v>681</v>
      </c>
      <c r="AM1271">
        <v>10</v>
      </c>
      <c r="AN1271">
        <v>6</v>
      </c>
      <c r="AO1271">
        <v>10</v>
      </c>
      <c r="AP1271">
        <v>7</v>
      </c>
      <c r="AQ1271">
        <v>5</v>
      </c>
      <c r="AR1271">
        <v>2</v>
      </c>
      <c r="AS1271">
        <v>9</v>
      </c>
      <c r="AT1271">
        <v>1</v>
      </c>
      <c r="AU1271">
        <v>4</v>
      </c>
      <c r="AV1271">
        <v>1</v>
      </c>
      <c r="AW1271">
        <v>2</v>
      </c>
      <c r="AX1271">
        <v>9</v>
      </c>
      <c r="AY1271" t="s">
        <v>10724</v>
      </c>
      <c r="AZ1271" t="s">
        <v>185</v>
      </c>
      <c r="BA1271" t="s">
        <v>185</v>
      </c>
      <c r="BB1271" t="s">
        <v>186</v>
      </c>
      <c r="BC1271" t="s">
        <v>185</v>
      </c>
      <c r="BD1271" t="s">
        <v>189</v>
      </c>
      <c r="BE1271" t="s">
        <v>184</v>
      </c>
      <c r="BF1271" t="s">
        <v>186</v>
      </c>
      <c r="BG1271" t="s">
        <v>185</v>
      </c>
      <c r="BH1271" t="s">
        <v>184</v>
      </c>
      <c r="BI1271" t="s">
        <v>185</v>
      </c>
      <c r="BJ1271" t="s">
        <v>189</v>
      </c>
      <c r="BK1271" t="s">
        <v>184</v>
      </c>
      <c r="BL1271" t="s">
        <v>185</v>
      </c>
      <c r="BM1271" t="s">
        <v>186</v>
      </c>
      <c r="BN1271" t="s">
        <v>186</v>
      </c>
      <c r="BO1271" t="s">
        <v>186</v>
      </c>
      <c r="BP1271" t="s">
        <v>184</v>
      </c>
      <c r="BQ1271" t="s">
        <v>186</v>
      </c>
      <c r="BR1271" t="s">
        <v>3257</v>
      </c>
      <c r="BS1271" t="s">
        <v>579</v>
      </c>
      <c r="BT1271" t="s">
        <v>580</v>
      </c>
      <c r="BV1271" t="s">
        <v>187</v>
      </c>
      <c r="BW1271" t="s">
        <v>187</v>
      </c>
      <c r="BX1271" t="s">
        <v>184</v>
      </c>
      <c r="BY1271" t="s">
        <v>184</v>
      </c>
      <c r="BZ1271" t="s">
        <v>226</v>
      </c>
      <c r="CA1271" t="s">
        <v>226</v>
      </c>
      <c r="CB1271" t="s">
        <v>210</v>
      </c>
      <c r="CC1271" t="s">
        <v>210</v>
      </c>
      <c r="CD1271" t="s">
        <v>210</v>
      </c>
      <c r="CE1271" t="s">
        <v>210</v>
      </c>
      <c r="CF1271" t="s">
        <v>226</v>
      </c>
      <c r="CG1271" t="s">
        <v>186</v>
      </c>
      <c r="CH1271" t="s">
        <v>186</v>
      </c>
      <c r="CI1271" t="s">
        <v>226</v>
      </c>
      <c r="CJ1271" t="s">
        <v>186</v>
      </c>
      <c r="CK1271" t="s">
        <v>184</v>
      </c>
      <c r="CL1271" t="s">
        <v>210</v>
      </c>
      <c r="CM1271" t="s">
        <v>210</v>
      </c>
      <c r="CN1271" t="s">
        <v>184</v>
      </c>
      <c r="CO1271" t="s">
        <v>189</v>
      </c>
      <c r="CP1271" t="s">
        <v>186</v>
      </c>
      <c r="CR1271" t="s">
        <v>231</v>
      </c>
      <c r="CV1271" t="s">
        <v>249</v>
      </c>
      <c r="CW1271" t="s">
        <v>249</v>
      </c>
      <c r="CY1271" t="s">
        <v>249</v>
      </c>
      <c r="CZ1271" t="s">
        <v>184</v>
      </c>
      <c r="DA1271" t="s">
        <v>184</v>
      </c>
      <c r="DB1271" t="s">
        <v>189</v>
      </c>
      <c r="DC1271" t="s">
        <v>189</v>
      </c>
      <c r="DD1271" t="s">
        <v>189</v>
      </c>
      <c r="DE1271" t="s">
        <v>189</v>
      </c>
      <c r="DF1271" t="s">
        <v>184</v>
      </c>
      <c r="DG1271" t="s">
        <v>187</v>
      </c>
      <c r="DH1271" t="s">
        <v>185</v>
      </c>
      <c r="DI1271" t="s">
        <v>185</v>
      </c>
      <c r="DJ1271" t="s">
        <v>185</v>
      </c>
      <c r="DK1271" t="s">
        <v>185</v>
      </c>
      <c r="DL1271" t="s">
        <v>226</v>
      </c>
      <c r="DM1271" t="s">
        <v>189</v>
      </c>
      <c r="DN1271" t="s">
        <v>185</v>
      </c>
      <c r="DO1271" t="s">
        <v>185</v>
      </c>
      <c r="DP1271" t="s">
        <v>185</v>
      </c>
      <c r="DQ1271" t="s">
        <v>185</v>
      </c>
      <c r="DS1271" t="s">
        <v>443</v>
      </c>
      <c r="DT1271" t="s">
        <v>1021</v>
      </c>
      <c r="DU1271" t="s">
        <v>6625</v>
      </c>
    </row>
    <row r="1272" spans="1:262" ht="15">
      <c r="A1272">
        <v>1906</v>
      </c>
      <c r="B1272" t="s">
        <v>11887</v>
      </c>
      <c r="C1272" t="s">
        <v>11887</v>
      </c>
      <c r="D1272">
        <v>12</v>
      </c>
      <c r="E1272" t="s">
        <v>167</v>
      </c>
      <c r="G1272" t="s">
        <v>169</v>
      </c>
      <c r="I1272" t="s">
        <v>236</v>
      </c>
      <c r="J1272" s="5" t="s">
        <v>11265</v>
      </c>
      <c r="L1272" t="s">
        <v>4663</v>
      </c>
      <c r="M1272" s="3">
        <f t="shared" si="99"/>
        <v>914.5881712962946</v>
      </c>
      <c r="N1272" s="4">
        <f t="shared" si="100"/>
        <v>29.986497419550641</v>
      </c>
      <c r="P1272" t="s">
        <v>220</v>
      </c>
      <c r="S1272">
        <v>0</v>
      </c>
      <c r="U1272" t="s">
        <v>174</v>
      </c>
      <c r="W1272" t="s">
        <v>175</v>
      </c>
      <c r="X1272" t="s">
        <v>176</v>
      </c>
      <c r="Y1272" t="s">
        <v>11888</v>
      </c>
      <c r="Z1272" t="s">
        <v>11889</v>
      </c>
      <c r="AA1272" s="6">
        <v>3</v>
      </c>
      <c r="AB1272" s="6">
        <v>4</v>
      </c>
      <c r="AD1272" s="7">
        <v>5</v>
      </c>
      <c r="AE1272" s="6">
        <v>10</v>
      </c>
      <c r="AF1272" t="s">
        <v>11890</v>
      </c>
      <c r="AG1272" s="9" t="s">
        <v>11891</v>
      </c>
      <c r="AH1272" s="9" t="str">
        <f t="shared" si="101"/>
        <v xml:space="preserve">Girl, </v>
      </c>
      <c r="AI1272" s="10" t="str">
        <f t="shared" si="102"/>
        <v>30 months</v>
      </c>
      <c r="AJ1272" s="9" t="str">
        <f t="shared" si="103"/>
        <v>Switzerland</v>
      </c>
      <c r="AK1272" t="s">
        <v>11892</v>
      </c>
      <c r="AL1272" t="s">
        <v>11893</v>
      </c>
      <c r="AM1272">
        <v>10</v>
      </c>
      <c r="AN1272">
        <v>9</v>
      </c>
      <c r="AO1272">
        <v>9</v>
      </c>
      <c r="AP1272">
        <v>10</v>
      </c>
      <c r="AQ1272">
        <v>10</v>
      </c>
      <c r="AR1272">
        <v>10</v>
      </c>
      <c r="AS1272">
        <v>10</v>
      </c>
      <c r="AT1272">
        <v>9</v>
      </c>
      <c r="AU1272">
        <v>7</v>
      </c>
      <c r="AV1272">
        <v>7</v>
      </c>
      <c r="AW1272">
        <v>9</v>
      </c>
      <c r="AX1272">
        <v>7</v>
      </c>
      <c r="AZ1272" t="s">
        <v>184</v>
      </c>
      <c r="BA1272" t="s">
        <v>185</v>
      </c>
      <c r="BB1272" t="s">
        <v>185</v>
      </c>
      <c r="BC1272" t="s">
        <v>185</v>
      </c>
      <c r="BD1272" t="s">
        <v>189</v>
      </c>
      <c r="BE1272" t="s">
        <v>189</v>
      </c>
      <c r="BF1272" t="s">
        <v>186</v>
      </c>
      <c r="BG1272" t="s">
        <v>186</v>
      </c>
      <c r="BH1272" t="s">
        <v>185</v>
      </c>
      <c r="BI1272" t="s">
        <v>186</v>
      </c>
      <c r="BJ1272" t="s">
        <v>186</v>
      </c>
      <c r="BK1272" t="s">
        <v>185</v>
      </c>
      <c r="BL1272" t="s">
        <v>186</v>
      </c>
      <c r="BM1272" t="s">
        <v>186</v>
      </c>
      <c r="BN1272" t="s">
        <v>186</v>
      </c>
      <c r="BO1272" t="s">
        <v>186</v>
      </c>
      <c r="BP1272" t="s">
        <v>186</v>
      </c>
      <c r="BQ1272" t="s">
        <v>186</v>
      </c>
      <c r="BR1272" t="s">
        <v>1960</v>
      </c>
      <c r="BS1272" t="s">
        <v>11894</v>
      </c>
      <c r="BT1272" t="s">
        <v>11584</v>
      </c>
      <c r="BV1272" t="s">
        <v>226</v>
      </c>
      <c r="BW1272" t="s">
        <v>226</v>
      </c>
      <c r="BX1272" t="s">
        <v>187</v>
      </c>
      <c r="BY1272" t="s">
        <v>189</v>
      </c>
      <c r="BZ1272" t="s">
        <v>187</v>
      </c>
      <c r="CA1272" t="s">
        <v>184</v>
      </c>
      <c r="CB1272" t="s">
        <v>184</v>
      </c>
      <c r="CC1272" t="s">
        <v>189</v>
      </c>
      <c r="CD1272" t="s">
        <v>184</v>
      </c>
      <c r="CE1272" t="s">
        <v>184</v>
      </c>
      <c r="CF1272" t="s">
        <v>184</v>
      </c>
      <c r="CG1272" t="s">
        <v>188</v>
      </c>
      <c r="CH1272" t="s">
        <v>188</v>
      </c>
      <c r="CI1272" t="s">
        <v>226</v>
      </c>
      <c r="CJ1272" t="s">
        <v>188</v>
      </c>
      <c r="CK1272" t="s">
        <v>187</v>
      </c>
      <c r="CL1272" t="s">
        <v>187</v>
      </c>
      <c r="CM1272" t="s">
        <v>187</v>
      </c>
      <c r="CN1272" t="s">
        <v>187</v>
      </c>
      <c r="CO1272" t="s">
        <v>189</v>
      </c>
      <c r="CP1272" t="s">
        <v>186</v>
      </c>
      <c r="CQ1272" t="s">
        <v>11895</v>
      </c>
      <c r="CR1272" t="s">
        <v>231</v>
      </c>
      <c r="CS1272" t="s">
        <v>7103</v>
      </c>
      <c r="CV1272" t="s">
        <v>226</v>
      </c>
      <c r="CW1272" t="s">
        <v>188</v>
      </c>
      <c r="CY1272" t="s">
        <v>186</v>
      </c>
      <c r="CZ1272" t="s">
        <v>226</v>
      </c>
      <c r="DA1272" t="s">
        <v>186</v>
      </c>
      <c r="DB1272" t="s">
        <v>249</v>
      </c>
      <c r="DC1272" t="s">
        <v>249</v>
      </c>
      <c r="DD1272" t="s">
        <v>249</v>
      </c>
      <c r="DE1272" t="s">
        <v>187</v>
      </c>
      <c r="DF1272" t="s">
        <v>187</v>
      </c>
      <c r="DG1272" t="s">
        <v>186</v>
      </c>
      <c r="DH1272" t="s">
        <v>189</v>
      </c>
      <c r="DI1272" t="s">
        <v>184</v>
      </c>
      <c r="DJ1272" t="s">
        <v>184</v>
      </c>
      <c r="DK1272" t="s">
        <v>184</v>
      </c>
      <c r="DL1272" t="s">
        <v>187</v>
      </c>
      <c r="DM1272" t="s">
        <v>187</v>
      </c>
      <c r="DN1272" t="s">
        <v>189</v>
      </c>
      <c r="DO1272" t="s">
        <v>189</v>
      </c>
      <c r="DP1272" t="s">
        <v>184</v>
      </c>
      <c r="DQ1272" t="s">
        <v>187</v>
      </c>
      <c r="DS1272" t="s">
        <v>232</v>
      </c>
      <c r="DT1272" t="s">
        <v>3979</v>
      </c>
      <c r="DU1272" t="s">
        <v>11896</v>
      </c>
      <c r="DV1272" t="s">
        <v>189</v>
      </c>
      <c r="DW1272" t="s">
        <v>189</v>
      </c>
      <c r="DX1272" t="s">
        <v>189</v>
      </c>
      <c r="DY1272" t="s">
        <v>189</v>
      </c>
      <c r="DZ1272" t="s">
        <v>184</v>
      </c>
      <c r="EA1272" t="s">
        <v>189</v>
      </c>
      <c r="EB1272" t="s">
        <v>184</v>
      </c>
      <c r="EC1272" t="s">
        <v>185</v>
      </c>
      <c r="ED1272" t="s">
        <v>185</v>
      </c>
      <c r="EE1272" t="s">
        <v>185</v>
      </c>
      <c r="EF1272" t="s">
        <v>185</v>
      </c>
      <c r="EG1272" t="s">
        <v>185</v>
      </c>
      <c r="EH1272" t="s">
        <v>185</v>
      </c>
      <c r="EJ1272" s="8" t="s">
        <v>11897</v>
      </c>
      <c r="EK1272" s="8" t="s">
        <v>11898</v>
      </c>
      <c r="EM1272" t="s">
        <v>189</v>
      </c>
      <c r="EN1272" t="s">
        <v>187</v>
      </c>
      <c r="EO1272" t="s">
        <v>187</v>
      </c>
      <c r="EP1272" t="s">
        <v>184</v>
      </c>
      <c r="EQ1272" t="s">
        <v>184</v>
      </c>
      <c r="ER1272" t="s">
        <v>185</v>
      </c>
      <c r="ES1272" t="s">
        <v>184</v>
      </c>
      <c r="ET1272" t="s">
        <v>189</v>
      </c>
      <c r="EU1272" t="s">
        <v>189</v>
      </c>
      <c r="EV1272" t="s">
        <v>204</v>
      </c>
      <c r="EW1272" t="s">
        <v>204</v>
      </c>
      <c r="EX1272" t="s">
        <v>204</v>
      </c>
      <c r="EY1272" t="s">
        <v>204</v>
      </c>
      <c r="EZ1272" t="s">
        <v>189</v>
      </c>
      <c r="FA1272" t="s">
        <v>189</v>
      </c>
      <c r="FB1272" t="s">
        <v>185</v>
      </c>
      <c r="FC1272" t="s">
        <v>189</v>
      </c>
      <c r="FD1272" t="s">
        <v>189</v>
      </c>
      <c r="FF1272" t="s">
        <v>288</v>
      </c>
      <c r="FG1272" t="s">
        <v>476</v>
      </c>
      <c r="FH1272" t="s">
        <v>2731</v>
      </c>
      <c r="FM1272" t="s">
        <v>291</v>
      </c>
      <c r="FN1272" t="s">
        <v>291</v>
      </c>
      <c r="FO1272" t="s">
        <v>291</v>
      </c>
      <c r="FP1272" t="s">
        <v>291</v>
      </c>
      <c r="FQ1272" t="s">
        <v>210</v>
      </c>
      <c r="FR1272" t="s">
        <v>210</v>
      </c>
      <c r="FS1272" t="s">
        <v>291</v>
      </c>
      <c r="FT1272" t="s">
        <v>291</v>
      </c>
      <c r="FU1272" t="s">
        <v>189</v>
      </c>
      <c r="FV1272" t="s">
        <v>189</v>
      </c>
      <c r="FW1272" t="s">
        <v>189</v>
      </c>
      <c r="FX1272" t="s">
        <v>184</v>
      </c>
      <c r="FY1272" t="s">
        <v>210</v>
      </c>
      <c r="FZ1272" t="s">
        <v>210</v>
      </c>
      <c r="GA1272" t="s">
        <v>184</v>
      </c>
      <c r="GB1272" t="s">
        <v>210</v>
      </c>
      <c r="GC1272" t="s">
        <v>189</v>
      </c>
      <c r="GD1272" t="s">
        <v>189</v>
      </c>
      <c r="GE1272" t="s">
        <v>189</v>
      </c>
      <c r="GF1272" t="s">
        <v>189</v>
      </c>
      <c r="GG1272" t="s">
        <v>189</v>
      </c>
      <c r="GH1272" t="s">
        <v>184</v>
      </c>
      <c r="GI1272" t="s">
        <v>210</v>
      </c>
      <c r="GJ1272" t="s">
        <v>210</v>
      </c>
      <c r="GK1272" t="s">
        <v>186</v>
      </c>
      <c r="GL1272" t="s">
        <v>210</v>
      </c>
      <c r="GM1272" t="s">
        <v>291</v>
      </c>
      <c r="GN1272" t="s">
        <v>187</v>
      </c>
      <c r="GO1272" t="s">
        <v>210</v>
      </c>
      <c r="GP1272" t="s">
        <v>189</v>
      </c>
      <c r="GS1272" t="s">
        <v>11899</v>
      </c>
      <c r="GT1272" t="s">
        <v>2857</v>
      </c>
      <c r="HB1272" t="s">
        <v>213</v>
      </c>
      <c r="IN1272" t="s">
        <v>216</v>
      </c>
      <c r="IO1272" t="s">
        <v>215</v>
      </c>
      <c r="IP1272" t="s">
        <v>273</v>
      </c>
      <c r="IQ1272" t="s">
        <v>273</v>
      </c>
      <c r="IR1272" t="s">
        <v>272</v>
      </c>
      <c r="IS1272" t="s">
        <v>216</v>
      </c>
      <c r="IT1272" t="s">
        <v>217</v>
      </c>
      <c r="IU1272" t="s">
        <v>214</v>
      </c>
      <c r="IV1272" t="s">
        <v>273</v>
      </c>
      <c r="IW1272" t="s">
        <v>273</v>
      </c>
      <c r="IX1272" t="s">
        <v>272</v>
      </c>
      <c r="IY1272" t="s">
        <v>216</v>
      </c>
      <c r="IZ1272" t="s">
        <v>214</v>
      </c>
      <c r="JA1272" t="s">
        <v>215</v>
      </c>
      <c r="JB1272" t="s">
        <v>214</v>
      </c>
    </row>
    <row r="1273" spans="1:262" ht="15">
      <c r="A1273">
        <v>1658</v>
      </c>
      <c r="B1273" t="s">
        <v>10445</v>
      </c>
      <c r="C1273" t="s">
        <v>10445</v>
      </c>
      <c r="D1273">
        <v>12</v>
      </c>
      <c r="E1273" t="s">
        <v>167</v>
      </c>
      <c r="G1273" t="s">
        <v>169</v>
      </c>
      <c r="I1273" t="s">
        <v>236</v>
      </c>
      <c r="J1273" s="5" t="s">
        <v>218</v>
      </c>
      <c r="L1273" t="s">
        <v>7091</v>
      </c>
      <c r="M1273" s="3">
        <f t="shared" si="99"/>
        <v>920.04446759259008</v>
      </c>
      <c r="N1273" s="4">
        <f t="shared" si="100"/>
        <v>30.165392380084921</v>
      </c>
      <c r="P1273" t="s">
        <v>173</v>
      </c>
      <c r="S1273">
        <v>0</v>
      </c>
      <c r="U1273" t="s">
        <v>174</v>
      </c>
      <c r="W1273" t="s">
        <v>296</v>
      </c>
      <c r="X1273" t="s">
        <v>296</v>
      </c>
      <c r="Y1273" t="s">
        <v>559</v>
      </c>
      <c r="Z1273" t="s">
        <v>10446</v>
      </c>
      <c r="AA1273" s="6">
        <v>1</v>
      </c>
      <c r="AB1273" s="6">
        <v>1</v>
      </c>
      <c r="AD1273" s="7">
        <v>2</v>
      </c>
      <c r="AF1273" t="s">
        <v>10447</v>
      </c>
      <c r="AG1273" s="9" t="s">
        <v>10448</v>
      </c>
      <c r="AH1273" s="9" t="str">
        <f t="shared" si="101"/>
        <v xml:space="preserve">Boy, </v>
      </c>
      <c r="AI1273" s="10" t="str">
        <f t="shared" si="102"/>
        <v>30 months</v>
      </c>
      <c r="AJ1273" s="9" t="str">
        <f t="shared" si="103"/>
        <v>United States</v>
      </c>
      <c r="AK1273" t="s">
        <v>10449</v>
      </c>
      <c r="AL1273" t="s">
        <v>10450</v>
      </c>
      <c r="AM1273">
        <v>9</v>
      </c>
      <c r="AN1273">
        <v>9</v>
      </c>
      <c r="AO1273">
        <v>7</v>
      </c>
      <c r="AP1273">
        <v>9</v>
      </c>
      <c r="AQ1273">
        <v>5</v>
      </c>
      <c r="AR1273">
        <v>7</v>
      </c>
      <c r="AS1273">
        <v>7</v>
      </c>
      <c r="AT1273">
        <v>0</v>
      </c>
      <c r="AU1273">
        <v>5</v>
      </c>
      <c r="AV1273">
        <v>0</v>
      </c>
      <c r="AW1273">
        <v>0</v>
      </c>
      <c r="AX1273">
        <v>0</v>
      </c>
      <c r="AZ1273" t="s">
        <v>185</v>
      </c>
      <c r="BA1273" t="s">
        <v>184</v>
      </c>
      <c r="BB1273" t="s">
        <v>186</v>
      </c>
      <c r="BC1273" t="s">
        <v>186</v>
      </c>
      <c r="BD1273" t="s">
        <v>189</v>
      </c>
      <c r="BE1273" t="s">
        <v>189</v>
      </c>
      <c r="BF1273" t="s">
        <v>189</v>
      </c>
      <c r="BG1273" t="s">
        <v>184</v>
      </c>
      <c r="BH1273" t="s">
        <v>184</v>
      </c>
      <c r="BI1273" t="s">
        <v>187</v>
      </c>
      <c r="BJ1273" t="s">
        <v>188</v>
      </c>
      <c r="BK1273" t="s">
        <v>188</v>
      </c>
      <c r="BL1273" t="s">
        <v>188</v>
      </c>
      <c r="BM1273" t="s">
        <v>186</v>
      </c>
      <c r="BN1273" t="s">
        <v>188</v>
      </c>
      <c r="BO1273" t="s">
        <v>184</v>
      </c>
      <c r="BP1273" t="s">
        <v>186</v>
      </c>
      <c r="BQ1273" t="s">
        <v>186</v>
      </c>
      <c r="BR1273" t="s">
        <v>1668</v>
      </c>
      <c r="BS1273" t="s">
        <v>190</v>
      </c>
      <c r="BT1273" t="s">
        <v>10451</v>
      </c>
      <c r="BV1273" t="s">
        <v>187</v>
      </c>
      <c r="BW1273" t="s">
        <v>187</v>
      </c>
      <c r="BX1273" t="s">
        <v>189</v>
      </c>
      <c r="BY1273" t="s">
        <v>189</v>
      </c>
      <c r="BZ1273" t="s">
        <v>189</v>
      </c>
      <c r="CA1273" t="s">
        <v>184</v>
      </c>
      <c r="CB1273" t="s">
        <v>184</v>
      </c>
      <c r="CC1273" t="s">
        <v>184</v>
      </c>
      <c r="CD1273" t="s">
        <v>210</v>
      </c>
      <c r="CE1273" t="s">
        <v>189</v>
      </c>
      <c r="CF1273" t="s">
        <v>187</v>
      </c>
      <c r="CG1273" t="s">
        <v>187</v>
      </c>
      <c r="CH1273" t="s">
        <v>187</v>
      </c>
      <c r="CI1273" t="s">
        <v>186</v>
      </c>
      <c r="CJ1273" t="s">
        <v>186</v>
      </c>
      <c r="CK1273" t="s">
        <v>187</v>
      </c>
      <c r="CL1273" t="s">
        <v>187</v>
      </c>
      <c r="CM1273" t="s">
        <v>189</v>
      </c>
      <c r="CN1273" t="s">
        <v>184</v>
      </c>
      <c r="CO1273" t="s">
        <v>189</v>
      </c>
      <c r="CP1273" t="s">
        <v>186</v>
      </c>
      <c r="CR1273" t="s">
        <v>231</v>
      </c>
      <c r="CS1273" t="s">
        <v>10452</v>
      </c>
      <c r="CV1273" t="s">
        <v>184</v>
      </c>
      <c r="CW1273" t="s">
        <v>189</v>
      </c>
      <c r="CY1273" t="s">
        <v>186</v>
      </c>
      <c r="CZ1273" t="s">
        <v>189</v>
      </c>
      <c r="DA1273" t="s">
        <v>189</v>
      </c>
      <c r="DB1273" t="s">
        <v>188</v>
      </c>
      <c r="DC1273" t="s">
        <v>184</v>
      </c>
      <c r="DD1273" t="s">
        <v>188</v>
      </c>
      <c r="DE1273" t="s">
        <v>184</v>
      </c>
      <c r="DF1273" t="s">
        <v>189</v>
      </c>
      <c r="DG1273" t="s">
        <v>186</v>
      </c>
      <c r="DH1273" t="s">
        <v>184</v>
      </c>
      <c r="DI1273" t="s">
        <v>184</v>
      </c>
      <c r="DJ1273" t="s">
        <v>184</v>
      </c>
      <c r="DK1273" t="s">
        <v>189</v>
      </c>
      <c r="DL1273" t="s">
        <v>186</v>
      </c>
      <c r="DM1273" t="s">
        <v>186</v>
      </c>
      <c r="DN1273" t="s">
        <v>186</v>
      </c>
      <c r="DO1273" t="s">
        <v>184</v>
      </c>
      <c r="DP1273" t="s">
        <v>186</v>
      </c>
      <c r="DQ1273" t="s">
        <v>189</v>
      </c>
      <c r="DS1273" t="s">
        <v>10453</v>
      </c>
      <c r="DT1273" t="s">
        <v>10454</v>
      </c>
      <c r="DU1273" t="s">
        <v>976</v>
      </c>
      <c r="DV1273" t="s">
        <v>226</v>
      </c>
      <c r="DW1273" t="s">
        <v>184</v>
      </c>
      <c r="DX1273" t="s">
        <v>189</v>
      </c>
      <c r="DY1273" t="s">
        <v>189</v>
      </c>
      <c r="DZ1273" t="s">
        <v>189</v>
      </c>
      <c r="EA1273" t="s">
        <v>189</v>
      </c>
      <c r="EB1273" t="s">
        <v>189</v>
      </c>
      <c r="EC1273" t="s">
        <v>184</v>
      </c>
      <c r="ED1273" t="s">
        <v>185</v>
      </c>
      <c r="EE1273" t="s">
        <v>185</v>
      </c>
      <c r="EF1273" t="s">
        <v>185</v>
      </c>
      <c r="EG1273" t="s">
        <v>184</v>
      </c>
      <c r="EH1273" t="s">
        <v>189</v>
      </c>
      <c r="EM1273" t="s">
        <v>184</v>
      </c>
      <c r="EN1273" t="s">
        <v>226</v>
      </c>
      <c r="EO1273" t="s">
        <v>189</v>
      </c>
      <c r="EP1273" t="s">
        <v>185</v>
      </c>
      <c r="EQ1273" t="s">
        <v>184</v>
      </c>
      <c r="ER1273" t="s">
        <v>185</v>
      </c>
      <c r="ES1273" t="s">
        <v>185</v>
      </c>
      <c r="ET1273" t="s">
        <v>185</v>
      </c>
      <c r="EU1273" t="s">
        <v>189</v>
      </c>
      <c r="EV1273" t="s">
        <v>204</v>
      </c>
      <c r="EW1273" t="s">
        <v>204</v>
      </c>
      <c r="EX1273" t="s">
        <v>204</v>
      </c>
      <c r="EY1273" t="s">
        <v>204</v>
      </c>
      <c r="EZ1273" t="s">
        <v>185</v>
      </c>
      <c r="FA1273" t="s">
        <v>186</v>
      </c>
      <c r="FB1273" t="s">
        <v>184</v>
      </c>
      <c r="FC1273" t="s">
        <v>187</v>
      </c>
      <c r="FD1273" t="s">
        <v>189</v>
      </c>
      <c r="FF1273" t="s">
        <v>10455</v>
      </c>
      <c r="FG1273" t="s">
        <v>9559</v>
      </c>
      <c r="FH1273" t="s">
        <v>10456</v>
      </c>
      <c r="FM1273" t="s">
        <v>291</v>
      </c>
      <c r="FN1273" t="s">
        <v>189</v>
      </c>
      <c r="FO1273" t="s">
        <v>189</v>
      </c>
      <c r="FP1273" t="s">
        <v>184</v>
      </c>
      <c r="FQ1273" t="s">
        <v>226</v>
      </c>
      <c r="FR1273" t="s">
        <v>186</v>
      </c>
      <c r="FS1273" t="s">
        <v>291</v>
      </c>
      <c r="FT1273" t="s">
        <v>291</v>
      </c>
      <c r="FU1273" t="s">
        <v>291</v>
      </c>
      <c r="FV1273" t="s">
        <v>188</v>
      </c>
      <c r="FW1273" t="s">
        <v>189</v>
      </c>
      <c r="FX1273" t="s">
        <v>188</v>
      </c>
      <c r="FY1273" t="s">
        <v>210</v>
      </c>
      <c r="FZ1273" t="s">
        <v>210</v>
      </c>
      <c r="GA1273" t="s">
        <v>189</v>
      </c>
      <c r="GB1273" t="s">
        <v>291</v>
      </c>
      <c r="GC1273" t="s">
        <v>189</v>
      </c>
      <c r="GD1273" t="s">
        <v>188</v>
      </c>
      <c r="GE1273" t="s">
        <v>188</v>
      </c>
      <c r="GF1273" t="s">
        <v>226</v>
      </c>
      <c r="GG1273" t="s">
        <v>184</v>
      </c>
      <c r="GH1273" t="s">
        <v>184</v>
      </c>
      <c r="GI1273" t="s">
        <v>210</v>
      </c>
      <c r="GJ1273" t="s">
        <v>210</v>
      </c>
      <c r="GK1273" t="s">
        <v>188</v>
      </c>
      <c r="GL1273" t="s">
        <v>210</v>
      </c>
      <c r="GM1273" t="s">
        <v>188</v>
      </c>
      <c r="GN1273" t="s">
        <v>188</v>
      </c>
      <c r="GO1273" t="s">
        <v>188</v>
      </c>
      <c r="GP1273" t="s">
        <v>188</v>
      </c>
      <c r="GS1273" t="s">
        <v>333</v>
      </c>
      <c r="GT1273" t="s">
        <v>10457</v>
      </c>
      <c r="GU1273" t="s">
        <v>804</v>
      </c>
      <c r="GV1273" t="s">
        <v>10458</v>
      </c>
      <c r="GW1273" t="s">
        <v>10459</v>
      </c>
      <c r="GX1273" t="s">
        <v>2956</v>
      </c>
      <c r="HB1273" t="s">
        <v>213</v>
      </c>
      <c r="IN1273" t="s">
        <v>294</v>
      </c>
      <c r="IO1273" t="s">
        <v>273</v>
      </c>
      <c r="IP1273" t="s">
        <v>273</v>
      </c>
      <c r="IQ1273" t="s">
        <v>214</v>
      </c>
      <c r="IR1273" t="s">
        <v>294</v>
      </c>
      <c r="IS1273" t="s">
        <v>214</v>
      </c>
      <c r="IT1273" t="s">
        <v>215</v>
      </c>
      <c r="IU1273" t="s">
        <v>216</v>
      </c>
      <c r="IV1273" t="s">
        <v>273</v>
      </c>
      <c r="IW1273" t="s">
        <v>216</v>
      </c>
      <c r="IX1273" t="s">
        <v>216</v>
      </c>
      <c r="IY1273" t="s">
        <v>273</v>
      </c>
      <c r="IZ1273" t="s">
        <v>216</v>
      </c>
      <c r="JA1273" t="s">
        <v>217</v>
      </c>
      <c r="JB1273" t="s">
        <v>215</v>
      </c>
    </row>
    <row r="1274" spans="1:262" ht="15">
      <c r="A1274">
        <v>1140</v>
      </c>
      <c r="C1274" t="s">
        <v>7046</v>
      </c>
      <c r="D1274">
        <v>5</v>
      </c>
      <c r="E1274" t="s">
        <v>167</v>
      </c>
      <c r="G1274" t="s">
        <v>169</v>
      </c>
      <c r="I1274" t="s">
        <v>338</v>
      </c>
      <c r="J1274" s="5" t="s">
        <v>218</v>
      </c>
      <c r="L1274" t="s">
        <v>7061</v>
      </c>
      <c r="M1274" s="3">
        <f t="shared" si="99"/>
        <v>924.42057870370627</v>
      </c>
      <c r="N1274" s="4">
        <f t="shared" si="100"/>
        <v>30.308871432908401</v>
      </c>
      <c r="P1274" t="s">
        <v>173</v>
      </c>
      <c r="S1274">
        <v>1</v>
      </c>
      <c r="T1274" t="s">
        <v>7062</v>
      </c>
      <c r="W1274" t="s">
        <v>296</v>
      </c>
      <c r="X1274" t="s">
        <v>296</v>
      </c>
      <c r="Y1274" t="s">
        <v>7063</v>
      </c>
      <c r="Z1274" t="s">
        <v>7064</v>
      </c>
      <c r="AH1274" s="9" t="str">
        <f t="shared" si="101"/>
        <v xml:space="preserve">Boy, </v>
      </c>
      <c r="AI1274" s="10" t="str">
        <f t="shared" si="102"/>
        <v>30 months</v>
      </c>
      <c r="AJ1274" s="9" t="str">
        <f t="shared" si="103"/>
        <v>United States</v>
      </c>
      <c r="AK1274" t="s">
        <v>7065</v>
      </c>
      <c r="AM1274">
        <v>7</v>
      </c>
      <c r="AN1274">
        <v>7</v>
      </c>
      <c r="AO1274">
        <v>2</v>
      </c>
      <c r="AP1274">
        <v>9</v>
      </c>
      <c r="AQ1274">
        <v>10</v>
      </c>
      <c r="AR1274">
        <v>10</v>
      </c>
      <c r="AS1274">
        <v>10</v>
      </c>
      <c r="AT1274">
        <v>4</v>
      </c>
      <c r="AU1274">
        <v>10</v>
      </c>
      <c r="AV1274">
        <v>1</v>
      </c>
      <c r="AW1274">
        <v>1</v>
      </c>
      <c r="AX1274">
        <v>10</v>
      </c>
      <c r="AZ1274" t="s">
        <v>189</v>
      </c>
      <c r="BA1274" t="s">
        <v>225</v>
      </c>
      <c r="BB1274" t="s">
        <v>225</v>
      </c>
      <c r="BC1274" t="s">
        <v>186</v>
      </c>
      <c r="BD1274" t="s">
        <v>187</v>
      </c>
      <c r="BE1274" t="s">
        <v>187</v>
      </c>
      <c r="BF1274" t="s">
        <v>189</v>
      </c>
      <c r="BG1274" t="s">
        <v>225</v>
      </c>
      <c r="BH1274" t="s">
        <v>185</v>
      </c>
      <c r="BI1274" t="s">
        <v>189</v>
      </c>
      <c r="BJ1274" t="s">
        <v>189</v>
      </c>
      <c r="BK1274" t="s">
        <v>189</v>
      </c>
      <c r="BL1274" t="s">
        <v>187</v>
      </c>
      <c r="BM1274" t="s">
        <v>187</v>
      </c>
      <c r="BN1274" t="s">
        <v>187</v>
      </c>
      <c r="BO1274" t="s">
        <v>225</v>
      </c>
      <c r="BP1274" t="s">
        <v>225</v>
      </c>
      <c r="BQ1274" t="s">
        <v>186</v>
      </c>
      <c r="BR1274" t="s">
        <v>893</v>
      </c>
      <c r="BS1274" t="s">
        <v>1842</v>
      </c>
      <c r="BT1274" t="s">
        <v>7066</v>
      </c>
    </row>
    <row r="1275" spans="1:262" ht="15">
      <c r="A1275">
        <v>1216</v>
      </c>
      <c r="C1275" t="s">
        <v>7592</v>
      </c>
      <c r="D1275">
        <v>2</v>
      </c>
      <c r="E1275" t="s">
        <v>167</v>
      </c>
      <c r="G1275" t="s">
        <v>169</v>
      </c>
      <c r="J1275" s="5" t="s">
        <v>171</v>
      </c>
      <c r="L1275" t="s">
        <v>7613</v>
      </c>
      <c r="M1275" s="3">
        <f t="shared" si="99"/>
        <v>930.22055555555562</v>
      </c>
      <c r="N1275" s="4">
        <f t="shared" si="100"/>
        <v>30.499034608378874</v>
      </c>
      <c r="P1275" t="s">
        <v>173</v>
      </c>
      <c r="S1275">
        <v>0</v>
      </c>
      <c r="U1275" t="s">
        <v>174</v>
      </c>
      <c r="W1275" t="s">
        <v>175</v>
      </c>
      <c r="X1275" t="s">
        <v>393</v>
      </c>
      <c r="Y1275" t="s">
        <v>1384</v>
      </c>
      <c r="Z1275" t="s">
        <v>7614</v>
      </c>
      <c r="AH1275" s="9" t="str">
        <f t="shared" si="101"/>
        <v xml:space="preserve">Boy, </v>
      </c>
      <c r="AI1275" s="10" t="str">
        <f t="shared" si="102"/>
        <v>30 months</v>
      </c>
      <c r="AJ1275" s="9" t="str">
        <f t="shared" si="103"/>
        <v>United Kingdom</v>
      </c>
    </row>
    <row r="1276" spans="1:262" ht="15">
      <c r="A1276">
        <v>918</v>
      </c>
      <c r="C1276" t="s">
        <v>5734</v>
      </c>
      <c r="D1276">
        <v>2</v>
      </c>
      <c r="E1276" t="s">
        <v>167</v>
      </c>
      <c r="G1276" t="s">
        <v>169</v>
      </c>
      <c r="J1276" s="5" t="s">
        <v>300</v>
      </c>
      <c r="L1276" t="s">
        <v>5738</v>
      </c>
      <c r="M1276" s="3">
        <f t="shared" si="99"/>
        <v>944.91405092592322</v>
      </c>
      <c r="N1276" s="4">
        <f t="shared" si="100"/>
        <v>30.980788554948301</v>
      </c>
      <c r="P1276" t="s">
        <v>220</v>
      </c>
      <c r="S1276">
        <v>0</v>
      </c>
      <c r="U1276" t="s">
        <v>174</v>
      </c>
      <c r="W1276" t="s">
        <v>296</v>
      </c>
      <c r="X1276" t="s">
        <v>296</v>
      </c>
      <c r="Y1276" t="s">
        <v>5739</v>
      </c>
      <c r="Z1276" t="s">
        <v>5740</v>
      </c>
      <c r="AH1276" s="9" t="str">
        <f t="shared" si="101"/>
        <v xml:space="preserve">Girl, </v>
      </c>
      <c r="AI1276" s="10" t="str">
        <f t="shared" si="102"/>
        <v>31 months</v>
      </c>
      <c r="AJ1276" s="9" t="str">
        <f t="shared" si="103"/>
        <v>Australia</v>
      </c>
    </row>
    <row r="1277" spans="1:262" ht="15">
      <c r="A1277">
        <v>1790</v>
      </c>
      <c r="B1277" t="s">
        <v>11193</v>
      </c>
      <c r="C1277" t="s">
        <v>11193</v>
      </c>
      <c r="D1277">
        <v>12</v>
      </c>
      <c r="E1277" t="s">
        <v>167</v>
      </c>
      <c r="G1277" t="s">
        <v>169</v>
      </c>
      <c r="I1277" t="s">
        <v>236</v>
      </c>
      <c r="J1277" s="5" t="s">
        <v>171</v>
      </c>
      <c r="L1277" t="s">
        <v>11194</v>
      </c>
      <c r="M1277" s="3">
        <f t="shared" si="99"/>
        <v>1000.9925115740771</v>
      </c>
      <c r="N1277" s="4">
        <f t="shared" si="100"/>
        <v>32.819426608986134</v>
      </c>
      <c r="P1277" t="s">
        <v>220</v>
      </c>
      <c r="S1277">
        <v>0</v>
      </c>
      <c r="U1277" t="s">
        <v>174</v>
      </c>
      <c r="W1277" t="s">
        <v>296</v>
      </c>
      <c r="X1277" t="s">
        <v>296</v>
      </c>
      <c r="Y1277" t="s">
        <v>11195</v>
      </c>
      <c r="Z1277" t="s">
        <v>435</v>
      </c>
      <c r="AF1277" t="s">
        <v>11196</v>
      </c>
      <c r="AG1277" s="9" t="s">
        <v>11197</v>
      </c>
      <c r="AH1277" s="9" t="str">
        <f t="shared" si="101"/>
        <v xml:space="preserve">Girl, </v>
      </c>
      <c r="AI1277" s="10" t="str">
        <f t="shared" si="102"/>
        <v>33 months</v>
      </c>
      <c r="AJ1277" s="9" t="str">
        <f t="shared" si="103"/>
        <v>United Kingdom</v>
      </c>
      <c r="AK1277" t="s">
        <v>11198</v>
      </c>
      <c r="AL1277" t="s">
        <v>11199</v>
      </c>
      <c r="AM1277">
        <v>9</v>
      </c>
      <c r="AN1277">
        <v>6</v>
      </c>
      <c r="AO1277">
        <v>1</v>
      </c>
      <c r="AP1277">
        <v>8</v>
      </c>
      <c r="AQ1277">
        <v>9</v>
      </c>
      <c r="AR1277">
        <v>9</v>
      </c>
      <c r="AS1277">
        <v>9</v>
      </c>
      <c r="AT1277">
        <v>9</v>
      </c>
      <c r="AU1277">
        <v>9</v>
      </c>
      <c r="AV1277">
        <v>2</v>
      </c>
      <c r="AW1277">
        <v>1</v>
      </c>
      <c r="AX1277">
        <v>5</v>
      </c>
      <c r="AY1277" t="s">
        <v>11200</v>
      </c>
      <c r="AZ1277" t="s">
        <v>189</v>
      </c>
      <c r="BA1277" t="s">
        <v>225</v>
      </c>
      <c r="BB1277" t="s">
        <v>186</v>
      </c>
      <c r="BC1277" t="s">
        <v>184</v>
      </c>
      <c r="BD1277" t="s">
        <v>185</v>
      </c>
      <c r="BE1277" t="s">
        <v>185</v>
      </c>
      <c r="BF1277" t="s">
        <v>186</v>
      </c>
      <c r="BG1277" t="s">
        <v>226</v>
      </c>
      <c r="BH1277" t="s">
        <v>226</v>
      </c>
      <c r="BI1277" t="s">
        <v>186</v>
      </c>
      <c r="BJ1277" t="s">
        <v>189</v>
      </c>
      <c r="BK1277" t="s">
        <v>189</v>
      </c>
      <c r="BL1277" t="s">
        <v>189</v>
      </c>
      <c r="BM1277" t="s">
        <v>186</v>
      </c>
      <c r="BN1277" t="s">
        <v>186</v>
      </c>
      <c r="BO1277" t="s">
        <v>187</v>
      </c>
      <c r="BP1277" t="s">
        <v>187</v>
      </c>
      <c r="BQ1277" t="s">
        <v>186</v>
      </c>
      <c r="BR1277" t="s">
        <v>316</v>
      </c>
      <c r="BS1277" t="s">
        <v>317</v>
      </c>
      <c r="BT1277" t="s">
        <v>11201</v>
      </c>
      <c r="BV1277" t="s">
        <v>188</v>
      </c>
      <c r="BW1277" t="s">
        <v>188</v>
      </c>
      <c r="BX1277" t="s">
        <v>226</v>
      </c>
      <c r="BY1277" t="s">
        <v>189</v>
      </c>
      <c r="BZ1277" t="s">
        <v>189</v>
      </c>
      <c r="CA1277" t="s">
        <v>210</v>
      </c>
      <c r="CB1277" t="s">
        <v>210</v>
      </c>
      <c r="CC1277" t="s">
        <v>189</v>
      </c>
      <c r="CD1277" t="s">
        <v>247</v>
      </c>
      <c r="CE1277" t="s">
        <v>247</v>
      </c>
      <c r="CF1277" t="s">
        <v>247</v>
      </c>
      <c r="CG1277" t="s">
        <v>186</v>
      </c>
      <c r="CH1277" t="s">
        <v>186</v>
      </c>
      <c r="CI1277" t="s">
        <v>186</v>
      </c>
      <c r="CJ1277" t="s">
        <v>186</v>
      </c>
      <c r="CK1277" t="s">
        <v>189</v>
      </c>
      <c r="CL1277" t="s">
        <v>184</v>
      </c>
      <c r="CM1277" t="s">
        <v>247</v>
      </c>
      <c r="CN1277" t="s">
        <v>187</v>
      </c>
      <c r="CO1277" t="s">
        <v>210</v>
      </c>
      <c r="CP1277" t="s">
        <v>226</v>
      </c>
      <c r="CR1277" t="s">
        <v>194</v>
      </c>
      <c r="CS1277" t="s">
        <v>1746</v>
      </c>
      <c r="CV1277" t="s">
        <v>247</v>
      </c>
      <c r="CW1277" t="s">
        <v>247</v>
      </c>
      <c r="CY1277" t="s">
        <v>249</v>
      </c>
      <c r="CZ1277" t="s">
        <v>226</v>
      </c>
      <c r="DA1277" t="s">
        <v>184</v>
      </c>
      <c r="DB1277" t="s">
        <v>184</v>
      </c>
      <c r="DC1277" t="s">
        <v>184</v>
      </c>
      <c r="DD1277" t="s">
        <v>186</v>
      </c>
      <c r="DE1277" t="s">
        <v>189</v>
      </c>
      <c r="DF1277" t="s">
        <v>189</v>
      </c>
      <c r="DG1277" t="s">
        <v>188</v>
      </c>
      <c r="DH1277" t="s">
        <v>184</v>
      </c>
      <c r="DI1277" t="s">
        <v>184</v>
      </c>
      <c r="DJ1277" t="s">
        <v>184</v>
      </c>
      <c r="DK1277" t="s">
        <v>184</v>
      </c>
      <c r="DL1277" t="s">
        <v>187</v>
      </c>
      <c r="DM1277" t="s">
        <v>185</v>
      </c>
      <c r="DN1277" t="s">
        <v>185</v>
      </c>
      <c r="DO1277" t="s">
        <v>185</v>
      </c>
      <c r="DP1277" t="s">
        <v>185</v>
      </c>
      <c r="DQ1277" t="s">
        <v>184</v>
      </c>
      <c r="DS1277" t="s">
        <v>11202</v>
      </c>
      <c r="DT1277" t="s">
        <v>1045</v>
      </c>
      <c r="DU1277" t="s">
        <v>695</v>
      </c>
      <c r="DV1277" t="s">
        <v>184</v>
      </c>
      <c r="DW1277" t="s">
        <v>184</v>
      </c>
      <c r="DX1277" t="s">
        <v>186</v>
      </c>
      <c r="DY1277" t="s">
        <v>186</v>
      </c>
      <c r="DZ1277" t="s">
        <v>186</v>
      </c>
      <c r="EA1277" t="s">
        <v>186</v>
      </c>
      <c r="EB1277" t="s">
        <v>186</v>
      </c>
      <c r="EC1277" t="s">
        <v>186</v>
      </c>
      <c r="ED1277" t="s">
        <v>186</v>
      </c>
      <c r="EE1277" t="s">
        <v>186</v>
      </c>
      <c r="EF1277" t="s">
        <v>186</v>
      </c>
      <c r="EG1277" t="s">
        <v>186</v>
      </c>
      <c r="EH1277" t="s">
        <v>186</v>
      </c>
      <c r="EJ1277" s="8" t="s">
        <v>11203</v>
      </c>
      <c r="EM1277" t="s">
        <v>186</v>
      </c>
      <c r="EN1277" t="s">
        <v>186</v>
      </c>
      <c r="EO1277" t="s">
        <v>186</v>
      </c>
      <c r="EP1277" t="s">
        <v>186</v>
      </c>
      <c r="EQ1277" t="s">
        <v>186</v>
      </c>
      <c r="ER1277" t="s">
        <v>204</v>
      </c>
      <c r="ES1277" t="s">
        <v>204</v>
      </c>
      <c r="ET1277" t="s">
        <v>204</v>
      </c>
      <c r="EU1277" t="s">
        <v>188</v>
      </c>
      <c r="EV1277" t="s">
        <v>204</v>
      </c>
      <c r="EW1277" t="s">
        <v>204</v>
      </c>
      <c r="EX1277" t="s">
        <v>187</v>
      </c>
      <c r="EY1277" t="s">
        <v>187</v>
      </c>
      <c r="EZ1277" t="s">
        <v>188</v>
      </c>
      <c r="FA1277" t="s">
        <v>188</v>
      </c>
      <c r="FB1277" t="s">
        <v>204</v>
      </c>
      <c r="FC1277" t="s">
        <v>188</v>
      </c>
      <c r="FD1277" t="s">
        <v>184</v>
      </c>
      <c r="FM1277" t="s">
        <v>291</v>
      </c>
      <c r="FN1277" t="s">
        <v>291</v>
      </c>
      <c r="FO1277" t="s">
        <v>291</v>
      </c>
      <c r="FP1277" t="s">
        <v>291</v>
      </c>
      <c r="FQ1277" t="s">
        <v>291</v>
      </c>
      <c r="FR1277" t="s">
        <v>291</v>
      </c>
      <c r="FS1277" t="s">
        <v>291</v>
      </c>
      <c r="FT1277" t="s">
        <v>291</v>
      </c>
      <c r="FU1277" t="s">
        <v>291</v>
      </c>
      <c r="FV1277" t="s">
        <v>188</v>
      </c>
      <c r="FW1277" t="s">
        <v>188</v>
      </c>
      <c r="FX1277" t="s">
        <v>291</v>
      </c>
      <c r="FY1277" t="s">
        <v>291</v>
      </c>
      <c r="FZ1277" t="s">
        <v>291</v>
      </c>
      <c r="GA1277" t="s">
        <v>291</v>
      </c>
      <c r="GB1277" t="s">
        <v>291</v>
      </c>
      <c r="GC1277" t="s">
        <v>186</v>
      </c>
      <c r="GD1277" t="s">
        <v>186</v>
      </c>
      <c r="GE1277" t="s">
        <v>186</v>
      </c>
      <c r="GF1277" t="s">
        <v>186</v>
      </c>
      <c r="GG1277" t="s">
        <v>186</v>
      </c>
      <c r="GH1277" t="s">
        <v>210</v>
      </c>
      <c r="GI1277" t="s">
        <v>210</v>
      </c>
      <c r="GJ1277" t="s">
        <v>186</v>
      </c>
      <c r="GK1277" t="s">
        <v>186</v>
      </c>
      <c r="GL1277" t="s">
        <v>188</v>
      </c>
      <c r="GM1277" t="s">
        <v>187</v>
      </c>
      <c r="GN1277" t="s">
        <v>188</v>
      </c>
      <c r="GO1277" t="s">
        <v>187</v>
      </c>
      <c r="GP1277" t="s">
        <v>189</v>
      </c>
      <c r="HB1277" t="s">
        <v>480</v>
      </c>
    </row>
    <row r="1278" spans="1:262" ht="15">
      <c r="A1278">
        <v>93</v>
      </c>
      <c r="C1278" t="s">
        <v>1183</v>
      </c>
      <c r="D1278">
        <v>2</v>
      </c>
      <c r="E1278" t="s">
        <v>167</v>
      </c>
      <c r="G1278" t="s">
        <v>169</v>
      </c>
      <c r="I1278" t="s">
        <v>338</v>
      </c>
      <c r="J1278" s="5" t="s">
        <v>482</v>
      </c>
      <c r="L1278" t="s">
        <v>1192</v>
      </c>
      <c r="M1278" s="3">
        <f t="shared" si="99"/>
        <v>1013.9416203703731</v>
      </c>
      <c r="N1278" s="4">
        <f t="shared" si="100"/>
        <v>33.243987553126985</v>
      </c>
      <c r="P1278" t="s">
        <v>173</v>
      </c>
      <c r="S1278">
        <v>0</v>
      </c>
      <c r="U1278" t="s">
        <v>174</v>
      </c>
      <c r="W1278" t="s">
        <v>176</v>
      </c>
      <c r="X1278" t="s">
        <v>176</v>
      </c>
      <c r="Y1278" t="s">
        <v>222</v>
      </c>
      <c r="Z1278" t="s">
        <v>1193</v>
      </c>
      <c r="AH1278" s="9" t="str">
        <f t="shared" si="101"/>
        <v xml:space="preserve">Boy, </v>
      </c>
      <c r="AI1278" s="10" t="str">
        <f t="shared" si="102"/>
        <v>33 months</v>
      </c>
      <c r="AJ1278" s="9" t="str">
        <f t="shared" si="103"/>
        <v>Canada</v>
      </c>
    </row>
    <row r="1279" spans="1:262" ht="15">
      <c r="A1279">
        <v>1755</v>
      </c>
      <c r="B1279" t="s">
        <v>10958</v>
      </c>
      <c r="C1279" t="s">
        <v>10958</v>
      </c>
      <c r="D1279">
        <v>12</v>
      </c>
      <c r="E1279" t="s">
        <v>167</v>
      </c>
      <c r="G1279" t="s">
        <v>169</v>
      </c>
      <c r="I1279" t="s">
        <v>236</v>
      </c>
      <c r="J1279" s="5" t="s">
        <v>171</v>
      </c>
      <c r="L1279" t="s">
        <v>1222</v>
      </c>
      <c r="M1279" s="3">
        <f t="shared" si="99"/>
        <v>1017.8730787037057</v>
      </c>
      <c r="N1279" s="4">
        <f t="shared" si="100"/>
        <v>33.372887826351004</v>
      </c>
      <c r="P1279" t="s">
        <v>1065</v>
      </c>
      <c r="Q1279" t="s">
        <v>1948</v>
      </c>
      <c r="S1279">
        <v>2</v>
      </c>
      <c r="T1279" t="s">
        <v>10959</v>
      </c>
      <c r="U1279" t="s">
        <v>174</v>
      </c>
      <c r="W1279" t="s">
        <v>296</v>
      </c>
      <c r="Y1279" t="s">
        <v>10479</v>
      </c>
      <c r="Z1279" t="s">
        <v>10960</v>
      </c>
      <c r="AA1279" s="6">
        <v>1</v>
      </c>
      <c r="AB1279" s="6">
        <v>2</v>
      </c>
      <c r="AC1279" s="6">
        <v>3</v>
      </c>
      <c r="AD1279" s="7">
        <v>3</v>
      </c>
      <c r="AE1279" s="6">
        <v>4</v>
      </c>
      <c r="AF1279" t="s">
        <v>10961</v>
      </c>
      <c r="AG1279" s="9" t="s">
        <v>10962</v>
      </c>
      <c r="AH1279" s="9" t="str">
        <f t="shared" si="101"/>
        <v xml:space="preserve">Boy, </v>
      </c>
      <c r="AI1279" s="10" t="str">
        <f t="shared" si="102"/>
        <v>33 months</v>
      </c>
      <c r="AJ1279" s="9" t="str">
        <f t="shared" si="103"/>
        <v>United Kingdom</v>
      </c>
      <c r="AK1279" t="s">
        <v>10963</v>
      </c>
      <c r="AL1279" t="s">
        <v>10964</v>
      </c>
      <c r="AM1279">
        <v>6</v>
      </c>
      <c r="AN1279">
        <v>5</v>
      </c>
      <c r="AO1279">
        <v>5</v>
      </c>
      <c r="AP1279">
        <v>5</v>
      </c>
      <c r="AQ1279">
        <v>8</v>
      </c>
      <c r="AR1279">
        <v>8</v>
      </c>
      <c r="AS1279">
        <v>8</v>
      </c>
      <c r="AT1279">
        <v>8</v>
      </c>
      <c r="AU1279">
        <v>8</v>
      </c>
      <c r="AV1279">
        <v>2</v>
      </c>
      <c r="AW1279">
        <v>5</v>
      </c>
      <c r="AX1279">
        <v>9</v>
      </c>
      <c r="AZ1279" t="s">
        <v>184</v>
      </c>
      <c r="BA1279" t="s">
        <v>186</v>
      </c>
      <c r="BB1279" t="s">
        <v>184</v>
      </c>
      <c r="BC1279" t="s">
        <v>186</v>
      </c>
      <c r="BD1279" t="s">
        <v>185</v>
      </c>
      <c r="BE1279" t="s">
        <v>186</v>
      </c>
      <c r="BF1279" t="s">
        <v>189</v>
      </c>
      <c r="BG1279" t="s">
        <v>187</v>
      </c>
      <c r="BH1279" t="s">
        <v>189</v>
      </c>
      <c r="BI1279" t="s">
        <v>226</v>
      </c>
      <c r="BJ1279" t="s">
        <v>186</v>
      </c>
      <c r="BK1279" t="s">
        <v>186</v>
      </c>
      <c r="BL1279" t="s">
        <v>186</v>
      </c>
      <c r="BM1279" t="s">
        <v>187</v>
      </c>
      <c r="BN1279" t="s">
        <v>186</v>
      </c>
      <c r="BO1279" t="s">
        <v>188</v>
      </c>
      <c r="BP1279" t="s">
        <v>188</v>
      </c>
      <c r="BQ1279" t="s">
        <v>186</v>
      </c>
      <c r="BR1279" t="s">
        <v>10965</v>
      </c>
      <c r="BS1279" t="s">
        <v>10966</v>
      </c>
      <c r="BT1279" t="s">
        <v>951</v>
      </c>
      <c r="BU1279" t="s">
        <v>10967</v>
      </c>
      <c r="BV1279" t="s">
        <v>189</v>
      </c>
      <c r="BW1279" t="s">
        <v>189</v>
      </c>
      <c r="BX1279" t="s">
        <v>189</v>
      </c>
      <c r="BY1279" t="s">
        <v>187</v>
      </c>
      <c r="BZ1279" t="s">
        <v>186</v>
      </c>
      <c r="CA1279" t="s">
        <v>187</v>
      </c>
      <c r="CB1279" t="s">
        <v>187</v>
      </c>
      <c r="CC1279" t="s">
        <v>210</v>
      </c>
      <c r="CD1279" t="s">
        <v>210</v>
      </c>
      <c r="CE1279" t="s">
        <v>210</v>
      </c>
      <c r="CF1279" t="s">
        <v>187</v>
      </c>
      <c r="CG1279" t="s">
        <v>186</v>
      </c>
      <c r="CH1279" t="s">
        <v>186</v>
      </c>
      <c r="CI1279" t="s">
        <v>186</v>
      </c>
      <c r="CJ1279" t="s">
        <v>186</v>
      </c>
      <c r="CK1279" t="s">
        <v>210</v>
      </c>
      <c r="CL1279" t="s">
        <v>184</v>
      </c>
      <c r="CM1279" t="s">
        <v>210</v>
      </c>
      <c r="CN1279" t="s">
        <v>189</v>
      </c>
      <c r="CO1279" t="s">
        <v>184</v>
      </c>
      <c r="CP1279" t="s">
        <v>188</v>
      </c>
      <c r="CR1279" t="s">
        <v>194</v>
      </c>
      <c r="CS1279" t="s">
        <v>1746</v>
      </c>
      <c r="CT1279" t="s">
        <v>10968</v>
      </c>
      <c r="CU1279" t="s">
        <v>10969</v>
      </c>
      <c r="CV1279" t="s">
        <v>186</v>
      </c>
      <c r="CW1279" t="s">
        <v>186</v>
      </c>
      <c r="CY1279" t="s">
        <v>188</v>
      </c>
      <c r="CZ1279" t="s">
        <v>188</v>
      </c>
      <c r="DA1279" t="s">
        <v>186</v>
      </c>
      <c r="DB1279" t="s">
        <v>184</v>
      </c>
      <c r="DC1279" t="s">
        <v>184</v>
      </c>
      <c r="DD1279" t="s">
        <v>186</v>
      </c>
      <c r="DE1279" t="s">
        <v>189</v>
      </c>
      <c r="DF1279" t="s">
        <v>189</v>
      </c>
      <c r="DG1279" t="s">
        <v>184</v>
      </c>
      <c r="DH1279" t="s">
        <v>186</v>
      </c>
      <c r="DI1279" t="s">
        <v>184</v>
      </c>
      <c r="DJ1279" t="s">
        <v>185</v>
      </c>
      <c r="DK1279" t="s">
        <v>187</v>
      </c>
      <c r="DL1279" t="s">
        <v>186</v>
      </c>
      <c r="DM1279" t="s">
        <v>186</v>
      </c>
      <c r="DN1279" t="s">
        <v>186</v>
      </c>
      <c r="DO1279" t="s">
        <v>185</v>
      </c>
      <c r="DP1279" t="s">
        <v>185</v>
      </c>
      <c r="DQ1279" t="s">
        <v>185</v>
      </c>
      <c r="DS1279" t="s">
        <v>1021</v>
      </c>
      <c r="DT1279" t="s">
        <v>443</v>
      </c>
      <c r="DU1279" t="s">
        <v>902</v>
      </c>
      <c r="DV1279" t="s">
        <v>185</v>
      </c>
      <c r="DW1279" t="s">
        <v>186</v>
      </c>
      <c r="DX1279" t="s">
        <v>184</v>
      </c>
      <c r="DY1279" t="s">
        <v>187</v>
      </c>
      <c r="DZ1279" t="s">
        <v>184</v>
      </c>
      <c r="EA1279" t="s">
        <v>186</v>
      </c>
      <c r="EB1279" t="s">
        <v>186</v>
      </c>
      <c r="EC1279" t="s">
        <v>186</v>
      </c>
      <c r="ED1279" t="s">
        <v>185</v>
      </c>
      <c r="EE1279" t="s">
        <v>186</v>
      </c>
      <c r="EF1279" t="s">
        <v>187</v>
      </c>
      <c r="EG1279" t="s">
        <v>185</v>
      </c>
      <c r="EH1279" t="s">
        <v>186</v>
      </c>
      <c r="EJ1279" s="8" t="s">
        <v>2428</v>
      </c>
      <c r="EK1279" s="8" t="s">
        <v>10970</v>
      </c>
      <c r="EL1279" s="8" t="s">
        <v>10971</v>
      </c>
      <c r="EM1279" t="s">
        <v>184</v>
      </c>
      <c r="EN1279" t="s">
        <v>188</v>
      </c>
      <c r="EO1279" t="s">
        <v>187</v>
      </c>
      <c r="EP1279" t="s">
        <v>188</v>
      </c>
      <c r="EQ1279" t="s">
        <v>226</v>
      </c>
      <c r="ER1279" t="s">
        <v>185</v>
      </c>
      <c r="ES1279" t="s">
        <v>189</v>
      </c>
      <c r="ET1279" t="s">
        <v>189</v>
      </c>
      <c r="EU1279" t="s">
        <v>185</v>
      </c>
      <c r="EV1279" t="s">
        <v>204</v>
      </c>
      <c r="EW1279" t="s">
        <v>186</v>
      </c>
      <c r="EX1279" t="s">
        <v>185</v>
      </c>
      <c r="EY1279" t="s">
        <v>189</v>
      </c>
      <c r="EZ1279" t="s">
        <v>189</v>
      </c>
      <c r="FA1279" t="s">
        <v>189</v>
      </c>
      <c r="FB1279" t="s">
        <v>185</v>
      </c>
      <c r="FC1279" t="s">
        <v>204</v>
      </c>
      <c r="FD1279" t="s">
        <v>186</v>
      </c>
      <c r="FE1279" t="s">
        <v>10972</v>
      </c>
      <c r="FF1279" t="s">
        <v>10972</v>
      </c>
      <c r="FG1279" t="s">
        <v>2780</v>
      </c>
      <c r="FH1279" t="s">
        <v>2412</v>
      </c>
      <c r="FI1279" t="s">
        <v>9331</v>
      </c>
      <c r="FJ1279" t="s">
        <v>10973</v>
      </c>
      <c r="FK1279" t="s">
        <v>10974</v>
      </c>
      <c r="FM1279" t="s">
        <v>291</v>
      </c>
      <c r="FN1279" t="s">
        <v>291</v>
      </c>
      <c r="FO1279" t="s">
        <v>291</v>
      </c>
      <c r="FP1279" t="s">
        <v>291</v>
      </c>
      <c r="FQ1279" t="s">
        <v>188</v>
      </c>
      <c r="FR1279" t="s">
        <v>291</v>
      </c>
      <c r="FS1279" t="s">
        <v>186</v>
      </c>
      <c r="FT1279" t="s">
        <v>291</v>
      </c>
      <c r="FU1279" t="s">
        <v>291</v>
      </c>
      <c r="FV1279" t="s">
        <v>187</v>
      </c>
      <c r="FW1279" t="s">
        <v>291</v>
      </c>
      <c r="FX1279" t="s">
        <v>184</v>
      </c>
      <c r="FY1279" t="s">
        <v>189</v>
      </c>
      <c r="FZ1279" t="s">
        <v>189</v>
      </c>
      <c r="GA1279" t="s">
        <v>188</v>
      </c>
      <c r="GB1279" t="s">
        <v>189</v>
      </c>
      <c r="GC1279" t="s">
        <v>210</v>
      </c>
      <c r="GD1279" t="s">
        <v>188</v>
      </c>
      <c r="GE1279" t="s">
        <v>188</v>
      </c>
      <c r="GF1279" t="s">
        <v>188</v>
      </c>
      <c r="GG1279" t="s">
        <v>291</v>
      </c>
      <c r="GH1279" t="s">
        <v>291</v>
      </c>
      <c r="GI1279" t="s">
        <v>291</v>
      </c>
      <c r="GJ1279" t="s">
        <v>291</v>
      </c>
      <c r="GK1279" t="s">
        <v>188</v>
      </c>
      <c r="GL1279" t="s">
        <v>186</v>
      </c>
      <c r="GM1279" t="s">
        <v>188</v>
      </c>
      <c r="GN1279" t="s">
        <v>188</v>
      </c>
      <c r="GO1279" t="s">
        <v>291</v>
      </c>
      <c r="GP1279" t="s">
        <v>188</v>
      </c>
      <c r="GR1279" t="s">
        <v>10975</v>
      </c>
      <c r="GS1279" t="s">
        <v>10976</v>
      </c>
      <c r="GT1279" t="s">
        <v>10977</v>
      </c>
      <c r="GU1279" t="s">
        <v>1216</v>
      </c>
      <c r="GV1279" t="s">
        <v>9620</v>
      </c>
      <c r="GW1279" t="s">
        <v>10978</v>
      </c>
      <c r="GX1279" t="s">
        <v>734</v>
      </c>
      <c r="HB1279" t="s">
        <v>213</v>
      </c>
      <c r="IN1279" t="s">
        <v>216</v>
      </c>
      <c r="IO1279" t="s">
        <v>248</v>
      </c>
      <c r="IP1279" t="s">
        <v>273</v>
      </c>
      <c r="IQ1279" t="s">
        <v>217</v>
      </c>
      <c r="IR1279" t="s">
        <v>248</v>
      </c>
      <c r="IS1279" t="s">
        <v>273</v>
      </c>
      <c r="IT1279" t="s">
        <v>273</v>
      </c>
      <c r="IU1279" t="s">
        <v>216</v>
      </c>
      <c r="IV1279" t="s">
        <v>273</v>
      </c>
      <c r="IW1279" t="s">
        <v>248</v>
      </c>
      <c r="IX1279" t="s">
        <v>217</v>
      </c>
      <c r="IY1279" t="s">
        <v>217</v>
      </c>
      <c r="IZ1279" t="s">
        <v>215</v>
      </c>
      <c r="JA1279" t="s">
        <v>294</v>
      </c>
      <c r="JB1279" t="s">
        <v>217</v>
      </c>
    </row>
    <row r="1280" spans="1:262" ht="15">
      <c r="A1280">
        <v>88</v>
      </c>
      <c r="C1280" t="s">
        <v>1147</v>
      </c>
      <c r="D1280">
        <v>2</v>
      </c>
      <c r="E1280" t="s">
        <v>167</v>
      </c>
      <c r="G1280" t="s">
        <v>169</v>
      </c>
      <c r="I1280" t="s">
        <v>236</v>
      </c>
      <c r="J1280" s="5" t="s">
        <v>1179</v>
      </c>
      <c r="L1280" t="s">
        <v>1180</v>
      </c>
      <c r="M1280" s="3">
        <f t="shared" si="99"/>
        <v>1068.5999768518523</v>
      </c>
      <c r="N1280" s="4">
        <f t="shared" si="100"/>
        <v>35.036064814814829</v>
      </c>
      <c r="P1280" t="s">
        <v>1065</v>
      </c>
      <c r="Q1280" t="s">
        <v>1066</v>
      </c>
      <c r="S1280">
        <v>0</v>
      </c>
      <c r="U1280" t="s">
        <v>174</v>
      </c>
      <c r="W1280" t="s">
        <v>175</v>
      </c>
      <c r="X1280" t="s">
        <v>175</v>
      </c>
      <c r="Y1280" t="s">
        <v>1181</v>
      </c>
      <c r="Z1280" t="s">
        <v>1182</v>
      </c>
      <c r="AH1280" s="9" t="str">
        <f t="shared" si="101"/>
        <v xml:space="preserve">Boy, </v>
      </c>
      <c r="AI1280" s="10" t="str">
        <f t="shared" si="102"/>
        <v>35 months</v>
      </c>
      <c r="AJ1280" s="9" t="str">
        <f t="shared" si="103"/>
        <v>Spain</v>
      </c>
    </row>
    <row r="1281" spans="1:262" ht="15">
      <c r="A1281">
        <v>351</v>
      </c>
      <c r="C1281" t="s">
        <v>3033</v>
      </c>
      <c r="D1281">
        <v>2</v>
      </c>
      <c r="E1281" t="s">
        <v>167</v>
      </c>
      <c r="G1281" t="s">
        <v>169</v>
      </c>
      <c r="I1281" t="s">
        <v>338</v>
      </c>
      <c r="J1281" s="5" t="s">
        <v>340</v>
      </c>
      <c r="L1281" t="s">
        <v>3056</v>
      </c>
      <c r="M1281" s="3">
        <f t="shared" si="99"/>
        <v>1100.4402314814797</v>
      </c>
      <c r="N1281" s="4">
        <f t="shared" si="100"/>
        <v>36.080007589556715</v>
      </c>
      <c r="P1281" t="s">
        <v>220</v>
      </c>
      <c r="S1281">
        <v>0</v>
      </c>
      <c r="U1281" t="s">
        <v>174</v>
      </c>
      <c r="W1281" t="s">
        <v>175</v>
      </c>
      <c r="X1281" t="s">
        <v>175</v>
      </c>
      <c r="Y1281" t="s">
        <v>469</v>
      </c>
      <c r="Z1281" t="s">
        <v>3057</v>
      </c>
      <c r="AH1281" s="9" t="str">
        <f t="shared" si="101"/>
        <v xml:space="preserve">Girl, </v>
      </c>
      <c r="AI1281" s="10" t="str">
        <f t="shared" si="102"/>
        <v>36 months</v>
      </c>
      <c r="AJ1281" s="9" t="str">
        <f t="shared" si="103"/>
        <v>Netherlands</v>
      </c>
    </row>
    <row r="1282" spans="1:262" ht="15">
      <c r="A1282">
        <v>2021</v>
      </c>
      <c r="C1282" t="s">
        <v>12571</v>
      </c>
      <c r="D1282">
        <v>2</v>
      </c>
      <c r="E1282" t="s">
        <v>167</v>
      </c>
      <c r="G1282" t="s">
        <v>169</v>
      </c>
      <c r="I1282" t="s">
        <v>338</v>
      </c>
      <c r="J1282" s="5" t="s">
        <v>171</v>
      </c>
      <c r="L1282" t="s">
        <v>12582</v>
      </c>
      <c r="M1282" s="3">
        <f t="shared" ref="M1282:M1345" si="104">C1282-L1282</f>
        <v>1250.7929398148117</v>
      </c>
      <c r="N1282" s="4">
        <f t="shared" ref="N1282:N1345" si="105">M1282/30.5</f>
        <v>41.009604584092187</v>
      </c>
      <c r="P1282" t="s">
        <v>220</v>
      </c>
      <c r="S1282">
        <v>1</v>
      </c>
      <c r="T1282" t="s">
        <v>12583</v>
      </c>
      <c r="U1282" t="s">
        <v>174</v>
      </c>
      <c r="AH1282" s="9" t="str">
        <f t="shared" si="101"/>
        <v xml:space="preserve">Girl, </v>
      </c>
      <c r="AI1282" s="10" t="str">
        <f t="shared" si="102"/>
        <v>41 months</v>
      </c>
      <c r="AJ1282" s="9" t="str">
        <f t="shared" si="103"/>
        <v>United Kingdom</v>
      </c>
    </row>
    <row r="1283" spans="1:262" ht="15">
      <c r="A1283">
        <v>1179</v>
      </c>
      <c r="B1283" t="s">
        <v>7353</v>
      </c>
      <c r="C1283" t="s">
        <v>7353</v>
      </c>
      <c r="D1283">
        <v>12</v>
      </c>
      <c r="E1283" t="s">
        <v>167</v>
      </c>
      <c r="G1283" t="s">
        <v>169</v>
      </c>
      <c r="I1283" t="s">
        <v>236</v>
      </c>
      <c r="J1283" s="5" t="s">
        <v>171</v>
      </c>
      <c r="K1283" t="s">
        <v>525</v>
      </c>
      <c r="L1283" t="s">
        <v>7354</v>
      </c>
      <c r="M1283" s="3">
        <f t="shared" si="104"/>
        <v>1278.7899305555547</v>
      </c>
      <c r="N1283" s="4">
        <f t="shared" si="105"/>
        <v>41.927538706739497</v>
      </c>
      <c r="P1283" t="s">
        <v>173</v>
      </c>
      <c r="S1283">
        <v>1</v>
      </c>
      <c r="T1283" t="s">
        <v>7355</v>
      </c>
      <c r="U1283" t="s">
        <v>174</v>
      </c>
      <c r="W1283" t="s">
        <v>501</v>
      </c>
      <c r="X1283" t="s">
        <v>176</v>
      </c>
      <c r="Y1283" t="s">
        <v>2578</v>
      </c>
      <c r="Z1283" t="s">
        <v>2578</v>
      </c>
      <c r="AA1283" s="6">
        <v>1</v>
      </c>
      <c r="AB1283" s="6">
        <v>1.5</v>
      </c>
      <c r="AD1283" s="7">
        <v>3</v>
      </c>
      <c r="AE1283" s="6">
        <v>5</v>
      </c>
      <c r="AF1283" t="s">
        <v>7356</v>
      </c>
      <c r="AG1283" s="9" t="s">
        <v>7357</v>
      </c>
      <c r="AH1283" s="9" t="str">
        <f t="shared" ref="AH1283:AH1346" si="106">CONCATENATE(IF(P1283="Female","Girl","Boy"),", ")</f>
        <v xml:space="preserve">Boy, </v>
      </c>
      <c r="AI1283" s="10" t="str">
        <f t="shared" ref="AI1283:AI1346" si="107">CONCATENATE(ROUND(N1283,0), " months")</f>
        <v>42 months</v>
      </c>
      <c r="AJ1283" s="9" t="str">
        <f t="shared" ref="AJ1283:AJ1346" si="108">J1283</f>
        <v>United Kingdom</v>
      </c>
      <c r="AK1283" t="s">
        <v>292</v>
      </c>
      <c r="AL1283" t="s">
        <v>1296</v>
      </c>
      <c r="AM1283">
        <v>8</v>
      </c>
      <c r="AN1283">
        <v>6</v>
      </c>
      <c r="AO1283">
        <v>6</v>
      </c>
      <c r="AP1283">
        <v>7</v>
      </c>
      <c r="AQ1283">
        <v>7</v>
      </c>
      <c r="AR1283">
        <v>7</v>
      </c>
      <c r="AS1283">
        <v>9</v>
      </c>
      <c r="AT1283">
        <v>1</v>
      </c>
      <c r="AU1283">
        <v>4</v>
      </c>
      <c r="AV1283">
        <v>7</v>
      </c>
      <c r="AW1283">
        <v>2</v>
      </c>
      <c r="AX1283">
        <v>7</v>
      </c>
      <c r="AZ1283" t="s">
        <v>185</v>
      </c>
      <c r="BA1283" t="s">
        <v>185</v>
      </c>
      <c r="BB1283" t="s">
        <v>186</v>
      </c>
      <c r="BC1283" t="s">
        <v>225</v>
      </c>
      <c r="BD1283" t="s">
        <v>226</v>
      </c>
      <c r="BE1283" t="s">
        <v>184</v>
      </c>
      <c r="BF1283" t="s">
        <v>184</v>
      </c>
      <c r="BG1283" t="s">
        <v>187</v>
      </c>
      <c r="BH1283" t="s">
        <v>184</v>
      </c>
      <c r="BI1283" t="s">
        <v>189</v>
      </c>
      <c r="BJ1283" t="s">
        <v>188</v>
      </c>
      <c r="BK1283" t="s">
        <v>189</v>
      </c>
      <c r="BL1283" t="s">
        <v>189</v>
      </c>
      <c r="BM1283" t="s">
        <v>226</v>
      </c>
      <c r="BN1283" t="s">
        <v>226</v>
      </c>
      <c r="BO1283" t="s">
        <v>186</v>
      </c>
      <c r="BP1283" t="s">
        <v>186</v>
      </c>
      <c r="BQ1283" t="s">
        <v>186</v>
      </c>
      <c r="BR1283" t="s">
        <v>2014</v>
      </c>
      <c r="BS1283" t="s">
        <v>7358</v>
      </c>
      <c r="BT1283" t="s">
        <v>7359</v>
      </c>
      <c r="BV1283" t="s">
        <v>226</v>
      </c>
      <c r="BW1283" t="s">
        <v>187</v>
      </c>
      <c r="BX1283" t="s">
        <v>184</v>
      </c>
      <c r="BY1283" t="s">
        <v>184</v>
      </c>
      <c r="BZ1283" t="s">
        <v>186</v>
      </c>
      <c r="CA1283" t="s">
        <v>184</v>
      </c>
      <c r="CB1283" t="s">
        <v>187</v>
      </c>
      <c r="CC1283" t="s">
        <v>226</v>
      </c>
      <c r="CD1283" t="s">
        <v>189</v>
      </c>
      <c r="CE1283" t="s">
        <v>189</v>
      </c>
      <c r="CF1283" t="s">
        <v>187</v>
      </c>
      <c r="CG1283" t="s">
        <v>189</v>
      </c>
      <c r="CH1283" t="s">
        <v>186</v>
      </c>
      <c r="CI1283" t="s">
        <v>186</v>
      </c>
      <c r="CJ1283" t="s">
        <v>186</v>
      </c>
      <c r="CK1283" t="s">
        <v>226</v>
      </c>
      <c r="CL1283" t="s">
        <v>210</v>
      </c>
      <c r="CM1283" t="s">
        <v>189</v>
      </c>
      <c r="CN1283" t="s">
        <v>184</v>
      </c>
      <c r="CO1283" t="s">
        <v>184</v>
      </c>
      <c r="CP1283" t="s">
        <v>226</v>
      </c>
      <c r="CR1283" t="s">
        <v>194</v>
      </c>
      <c r="CS1283" t="s">
        <v>2087</v>
      </c>
      <c r="CT1283" t="s">
        <v>7360</v>
      </c>
      <c r="CU1283" t="s">
        <v>7361</v>
      </c>
      <c r="CV1283" t="s">
        <v>184</v>
      </c>
      <c r="CW1283" t="s">
        <v>249</v>
      </c>
      <c r="CY1283" t="s">
        <v>189</v>
      </c>
      <c r="CZ1283" t="s">
        <v>184</v>
      </c>
      <c r="DA1283" t="s">
        <v>249</v>
      </c>
      <c r="DB1283" t="s">
        <v>249</v>
      </c>
      <c r="DC1283" t="s">
        <v>226</v>
      </c>
      <c r="DD1283" t="s">
        <v>226</v>
      </c>
      <c r="DE1283" t="s">
        <v>184</v>
      </c>
      <c r="DF1283" t="s">
        <v>189</v>
      </c>
      <c r="DG1283" t="s">
        <v>184</v>
      </c>
      <c r="DH1283" t="s">
        <v>184</v>
      </c>
      <c r="DI1283" t="s">
        <v>184</v>
      </c>
      <c r="DJ1283" t="s">
        <v>184</v>
      </c>
      <c r="DK1283" t="s">
        <v>184</v>
      </c>
      <c r="DL1283" t="s">
        <v>187</v>
      </c>
      <c r="DM1283" t="s">
        <v>184</v>
      </c>
      <c r="DN1283" t="s">
        <v>184</v>
      </c>
      <c r="DO1283" t="s">
        <v>184</v>
      </c>
      <c r="DP1283" t="s">
        <v>184</v>
      </c>
      <c r="DQ1283" t="s">
        <v>189</v>
      </c>
      <c r="DS1283" t="s">
        <v>232</v>
      </c>
      <c r="DT1283" t="s">
        <v>1080</v>
      </c>
      <c r="DV1283" t="s">
        <v>184</v>
      </c>
      <c r="DW1283" t="s">
        <v>184</v>
      </c>
      <c r="DX1283" t="s">
        <v>184</v>
      </c>
      <c r="DY1283" t="s">
        <v>185</v>
      </c>
      <c r="DZ1283" t="s">
        <v>184</v>
      </c>
      <c r="EA1283" t="s">
        <v>186</v>
      </c>
      <c r="EB1283" t="s">
        <v>185</v>
      </c>
      <c r="EC1283" t="s">
        <v>189</v>
      </c>
      <c r="ED1283" t="s">
        <v>189</v>
      </c>
      <c r="EE1283" t="s">
        <v>189</v>
      </c>
      <c r="EF1283" t="s">
        <v>189</v>
      </c>
      <c r="EG1283" t="s">
        <v>185</v>
      </c>
      <c r="EH1283" t="s">
        <v>185</v>
      </c>
      <c r="EM1283" t="s">
        <v>185</v>
      </c>
      <c r="EN1283" t="s">
        <v>189</v>
      </c>
      <c r="EO1283" t="s">
        <v>184</v>
      </c>
      <c r="EP1283" t="s">
        <v>185</v>
      </c>
      <c r="EQ1283" t="s">
        <v>184</v>
      </c>
      <c r="ER1283" t="s">
        <v>185</v>
      </c>
      <c r="ES1283" t="s">
        <v>185</v>
      </c>
      <c r="ET1283" t="s">
        <v>184</v>
      </c>
      <c r="EU1283" t="s">
        <v>189</v>
      </c>
      <c r="EV1283" t="s">
        <v>204</v>
      </c>
      <c r="EW1283" t="s">
        <v>185</v>
      </c>
      <c r="EX1283" t="s">
        <v>185</v>
      </c>
      <c r="EY1283" t="s">
        <v>185</v>
      </c>
      <c r="EZ1283" t="s">
        <v>188</v>
      </c>
      <c r="FA1283" t="s">
        <v>188</v>
      </c>
      <c r="FB1283" t="s">
        <v>185</v>
      </c>
      <c r="FC1283" t="s">
        <v>185</v>
      </c>
      <c r="FD1283" t="s">
        <v>184</v>
      </c>
      <c r="FM1283" t="s">
        <v>291</v>
      </c>
      <c r="FN1283" t="s">
        <v>210</v>
      </c>
      <c r="FO1283" t="s">
        <v>291</v>
      </c>
      <c r="FP1283" t="s">
        <v>291</v>
      </c>
      <c r="FQ1283" t="s">
        <v>189</v>
      </c>
      <c r="FR1283" t="s">
        <v>210</v>
      </c>
      <c r="FS1283" t="s">
        <v>291</v>
      </c>
      <c r="FT1283" t="s">
        <v>189</v>
      </c>
      <c r="FU1283" t="s">
        <v>210</v>
      </c>
      <c r="FV1283" t="s">
        <v>226</v>
      </c>
      <c r="FW1283" t="s">
        <v>226</v>
      </c>
      <c r="FX1283" t="s">
        <v>189</v>
      </c>
      <c r="FY1283" t="s">
        <v>210</v>
      </c>
      <c r="FZ1283" t="s">
        <v>184</v>
      </c>
      <c r="GA1283" t="s">
        <v>189</v>
      </c>
      <c r="GB1283" t="s">
        <v>184</v>
      </c>
      <c r="GC1283" t="s">
        <v>210</v>
      </c>
      <c r="GD1283" t="s">
        <v>226</v>
      </c>
      <c r="GE1283" t="s">
        <v>226</v>
      </c>
      <c r="GF1283" t="s">
        <v>187</v>
      </c>
      <c r="GG1283" t="s">
        <v>188</v>
      </c>
      <c r="GH1283" t="s">
        <v>189</v>
      </c>
      <c r="GI1283" t="s">
        <v>189</v>
      </c>
      <c r="GJ1283" t="s">
        <v>187</v>
      </c>
      <c r="GK1283" t="s">
        <v>188</v>
      </c>
      <c r="GL1283" t="s">
        <v>184</v>
      </c>
      <c r="GM1283" t="s">
        <v>226</v>
      </c>
      <c r="GN1283" t="s">
        <v>188</v>
      </c>
      <c r="GO1283" t="s">
        <v>210</v>
      </c>
      <c r="GP1283" t="s">
        <v>184</v>
      </c>
      <c r="HB1283" t="s">
        <v>480</v>
      </c>
    </row>
    <row r="1284" spans="1:262" ht="15">
      <c r="A1284">
        <v>734</v>
      </c>
      <c r="B1284" t="s">
        <v>4900</v>
      </c>
      <c r="C1284" t="s">
        <v>4900</v>
      </c>
      <c r="D1284">
        <v>12</v>
      </c>
      <c r="E1284" t="s">
        <v>167</v>
      </c>
      <c r="G1284" t="s">
        <v>169</v>
      </c>
      <c r="J1284" s="5" t="s">
        <v>218</v>
      </c>
      <c r="L1284" t="s">
        <v>4901</v>
      </c>
      <c r="M1284" s="3">
        <f t="shared" si="104"/>
        <v>1329.5617939814838</v>
      </c>
      <c r="N1284" s="4">
        <f t="shared" si="105"/>
        <v>43.592189966606028</v>
      </c>
      <c r="P1284" t="s">
        <v>220</v>
      </c>
      <c r="S1284">
        <v>2</v>
      </c>
      <c r="T1284" t="s">
        <v>4902</v>
      </c>
      <c r="U1284" t="s">
        <v>174</v>
      </c>
      <c r="W1284" t="s">
        <v>650</v>
      </c>
      <c r="X1284" t="s">
        <v>430</v>
      </c>
      <c r="Y1284" t="s">
        <v>221</v>
      </c>
      <c r="Z1284" t="s">
        <v>1437</v>
      </c>
      <c r="AA1284" s="6">
        <v>0.5</v>
      </c>
      <c r="AB1284" s="6">
        <v>0.5</v>
      </c>
      <c r="AC1284" s="6">
        <v>1</v>
      </c>
      <c r="AD1284" s="7">
        <v>1</v>
      </c>
      <c r="AE1284" s="6">
        <v>1</v>
      </c>
      <c r="AF1284" t="s">
        <v>4903</v>
      </c>
      <c r="AG1284" s="9" t="s">
        <v>4904</v>
      </c>
      <c r="AH1284" s="9" t="str">
        <f t="shared" si="106"/>
        <v xml:space="preserve">Girl, </v>
      </c>
      <c r="AI1284" s="10" t="str">
        <f t="shared" si="107"/>
        <v>44 months</v>
      </c>
      <c r="AJ1284" s="9" t="str">
        <f t="shared" si="108"/>
        <v>United States</v>
      </c>
      <c r="AK1284" t="s">
        <v>4905</v>
      </c>
      <c r="AL1284" t="s">
        <v>4906</v>
      </c>
      <c r="AM1284">
        <v>5</v>
      </c>
      <c r="AN1284">
        <v>4</v>
      </c>
      <c r="AO1284">
        <v>5</v>
      </c>
      <c r="AP1284">
        <v>8</v>
      </c>
      <c r="AQ1284">
        <v>8</v>
      </c>
      <c r="AR1284">
        <v>8</v>
      </c>
      <c r="AS1284">
        <v>8</v>
      </c>
      <c r="AT1284">
        <v>8</v>
      </c>
      <c r="AU1284">
        <v>8</v>
      </c>
      <c r="AV1284">
        <v>8</v>
      </c>
      <c r="AW1284">
        <v>4</v>
      </c>
      <c r="AX1284">
        <v>4</v>
      </c>
      <c r="AZ1284" t="s">
        <v>225</v>
      </c>
      <c r="BA1284" t="s">
        <v>225</v>
      </c>
      <c r="BB1284" t="s">
        <v>186</v>
      </c>
      <c r="BC1284" t="s">
        <v>225</v>
      </c>
      <c r="BD1284" t="s">
        <v>225</v>
      </c>
      <c r="BE1284" t="s">
        <v>225</v>
      </c>
      <c r="BF1284" t="s">
        <v>225</v>
      </c>
      <c r="BG1284" t="s">
        <v>187</v>
      </c>
      <c r="BH1284" t="s">
        <v>187</v>
      </c>
      <c r="BI1284" t="s">
        <v>187</v>
      </c>
      <c r="BJ1284" t="s">
        <v>226</v>
      </c>
      <c r="BK1284" t="s">
        <v>226</v>
      </c>
      <c r="BL1284" t="s">
        <v>187</v>
      </c>
      <c r="BM1284" t="s">
        <v>187</v>
      </c>
      <c r="BN1284" t="s">
        <v>226</v>
      </c>
      <c r="BO1284" t="s">
        <v>189</v>
      </c>
      <c r="BP1284" t="s">
        <v>186</v>
      </c>
      <c r="BQ1284" t="s">
        <v>186</v>
      </c>
      <c r="BR1284" t="s">
        <v>246</v>
      </c>
      <c r="BS1284" t="s">
        <v>4907</v>
      </c>
      <c r="BT1284" t="s">
        <v>190</v>
      </c>
      <c r="BV1284" t="s">
        <v>189</v>
      </c>
      <c r="BW1284" t="s">
        <v>184</v>
      </c>
      <c r="BX1284" t="s">
        <v>184</v>
      </c>
      <c r="BY1284" t="s">
        <v>189</v>
      </c>
      <c r="BZ1284" t="s">
        <v>188</v>
      </c>
      <c r="CA1284" t="s">
        <v>189</v>
      </c>
      <c r="CB1284" t="s">
        <v>184</v>
      </c>
      <c r="CC1284" t="s">
        <v>189</v>
      </c>
      <c r="CD1284" t="s">
        <v>184</v>
      </c>
      <c r="CE1284" t="s">
        <v>189</v>
      </c>
      <c r="CF1284" t="s">
        <v>189</v>
      </c>
      <c r="CG1284" t="s">
        <v>189</v>
      </c>
      <c r="CH1284" t="s">
        <v>189</v>
      </c>
      <c r="CI1284" t="s">
        <v>186</v>
      </c>
      <c r="CJ1284" t="s">
        <v>226</v>
      </c>
      <c r="CK1284" t="s">
        <v>226</v>
      </c>
      <c r="CL1284" t="s">
        <v>184</v>
      </c>
      <c r="CM1284" t="s">
        <v>184</v>
      </c>
      <c r="CN1284" t="s">
        <v>184</v>
      </c>
      <c r="CO1284" t="s">
        <v>226</v>
      </c>
      <c r="CP1284" t="s">
        <v>188</v>
      </c>
      <c r="CR1284" t="s">
        <v>231</v>
      </c>
      <c r="CS1284" t="s">
        <v>1446</v>
      </c>
      <c r="CT1284" t="s">
        <v>4908</v>
      </c>
      <c r="CV1284" t="s">
        <v>188</v>
      </c>
      <c r="CW1284" t="s">
        <v>188</v>
      </c>
      <c r="CY1284" t="s">
        <v>249</v>
      </c>
      <c r="CZ1284" t="s">
        <v>249</v>
      </c>
      <c r="DA1284" t="s">
        <v>249</v>
      </c>
      <c r="DB1284" t="s">
        <v>186</v>
      </c>
      <c r="DC1284" t="s">
        <v>186</v>
      </c>
      <c r="DD1284" t="s">
        <v>186</v>
      </c>
      <c r="DE1284" t="s">
        <v>189</v>
      </c>
      <c r="DF1284" t="s">
        <v>189</v>
      </c>
      <c r="DG1284" t="s">
        <v>189</v>
      </c>
      <c r="DH1284" t="s">
        <v>189</v>
      </c>
      <c r="DI1284" t="s">
        <v>189</v>
      </c>
      <c r="DJ1284" t="s">
        <v>189</v>
      </c>
      <c r="DK1284" t="s">
        <v>186</v>
      </c>
      <c r="DL1284" t="s">
        <v>188</v>
      </c>
      <c r="DM1284" t="s">
        <v>226</v>
      </c>
      <c r="DN1284" t="s">
        <v>189</v>
      </c>
      <c r="DO1284" t="s">
        <v>189</v>
      </c>
      <c r="DP1284" t="s">
        <v>189</v>
      </c>
      <c r="DQ1284" t="s">
        <v>189</v>
      </c>
      <c r="DS1284" t="s">
        <v>2566</v>
      </c>
      <c r="DT1284" t="s">
        <v>902</v>
      </c>
      <c r="DU1284" t="s">
        <v>901</v>
      </c>
      <c r="DV1284" t="s">
        <v>189</v>
      </c>
      <c r="DW1284" t="s">
        <v>189</v>
      </c>
      <c r="DX1284" t="s">
        <v>189</v>
      </c>
      <c r="DY1284" t="s">
        <v>189</v>
      </c>
      <c r="DZ1284" t="s">
        <v>189</v>
      </c>
      <c r="EA1284" t="s">
        <v>186</v>
      </c>
      <c r="EB1284" t="s">
        <v>186</v>
      </c>
      <c r="EC1284" t="s">
        <v>187</v>
      </c>
      <c r="ED1284" t="s">
        <v>187</v>
      </c>
      <c r="EE1284" t="s">
        <v>226</v>
      </c>
      <c r="EF1284" t="s">
        <v>226</v>
      </c>
      <c r="EG1284" t="s">
        <v>189</v>
      </c>
      <c r="EH1284" t="s">
        <v>187</v>
      </c>
      <c r="EM1284" t="s">
        <v>189</v>
      </c>
      <c r="EN1284" t="s">
        <v>189</v>
      </c>
      <c r="EO1284" t="s">
        <v>189</v>
      </c>
      <c r="EP1284" t="s">
        <v>188</v>
      </c>
      <c r="EQ1284" t="s">
        <v>189</v>
      </c>
      <c r="ER1284" t="s">
        <v>189</v>
      </c>
      <c r="ES1284" t="s">
        <v>184</v>
      </c>
      <c r="ET1284" t="s">
        <v>184</v>
      </c>
      <c r="EU1284" t="s">
        <v>184</v>
      </c>
      <c r="EV1284" t="s">
        <v>184</v>
      </c>
      <c r="EW1284" t="s">
        <v>184</v>
      </c>
      <c r="EX1284" t="s">
        <v>184</v>
      </c>
      <c r="EY1284" t="s">
        <v>184</v>
      </c>
      <c r="EZ1284" t="s">
        <v>187</v>
      </c>
      <c r="FA1284" t="s">
        <v>189</v>
      </c>
      <c r="FB1284" t="s">
        <v>184</v>
      </c>
      <c r="FC1284" t="s">
        <v>184</v>
      </c>
      <c r="FD1284" t="s">
        <v>226</v>
      </c>
      <c r="FF1284" t="s">
        <v>2356</v>
      </c>
      <c r="FG1284" t="s">
        <v>3243</v>
      </c>
      <c r="FM1284" t="s">
        <v>291</v>
      </c>
      <c r="FN1284" t="s">
        <v>184</v>
      </c>
      <c r="FO1284" t="s">
        <v>184</v>
      </c>
      <c r="FP1284" t="s">
        <v>184</v>
      </c>
      <c r="FQ1284" t="s">
        <v>226</v>
      </c>
      <c r="FR1284" t="s">
        <v>187</v>
      </c>
      <c r="FS1284" t="s">
        <v>210</v>
      </c>
      <c r="FT1284" t="s">
        <v>210</v>
      </c>
      <c r="FU1284" t="s">
        <v>210</v>
      </c>
      <c r="FV1284" t="s">
        <v>187</v>
      </c>
      <c r="FW1284" t="s">
        <v>210</v>
      </c>
      <c r="FX1284" t="s">
        <v>210</v>
      </c>
      <c r="FY1284" t="s">
        <v>210</v>
      </c>
      <c r="FZ1284" t="s">
        <v>210</v>
      </c>
      <c r="GA1284" t="s">
        <v>210</v>
      </c>
      <c r="GB1284" t="s">
        <v>210</v>
      </c>
      <c r="GC1284" t="s">
        <v>187</v>
      </c>
      <c r="GD1284" t="s">
        <v>188</v>
      </c>
      <c r="GE1284" t="s">
        <v>188</v>
      </c>
      <c r="GF1284" t="s">
        <v>188</v>
      </c>
      <c r="GG1284" t="s">
        <v>188</v>
      </c>
      <c r="GH1284" t="s">
        <v>188</v>
      </c>
      <c r="GI1284" t="s">
        <v>210</v>
      </c>
      <c r="GJ1284" t="s">
        <v>210</v>
      </c>
      <c r="GK1284" t="s">
        <v>188</v>
      </c>
      <c r="GL1284" t="s">
        <v>189</v>
      </c>
      <c r="GM1284" t="s">
        <v>188</v>
      </c>
      <c r="GN1284" t="s">
        <v>188</v>
      </c>
      <c r="GO1284" t="s">
        <v>189</v>
      </c>
      <c r="GP1284" t="s">
        <v>187</v>
      </c>
      <c r="HB1284" t="s">
        <v>213</v>
      </c>
      <c r="IN1284" t="s">
        <v>217</v>
      </c>
      <c r="IO1284" t="s">
        <v>217</v>
      </c>
      <c r="IP1284" t="s">
        <v>273</v>
      </c>
      <c r="IQ1284" t="s">
        <v>273</v>
      </c>
      <c r="IR1284" t="s">
        <v>273</v>
      </c>
      <c r="IS1284" t="s">
        <v>215</v>
      </c>
      <c r="IT1284" t="s">
        <v>273</v>
      </c>
      <c r="IU1284" t="s">
        <v>273</v>
      </c>
      <c r="IV1284" t="s">
        <v>273</v>
      </c>
      <c r="IW1284" t="s">
        <v>272</v>
      </c>
      <c r="IX1284" t="s">
        <v>272</v>
      </c>
      <c r="IY1284" t="s">
        <v>272</v>
      </c>
      <c r="IZ1284" t="s">
        <v>214</v>
      </c>
      <c r="JA1284" t="s">
        <v>272</v>
      </c>
      <c r="JB1284" t="s">
        <v>217</v>
      </c>
    </row>
    <row r="1285" spans="1:262" ht="15">
      <c r="A1285">
        <v>655</v>
      </c>
      <c r="B1285" t="s">
        <v>4636</v>
      </c>
      <c r="C1285" t="s">
        <v>4636</v>
      </c>
      <c r="D1285">
        <v>12</v>
      </c>
      <c r="E1285" t="s">
        <v>167</v>
      </c>
      <c r="G1285" t="s">
        <v>169</v>
      </c>
      <c r="I1285" t="s">
        <v>338</v>
      </c>
      <c r="J1285" s="5" t="s">
        <v>218</v>
      </c>
      <c r="L1285" t="s">
        <v>4637</v>
      </c>
      <c r="M1285" s="3">
        <f t="shared" si="104"/>
        <v>1506.0651504629641</v>
      </c>
      <c r="N1285" s="4">
        <f t="shared" si="105"/>
        <v>49.379185261080792</v>
      </c>
      <c r="P1285" t="s">
        <v>220</v>
      </c>
      <c r="S1285">
        <v>1</v>
      </c>
      <c r="T1285" t="s">
        <v>4638</v>
      </c>
      <c r="U1285" t="s">
        <v>174</v>
      </c>
      <c r="W1285" t="s">
        <v>430</v>
      </c>
      <c r="X1285" t="s">
        <v>393</v>
      </c>
      <c r="Y1285" t="s">
        <v>4639</v>
      </c>
      <c r="Z1285" t="s">
        <v>2604</v>
      </c>
      <c r="AA1285" s="6">
        <v>1</v>
      </c>
      <c r="AB1285" s="6">
        <v>1</v>
      </c>
      <c r="AC1285" s="6">
        <v>3</v>
      </c>
      <c r="AD1285" s="7">
        <v>1</v>
      </c>
      <c r="AE1285" s="6">
        <v>4</v>
      </c>
      <c r="AF1285" t="s">
        <v>4640</v>
      </c>
      <c r="AG1285" s="9" t="s">
        <v>4641</v>
      </c>
      <c r="AH1285" s="9" t="str">
        <f t="shared" si="106"/>
        <v xml:space="preserve">Girl, </v>
      </c>
      <c r="AI1285" s="10" t="str">
        <f t="shared" si="107"/>
        <v>49 months</v>
      </c>
      <c r="AJ1285" s="9" t="str">
        <f t="shared" si="108"/>
        <v>United States</v>
      </c>
      <c r="AK1285" t="s">
        <v>476</v>
      </c>
      <c r="AL1285" t="s">
        <v>4642</v>
      </c>
      <c r="AM1285">
        <v>8</v>
      </c>
      <c r="AN1285">
        <v>4</v>
      </c>
      <c r="AO1285">
        <v>7</v>
      </c>
      <c r="AP1285">
        <v>5</v>
      </c>
      <c r="AQ1285">
        <v>8</v>
      </c>
      <c r="AR1285">
        <v>8</v>
      </c>
      <c r="AS1285">
        <v>9</v>
      </c>
      <c r="AT1285">
        <v>9</v>
      </c>
      <c r="AU1285">
        <v>9</v>
      </c>
      <c r="AV1285">
        <v>9</v>
      </c>
      <c r="AW1285">
        <v>3</v>
      </c>
      <c r="AX1285">
        <v>3</v>
      </c>
      <c r="AY1285" t="s">
        <v>4643</v>
      </c>
      <c r="AZ1285" t="s">
        <v>185</v>
      </c>
      <c r="BA1285" t="s">
        <v>189</v>
      </c>
      <c r="BB1285" t="s">
        <v>186</v>
      </c>
      <c r="BC1285" t="s">
        <v>185</v>
      </c>
      <c r="BD1285" t="s">
        <v>184</v>
      </c>
      <c r="BE1285" t="s">
        <v>184</v>
      </c>
      <c r="BF1285" t="s">
        <v>186</v>
      </c>
      <c r="BG1285" t="s">
        <v>189</v>
      </c>
      <c r="BH1285" t="s">
        <v>189</v>
      </c>
      <c r="BI1285" t="s">
        <v>184</v>
      </c>
      <c r="BJ1285" t="s">
        <v>186</v>
      </c>
      <c r="BK1285" t="s">
        <v>186</v>
      </c>
      <c r="BL1285" t="s">
        <v>186</v>
      </c>
      <c r="BM1285" t="s">
        <v>189</v>
      </c>
      <c r="BN1285" t="s">
        <v>226</v>
      </c>
      <c r="BO1285" t="s">
        <v>185</v>
      </c>
      <c r="BP1285" t="s">
        <v>186</v>
      </c>
      <c r="BQ1285" t="s">
        <v>186</v>
      </c>
      <c r="BR1285" t="s">
        <v>4644</v>
      </c>
      <c r="BS1285" t="s">
        <v>3446</v>
      </c>
      <c r="BV1285" t="s">
        <v>187</v>
      </c>
      <c r="BW1285" t="s">
        <v>187</v>
      </c>
      <c r="BX1285" t="s">
        <v>189</v>
      </c>
      <c r="BY1285" t="s">
        <v>187</v>
      </c>
      <c r="BZ1285" t="s">
        <v>188</v>
      </c>
      <c r="CA1285" t="s">
        <v>184</v>
      </c>
      <c r="CB1285" t="s">
        <v>184</v>
      </c>
      <c r="CC1285" t="s">
        <v>187</v>
      </c>
      <c r="CD1285" t="s">
        <v>188</v>
      </c>
      <c r="CE1285" t="s">
        <v>186</v>
      </c>
      <c r="CF1285" t="s">
        <v>189</v>
      </c>
      <c r="CG1285" t="s">
        <v>187</v>
      </c>
      <c r="CH1285" t="s">
        <v>186</v>
      </c>
      <c r="CI1285" t="s">
        <v>186</v>
      </c>
      <c r="CJ1285" t="s">
        <v>188</v>
      </c>
      <c r="CK1285" t="s">
        <v>188</v>
      </c>
      <c r="CL1285" t="s">
        <v>184</v>
      </c>
      <c r="CM1285" t="s">
        <v>187</v>
      </c>
      <c r="CN1285" t="s">
        <v>184</v>
      </c>
      <c r="CO1285" t="s">
        <v>184</v>
      </c>
      <c r="CP1285" t="s">
        <v>188</v>
      </c>
      <c r="CR1285" t="s">
        <v>231</v>
      </c>
      <c r="CS1285" t="s">
        <v>4645</v>
      </c>
      <c r="CV1285" t="s">
        <v>249</v>
      </c>
      <c r="CW1285" t="s">
        <v>189</v>
      </c>
      <c r="CY1285" t="s">
        <v>249</v>
      </c>
      <c r="CZ1285" t="s">
        <v>186</v>
      </c>
      <c r="DA1285" t="s">
        <v>186</v>
      </c>
      <c r="DB1285" t="s">
        <v>186</v>
      </c>
      <c r="DC1285" t="s">
        <v>186</v>
      </c>
      <c r="DD1285" t="s">
        <v>189</v>
      </c>
      <c r="DE1285" t="s">
        <v>187</v>
      </c>
      <c r="DF1285" t="s">
        <v>187</v>
      </c>
      <c r="DG1285" t="s">
        <v>186</v>
      </c>
      <c r="DH1285" t="s">
        <v>189</v>
      </c>
      <c r="DI1285" t="s">
        <v>189</v>
      </c>
      <c r="DJ1285" t="s">
        <v>189</v>
      </c>
      <c r="DK1285" t="s">
        <v>188</v>
      </c>
      <c r="DL1285" t="s">
        <v>186</v>
      </c>
      <c r="DM1285" t="s">
        <v>186</v>
      </c>
      <c r="DN1285" t="s">
        <v>186</v>
      </c>
      <c r="DO1285" t="s">
        <v>184</v>
      </c>
      <c r="DP1285" t="s">
        <v>184</v>
      </c>
      <c r="DQ1285" t="s">
        <v>189</v>
      </c>
      <c r="DS1285" t="s">
        <v>744</v>
      </c>
      <c r="DT1285" t="s">
        <v>234</v>
      </c>
      <c r="DV1285" t="s">
        <v>189</v>
      </c>
      <c r="DW1285" t="s">
        <v>189</v>
      </c>
      <c r="DX1285" t="s">
        <v>189</v>
      </c>
      <c r="DY1285" t="s">
        <v>187</v>
      </c>
      <c r="DZ1285" t="s">
        <v>187</v>
      </c>
      <c r="EA1285" t="s">
        <v>187</v>
      </c>
      <c r="EB1285" t="s">
        <v>187</v>
      </c>
      <c r="EC1285" t="s">
        <v>187</v>
      </c>
      <c r="ED1285" t="s">
        <v>187</v>
      </c>
      <c r="EE1285" t="s">
        <v>189</v>
      </c>
      <c r="EF1285" t="s">
        <v>189</v>
      </c>
      <c r="EG1285" t="s">
        <v>189</v>
      </c>
      <c r="EH1285" t="s">
        <v>184</v>
      </c>
      <c r="EJ1285" s="8" t="s">
        <v>4646</v>
      </c>
      <c r="EM1285" t="s">
        <v>189</v>
      </c>
      <c r="EN1285" t="s">
        <v>187</v>
      </c>
      <c r="EO1285" t="s">
        <v>187</v>
      </c>
      <c r="EP1285" t="s">
        <v>184</v>
      </c>
      <c r="EQ1285" t="s">
        <v>187</v>
      </c>
      <c r="ER1285" t="s">
        <v>185</v>
      </c>
      <c r="ES1285" t="s">
        <v>185</v>
      </c>
      <c r="ET1285" t="s">
        <v>185</v>
      </c>
      <c r="EU1285" t="s">
        <v>187</v>
      </c>
      <c r="EV1285" t="s">
        <v>204</v>
      </c>
      <c r="EW1285" t="s">
        <v>189</v>
      </c>
      <c r="EX1285" t="s">
        <v>185</v>
      </c>
      <c r="EY1285" t="s">
        <v>204</v>
      </c>
      <c r="EZ1285" t="s">
        <v>186</v>
      </c>
      <c r="FA1285" t="s">
        <v>186</v>
      </c>
      <c r="FB1285" t="s">
        <v>204</v>
      </c>
      <c r="FC1285" t="s">
        <v>204</v>
      </c>
      <c r="FD1285" t="s">
        <v>184</v>
      </c>
      <c r="FF1285" t="s">
        <v>4647</v>
      </c>
      <c r="FM1285" t="s">
        <v>291</v>
      </c>
      <c r="FN1285" t="s">
        <v>291</v>
      </c>
      <c r="FO1285" t="s">
        <v>291</v>
      </c>
      <c r="FP1285" t="s">
        <v>291</v>
      </c>
      <c r="FQ1285" t="s">
        <v>187</v>
      </c>
      <c r="FR1285" t="s">
        <v>187</v>
      </c>
      <c r="FS1285" t="s">
        <v>186</v>
      </c>
      <c r="FT1285" t="s">
        <v>187</v>
      </c>
      <c r="FU1285" t="s">
        <v>187</v>
      </c>
      <c r="FV1285" t="s">
        <v>186</v>
      </c>
      <c r="FW1285" t="s">
        <v>186</v>
      </c>
      <c r="FX1285" t="s">
        <v>186</v>
      </c>
      <c r="FY1285" t="s">
        <v>187</v>
      </c>
      <c r="FZ1285" t="s">
        <v>187</v>
      </c>
      <c r="GA1285" t="s">
        <v>186</v>
      </c>
      <c r="GB1285" t="s">
        <v>189</v>
      </c>
      <c r="GC1285" t="s">
        <v>184</v>
      </c>
      <c r="GD1285" t="s">
        <v>186</v>
      </c>
      <c r="GE1285" t="s">
        <v>186</v>
      </c>
      <c r="GF1285" t="s">
        <v>188</v>
      </c>
      <c r="GG1285" t="s">
        <v>188</v>
      </c>
      <c r="GH1285" t="s">
        <v>188</v>
      </c>
      <c r="GI1285" t="s">
        <v>188</v>
      </c>
      <c r="GJ1285" t="s">
        <v>226</v>
      </c>
      <c r="GK1285" t="s">
        <v>186</v>
      </c>
      <c r="GL1285" t="s">
        <v>184</v>
      </c>
      <c r="GM1285" t="s">
        <v>189</v>
      </c>
      <c r="GN1285" t="s">
        <v>186</v>
      </c>
      <c r="GO1285" t="s">
        <v>226</v>
      </c>
      <c r="GP1285" t="s">
        <v>186</v>
      </c>
      <c r="HB1285" t="s">
        <v>480</v>
      </c>
    </row>
    <row r="1286" spans="1:262" ht="15">
      <c r="A1286">
        <v>1188</v>
      </c>
      <c r="B1286" t="s">
        <v>7439</v>
      </c>
      <c r="C1286" t="s">
        <v>7439</v>
      </c>
      <c r="D1286">
        <v>12</v>
      </c>
      <c r="E1286" t="s">
        <v>167</v>
      </c>
      <c r="G1286" t="s">
        <v>169</v>
      </c>
      <c r="J1286" s="5" t="s">
        <v>3608</v>
      </c>
      <c r="L1286" t="s">
        <v>7440</v>
      </c>
      <c r="M1286" s="3">
        <f t="shared" si="104"/>
        <v>2199.2173379629603</v>
      </c>
      <c r="N1286" s="4">
        <f t="shared" si="105"/>
        <v>72.105486490588859</v>
      </c>
      <c r="P1286" t="s">
        <v>1065</v>
      </c>
      <c r="S1286">
        <v>4</v>
      </c>
      <c r="T1286" t="s">
        <v>7441</v>
      </c>
      <c r="U1286" t="s">
        <v>174</v>
      </c>
      <c r="W1286" t="s">
        <v>296</v>
      </c>
      <c r="X1286" t="s">
        <v>650</v>
      </c>
      <c r="Y1286" t="s">
        <v>7442</v>
      </c>
      <c r="Z1286" t="s">
        <v>7443</v>
      </c>
      <c r="AA1286" s="6">
        <v>1</v>
      </c>
      <c r="AB1286" s="6">
        <v>3</v>
      </c>
      <c r="AC1286" s="6">
        <v>2</v>
      </c>
      <c r="AD1286" s="7">
        <v>2</v>
      </c>
      <c r="AF1286" t="s">
        <v>7444</v>
      </c>
      <c r="AG1286" s="9" t="s">
        <v>7445</v>
      </c>
      <c r="AH1286" s="9" t="str">
        <f t="shared" si="106"/>
        <v xml:space="preserve">Boy, </v>
      </c>
      <c r="AI1286" s="10" t="str">
        <f t="shared" si="107"/>
        <v>72 months</v>
      </c>
      <c r="AJ1286" s="9" t="str">
        <f t="shared" si="108"/>
        <v>Philippines</v>
      </c>
      <c r="AK1286" t="s">
        <v>476</v>
      </c>
      <c r="AL1286" t="s">
        <v>7446</v>
      </c>
      <c r="AM1286">
        <v>9</v>
      </c>
      <c r="AN1286">
        <v>10</v>
      </c>
      <c r="AO1286">
        <v>9</v>
      </c>
      <c r="AP1286">
        <v>7</v>
      </c>
      <c r="AQ1286">
        <v>9</v>
      </c>
      <c r="AR1286">
        <v>7</v>
      </c>
      <c r="AS1286">
        <v>8</v>
      </c>
      <c r="AT1286">
        <v>3</v>
      </c>
      <c r="AU1286">
        <v>6</v>
      </c>
      <c r="AV1286">
        <v>3</v>
      </c>
      <c r="AW1286">
        <v>8</v>
      </c>
      <c r="AX1286">
        <v>0</v>
      </c>
      <c r="AY1286" t="s">
        <v>7447</v>
      </c>
      <c r="AZ1286" t="s">
        <v>184</v>
      </c>
      <c r="BA1286" t="s">
        <v>185</v>
      </c>
      <c r="BB1286" t="s">
        <v>225</v>
      </c>
      <c r="BC1286" t="s">
        <v>184</v>
      </c>
      <c r="BD1286" t="s">
        <v>186</v>
      </c>
      <c r="BE1286" t="s">
        <v>186</v>
      </c>
      <c r="BF1286" t="s">
        <v>226</v>
      </c>
      <c r="BG1286" t="s">
        <v>189</v>
      </c>
      <c r="BH1286" t="s">
        <v>226</v>
      </c>
      <c r="BI1286" t="s">
        <v>187</v>
      </c>
      <c r="BJ1286" t="s">
        <v>226</v>
      </c>
      <c r="BK1286" t="s">
        <v>226</v>
      </c>
      <c r="BL1286" t="s">
        <v>187</v>
      </c>
      <c r="BM1286" t="s">
        <v>188</v>
      </c>
      <c r="BN1286" t="s">
        <v>188</v>
      </c>
      <c r="BO1286" t="s">
        <v>189</v>
      </c>
      <c r="BP1286" t="s">
        <v>186</v>
      </c>
      <c r="BQ1286" t="s">
        <v>186</v>
      </c>
      <c r="BR1286" t="s">
        <v>7448</v>
      </c>
      <c r="BS1286" t="s">
        <v>579</v>
      </c>
      <c r="BT1286" t="s">
        <v>228</v>
      </c>
      <c r="BU1286" t="s">
        <v>494</v>
      </c>
      <c r="BV1286" t="s">
        <v>187</v>
      </c>
      <c r="BW1286" t="s">
        <v>226</v>
      </c>
      <c r="BX1286" t="s">
        <v>189</v>
      </c>
      <c r="BY1286" t="s">
        <v>184</v>
      </c>
      <c r="BZ1286" t="s">
        <v>210</v>
      </c>
      <c r="CA1286" t="s">
        <v>210</v>
      </c>
      <c r="CB1286" t="s">
        <v>184</v>
      </c>
      <c r="CC1286" t="s">
        <v>187</v>
      </c>
      <c r="CD1286" t="s">
        <v>210</v>
      </c>
      <c r="CE1286" t="s">
        <v>210</v>
      </c>
      <c r="CF1286" t="s">
        <v>210</v>
      </c>
      <c r="CG1286" t="s">
        <v>187</v>
      </c>
      <c r="CH1286" t="s">
        <v>184</v>
      </c>
      <c r="CI1286" t="s">
        <v>186</v>
      </c>
      <c r="CJ1286" t="s">
        <v>187</v>
      </c>
      <c r="CK1286" t="s">
        <v>187</v>
      </c>
      <c r="CL1286" t="s">
        <v>247</v>
      </c>
      <c r="CM1286" t="s">
        <v>210</v>
      </c>
      <c r="CN1286" t="s">
        <v>210</v>
      </c>
      <c r="CO1286" t="s">
        <v>226</v>
      </c>
      <c r="CP1286" t="s">
        <v>188</v>
      </c>
      <c r="CR1286" t="s">
        <v>493</v>
      </c>
      <c r="CS1286" t="s">
        <v>7449</v>
      </c>
      <c r="CT1286" t="s">
        <v>7450</v>
      </c>
      <c r="CV1286" t="s">
        <v>226</v>
      </c>
      <c r="CW1286" t="s">
        <v>249</v>
      </c>
      <c r="CY1286" t="s">
        <v>189</v>
      </c>
      <c r="CZ1286" t="s">
        <v>210</v>
      </c>
      <c r="DA1286" t="s">
        <v>184</v>
      </c>
      <c r="DB1286" t="s">
        <v>226</v>
      </c>
      <c r="DC1286" t="s">
        <v>226</v>
      </c>
      <c r="DD1286" t="s">
        <v>188</v>
      </c>
      <c r="DE1286" t="s">
        <v>186</v>
      </c>
      <c r="DF1286" t="s">
        <v>189</v>
      </c>
      <c r="DG1286" t="s">
        <v>184</v>
      </c>
      <c r="DH1286" t="s">
        <v>185</v>
      </c>
      <c r="DI1286" t="s">
        <v>185</v>
      </c>
      <c r="DJ1286" t="s">
        <v>185</v>
      </c>
      <c r="DK1286" t="s">
        <v>187</v>
      </c>
      <c r="DL1286" t="s">
        <v>226</v>
      </c>
      <c r="DM1286" t="s">
        <v>226</v>
      </c>
      <c r="DN1286" t="s">
        <v>185</v>
      </c>
      <c r="DO1286" t="s">
        <v>185</v>
      </c>
      <c r="DP1286" t="s">
        <v>185</v>
      </c>
      <c r="DQ1286" t="s">
        <v>186</v>
      </c>
      <c r="DS1286" t="s">
        <v>4585</v>
      </c>
      <c r="DT1286" t="s">
        <v>6143</v>
      </c>
      <c r="DU1286" t="s">
        <v>3405</v>
      </c>
      <c r="DV1286" t="s">
        <v>322</v>
      </c>
      <c r="DW1286" t="s">
        <v>322</v>
      </c>
      <c r="DX1286" t="s">
        <v>185</v>
      </c>
      <c r="DY1286" t="s">
        <v>184</v>
      </c>
      <c r="DZ1286" t="s">
        <v>185</v>
      </c>
      <c r="EA1286" t="s">
        <v>226</v>
      </c>
      <c r="EB1286" t="s">
        <v>187</v>
      </c>
      <c r="EC1286" t="s">
        <v>189</v>
      </c>
      <c r="ED1286" t="s">
        <v>189</v>
      </c>
      <c r="EE1286" t="s">
        <v>184</v>
      </c>
      <c r="EF1286" t="s">
        <v>185</v>
      </c>
      <c r="EG1286" t="s">
        <v>322</v>
      </c>
      <c r="EH1286" t="s">
        <v>185</v>
      </c>
      <c r="EJ1286" s="8" t="s">
        <v>5294</v>
      </c>
      <c r="EK1286" s="8" t="s">
        <v>7451</v>
      </c>
      <c r="EL1286" s="8" t="s">
        <v>7452</v>
      </c>
      <c r="EM1286" t="s">
        <v>187</v>
      </c>
      <c r="EN1286" t="s">
        <v>187</v>
      </c>
      <c r="EO1286" t="s">
        <v>184</v>
      </c>
      <c r="EP1286" t="s">
        <v>185</v>
      </c>
      <c r="EQ1286" t="s">
        <v>184</v>
      </c>
      <c r="ER1286" t="s">
        <v>204</v>
      </c>
      <c r="ES1286" t="s">
        <v>204</v>
      </c>
      <c r="ET1286" t="s">
        <v>204</v>
      </c>
      <c r="EU1286" t="s">
        <v>185</v>
      </c>
      <c r="EV1286" t="s">
        <v>185</v>
      </c>
      <c r="EW1286" t="s">
        <v>185</v>
      </c>
      <c r="EX1286" t="s">
        <v>204</v>
      </c>
      <c r="EY1286" t="s">
        <v>185</v>
      </c>
      <c r="EZ1286" t="s">
        <v>184</v>
      </c>
      <c r="FA1286" t="s">
        <v>189</v>
      </c>
      <c r="FB1286" t="s">
        <v>184</v>
      </c>
      <c r="FC1286" t="s">
        <v>185</v>
      </c>
      <c r="FD1286" t="s">
        <v>185</v>
      </c>
      <c r="FF1286" t="s">
        <v>702</v>
      </c>
      <c r="FG1286" t="s">
        <v>681</v>
      </c>
      <c r="FH1286" t="s">
        <v>288</v>
      </c>
      <c r="FI1286" t="s">
        <v>7453</v>
      </c>
      <c r="FJ1286" t="s">
        <v>7454</v>
      </c>
      <c r="FL1286" t="s">
        <v>7455</v>
      </c>
      <c r="FM1286" t="s">
        <v>210</v>
      </c>
      <c r="FN1286" t="s">
        <v>291</v>
      </c>
      <c r="FO1286" t="s">
        <v>291</v>
      </c>
      <c r="FP1286" t="s">
        <v>189</v>
      </c>
      <c r="FQ1286" t="s">
        <v>187</v>
      </c>
      <c r="FR1286" t="s">
        <v>226</v>
      </c>
      <c r="FS1286" t="s">
        <v>291</v>
      </c>
      <c r="FT1286" t="s">
        <v>291</v>
      </c>
      <c r="FU1286" t="s">
        <v>184</v>
      </c>
      <c r="FV1286" t="s">
        <v>188</v>
      </c>
      <c r="FW1286" t="s">
        <v>187</v>
      </c>
      <c r="FX1286" t="s">
        <v>226</v>
      </c>
      <c r="FY1286" t="s">
        <v>184</v>
      </c>
      <c r="FZ1286" t="s">
        <v>189</v>
      </c>
      <c r="GA1286" t="s">
        <v>189</v>
      </c>
      <c r="GB1286" t="s">
        <v>189</v>
      </c>
      <c r="GC1286" t="s">
        <v>210</v>
      </c>
      <c r="GD1286" t="s">
        <v>187</v>
      </c>
      <c r="GE1286" t="s">
        <v>226</v>
      </c>
      <c r="GF1286" t="s">
        <v>187</v>
      </c>
      <c r="GG1286" t="s">
        <v>189</v>
      </c>
      <c r="GH1286" t="s">
        <v>184</v>
      </c>
      <c r="GI1286" t="s">
        <v>210</v>
      </c>
      <c r="GJ1286" t="s">
        <v>210</v>
      </c>
      <c r="GK1286" t="s">
        <v>188</v>
      </c>
      <c r="GL1286" t="s">
        <v>210</v>
      </c>
      <c r="GM1286" t="s">
        <v>210</v>
      </c>
      <c r="GN1286" t="s">
        <v>188</v>
      </c>
      <c r="GO1286" t="s">
        <v>184</v>
      </c>
      <c r="GP1286" t="s">
        <v>210</v>
      </c>
      <c r="GQ1286" t="s">
        <v>7456</v>
      </c>
      <c r="GS1286" t="s">
        <v>7457</v>
      </c>
      <c r="GT1286" t="s">
        <v>7458</v>
      </c>
      <c r="GU1286" t="s">
        <v>7459</v>
      </c>
      <c r="GV1286" t="s">
        <v>7460</v>
      </c>
      <c r="GY1286" t="s">
        <v>7461</v>
      </c>
      <c r="HB1286" t="s">
        <v>213</v>
      </c>
      <c r="IN1286" t="s">
        <v>214</v>
      </c>
      <c r="IO1286" t="s">
        <v>215</v>
      </c>
      <c r="IP1286" t="s">
        <v>215</v>
      </c>
      <c r="IQ1286" t="s">
        <v>215</v>
      </c>
      <c r="IR1286" t="s">
        <v>216</v>
      </c>
      <c r="IS1286" t="s">
        <v>216</v>
      </c>
      <c r="IT1286" t="s">
        <v>216</v>
      </c>
      <c r="IU1286" t="s">
        <v>215</v>
      </c>
      <c r="IV1286" t="s">
        <v>273</v>
      </c>
      <c r="IW1286" t="s">
        <v>215</v>
      </c>
      <c r="IX1286" t="s">
        <v>215</v>
      </c>
      <c r="IY1286" t="s">
        <v>215</v>
      </c>
      <c r="IZ1286" t="s">
        <v>215</v>
      </c>
      <c r="JA1286" t="s">
        <v>215</v>
      </c>
      <c r="JB1286" t="s">
        <v>214</v>
      </c>
    </row>
    <row r="1287" spans="1:262" ht="15">
      <c r="A1287">
        <v>622</v>
      </c>
      <c r="B1287" t="s">
        <v>4474</v>
      </c>
      <c r="C1287" t="s">
        <v>4474</v>
      </c>
      <c r="D1287">
        <v>12</v>
      </c>
      <c r="E1287" t="s">
        <v>167</v>
      </c>
      <c r="G1287" t="s">
        <v>169</v>
      </c>
      <c r="I1287" t="s">
        <v>236</v>
      </c>
      <c r="J1287" s="5" t="s">
        <v>482</v>
      </c>
      <c r="L1287" t="s">
        <v>4475</v>
      </c>
      <c r="M1287" s="3">
        <f t="shared" si="104"/>
        <v>2222.8140046296321</v>
      </c>
      <c r="N1287" s="4">
        <f t="shared" si="105"/>
        <v>72.879147692774822</v>
      </c>
      <c r="P1287" t="s">
        <v>173</v>
      </c>
      <c r="S1287">
        <v>4</v>
      </c>
      <c r="T1287" t="s">
        <v>4476</v>
      </c>
      <c r="U1287" t="s">
        <v>174</v>
      </c>
      <c r="W1287" t="s">
        <v>430</v>
      </c>
      <c r="X1287" t="s">
        <v>650</v>
      </c>
      <c r="Y1287" t="s">
        <v>4477</v>
      </c>
      <c r="Z1287" t="s">
        <v>4478</v>
      </c>
      <c r="AA1287" s="6">
        <v>2</v>
      </c>
      <c r="AB1287" s="6">
        <v>3</v>
      </c>
      <c r="AC1287" s="6">
        <v>6</v>
      </c>
      <c r="AD1287" s="7">
        <v>5</v>
      </c>
      <c r="AE1287" s="6">
        <v>7</v>
      </c>
      <c r="AF1287" t="s">
        <v>4479</v>
      </c>
      <c r="AG1287" s="9">
        <f>8</f>
        <v>8</v>
      </c>
      <c r="AH1287" s="9" t="str">
        <f t="shared" si="106"/>
        <v xml:space="preserve">Boy, </v>
      </c>
      <c r="AI1287" s="10" t="str">
        <f t="shared" si="107"/>
        <v>73 months</v>
      </c>
      <c r="AJ1287" s="9" t="str">
        <f t="shared" si="108"/>
        <v>Canada</v>
      </c>
      <c r="AK1287" t="s">
        <v>4480</v>
      </c>
      <c r="AL1287" t="s">
        <v>4481</v>
      </c>
      <c r="AM1287">
        <v>5</v>
      </c>
      <c r="AN1287">
        <v>6</v>
      </c>
      <c r="AO1287">
        <v>10</v>
      </c>
      <c r="AP1287">
        <v>6</v>
      </c>
      <c r="AQ1287">
        <v>10</v>
      </c>
      <c r="AR1287">
        <v>10</v>
      </c>
      <c r="AS1287">
        <v>10</v>
      </c>
      <c r="AT1287">
        <v>10</v>
      </c>
      <c r="AU1287">
        <v>10</v>
      </c>
      <c r="AV1287">
        <v>10</v>
      </c>
      <c r="AW1287">
        <v>8</v>
      </c>
      <c r="AX1287">
        <v>7</v>
      </c>
      <c r="AY1287" t="s">
        <v>4482</v>
      </c>
      <c r="AZ1287" t="s">
        <v>225</v>
      </c>
      <c r="BA1287" t="s">
        <v>225</v>
      </c>
      <c r="BB1287" t="s">
        <v>185</v>
      </c>
      <c r="BC1287" t="s">
        <v>185</v>
      </c>
      <c r="BD1287" t="s">
        <v>189</v>
      </c>
      <c r="BE1287" t="s">
        <v>186</v>
      </c>
      <c r="BF1287" t="s">
        <v>184</v>
      </c>
      <c r="BG1287" t="s">
        <v>189</v>
      </c>
      <c r="BH1287" t="s">
        <v>189</v>
      </c>
      <c r="BI1287" t="s">
        <v>189</v>
      </c>
      <c r="BJ1287" t="s">
        <v>189</v>
      </c>
      <c r="BK1287" t="s">
        <v>189</v>
      </c>
      <c r="BL1287" t="s">
        <v>187</v>
      </c>
      <c r="BM1287" t="s">
        <v>186</v>
      </c>
      <c r="BN1287" t="s">
        <v>187</v>
      </c>
      <c r="BO1287" t="s">
        <v>186</v>
      </c>
      <c r="BP1287" t="s">
        <v>186</v>
      </c>
      <c r="BQ1287" t="s">
        <v>186</v>
      </c>
      <c r="BR1287" t="s">
        <v>1692</v>
      </c>
      <c r="BS1287" t="s">
        <v>769</v>
      </c>
      <c r="BT1287" t="s">
        <v>1526</v>
      </c>
      <c r="BV1287" t="s">
        <v>187</v>
      </c>
      <c r="BW1287" t="s">
        <v>187</v>
      </c>
      <c r="BX1287" t="s">
        <v>189</v>
      </c>
      <c r="BY1287" t="s">
        <v>184</v>
      </c>
      <c r="BZ1287" t="s">
        <v>187</v>
      </c>
      <c r="CA1287" t="s">
        <v>184</v>
      </c>
      <c r="CB1287" t="s">
        <v>184</v>
      </c>
      <c r="CC1287" t="s">
        <v>189</v>
      </c>
      <c r="CD1287" t="s">
        <v>189</v>
      </c>
      <c r="CE1287" t="s">
        <v>189</v>
      </c>
      <c r="CF1287" t="s">
        <v>187</v>
      </c>
      <c r="CG1287" t="s">
        <v>189</v>
      </c>
      <c r="CH1287" t="s">
        <v>187</v>
      </c>
      <c r="CI1287" t="s">
        <v>186</v>
      </c>
      <c r="CJ1287" t="s">
        <v>187</v>
      </c>
      <c r="CK1287" t="s">
        <v>189</v>
      </c>
      <c r="CL1287" t="s">
        <v>187</v>
      </c>
      <c r="CM1287" t="s">
        <v>226</v>
      </c>
      <c r="CN1287" t="s">
        <v>186</v>
      </c>
      <c r="CO1287" t="s">
        <v>187</v>
      </c>
      <c r="CP1287" t="s">
        <v>189</v>
      </c>
      <c r="CQ1287" t="s">
        <v>4483</v>
      </c>
      <c r="CR1287" t="s">
        <v>468</v>
      </c>
      <c r="CV1287" t="s">
        <v>249</v>
      </c>
      <c r="CW1287" t="s">
        <v>249</v>
      </c>
      <c r="CY1287" t="s">
        <v>186</v>
      </c>
      <c r="CZ1287" t="s">
        <v>249</v>
      </c>
      <c r="DA1287" t="s">
        <v>186</v>
      </c>
      <c r="DB1287" t="s">
        <v>186</v>
      </c>
      <c r="DC1287" t="s">
        <v>186</v>
      </c>
      <c r="DD1287" t="s">
        <v>186</v>
      </c>
      <c r="DE1287" t="s">
        <v>186</v>
      </c>
      <c r="DF1287" t="s">
        <v>187</v>
      </c>
      <c r="DG1287" t="s">
        <v>189</v>
      </c>
      <c r="DH1287" t="s">
        <v>189</v>
      </c>
      <c r="DI1287" t="s">
        <v>187</v>
      </c>
      <c r="DJ1287" t="s">
        <v>189</v>
      </c>
      <c r="DK1287" t="s">
        <v>186</v>
      </c>
      <c r="DL1287" t="s">
        <v>226</v>
      </c>
      <c r="DM1287" t="s">
        <v>189</v>
      </c>
      <c r="DN1287" t="s">
        <v>186</v>
      </c>
      <c r="DO1287" t="s">
        <v>187</v>
      </c>
      <c r="DP1287" t="s">
        <v>186</v>
      </c>
      <c r="DQ1287" t="s">
        <v>186</v>
      </c>
      <c r="DS1287" t="s">
        <v>1719</v>
      </c>
      <c r="DT1287" t="s">
        <v>4484</v>
      </c>
      <c r="DU1287" t="s">
        <v>4485</v>
      </c>
      <c r="DV1287" t="s">
        <v>186</v>
      </c>
      <c r="DW1287" t="s">
        <v>186</v>
      </c>
      <c r="DX1287" t="s">
        <v>187</v>
      </c>
      <c r="DY1287" t="s">
        <v>187</v>
      </c>
      <c r="DZ1287" t="s">
        <v>186</v>
      </c>
      <c r="EA1287" t="s">
        <v>186</v>
      </c>
      <c r="EB1287" t="s">
        <v>186</v>
      </c>
      <c r="EC1287" t="s">
        <v>187</v>
      </c>
      <c r="ED1287" t="s">
        <v>187</v>
      </c>
      <c r="EE1287" t="s">
        <v>187</v>
      </c>
      <c r="EF1287" t="s">
        <v>187</v>
      </c>
      <c r="EG1287" t="s">
        <v>187</v>
      </c>
      <c r="EH1287" t="s">
        <v>189</v>
      </c>
      <c r="EI1287" t="s">
        <v>4486</v>
      </c>
      <c r="EJ1287" s="8" t="s">
        <v>4487</v>
      </c>
      <c r="EM1287" t="s">
        <v>186</v>
      </c>
      <c r="EN1287" t="s">
        <v>186</v>
      </c>
      <c r="EO1287" t="s">
        <v>186</v>
      </c>
      <c r="EP1287" t="s">
        <v>184</v>
      </c>
      <c r="EQ1287" t="s">
        <v>186</v>
      </c>
      <c r="ER1287" t="s">
        <v>184</v>
      </c>
      <c r="ES1287" t="s">
        <v>185</v>
      </c>
      <c r="ET1287" t="s">
        <v>204</v>
      </c>
      <c r="EU1287" t="s">
        <v>187</v>
      </c>
      <c r="EV1287" t="s">
        <v>188</v>
      </c>
      <c r="EW1287" t="s">
        <v>184</v>
      </c>
      <c r="EX1287" t="s">
        <v>185</v>
      </c>
      <c r="EY1287" t="s">
        <v>185</v>
      </c>
      <c r="EZ1287" t="s">
        <v>189</v>
      </c>
      <c r="FA1287" t="s">
        <v>187</v>
      </c>
      <c r="FB1287" t="s">
        <v>188</v>
      </c>
      <c r="FC1287" t="s">
        <v>189</v>
      </c>
      <c r="FD1287" t="s">
        <v>187</v>
      </c>
      <c r="FF1287" t="s">
        <v>259</v>
      </c>
      <c r="FG1287" t="s">
        <v>703</v>
      </c>
      <c r="FH1287" t="s">
        <v>2780</v>
      </c>
      <c r="FI1287" t="s">
        <v>4250</v>
      </c>
      <c r="FJ1287" t="s">
        <v>4488</v>
      </c>
      <c r="FK1287" t="s">
        <v>4489</v>
      </c>
      <c r="FL1287" t="s">
        <v>4490</v>
      </c>
      <c r="FM1287" t="s">
        <v>187</v>
      </c>
      <c r="FN1287" t="s">
        <v>187</v>
      </c>
      <c r="FO1287" t="s">
        <v>187</v>
      </c>
      <c r="FP1287" t="s">
        <v>186</v>
      </c>
      <c r="FQ1287" t="s">
        <v>189</v>
      </c>
      <c r="FR1287" t="s">
        <v>189</v>
      </c>
      <c r="FS1287" t="s">
        <v>226</v>
      </c>
      <c r="FT1287" t="s">
        <v>186</v>
      </c>
      <c r="FU1287" t="s">
        <v>186</v>
      </c>
      <c r="FV1287" t="s">
        <v>189</v>
      </c>
      <c r="FW1287" t="s">
        <v>187</v>
      </c>
      <c r="FX1287" t="s">
        <v>187</v>
      </c>
      <c r="FY1287" t="s">
        <v>184</v>
      </c>
      <c r="FZ1287" t="s">
        <v>184</v>
      </c>
      <c r="GA1287" t="s">
        <v>189</v>
      </c>
      <c r="GB1287" t="s">
        <v>187</v>
      </c>
      <c r="GC1287" t="s">
        <v>210</v>
      </c>
      <c r="GD1287" t="s">
        <v>186</v>
      </c>
      <c r="GE1287" t="s">
        <v>186</v>
      </c>
      <c r="GF1287" t="s">
        <v>186</v>
      </c>
      <c r="GG1287" t="s">
        <v>186</v>
      </c>
      <c r="GH1287" t="s">
        <v>186</v>
      </c>
      <c r="GI1287" t="s">
        <v>184</v>
      </c>
      <c r="GJ1287" t="s">
        <v>189</v>
      </c>
      <c r="GK1287" t="s">
        <v>186</v>
      </c>
      <c r="GL1287" t="s">
        <v>226</v>
      </c>
      <c r="GM1287" t="s">
        <v>186</v>
      </c>
      <c r="GN1287" t="s">
        <v>186</v>
      </c>
      <c r="GO1287" t="s">
        <v>186</v>
      </c>
      <c r="GP1287" t="s">
        <v>186</v>
      </c>
      <c r="GS1287" t="s">
        <v>4491</v>
      </c>
      <c r="GV1287" t="s">
        <v>4492</v>
      </c>
      <c r="GW1287" t="s">
        <v>4493</v>
      </c>
      <c r="HB1287" t="s">
        <v>480</v>
      </c>
    </row>
    <row r="1288" spans="1:262" ht="15">
      <c r="A1288">
        <v>837</v>
      </c>
      <c r="C1288" t="s">
        <v>5384</v>
      </c>
      <c r="D1288">
        <v>3</v>
      </c>
      <c r="E1288" t="s">
        <v>167</v>
      </c>
      <c r="G1288" t="s">
        <v>169</v>
      </c>
      <c r="J1288" s="5" t="s">
        <v>3608</v>
      </c>
      <c r="L1288" t="s">
        <v>5391</v>
      </c>
      <c r="M1288" s="3">
        <f t="shared" si="104"/>
        <v>2431.3306944444412</v>
      </c>
      <c r="N1288" s="4">
        <f t="shared" si="105"/>
        <v>79.715760473588233</v>
      </c>
      <c r="P1288" t="s">
        <v>220</v>
      </c>
      <c r="S1288">
        <v>0</v>
      </c>
      <c r="U1288" t="s">
        <v>174</v>
      </c>
      <c r="W1288" t="s">
        <v>430</v>
      </c>
      <c r="X1288" t="s">
        <v>650</v>
      </c>
      <c r="Y1288" t="s">
        <v>762</v>
      </c>
      <c r="Z1288" t="s">
        <v>5392</v>
      </c>
      <c r="AH1288" s="9" t="str">
        <f t="shared" si="106"/>
        <v xml:space="preserve">Girl, </v>
      </c>
      <c r="AI1288" s="10" t="str">
        <f t="shared" si="107"/>
        <v>80 months</v>
      </c>
      <c r="AJ1288" s="9" t="str">
        <f t="shared" si="108"/>
        <v>Philippines</v>
      </c>
    </row>
    <row r="1289" spans="1:262" ht="15">
      <c r="A1289">
        <v>721</v>
      </c>
      <c r="B1289" t="s">
        <v>4880</v>
      </c>
      <c r="C1289" t="s">
        <v>4880</v>
      </c>
      <c r="D1289">
        <v>12</v>
      </c>
      <c r="E1289" t="s">
        <v>167</v>
      </c>
      <c r="G1289" t="s">
        <v>169</v>
      </c>
      <c r="I1289" t="s">
        <v>338</v>
      </c>
      <c r="J1289" s="5" t="s">
        <v>482</v>
      </c>
      <c r="L1289" t="s">
        <v>4881</v>
      </c>
      <c r="M1289" s="3">
        <f t="shared" si="104"/>
        <v>3110.0990046296283</v>
      </c>
      <c r="N1289" s="4">
        <f t="shared" si="105"/>
        <v>101.97045916818453</v>
      </c>
      <c r="P1289" t="s">
        <v>173</v>
      </c>
      <c r="S1289">
        <v>4</v>
      </c>
      <c r="T1289" t="s">
        <v>4882</v>
      </c>
      <c r="U1289" t="s">
        <v>174</v>
      </c>
      <c r="W1289" t="s">
        <v>430</v>
      </c>
      <c r="X1289" t="s">
        <v>650</v>
      </c>
      <c r="Y1289" t="s">
        <v>4883</v>
      </c>
      <c r="Z1289" t="s">
        <v>4884</v>
      </c>
      <c r="AA1289" s="6">
        <v>2</v>
      </c>
      <c r="AB1289" s="6">
        <v>3</v>
      </c>
      <c r="AC1289" s="6">
        <v>5</v>
      </c>
      <c r="AD1289" s="7">
        <v>5</v>
      </c>
      <c r="AF1289" t="s">
        <v>4885</v>
      </c>
      <c r="AG1289" s="9" t="s">
        <v>4886</v>
      </c>
      <c r="AH1289" s="9" t="str">
        <f t="shared" si="106"/>
        <v xml:space="preserve">Boy, </v>
      </c>
      <c r="AI1289" s="10" t="str">
        <f t="shared" si="107"/>
        <v>102 months</v>
      </c>
      <c r="AJ1289" s="9" t="str">
        <f t="shared" si="108"/>
        <v>Canada</v>
      </c>
      <c r="AK1289" t="s">
        <v>4887</v>
      </c>
      <c r="AL1289" t="s">
        <v>4888</v>
      </c>
      <c r="AM1289">
        <v>8</v>
      </c>
      <c r="AN1289">
        <v>7</v>
      </c>
      <c r="AO1289">
        <v>7</v>
      </c>
      <c r="AP1289">
        <v>6</v>
      </c>
      <c r="AQ1289">
        <v>7</v>
      </c>
      <c r="AR1289">
        <v>6</v>
      </c>
      <c r="AS1289">
        <v>9</v>
      </c>
      <c r="AT1289">
        <v>7</v>
      </c>
      <c r="AU1289">
        <v>7</v>
      </c>
      <c r="AV1289">
        <v>4</v>
      </c>
      <c r="AW1289">
        <v>2</v>
      </c>
      <c r="AX1289">
        <v>8</v>
      </c>
      <c r="AY1289" t="s">
        <v>4889</v>
      </c>
      <c r="AZ1289" t="s">
        <v>185</v>
      </c>
      <c r="BA1289" t="s">
        <v>184</v>
      </c>
      <c r="BB1289" t="s">
        <v>185</v>
      </c>
      <c r="BC1289" t="s">
        <v>225</v>
      </c>
      <c r="BD1289" t="s">
        <v>184</v>
      </c>
      <c r="BE1289" t="s">
        <v>184</v>
      </c>
      <c r="BF1289" t="s">
        <v>184</v>
      </c>
      <c r="BG1289" t="s">
        <v>185</v>
      </c>
      <c r="BH1289" t="s">
        <v>189</v>
      </c>
      <c r="BI1289" t="s">
        <v>187</v>
      </c>
      <c r="BJ1289" t="s">
        <v>226</v>
      </c>
      <c r="BK1289" t="s">
        <v>226</v>
      </c>
      <c r="BL1289" t="s">
        <v>226</v>
      </c>
      <c r="BM1289" t="s">
        <v>187</v>
      </c>
      <c r="BN1289" t="s">
        <v>187</v>
      </c>
      <c r="BO1289" t="s">
        <v>189</v>
      </c>
      <c r="BP1289" t="s">
        <v>188</v>
      </c>
      <c r="BQ1289" t="s">
        <v>186</v>
      </c>
      <c r="BR1289" t="s">
        <v>4890</v>
      </c>
      <c r="BS1289" t="s">
        <v>4891</v>
      </c>
      <c r="BT1289" t="s">
        <v>1668</v>
      </c>
      <c r="BV1289" t="s">
        <v>184</v>
      </c>
      <c r="BW1289" t="s">
        <v>189</v>
      </c>
      <c r="BX1289" t="s">
        <v>189</v>
      </c>
      <c r="BY1289" t="s">
        <v>187</v>
      </c>
      <c r="BZ1289" t="s">
        <v>187</v>
      </c>
      <c r="CA1289" t="s">
        <v>189</v>
      </c>
      <c r="CB1289" t="s">
        <v>184</v>
      </c>
      <c r="CC1289" t="s">
        <v>210</v>
      </c>
      <c r="CD1289" t="s">
        <v>184</v>
      </c>
      <c r="CE1289" t="s">
        <v>189</v>
      </c>
      <c r="CF1289" t="s">
        <v>226</v>
      </c>
      <c r="CG1289" t="s">
        <v>226</v>
      </c>
      <c r="CH1289" t="s">
        <v>189</v>
      </c>
      <c r="CI1289" t="s">
        <v>189</v>
      </c>
      <c r="CJ1289" t="s">
        <v>189</v>
      </c>
      <c r="CK1289" t="s">
        <v>210</v>
      </c>
      <c r="CL1289" t="s">
        <v>247</v>
      </c>
      <c r="CM1289" t="s">
        <v>210</v>
      </c>
      <c r="CN1289" t="s">
        <v>184</v>
      </c>
      <c r="CO1289" t="s">
        <v>184</v>
      </c>
      <c r="CP1289" t="s">
        <v>189</v>
      </c>
      <c r="CR1289" t="s">
        <v>493</v>
      </c>
      <c r="CS1289" t="s">
        <v>4892</v>
      </c>
      <c r="CV1289" t="s">
        <v>184</v>
      </c>
      <c r="CW1289" t="s">
        <v>189</v>
      </c>
      <c r="CY1289" t="s">
        <v>210</v>
      </c>
      <c r="CZ1289" t="s">
        <v>210</v>
      </c>
      <c r="DA1289" t="s">
        <v>184</v>
      </c>
      <c r="DB1289" t="s">
        <v>186</v>
      </c>
      <c r="DC1289" t="s">
        <v>186</v>
      </c>
      <c r="DD1289" t="s">
        <v>186</v>
      </c>
      <c r="DE1289" t="s">
        <v>184</v>
      </c>
      <c r="DF1289" t="s">
        <v>184</v>
      </c>
      <c r="DG1289" t="s">
        <v>189</v>
      </c>
      <c r="DH1289" t="s">
        <v>184</v>
      </c>
      <c r="DI1289" t="s">
        <v>189</v>
      </c>
      <c r="DJ1289" t="s">
        <v>189</v>
      </c>
      <c r="DK1289" t="s">
        <v>189</v>
      </c>
      <c r="DL1289" t="s">
        <v>189</v>
      </c>
      <c r="DM1289" t="s">
        <v>189</v>
      </c>
      <c r="DN1289" t="s">
        <v>189</v>
      </c>
      <c r="DO1289" t="s">
        <v>189</v>
      </c>
      <c r="DP1289" t="s">
        <v>184</v>
      </c>
      <c r="DQ1289" t="s">
        <v>187</v>
      </c>
      <c r="DS1289" t="s">
        <v>4893</v>
      </c>
      <c r="DV1289" t="s">
        <v>226</v>
      </c>
      <c r="DW1289" t="s">
        <v>189</v>
      </c>
      <c r="DX1289" t="s">
        <v>189</v>
      </c>
      <c r="DY1289" t="s">
        <v>184</v>
      </c>
      <c r="DZ1289" t="s">
        <v>184</v>
      </c>
      <c r="EA1289" t="s">
        <v>184</v>
      </c>
      <c r="EB1289" t="s">
        <v>189</v>
      </c>
      <c r="EC1289" t="s">
        <v>322</v>
      </c>
      <c r="ED1289" t="s">
        <v>322</v>
      </c>
      <c r="EE1289" t="s">
        <v>185</v>
      </c>
      <c r="EF1289" t="s">
        <v>184</v>
      </c>
      <c r="EG1289" t="s">
        <v>189</v>
      </c>
      <c r="EH1289" t="s">
        <v>322</v>
      </c>
      <c r="EM1289" t="s">
        <v>185</v>
      </c>
      <c r="EN1289" t="s">
        <v>184</v>
      </c>
      <c r="EO1289" t="s">
        <v>185</v>
      </c>
      <c r="EP1289" t="s">
        <v>185</v>
      </c>
      <c r="EQ1289" t="s">
        <v>204</v>
      </c>
      <c r="ER1289" t="s">
        <v>204</v>
      </c>
      <c r="ES1289" t="s">
        <v>204</v>
      </c>
      <c r="ET1289" t="s">
        <v>204</v>
      </c>
      <c r="EU1289" t="s">
        <v>185</v>
      </c>
      <c r="EV1289" t="s">
        <v>204</v>
      </c>
      <c r="EW1289" t="s">
        <v>184</v>
      </c>
      <c r="EX1289" t="s">
        <v>185</v>
      </c>
      <c r="EY1289" t="s">
        <v>185</v>
      </c>
      <c r="EZ1289" t="s">
        <v>187</v>
      </c>
      <c r="FA1289" t="s">
        <v>187</v>
      </c>
      <c r="FB1289" t="s">
        <v>189</v>
      </c>
      <c r="FC1289" t="s">
        <v>187</v>
      </c>
      <c r="FD1289" t="s">
        <v>187</v>
      </c>
      <c r="FM1289" t="s">
        <v>210</v>
      </c>
      <c r="FN1289" t="s">
        <v>210</v>
      </c>
      <c r="FO1289" t="s">
        <v>210</v>
      </c>
      <c r="FP1289" t="s">
        <v>210</v>
      </c>
      <c r="FQ1289" t="s">
        <v>189</v>
      </c>
      <c r="FR1289" t="s">
        <v>184</v>
      </c>
      <c r="FS1289" t="s">
        <v>210</v>
      </c>
      <c r="FT1289" t="s">
        <v>210</v>
      </c>
      <c r="FU1289" t="s">
        <v>189</v>
      </c>
      <c r="FV1289" t="s">
        <v>187</v>
      </c>
      <c r="FW1289" t="s">
        <v>184</v>
      </c>
      <c r="FX1289" t="s">
        <v>184</v>
      </c>
      <c r="FY1289" t="s">
        <v>210</v>
      </c>
      <c r="FZ1289" t="s">
        <v>210</v>
      </c>
      <c r="GA1289" t="s">
        <v>189</v>
      </c>
      <c r="GB1289" t="s">
        <v>187</v>
      </c>
      <c r="GC1289" t="s">
        <v>184</v>
      </c>
      <c r="GD1289" t="s">
        <v>187</v>
      </c>
      <c r="GE1289" t="s">
        <v>189</v>
      </c>
      <c r="GF1289" t="s">
        <v>187</v>
      </c>
      <c r="GG1289" t="s">
        <v>187</v>
      </c>
      <c r="GH1289" t="s">
        <v>187</v>
      </c>
      <c r="GI1289" t="s">
        <v>189</v>
      </c>
      <c r="GJ1289" t="s">
        <v>187</v>
      </c>
      <c r="GK1289" t="s">
        <v>226</v>
      </c>
      <c r="GL1289" t="s">
        <v>187</v>
      </c>
      <c r="GM1289" t="s">
        <v>189</v>
      </c>
      <c r="GN1289" t="s">
        <v>189</v>
      </c>
      <c r="GO1289" t="s">
        <v>184</v>
      </c>
      <c r="GP1289" t="s">
        <v>291</v>
      </c>
      <c r="HB1289" t="s">
        <v>480</v>
      </c>
    </row>
    <row r="1290" spans="1:262" ht="15">
      <c r="A1290">
        <v>1010</v>
      </c>
      <c r="C1290" t="s">
        <v>6367</v>
      </c>
      <c r="D1290">
        <v>2</v>
      </c>
      <c r="E1290" t="s">
        <v>167</v>
      </c>
      <c r="G1290" t="s">
        <v>169</v>
      </c>
      <c r="I1290" t="s">
        <v>338</v>
      </c>
      <c r="J1290" s="5" t="s">
        <v>482</v>
      </c>
      <c r="L1290" t="s">
        <v>4881</v>
      </c>
      <c r="M1290" s="3">
        <f t="shared" si="104"/>
        <v>3145.607800925929</v>
      </c>
      <c r="N1290" s="4">
        <f t="shared" si="105"/>
        <v>103.13468199757145</v>
      </c>
      <c r="P1290" t="s">
        <v>173</v>
      </c>
      <c r="S1290">
        <v>3</v>
      </c>
      <c r="T1290" t="s">
        <v>6392</v>
      </c>
      <c r="U1290" t="s">
        <v>174</v>
      </c>
      <c r="AH1290" s="9" t="str">
        <f t="shared" si="106"/>
        <v xml:space="preserve">Boy, </v>
      </c>
      <c r="AI1290" s="10" t="str">
        <f t="shared" si="107"/>
        <v>103 months</v>
      </c>
      <c r="AJ1290" s="9" t="str">
        <f t="shared" si="108"/>
        <v>Canada</v>
      </c>
    </row>
    <row r="1291" spans="1:262" ht="15">
      <c r="A1291">
        <v>1012</v>
      </c>
      <c r="C1291" t="s">
        <v>6367</v>
      </c>
      <c r="D1291">
        <v>6</v>
      </c>
      <c r="E1291" t="s">
        <v>167</v>
      </c>
      <c r="G1291" t="s">
        <v>169</v>
      </c>
      <c r="I1291" t="s">
        <v>338</v>
      </c>
      <c r="J1291" s="5" t="s">
        <v>482</v>
      </c>
      <c r="L1291" t="s">
        <v>4881</v>
      </c>
      <c r="M1291" s="3">
        <f t="shared" si="104"/>
        <v>3145.607800925929</v>
      </c>
      <c r="N1291" s="4">
        <f t="shared" si="105"/>
        <v>103.13468199757145</v>
      </c>
      <c r="P1291" t="s">
        <v>173</v>
      </c>
      <c r="S1291">
        <v>3</v>
      </c>
      <c r="U1291" t="s">
        <v>174</v>
      </c>
      <c r="AA1291" s="6">
        <v>1</v>
      </c>
      <c r="AB1291" s="6">
        <v>2</v>
      </c>
      <c r="AC1291" s="6">
        <v>2</v>
      </c>
      <c r="AD1291" s="7">
        <v>3</v>
      </c>
      <c r="AE1291" s="6">
        <v>3</v>
      </c>
      <c r="AF1291" t="s">
        <v>6394</v>
      </c>
      <c r="AH1291" s="9" t="str">
        <f t="shared" si="106"/>
        <v xml:space="preserve">Boy, </v>
      </c>
      <c r="AI1291" s="10" t="str">
        <f t="shared" si="107"/>
        <v>103 months</v>
      </c>
      <c r="AJ1291" s="9" t="str">
        <f t="shared" si="108"/>
        <v>Canada</v>
      </c>
      <c r="AM1291">
        <v>8</v>
      </c>
      <c r="AN1291">
        <v>9</v>
      </c>
      <c r="AO1291">
        <v>7</v>
      </c>
      <c r="AP1291">
        <v>7</v>
      </c>
      <c r="AQ1291">
        <v>6</v>
      </c>
      <c r="AR1291">
        <v>8</v>
      </c>
      <c r="AS1291">
        <v>9</v>
      </c>
      <c r="AT1291">
        <v>8</v>
      </c>
      <c r="AU1291">
        <v>7</v>
      </c>
      <c r="AV1291">
        <v>7</v>
      </c>
      <c r="AW1291">
        <v>3</v>
      </c>
      <c r="AX1291">
        <v>4</v>
      </c>
      <c r="AZ1291" t="s">
        <v>184</v>
      </c>
      <c r="BA1291" t="s">
        <v>189</v>
      </c>
      <c r="BB1291" t="s">
        <v>185</v>
      </c>
      <c r="BC1291" t="s">
        <v>185</v>
      </c>
      <c r="BD1291" t="s">
        <v>187</v>
      </c>
      <c r="BE1291" t="s">
        <v>187</v>
      </c>
      <c r="BF1291" t="s">
        <v>189</v>
      </c>
      <c r="BG1291" t="s">
        <v>184</v>
      </c>
      <c r="BH1291" t="s">
        <v>184</v>
      </c>
      <c r="BI1291" t="s">
        <v>189</v>
      </c>
      <c r="BJ1291" t="s">
        <v>187</v>
      </c>
      <c r="BK1291" t="s">
        <v>187</v>
      </c>
      <c r="BL1291" t="s">
        <v>187</v>
      </c>
      <c r="BM1291" t="s">
        <v>187</v>
      </c>
      <c r="BN1291" t="s">
        <v>187</v>
      </c>
      <c r="BO1291" t="s">
        <v>187</v>
      </c>
      <c r="BP1291" t="s">
        <v>186</v>
      </c>
      <c r="BQ1291" t="s">
        <v>187</v>
      </c>
      <c r="BV1291" t="s">
        <v>189</v>
      </c>
      <c r="BW1291" t="s">
        <v>184</v>
      </c>
      <c r="BX1291" t="s">
        <v>189</v>
      </c>
      <c r="BY1291" t="s">
        <v>187</v>
      </c>
      <c r="BZ1291" t="s">
        <v>187</v>
      </c>
      <c r="CA1291" t="s">
        <v>184</v>
      </c>
      <c r="CB1291" t="s">
        <v>189</v>
      </c>
      <c r="CC1291" t="s">
        <v>184</v>
      </c>
      <c r="CD1291" t="s">
        <v>189</v>
      </c>
      <c r="CE1291" t="s">
        <v>187</v>
      </c>
      <c r="CF1291" t="s">
        <v>189</v>
      </c>
      <c r="CG1291" t="s">
        <v>189</v>
      </c>
      <c r="CH1291" t="s">
        <v>184</v>
      </c>
      <c r="CI1291" t="s">
        <v>184</v>
      </c>
      <c r="CJ1291" t="s">
        <v>184</v>
      </c>
      <c r="CK1291" t="s">
        <v>184</v>
      </c>
      <c r="CL1291" t="s">
        <v>247</v>
      </c>
      <c r="CM1291" t="s">
        <v>184</v>
      </c>
      <c r="CN1291" t="s">
        <v>184</v>
      </c>
      <c r="CO1291" t="s">
        <v>226</v>
      </c>
      <c r="CP1291" t="s">
        <v>187</v>
      </c>
      <c r="CQ1291" t="s">
        <v>6395</v>
      </c>
      <c r="CR1291" t="s">
        <v>493</v>
      </c>
    </row>
    <row r="1292" spans="1:262" ht="15">
      <c r="A1292">
        <v>137</v>
      </c>
      <c r="B1292" t="s">
        <v>1567</v>
      </c>
      <c r="C1292" t="s">
        <v>1567</v>
      </c>
      <c r="D1292">
        <v>12</v>
      </c>
      <c r="E1292" t="s">
        <v>167</v>
      </c>
      <c r="G1292" t="s">
        <v>169</v>
      </c>
      <c r="I1292" t="s">
        <v>338</v>
      </c>
      <c r="J1292" s="5" t="s">
        <v>171</v>
      </c>
      <c r="K1292" t="s">
        <v>525</v>
      </c>
      <c r="L1292" t="s">
        <v>1568</v>
      </c>
      <c r="M1292" s="3">
        <f t="shared" si="104"/>
        <v>4606.3012037037042</v>
      </c>
      <c r="N1292" s="4">
        <f t="shared" si="105"/>
        <v>151.02626897389194</v>
      </c>
      <c r="P1292" t="s">
        <v>173</v>
      </c>
      <c r="S1292">
        <v>0</v>
      </c>
      <c r="W1292" t="s">
        <v>501</v>
      </c>
      <c r="X1292" t="s">
        <v>175</v>
      </c>
      <c r="Y1292" t="s">
        <v>1569</v>
      </c>
      <c r="Z1292" t="s">
        <v>1570</v>
      </c>
      <c r="AA1292" s="6">
        <v>1</v>
      </c>
      <c r="AB1292" s="6">
        <v>2</v>
      </c>
      <c r="AC1292" s="6">
        <v>12</v>
      </c>
      <c r="AD1292" s="7">
        <v>4</v>
      </c>
      <c r="AE1292" s="6">
        <v>9</v>
      </c>
      <c r="AF1292" t="s">
        <v>1571</v>
      </c>
      <c r="AG1292" s="9" t="s">
        <v>1572</v>
      </c>
      <c r="AH1292" s="9" t="str">
        <f t="shared" si="106"/>
        <v xml:space="preserve">Boy, </v>
      </c>
      <c r="AI1292" s="10" t="str">
        <f t="shared" si="107"/>
        <v>151 months</v>
      </c>
      <c r="AJ1292" s="9" t="str">
        <f t="shared" si="108"/>
        <v>United Kingdom</v>
      </c>
      <c r="AK1292" t="s">
        <v>1573</v>
      </c>
      <c r="AL1292" t="s">
        <v>1574</v>
      </c>
      <c r="AM1292">
        <v>8</v>
      </c>
      <c r="AN1292">
        <v>6</v>
      </c>
      <c r="AO1292">
        <v>3</v>
      </c>
      <c r="AP1292">
        <v>8</v>
      </c>
      <c r="AQ1292">
        <v>8</v>
      </c>
      <c r="AR1292">
        <v>8</v>
      </c>
      <c r="AS1292">
        <v>5</v>
      </c>
      <c r="AT1292">
        <v>4</v>
      </c>
      <c r="AU1292">
        <v>4</v>
      </c>
      <c r="AV1292">
        <v>2</v>
      </c>
      <c r="AW1292">
        <v>6</v>
      </c>
      <c r="AX1292">
        <v>8</v>
      </c>
      <c r="AZ1292" t="s">
        <v>184</v>
      </c>
      <c r="BA1292" t="s">
        <v>185</v>
      </c>
      <c r="BB1292" t="s">
        <v>186</v>
      </c>
      <c r="BC1292" t="s">
        <v>186</v>
      </c>
      <c r="BD1292" t="s">
        <v>184</v>
      </c>
      <c r="BE1292" t="s">
        <v>189</v>
      </c>
      <c r="BF1292" t="s">
        <v>187</v>
      </c>
      <c r="BG1292" t="s">
        <v>187</v>
      </c>
      <c r="BH1292" t="s">
        <v>226</v>
      </c>
      <c r="BI1292" t="s">
        <v>226</v>
      </c>
      <c r="BJ1292" t="s">
        <v>226</v>
      </c>
      <c r="BK1292" t="s">
        <v>226</v>
      </c>
      <c r="BL1292" t="s">
        <v>226</v>
      </c>
      <c r="BM1292" t="s">
        <v>186</v>
      </c>
      <c r="BN1292" t="s">
        <v>226</v>
      </c>
      <c r="BO1292" t="s">
        <v>186</v>
      </c>
      <c r="BP1292" t="s">
        <v>186</v>
      </c>
      <c r="BQ1292" t="s">
        <v>186</v>
      </c>
      <c r="BR1292" t="s">
        <v>190</v>
      </c>
      <c r="BS1292" t="s">
        <v>246</v>
      </c>
      <c r="BT1292" t="s">
        <v>1575</v>
      </c>
      <c r="BV1292" t="s">
        <v>189</v>
      </c>
      <c r="BW1292" t="s">
        <v>184</v>
      </c>
      <c r="BX1292" t="s">
        <v>189</v>
      </c>
      <c r="BY1292" t="s">
        <v>184</v>
      </c>
      <c r="BZ1292" t="s">
        <v>226</v>
      </c>
      <c r="CA1292" t="s">
        <v>187</v>
      </c>
      <c r="CB1292" t="s">
        <v>184</v>
      </c>
      <c r="CC1292" t="s">
        <v>184</v>
      </c>
      <c r="CD1292" t="s">
        <v>184</v>
      </c>
      <c r="CE1292" t="s">
        <v>210</v>
      </c>
      <c r="CF1292" t="s">
        <v>189</v>
      </c>
      <c r="CG1292" t="s">
        <v>187</v>
      </c>
      <c r="CH1292" t="s">
        <v>186</v>
      </c>
      <c r="CI1292" t="s">
        <v>186</v>
      </c>
      <c r="CJ1292" t="s">
        <v>186</v>
      </c>
      <c r="CK1292" t="s">
        <v>210</v>
      </c>
      <c r="CL1292" t="s">
        <v>210</v>
      </c>
      <c r="CM1292" t="s">
        <v>184</v>
      </c>
      <c r="CN1292" t="s">
        <v>189</v>
      </c>
      <c r="CO1292" t="s">
        <v>187</v>
      </c>
      <c r="CP1292" t="s">
        <v>188</v>
      </c>
      <c r="CR1292" t="s">
        <v>194</v>
      </c>
      <c r="CV1292" t="s">
        <v>189</v>
      </c>
      <c r="CW1292" t="s">
        <v>189</v>
      </c>
      <c r="CY1292" t="s">
        <v>189</v>
      </c>
      <c r="CZ1292" t="s">
        <v>184</v>
      </c>
      <c r="DA1292" t="s">
        <v>189</v>
      </c>
      <c r="DB1292" t="s">
        <v>189</v>
      </c>
      <c r="DC1292" t="s">
        <v>189</v>
      </c>
      <c r="DD1292" t="s">
        <v>189</v>
      </c>
      <c r="DE1292" t="s">
        <v>189</v>
      </c>
      <c r="DF1292" t="s">
        <v>189</v>
      </c>
      <c r="DG1292" t="s">
        <v>189</v>
      </c>
      <c r="DH1292" t="s">
        <v>189</v>
      </c>
      <c r="DI1292" t="s">
        <v>189</v>
      </c>
      <c r="DJ1292" t="s">
        <v>189</v>
      </c>
      <c r="DK1292" t="s">
        <v>186</v>
      </c>
      <c r="DL1292" t="s">
        <v>189</v>
      </c>
      <c r="DM1292" t="s">
        <v>189</v>
      </c>
      <c r="DN1292" t="s">
        <v>189</v>
      </c>
      <c r="DO1292" t="s">
        <v>184</v>
      </c>
      <c r="DP1292" t="s">
        <v>189</v>
      </c>
      <c r="DQ1292" t="s">
        <v>189</v>
      </c>
      <c r="DS1292" t="s">
        <v>443</v>
      </c>
      <c r="DT1292" t="s">
        <v>1045</v>
      </c>
      <c r="DU1292" t="s">
        <v>1576</v>
      </c>
      <c r="DV1292" t="s">
        <v>184</v>
      </c>
      <c r="DW1292" t="s">
        <v>185</v>
      </c>
      <c r="DX1292" t="s">
        <v>189</v>
      </c>
      <c r="DY1292" t="s">
        <v>189</v>
      </c>
      <c r="DZ1292" t="s">
        <v>189</v>
      </c>
      <c r="EA1292" t="s">
        <v>189</v>
      </c>
      <c r="EB1292" t="s">
        <v>189</v>
      </c>
      <c r="EC1292" t="s">
        <v>189</v>
      </c>
      <c r="ED1292" t="s">
        <v>184</v>
      </c>
      <c r="EE1292" t="s">
        <v>184</v>
      </c>
      <c r="EF1292" t="s">
        <v>189</v>
      </c>
      <c r="EG1292" t="s">
        <v>189</v>
      </c>
      <c r="EH1292" t="s">
        <v>189</v>
      </c>
      <c r="EI1292" t="s">
        <v>1577</v>
      </c>
      <c r="EJ1292" s="8" t="s">
        <v>1578</v>
      </c>
      <c r="EK1292" s="8" t="s">
        <v>1579</v>
      </c>
      <c r="EL1292" s="8" t="s">
        <v>1580</v>
      </c>
      <c r="EM1292" t="s">
        <v>184</v>
      </c>
      <c r="EN1292" t="s">
        <v>189</v>
      </c>
      <c r="EO1292" t="s">
        <v>189</v>
      </c>
      <c r="EP1292" t="s">
        <v>184</v>
      </c>
      <c r="EQ1292" t="s">
        <v>184</v>
      </c>
      <c r="ER1292" t="s">
        <v>189</v>
      </c>
      <c r="ES1292" t="s">
        <v>185</v>
      </c>
      <c r="ET1292" t="s">
        <v>185</v>
      </c>
      <c r="EU1292" t="s">
        <v>185</v>
      </c>
      <c r="EV1292" t="s">
        <v>184</v>
      </c>
      <c r="EW1292" t="s">
        <v>185</v>
      </c>
      <c r="EX1292" t="s">
        <v>185</v>
      </c>
      <c r="EY1292" t="s">
        <v>185</v>
      </c>
      <c r="EZ1292" t="s">
        <v>185</v>
      </c>
      <c r="FA1292" t="s">
        <v>184</v>
      </c>
      <c r="FB1292" t="s">
        <v>185</v>
      </c>
      <c r="FC1292" t="s">
        <v>185</v>
      </c>
      <c r="FD1292" t="s">
        <v>185</v>
      </c>
      <c r="FE1292" t="s">
        <v>1581</v>
      </c>
      <c r="FF1292" t="s">
        <v>1582</v>
      </c>
      <c r="FG1292" t="s">
        <v>1056</v>
      </c>
      <c r="FH1292" t="s">
        <v>1583</v>
      </c>
      <c r="FI1292" t="s">
        <v>1584</v>
      </c>
      <c r="FJ1292" t="s">
        <v>781</v>
      </c>
      <c r="FK1292" t="s">
        <v>1511</v>
      </c>
      <c r="FL1292" t="s">
        <v>1585</v>
      </c>
      <c r="FM1292" t="s">
        <v>291</v>
      </c>
      <c r="FN1292" t="s">
        <v>210</v>
      </c>
      <c r="FO1292" t="s">
        <v>210</v>
      </c>
      <c r="FP1292" t="s">
        <v>184</v>
      </c>
      <c r="FQ1292" t="s">
        <v>187</v>
      </c>
      <c r="FR1292" t="s">
        <v>187</v>
      </c>
      <c r="FS1292" t="s">
        <v>291</v>
      </c>
      <c r="FT1292" t="s">
        <v>210</v>
      </c>
      <c r="FU1292" t="s">
        <v>210</v>
      </c>
      <c r="FV1292" t="s">
        <v>187</v>
      </c>
      <c r="FW1292" t="s">
        <v>210</v>
      </c>
      <c r="FX1292" t="s">
        <v>187</v>
      </c>
      <c r="FY1292" t="s">
        <v>210</v>
      </c>
      <c r="FZ1292" t="s">
        <v>184</v>
      </c>
      <c r="GA1292" t="s">
        <v>187</v>
      </c>
      <c r="GB1292" t="s">
        <v>187</v>
      </c>
      <c r="GC1292" t="s">
        <v>210</v>
      </c>
      <c r="GD1292" t="s">
        <v>226</v>
      </c>
      <c r="GE1292" t="s">
        <v>226</v>
      </c>
      <c r="GF1292" t="s">
        <v>226</v>
      </c>
      <c r="GG1292" t="s">
        <v>226</v>
      </c>
      <c r="GH1292" t="s">
        <v>210</v>
      </c>
      <c r="GI1292" t="s">
        <v>210</v>
      </c>
      <c r="GJ1292" t="s">
        <v>184</v>
      </c>
      <c r="GK1292" t="s">
        <v>188</v>
      </c>
      <c r="GL1292" t="s">
        <v>184</v>
      </c>
      <c r="GM1292" t="s">
        <v>189</v>
      </c>
      <c r="GN1292" t="s">
        <v>188</v>
      </c>
      <c r="GO1292" t="s">
        <v>226</v>
      </c>
      <c r="GP1292" t="s">
        <v>226</v>
      </c>
      <c r="GS1292" t="s">
        <v>1586</v>
      </c>
      <c r="GT1292" t="s">
        <v>314</v>
      </c>
      <c r="GU1292" t="s">
        <v>257</v>
      </c>
      <c r="GV1292" t="s">
        <v>1587</v>
      </c>
      <c r="GW1292" t="s">
        <v>1588</v>
      </c>
      <c r="GX1292" t="s">
        <v>1056</v>
      </c>
      <c r="GY1292" t="s">
        <v>1589</v>
      </c>
      <c r="HB1292" t="s">
        <v>213</v>
      </c>
      <c r="IN1292" t="s">
        <v>272</v>
      </c>
      <c r="IO1292" t="s">
        <v>217</v>
      </c>
      <c r="IP1292" t="s">
        <v>214</v>
      </c>
      <c r="IQ1292" t="s">
        <v>216</v>
      </c>
      <c r="IR1292" t="s">
        <v>216</v>
      </c>
      <c r="IS1292" t="s">
        <v>216</v>
      </c>
      <c r="IT1292" t="s">
        <v>216</v>
      </c>
      <c r="IU1292" t="s">
        <v>217</v>
      </c>
      <c r="IV1292" t="s">
        <v>214</v>
      </c>
      <c r="IW1292" t="s">
        <v>217</v>
      </c>
      <c r="IX1292" t="s">
        <v>216</v>
      </c>
      <c r="IY1292" t="s">
        <v>273</v>
      </c>
      <c r="IZ1292" t="s">
        <v>216</v>
      </c>
      <c r="JA1292" t="s">
        <v>272</v>
      </c>
      <c r="JB1292" t="s">
        <v>215</v>
      </c>
    </row>
    <row r="1293" spans="1:262" ht="15">
      <c r="A1293">
        <v>715</v>
      </c>
      <c r="B1293" t="s">
        <v>4841</v>
      </c>
      <c r="C1293" t="s">
        <v>4841</v>
      </c>
      <c r="D1293">
        <v>12</v>
      </c>
      <c r="E1293" t="s">
        <v>167</v>
      </c>
      <c r="G1293" t="s">
        <v>169</v>
      </c>
      <c r="J1293" s="5" t="s">
        <v>3774</v>
      </c>
      <c r="L1293" t="s">
        <v>4842</v>
      </c>
      <c r="M1293" s="3">
        <f t="shared" si="104"/>
        <v>4691.0635995370394</v>
      </c>
      <c r="N1293" s="4">
        <f t="shared" si="105"/>
        <v>153.80536391924718</v>
      </c>
      <c r="P1293" t="s">
        <v>220</v>
      </c>
      <c r="S1293">
        <v>1</v>
      </c>
      <c r="T1293" t="s">
        <v>4843</v>
      </c>
      <c r="U1293" t="s">
        <v>174</v>
      </c>
      <c r="W1293" t="s">
        <v>430</v>
      </c>
      <c r="X1293" t="s">
        <v>650</v>
      </c>
      <c r="Y1293" t="s">
        <v>4844</v>
      </c>
      <c r="Z1293" t="s">
        <v>4845</v>
      </c>
      <c r="AA1293" s="6">
        <v>1</v>
      </c>
      <c r="AB1293" s="6">
        <v>1</v>
      </c>
      <c r="AC1293" s="6">
        <v>1</v>
      </c>
      <c r="AD1293" s="7">
        <v>2</v>
      </c>
      <c r="AE1293" s="6">
        <v>3</v>
      </c>
      <c r="AF1293" t="s">
        <v>4846</v>
      </c>
      <c r="AG1293" s="9" t="s">
        <v>4847</v>
      </c>
      <c r="AH1293" s="9" t="str">
        <f t="shared" si="106"/>
        <v xml:space="preserve">Girl, </v>
      </c>
      <c r="AI1293" s="10" t="str">
        <f t="shared" si="107"/>
        <v>154 months</v>
      </c>
      <c r="AJ1293" s="9" t="str">
        <f t="shared" si="108"/>
        <v>Mexico</v>
      </c>
      <c r="AK1293" t="s">
        <v>4848</v>
      </c>
      <c r="AL1293" t="s">
        <v>4849</v>
      </c>
      <c r="AM1293">
        <v>8</v>
      </c>
      <c r="AN1293">
        <v>7</v>
      </c>
      <c r="AO1293">
        <v>9</v>
      </c>
      <c r="AP1293">
        <v>7</v>
      </c>
      <c r="AQ1293">
        <v>9</v>
      </c>
      <c r="AR1293">
        <v>10</v>
      </c>
      <c r="AS1293">
        <v>8</v>
      </c>
      <c r="AT1293">
        <v>5</v>
      </c>
      <c r="AU1293">
        <v>7</v>
      </c>
      <c r="AV1293">
        <v>0</v>
      </c>
      <c r="AW1293">
        <v>0</v>
      </c>
      <c r="AX1293">
        <v>0</v>
      </c>
      <c r="AY1293" t="s">
        <v>4850</v>
      </c>
      <c r="AZ1293" t="s">
        <v>185</v>
      </c>
      <c r="BA1293" t="s">
        <v>184</v>
      </c>
      <c r="BB1293" t="s">
        <v>185</v>
      </c>
      <c r="BC1293" t="s">
        <v>186</v>
      </c>
      <c r="BD1293" t="s">
        <v>187</v>
      </c>
      <c r="BE1293" t="s">
        <v>189</v>
      </c>
      <c r="BF1293" t="s">
        <v>189</v>
      </c>
      <c r="BG1293" t="s">
        <v>187</v>
      </c>
      <c r="BH1293" t="s">
        <v>187</v>
      </c>
      <c r="BI1293" t="s">
        <v>226</v>
      </c>
      <c r="BJ1293" t="s">
        <v>188</v>
      </c>
      <c r="BK1293" t="s">
        <v>188</v>
      </c>
      <c r="BL1293" t="s">
        <v>187</v>
      </c>
      <c r="BM1293" t="s">
        <v>226</v>
      </c>
      <c r="BN1293" t="s">
        <v>187</v>
      </c>
      <c r="BO1293" t="s">
        <v>186</v>
      </c>
      <c r="BP1293" t="s">
        <v>186</v>
      </c>
      <c r="BQ1293" t="s">
        <v>186</v>
      </c>
      <c r="BR1293" t="s">
        <v>4851</v>
      </c>
      <c r="BS1293" t="s">
        <v>4852</v>
      </c>
      <c r="BT1293" t="s">
        <v>4853</v>
      </c>
      <c r="BV1293" t="s">
        <v>184</v>
      </c>
      <c r="BW1293" t="s">
        <v>210</v>
      </c>
      <c r="BX1293" t="s">
        <v>210</v>
      </c>
      <c r="BY1293" t="s">
        <v>184</v>
      </c>
      <c r="BZ1293" t="s">
        <v>184</v>
      </c>
      <c r="CA1293" t="s">
        <v>210</v>
      </c>
      <c r="CB1293" t="s">
        <v>210</v>
      </c>
      <c r="CC1293" t="s">
        <v>210</v>
      </c>
      <c r="CD1293" t="s">
        <v>184</v>
      </c>
      <c r="CE1293" t="s">
        <v>184</v>
      </c>
      <c r="CF1293" t="s">
        <v>189</v>
      </c>
      <c r="CG1293" t="s">
        <v>184</v>
      </c>
      <c r="CH1293" t="s">
        <v>186</v>
      </c>
      <c r="CI1293" t="s">
        <v>187</v>
      </c>
      <c r="CJ1293" t="s">
        <v>186</v>
      </c>
      <c r="CK1293" t="s">
        <v>186</v>
      </c>
      <c r="CL1293" t="s">
        <v>210</v>
      </c>
      <c r="CM1293" t="s">
        <v>186</v>
      </c>
      <c r="CN1293" t="s">
        <v>189</v>
      </c>
      <c r="CO1293" t="s">
        <v>184</v>
      </c>
      <c r="CP1293" t="s">
        <v>186</v>
      </c>
      <c r="CR1293" t="s">
        <v>194</v>
      </c>
      <c r="CS1293" t="s">
        <v>4854</v>
      </c>
      <c r="CT1293" t="s">
        <v>2295</v>
      </c>
      <c r="CU1293" t="s">
        <v>2295</v>
      </c>
      <c r="CV1293" t="s">
        <v>249</v>
      </c>
      <c r="CW1293" t="s">
        <v>226</v>
      </c>
      <c r="CY1293" t="s">
        <v>186</v>
      </c>
      <c r="CZ1293" t="s">
        <v>186</v>
      </c>
      <c r="DA1293" t="s">
        <v>186</v>
      </c>
      <c r="DB1293" t="s">
        <v>186</v>
      </c>
      <c r="DC1293" t="s">
        <v>186</v>
      </c>
      <c r="DD1293" t="s">
        <v>186</v>
      </c>
      <c r="DE1293" t="s">
        <v>187</v>
      </c>
      <c r="DF1293" t="s">
        <v>187</v>
      </c>
      <c r="DG1293" t="s">
        <v>186</v>
      </c>
      <c r="DH1293" t="s">
        <v>186</v>
      </c>
      <c r="DI1293" t="s">
        <v>189</v>
      </c>
      <c r="DJ1293" t="s">
        <v>189</v>
      </c>
      <c r="DK1293" t="s">
        <v>226</v>
      </c>
      <c r="DL1293" t="s">
        <v>187</v>
      </c>
      <c r="DM1293" t="s">
        <v>189</v>
      </c>
      <c r="DN1293" t="s">
        <v>188</v>
      </c>
      <c r="DO1293" t="s">
        <v>189</v>
      </c>
      <c r="DP1293" t="s">
        <v>188</v>
      </c>
      <c r="DQ1293" t="s">
        <v>188</v>
      </c>
      <c r="DS1293" t="s">
        <v>4855</v>
      </c>
      <c r="DT1293" t="s">
        <v>4856</v>
      </c>
      <c r="DU1293" t="s">
        <v>4857</v>
      </c>
      <c r="DV1293" t="s">
        <v>189</v>
      </c>
      <c r="DW1293" t="s">
        <v>189</v>
      </c>
      <c r="DX1293" t="s">
        <v>189</v>
      </c>
      <c r="DY1293" t="s">
        <v>186</v>
      </c>
      <c r="DZ1293" t="s">
        <v>186</v>
      </c>
      <c r="EA1293" t="s">
        <v>185</v>
      </c>
      <c r="EB1293" t="s">
        <v>186</v>
      </c>
      <c r="EC1293" t="s">
        <v>187</v>
      </c>
      <c r="ED1293" t="s">
        <v>187</v>
      </c>
      <c r="EE1293" t="s">
        <v>189</v>
      </c>
      <c r="EF1293" t="s">
        <v>189</v>
      </c>
      <c r="EG1293" t="s">
        <v>184</v>
      </c>
      <c r="EH1293" t="s">
        <v>189</v>
      </c>
      <c r="EJ1293" s="8" t="s">
        <v>4858</v>
      </c>
      <c r="EK1293" s="8" t="s">
        <v>4859</v>
      </c>
      <c r="EL1293" s="8" t="s">
        <v>2295</v>
      </c>
      <c r="EM1293" t="s">
        <v>186</v>
      </c>
      <c r="EN1293" t="s">
        <v>186</v>
      </c>
      <c r="EO1293" t="s">
        <v>186</v>
      </c>
      <c r="EP1293" t="s">
        <v>189</v>
      </c>
      <c r="EQ1293" t="s">
        <v>186</v>
      </c>
      <c r="ER1293" t="s">
        <v>189</v>
      </c>
      <c r="ES1293" t="s">
        <v>185</v>
      </c>
      <c r="ET1293" t="s">
        <v>185</v>
      </c>
      <c r="EU1293" t="s">
        <v>185</v>
      </c>
      <c r="EV1293" t="s">
        <v>185</v>
      </c>
      <c r="EW1293" t="s">
        <v>184</v>
      </c>
      <c r="EX1293" t="s">
        <v>185</v>
      </c>
      <c r="EY1293" t="s">
        <v>185</v>
      </c>
      <c r="EZ1293" t="s">
        <v>188</v>
      </c>
      <c r="FA1293" t="s">
        <v>188</v>
      </c>
      <c r="FB1293" t="s">
        <v>226</v>
      </c>
      <c r="FC1293" t="s">
        <v>185</v>
      </c>
      <c r="FD1293" t="s">
        <v>184</v>
      </c>
      <c r="FF1293" t="s">
        <v>4860</v>
      </c>
      <c r="FG1293" t="s">
        <v>4444</v>
      </c>
      <c r="FH1293" t="s">
        <v>4861</v>
      </c>
      <c r="FI1293" t="s">
        <v>4862</v>
      </c>
      <c r="FJ1293" t="s">
        <v>2295</v>
      </c>
      <c r="FK1293" t="s">
        <v>2295</v>
      </c>
      <c r="FL1293" t="s">
        <v>4863</v>
      </c>
      <c r="FM1293" t="s">
        <v>210</v>
      </c>
      <c r="FN1293" t="s">
        <v>210</v>
      </c>
      <c r="FO1293" t="s">
        <v>184</v>
      </c>
      <c r="FP1293" t="s">
        <v>210</v>
      </c>
      <c r="FQ1293" t="s">
        <v>184</v>
      </c>
      <c r="FR1293" t="s">
        <v>210</v>
      </c>
      <c r="FS1293" t="s">
        <v>188</v>
      </c>
      <c r="FT1293" t="s">
        <v>186</v>
      </c>
      <c r="FU1293" t="s">
        <v>186</v>
      </c>
      <c r="FV1293" t="s">
        <v>210</v>
      </c>
      <c r="FW1293" t="s">
        <v>189</v>
      </c>
      <c r="FX1293" t="s">
        <v>226</v>
      </c>
      <c r="FY1293" t="s">
        <v>210</v>
      </c>
      <c r="FZ1293" t="s">
        <v>184</v>
      </c>
      <c r="GA1293" t="s">
        <v>189</v>
      </c>
      <c r="GB1293" t="s">
        <v>184</v>
      </c>
      <c r="GC1293" t="s">
        <v>184</v>
      </c>
      <c r="GD1293" t="s">
        <v>184</v>
      </c>
      <c r="GE1293" t="s">
        <v>186</v>
      </c>
      <c r="GF1293" t="s">
        <v>188</v>
      </c>
      <c r="GG1293" t="s">
        <v>184</v>
      </c>
      <c r="GH1293" t="s">
        <v>188</v>
      </c>
      <c r="GI1293" t="s">
        <v>210</v>
      </c>
      <c r="GJ1293" t="s">
        <v>189</v>
      </c>
      <c r="GK1293" t="s">
        <v>188</v>
      </c>
      <c r="GL1293" t="s">
        <v>184</v>
      </c>
      <c r="GM1293" t="s">
        <v>188</v>
      </c>
      <c r="GN1293" t="s">
        <v>186</v>
      </c>
      <c r="GO1293" t="s">
        <v>186</v>
      </c>
      <c r="GP1293" t="s">
        <v>188</v>
      </c>
      <c r="GQ1293" t="s">
        <v>4864</v>
      </c>
      <c r="GS1293" t="s">
        <v>4865</v>
      </c>
      <c r="GT1293" t="s">
        <v>4866</v>
      </c>
      <c r="GU1293" t="s">
        <v>2295</v>
      </c>
      <c r="GV1293" t="s">
        <v>4867</v>
      </c>
      <c r="GW1293" t="s">
        <v>4868</v>
      </c>
      <c r="GX1293" t="s">
        <v>2295</v>
      </c>
      <c r="GY1293" t="s">
        <v>4869</v>
      </c>
      <c r="HB1293" t="s">
        <v>480</v>
      </c>
    </row>
    <row r="1294" spans="1:262" ht="15">
      <c r="A1294">
        <v>867</v>
      </c>
      <c r="B1294" t="s">
        <v>5495</v>
      </c>
      <c r="C1294" t="s">
        <v>5495</v>
      </c>
      <c r="D1294">
        <v>12</v>
      </c>
      <c r="E1294" t="s">
        <v>167</v>
      </c>
      <c r="G1294" t="s">
        <v>169</v>
      </c>
      <c r="J1294" s="5" t="s">
        <v>3774</v>
      </c>
      <c r="L1294" t="s">
        <v>4842</v>
      </c>
      <c r="M1294" s="3">
        <f t="shared" si="104"/>
        <v>4704.7797569444447</v>
      </c>
      <c r="N1294" s="4">
        <f t="shared" si="105"/>
        <v>154.25507399817852</v>
      </c>
      <c r="P1294" t="s">
        <v>220</v>
      </c>
      <c r="S1294">
        <v>0</v>
      </c>
      <c r="W1294" t="s">
        <v>501</v>
      </c>
      <c r="X1294" t="s">
        <v>501</v>
      </c>
      <c r="Y1294" t="s">
        <v>5496</v>
      </c>
      <c r="Z1294" t="s">
        <v>5496</v>
      </c>
      <c r="AA1294" s="6">
        <v>0</v>
      </c>
      <c r="AB1294" s="6">
        <v>3</v>
      </c>
      <c r="AC1294" s="6">
        <v>3</v>
      </c>
      <c r="AD1294" s="7">
        <v>1</v>
      </c>
      <c r="AE1294" s="6">
        <v>4</v>
      </c>
      <c r="AF1294" t="s">
        <v>5497</v>
      </c>
      <c r="AG1294" s="9" t="s">
        <v>5498</v>
      </c>
      <c r="AH1294" s="9" t="str">
        <f t="shared" si="106"/>
        <v xml:space="preserve">Girl, </v>
      </c>
      <c r="AI1294" s="10" t="str">
        <f t="shared" si="107"/>
        <v>154 months</v>
      </c>
      <c r="AJ1294" s="9" t="str">
        <f t="shared" si="108"/>
        <v>Mexico</v>
      </c>
      <c r="AK1294" t="s">
        <v>5499</v>
      </c>
      <c r="AL1294" t="s">
        <v>5500</v>
      </c>
      <c r="AM1294">
        <v>7</v>
      </c>
      <c r="AN1294">
        <v>10</v>
      </c>
      <c r="AO1294">
        <v>9</v>
      </c>
      <c r="AP1294">
        <v>10</v>
      </c>
      <c r="AQ1294">
        <v>10</v>
      </c>
      <c r="AR1294">
        <v>10</v>
      </c>
      <c r="AS1294">
        <v>9</v>
      </c>
      <c r="AT1294">
        <v>8</v>
      </c>
      <c r="AU1294">
        <v>10</v>
      </c>
      <c r="AV1294">
        <v>6</v>
      </c>
      <c r="AW1294">
        <v>6</v>
      </c>
      <c r="AX1294">
        <v>10</v>
      </c>
      <c r="AY1294" t="s">
        <v>5501</v>
      </c>
      <c r="AZ1294" t="s">
        <v>225</v>
      </c>
      <c r="BA1294" t="s">
        <v>226</v>
      </c>
      <c r="BB1294" t="s">
        <v>186</v>
      </c>
      <c r="BC1294" t="s">
        <v>186</v>
      </c>
      <c r="BD1294" t="s">
        <v>225</v>
      </c>
      <c r="BE1294" t="s">
        <v>225</v>
      </c>
      <c r="BF1294" t="s">
        <v>185</v>
      </c>
      <c r="BG1294" t="s">
        <v>185</v>
      </c>
      <c r="BH1294" t="s">
        <v>185</v>
      </c>
      <c r="BI1294" t="s">
        <v>185</v>
      </c>
      <c r="BJ1294" t="s">
        <v>185</v>
      </c>
      <c r="BK1294" t="s">
        <v>189</v>
      </c>
      <c r="BL1294" t="s">
        <v>189</v>
      </c>
      <c r="BM1294" t="s">
        <v>186</v>
      </c>
      <c r="BN1294" t="s">
        <v>186</v>
      </c>
      <c r="BO1294" t="s">
        <v>187</v>
      </c>
      <c r="BP1294" t="s">
        <v>186</v>
      </c>
      <c r="BQ1294" t="s">
        <v>186</v>
      </c>
      <c r="BR1294" t="s">
        <v>2028</v>
      </c>
      <c r="BS1294" t="s">
        <v>676</v>
      </c>
      <c r="BT1294" t="s">
        <v>3285</v>
      </c>
      <c r="BV1294" t="s">
        <v>189</v>
      </c>
      <c r="BW1294" t="s">
        <v>210</v>
      </c>
      <c r="BX1294" t="s">
        <v>247</v>
      </c>
      <c r="BY1294" t="s">
        <v>247</v>
      </c>
      <c r="BZ1294" t="s">
        <v>184</v>
      </c>
      <c r="CA1294" t="s">
        <v>210</v>
      </c>
      <c r="CB1294" t="s">
        <v>210</v>
      </c>
      <c r="CC1294" t="s">
        <v>210</v>
      </c>
      <c r="CD1294" t="s">
        <v>184</v>
      </c>
      <c r="CE1294" t="s">
        <v>189</v>
      </c>
      <c r="CF1294" t="s">
        <v>189</v>
      </c>
      <c r="CG1294" t="s">
        <v>210</v>
      </c>
      <c r="CH1294" t="s">
        <v>186</v>
      </c>
      <c r="CI1294" t="s">
        <v>210</v>
      </c>
      <c r="CJ1294" t="s">
        <v>247</v>
      </c>
      <c r="CK1294" t="s">
        <v>247</v>
      </c>
      <c r="CL1294" t="s">
        <v>189</v>
      </c>
      <c r="CM1294" t="s">
        <v>186</v>
      </c>
      <c r="CN1294" t="s">
        <v>210</v>
      </c>
      <c r="CO1294" t="s">
        <v>247</v>
      </c>
      <c r="CP1294" t="s">
        <v>186</v>
      </c>
      <c r="CR1294" t="s">
        <v>194</v>
      </c>
      <c r="CV1294" t="s">
        <v>210</v>
      </c>
      <c r="CW1294" t="s">
        <v>210</v>
      </c>
      <c r="CY1294" t="s">
        <v>184</v>
      </c>
      <c r="CZ1294" t="s">
        <v>210</v>
      </c>
      <c r="DA1294" t="s">
        <v>186</v>
      </c>
      <c r="DB1294" t="s">
        <v>186</v>
      </c>
      <c r="DC1294" t="s">
        <v>186</v>
      </c>
      <c r="DD1294" t="s">
        <v>186</v>
      </c>
      <c r="DE1294" t="s">
        <v>185</v>
      </c>
      <c r="DF1294" t="s">
        <v>185</v>
      </c>
      <c r="DG1294" t="s">
        <v>186</v>
      </c>
      <c r="DH1294" t="s">
        <v>186</v>
      </c>
      <c r="DI1294" t="s">
        <v>185</v>
      </c>
      <c r="DJ1294" t="s">
        <v>185</v>
      </c>
      <c r="DK1294" t="s">
        <v>186</v>
      </c>
      <c r="DL1294" t="s">
        <v>186</v>
      </c>
      <c r="DM1294" t="s">
        <v>184</v>
      </c>
      <c r="DN1294" t="s">
        <v>184</v>
      </c>
      <c r="DO1294" t="s">
        <v>184</v>
      </c>
      <c r="DP1294" t="s">
        <v>186</v>
      </c>
      <c r="DQ1294" t="s">
        <v>186</v>
      </c>
      <c r="DV1294" t="s">
        <v>185</v>
      </c>
      <c r="DW1294" t="s">
        <v>185</v>
      </c>
      <c r="DX1294" t="s">
        <v>185</v>
      </c>
      <c r="DY1294" t="s">
        <v>186</v>
      </c>
      <c r="DZ1294" t="s">
        <v>186</v>
      </c>
      <c r="EA1294" t="s">
        <v>189</v>
      </c>
      <c r="EB1294" t="s">
        <v>186</v>
      </c>
      <c r="EC1294" t="s">
        <v>185</v>
      </c>
      <c r="ED1294" t="s">
        <v>185</v>
      </c>
      <c r="EE1294" t="s">
        <v>322</v>
      </c>
      <c r="EF1294" t="s">
        <v>322</v>
      </c>
      <c r="EG1294" t="s">
        <v>184</v>
      </c>
      <c r="EH1294" t="s">
        <v>184</v>
      </c>
      <c r="EM1294" t="s">
        <v>184</v>
      </c>
      <c r="EN1294" t="s">
        <v>186</v>
      </c>
      <c r="EO1294" t="s">
        <v>186</v>
      </c>
      <c r="EP1294" t="s">
        <v>204</v>
      </c>
      <c r="EQ1294" t="s">
        <v>186</v>
      </c>
      <c r="ER1294" t="s">
        <v>204</v>
      </c>
      <c r="ES1294" t="s">
        <v>204</v>
      </c>
      <c r="ET1294" t="s">
        <v>204</v>
      </c>
      <c r="EU1294" t="s">
        <v>185</v>
      </c>
      <c r="EV1294" t="s">
        <v>185</v>
      </c>
      <c r="EW1294" t="s">
        <v>186</v>
      </c>
      <c r="EX1294" t="s">
        <v>186</v>
      </c>
      <c r="EY1294" t="s">
        <v>186</v>
      </c>
      <c r="EZ1294" t="s">
        <v>184</v>
      </c>
      <c r="FA1294" t="s">
        <v>184</v>
      </c>
      <c r="FB1294" t="s">
        <v>186</v>
      </c>
      <c r="FC1294" t="s">
        <v>186</v>
      </c>
      <c r="FD1294" t="s">
        <v>188</v>
      </c>
      <c r="FM1294" t="s">
        <v>291</v>
      </c>
      <c r="FN1294" t="s">
        <v>210</v>
      </c>
      <c r="FO1294" t="s">
        <v>210</v>
      </c>
      <c r="FP1294" t="s">
        <v>186</v>
      </c>
      <c r="FQ1294" t="s">
        <v>210</v>
      </c>
      <c r="FR1294" t="s">
        <v>210</v>
      </c>
      <c r="FS1294" t="s">
        <v>291</v>
      </c>
      <c r="FT1294" t="s">
        <v>186</v>
      </c>
      <c r="FU1294" t="s">
        <v>186</v>
      </c>
      <c r="FV1294" t="s">
        <v>184</v>
      </c>
      <c r="FW1294" t="s">
        <v>184</v>
      </c>
      <c r="FX1294" t="s">
        <v>184</v>
      </c>
      <c r="FY1294" t="s">
        <v>184</v>
      </c>
      <c r="FZ1294" t="s">
        <v>184</v>
      </c>
      <c r="GA1294" t="s">
        <v>184</v>
      </c>
      <c r="GB1294" t="s">
        <v>184</v>
      </c>
      <c r="GC1294" t="s">
        <v>186</v>
      </c>
      <c r="GD1294" t="s">
        <v>186</v>
      </c>
      <c r="GE1294" t="s">
        <v>186</v>
      </c>
      <c r="GF1294" t="s">
        <v>291</v>
      </c>
      <c r="GG1294" t="s">
        <v>210</v>
      </c>
      <c r="GH1294" t="s">
        <v>210</v>
      </c>
      <c r="GI1294" t="s">
        <v>291</v>
      </c>
      <c r="GJ1294" t="s">
        <v>291</v>
      </c>
      <c r="GK1294" t="s">
        <v>186</v>
      </c>
      <c r="GL1294" t="s">
        <v>186</v>
      </c>
      <c r="GM1294" t="s">
        <v>186</v>
      </c>
      <c r="GN1294" t="s">
        <v>186</v>
      </c>
      <c r="GO1294" t="s">
        <v>186</v>
      </c>
      <c r="GP1294" t="s">
        <v>186</v>
      </c>
      <c r="HB1294" t="s">
        <v>271</v>
      </c>
      <c r="HC1294" t="s">
        <v>216</v>
      </c>
      <c r="HD1294" t="s">
        <v>214</v>
      </c>
      <c r="HE1294" t="s">
        <v>215</v>
      </c>
      <c r="HF1294" t="s">
        <v>272</v>
      </c>
      <c r="HG1294" t="s">
        <v>273</v>
      </c>
      <c r="HH1294" t="s">
        <v>273</v>
      </c>
      <c r="HI1294" t="s">
        <v>273</v>
      </c>
      <c r="HJ1294" t="s">
        <v>215</v>
      </c>
      <c r="HK1294" t="s">
        <v>215</v>
      </c>
      <c r="HL1294" t="s">
        <v>272</v>
      </c>
      <c r="HM1294" t="s">
        <v>248</v>
      </c>
      <c r="HN1294" t="s">
        <v>273</v>
      </c>
      <c r="HO1294" t="s">
        <v>273</v>
      </c>
      <c r="HP1294" t="s">
        <v>216</v>
      </c>
      <c r="HQ1294" t="s">
        <v>273</v>
      </c>
      <c r="HR1294" t="s">
        <v>272</v>
      </c>
      <c r="HS1294" t="s">
        <v>217</v>
      </c>
      <c r="HT1294" t="s">
        <v>273</v>
      </c>
      <c r="HU1294" t="s">
        <v>216</v>
      </c>
      <c r="HV1294" t="s">
        <v>273</v>
      </c>
      <c r="HW1294" t="s">
        <v>216</v>
      </c>
      <c r="HX1294" t="s">
        <v>272</v>
      </c>
      <c r="HY1294" t="s">
        <v>294</v>
      </c>
      <c r="HZ1294" t="s">
        <v>272</v>
      </c>
      <c r="IA1294" t="s">
        <v>273</v>
      </c>
      <c r="IB1294" t="s">
        <v>214</v>
      </c>
      <c r="IC1294" t="s">
        <v>272</v>
      </c>
      <c r="ID1294" t="s">
        <v>272</v>
      </c>
      <c r="IE1294" t="s">
        <v>214</v>
      </c>
      <c r="IF1294" t="s">
        <v>273</v>
      </c>
      <c r="IG1294" t="s">
        <v>214</v>
      </c>
      <c r="IH1294" t="s">
        <v>215</v>
      </c>
      <c r="II1294" t="s">
        <v>272</v>
      </c>
      <c r="IJ1294" t="s">
        <v>215</v>
      </c>
      <c r="IK1294" t="s">
        <v>216</v>
      </c>
      <c r="IL1294" t="s">
        <v>216</v>
      </c>
      <c r="IM1294" t="s">
        <v>294</v>
      </c>
    </row>
    <row r="1295" spans="1:262" ht="15">
      <c r="A1295">
        <v>1028</v>
      </c>
      <c r="C1295" t="s">
        <v>6493</v>
      </c>
      <c r="D1295">
        <v>8</v>
      </c>
      <c r="E1295" t="s">
        <v>167</v>
      </c>
      <c r="G1295" t="s">
        <v>169</v>
      </c>
      <c r="I1295" t="s">
        <v>236</v>
      </c>
      <c r="J1295" s="5" t="s">
        <v>3774</v>
      </c>
      <c r="L1295" t="s">
        <v>4842</v>
      </c>
      <c r="M1295" s="3">
        <f t="shared" si="104"/>
        <v>4729.3559953703734</v>
      </c>
      <c r="N1295" s="4">
        <f t="shared" si="105"/>
        <v>155.06085230722536</v>
      </c>
      <c r="P1295" t="s">
        <v>220</v>
      </c>
      <c r="S1295">
        <v>0</v>
      </c>
      <c r="U1295" t="s">
        <v>174</v>
      </c>
      <c r="W1295" t="s">
        <v>296</v>
      </c>
      <c r="X1295" t="s">
        <v>296</v>
      </c>
      <c r="Y1295" t="s">
        <v>6513</v>
      </c>
      <c r="Z1295" t="s">
        <v>6514</v>
      </c>
      <c r="AA1295" s="6">
        <v>2</v>
      </c>
      <c r="AB1295" s="6">
        <v>4</v>
      </c>
      <c r="AC1295" s="6">
        <v>3</v>
      </c>
      <c r="AD1295" s="7">
        <v>12</v>
      </c>
      <c r="AE1295" s="6">
        <v>12</v>
      </c>
      <c r="AF1295" t="s">
        <v>6515</v>
      </c>
      <c r="AG1295" s="9" t="s">
        <v>6516</v>
      </c>
      <c r="AH1295" s="9" t="str">
        <f t="shared" si="106"/>
        <v xml:space="preserve">Girl, </v>
      </c>
      <c r="AI1295" s="10" t="str">
        <f t="shared" si="107"/>
        <v>155 months</v>
      </c>
      <c r="AJ1295" s="9" t="str">
        <f t="shared" si="108"/>
        <v>Mexico</v>
      </c>
      <c r="AK1295" t="s">
        <v>6517</v>
      </c>
      <c r="AL1295" t="s">
        <v>6518</v>
      </c>
      <c r="AM1295">
        <v>10</v>
      </c>
      <c r="AN1295">
        <v>10</v>
      </c>
      <c r="AO1295">
        <v>9</v>
      </c>
      <c r="AP1295">
        <v>8</v>
      </c>
      <c r="AQ1295">
        <v>10</v>
      </c>
      <c r="AR1295">
        <v>10</v>
      </c>
      <c r="AS1295">
        <v>9</v>
      </c>
      <c r="AT1295">
        <v>5</v>
      </c>
      <c r="AU1295">
        <v>9</v>
      </c>
      <c r="AV1295">
        <v>9</v>
      </c>
      <c r="AW1295">
        <v>8</v>
      </c>
      <c r="AX1295">
        <v>8</v>
      </c>
      <c r="AZ1295" t="s">
        <v>185</v>
      </c>
      <c r="BA1295" t="s">
        <v>185</v>
      </c>
      <c r="BB1295" t="s">
        <v>186</v>
      </c>
      <c r="BC1295" t="s">
        <v>186</v>
      </c>
      <c r="BD1295" t="s">
        <v>185</v>
      </c>
      <c r="BE1295" t="s">
        <v>185</v>
      </c>
      <c r="BF1295" t="s">
        <v>225</v>
      </c>
      <c r="BG1295" t="s">
        <v>184</v>
      </c>
      <c r="BH1295" t="s">
        <v>184</v>
      </c>
      <c r="BI1295" t="s">
        <v>185</v>
      </c>
      <c r="BJ1295" t="s">
        <v>189</v>
      </c>
      <c r="BK1295" t="s">
        <v>185</v>
      </c>
      <c r="BL1295" t="s">
        <v>185</v>
      </c>
      <c r="BM1295" t="s">
        <v>189</v>
      </c>
      <c r="BN1295" t="s">
        <v>189</v>
      </c>
      <c r="BO1295" t="s">
        <v>185</v>
      </c>
      <c r="BP1295" t="s">
        <v>186</v>
      </c>
      <c r="BQ1295" t="s">
        <v>186</v>
      </c>
      <c r="BR1295" t="s">
        <v>6519</v>
      </c>
      <c r="BS1295" t="s">
        <v>6520</v>
      </c>
      <c r="BT1295" t="s">
        <v>6521</v>
      </c>
      <c r="BV1295" t="s">
        <v>210</v>
      </c>
      <c r="BW1295" t="s">
        <v>210</v>
      </c>
      <c r="BX1295" t="s">
        <v>184</v>
      </c>
      <c r="BY1295" t="s">
        <v>210</v>
      </c>
      <c r="BZ1295" t="s">
        <v>210</v>
      </c>
      <c r="CA1295" t="s">
        <v>210</v>
      </c>
      <c r="CB1295" t="s">
        <v>184</v>
      </c>
      <c r="CC1295" t="s">
        <v>184</v>
      </c>
      <c r="CD1295" t="s">
        <v>210</v>
      </c>
      <c r="CE1295" t="s">
        <v>210</v>
      </c>
      <c r="CF1295" t="s">
        <v>184</v>
      </c>
      <c r="CG1295" t="s">
        <v>187</v>
      </c>
      <c r="CH1295" t="s">
        <v>184</v>
      </c>
      <c r="CI1295" t="s">
        <v>210</v>
      </c>
      <c r="CJ1295" t="s">
        <v>210</v>
      </c>
      <c r="CK1295" t="s">
        <v>210</v>
      </c>
      <c r="CL1295" t="s">
        <v>184</v>
      </c>
      <c r="CM1295" t="s">
        <v>247</v>
      </c>
      <c r="CN1295" t="s">
        <v>186</v>
      </c>
      <c r="CO1295" t="s">
        <v>210</v>
      </c>
      <c r="CP1295" t="s">
        <v>189</v>
      </c>
      <c r="CR1295" t="s">
        <v>231</v>
      </c>
      <c r="CS1295" t="s">
        <v>6522</v>
      </c>
      <c r="CV1295" t="s">
        <v>210</v>
      </c>
      <c r="CW1295" t="s">
        <v>247</v>
      </c>
      <c r="CY1295" t="s">
        <v>210</v>
      </c>
      <c r="CZ1295" t="s">
        <v>210</v>
      </c>
      <c r="DA1295" t="s">
        <v>184</v>
      </c>
      <c r="DB1295" t="s">
        <v>184</v>
      </c>
      <c r="DC1295" t="s">
        <v>184</v>
      </c>
      <c r="DD1295" t="s">
        <v>184</v>
      </c>
      <c r="DE1295" t="s">
        <v>185</v>
      </c>
      <c r="DF1295" t="s">
        <v>185</v>
      </c>
      <c r="DG1295" t="s">
        <v>184</v>
      </c>
      <c r="DH1295" t="s">
        <v>184</v>
      </c>
      <c r="DI1295" t="s">
        <v>184</v>
      </c>
      <c r="DJ1295" t="s">
        <v>185</v>
      </c>
      <c r="DK1295" t="s">
        <v>185</v>
      </c>
      <c r="DL1295" t="s">
        <v>184</v>
      </c>
      <c r="DM1295" t="s">
        <v>185</v>
      </c>
      <c r="DN1295" t="s">
        <v>185</v>
      </c>
      <c r="DO1295" t="s">
        <v>185</v>
      </c>
      <c r="DP1295" t="s">
        <v>185</v>
      </c>
      <c r="DQ1295" t="s">
        <v>185</v>
      </c>
      <c r="DV1295" t="s">
        <v>185</v>
      </c>
      <c r="DW1295" t="s">
        <v>185</v>
      </c>
      <c r="DX1295" t="s">
        <v>185</v>
      </c>
      <c r="DY1295" t="s">
        <v>184</v>
      </c>
      <c r="DZ1295" t="s">
        <v>185</v>
      </c>
      <c r="EA1295" t="s">
        <v>185</v>
      </c>
      <c r="EB1295" t="s">
        <v>322</v>
      </c>
      <c r="EC1295" t="s">
        <v>322</v>
      </c>
      <c r="ED1295" t="s">
        <v>322</v>
      </c>
      <c r="EE1295" t="s">
        <v>185</v>
      </c>
      <c r="EF1295" t="s">
        <v>322</v>
      </c>
      <c r="EG1295" t="s">
        <v>322</v>
      </c>
      <c r="EH1295" t="s">
        <v>185</v>
      </c>
      <c r="EJ1295" s="8" t="s">
        <v>6523</v>
      </c>
      <c r="EK1295" s="8" t="s">
        <v>6524</v>
      </c>
      <c r="EL1295" s="8" t="s">
        <v>6525</v>
      </c>
      <c r="EM1295" t="s">
        <v>184</v>
      </c>
      <c r="EN1295" t="s">
        <v>204</v>
      </c>
      <c r="EO1295" t="s">
        <v>204</v>
      </c>
      <c r="EP1295" t="s">
        <v>184</v>
      </c>
      <c r="EQ1295" t="s">
        <v>204</v>
      </c>
      <c r="ER1295" t="s">
        <v>189</v>
      </c>
      <c r="ES1295" t="s">
        <v>186</v>
      </c>
      <c r="ET1295" t="s">
        <v>186</v>
      </c>
      <c r="EU1295" t="s">
        <v>186</v>
      </c>
      <c r="EV1295" t="s">
        <v>186</v>
      </c>
      <c r="EW1295" t="s">
        <v>186</v>
      </c>
      <c r="EX1295" t="s">
        <v>204</v>
      </c>
      <c r="EY1295" t="s">
        <v>204</v>
      </c>
      <c r="EZ1295" t="s">
        <v>188</v>
      </c>
      <c r="FA1295" t="s">
        <v>188</v>
      </c>
      <c r="FB1295" t="s">
        <v>186</v>
      </c>
      <c r="FC1295" t="s">
        <v>188</v>
      </c>
      <c r="FD1295" t="s">
        <v>186</v>
      </c>
    </row>
    <row r="1296" spans="1:262" ht="15">
      <c r="A1296">
        <v>1158</v>
      </c>
      <c r="C1296" t="s">
        <v>7226</v>
      </c>
      <c r="D1296">
        <v>2</v>
      </c>
      <c r="E1296" t="s">
        <v>167</v>
      </c>
      <c r="G1296" t="s">
        <v>169</v>
      </c>
      <c r="I1296" t="s">
        <v>338</v>
      </c>
      <c r="J1296" s="5" t="s">
        <v>171</v>
      </c>
      <c r="L1296" t="s">
        <v>7232</v>
      </c>
      <c r="M1296" s="3">
        <f t="shared" si="104"/>
        <v>4776.9158333333326</v>
      </c>
      <c r="N1296" s="4">
        <f t="shared" si="105"/>
        <v>156.62019125683057</v>
      </c>
      <c r="P1296" t="s">
        <v>220</v>
      </c>
      <c r="S1296">
        <v>1</v>
      </c>
      <c r="T1296" t="s">
        <v>7233</v>
      </c>
      <c r="U1296" t="s">
        <v>174</v>
      </c>
      <c r="W1296" t="s">
        <v>650</v>
      </c>
      <c r="X1296" t="s">
        <v>296</v>
      </c>
      <c r="Y1296" t="s">
        <v>427</v>
      </c>
      <c r="Z1296" t="s">
        <v>7234</v>
      </c>
      <c r="AH1296" s="9" t="str">
        <f t="shared" si="106"/>
        <v xml:space="preserve">Girl, </v>
      </c>
      <c r="AI1296" s="10" t="str">
        <f t="shared" si="107"/>
        <v>157 months</v>
      </c>
      <c r="AJ1296" s="9" t="str">
        <f t="shared" si="108"/>
        <v>United Kingdom</v>
      </c>
    </row>
    <row r="1297" spans="1:210" ht="15">
      <c r="A1297">
        <v>1380</v>
      </c>
      <c r="C1297" t="s">
        <v>8749</v>
      </c>
      <c r="D1297">
        <v>6</v>
      </c>
      <c r="E1297" t="s">
        <v>167</v>
      </c>
      <c r="G1297" t="s">
        <v>169</v>
      </c>
      <c r="I1297" t="s">
        <v>236</v>
      </c>
      <c r="J1297" s="5" t="s">
        <v>171</v>
      </c>
      <c r="L1297" t="s">
        <v>8770</v>
      </c>
      <c r="M1297" s="3">
        <f t="shared" si="104"/>
        <v>4819.7331018518526</v>
      </c>
      <c r="N1297" s="4">
        <f t="shared" si="105"/>
        <v>158.02403612629024</v>
      </c>
      <c r="P1297" t="s">
        <v>220</v>
      </c>
      <c r="S1297">
        <v>0</v>
      </c>
      <c r="U1297" t="s">
        <v>174</v>
      </c>
      <c r="W1297" t="s">
        <v>175</v>
      </c>
      <c r="X1297" t="s">
        <v>296</v>
      </c>
      <c r="Y1297" t="s">
        <v>8771</v>
      </c>
      <c r="AA1297" s="6">
        <v>2</v>
      </c>
      <c r="AB1297" s="6">
        <v>2</v>
      </c>
      <c r="AD1297" s="7">
        <v>3</v>
      </c>
      <c r="AE1297" s="6">
        <v>4</v>
      </c>
      <c r="AF1297" t="s">
        <v>8772</v>
      </c>
      <c r="AG1297" s="9" t="s">
        <v>8773</v>
      </c>
      <c r="AH1297" s="9" t="str">
        <f t="shared" si="106"/>
        <v xml:space="preserve">Girl, </v>
      </c>
      <c r="AI1297" s="10" t="str">
        <f t="shared" si="107"/>
        <v>158 months</v>
      </c>
      <c r="AJ1297" s="9" t="str">
        <f t="shared" si="108"/>
        <v>United Kingdom</v>
      </c>
      <c r="AK1297" t="s">
        <v>8774</v>
      </c>
      <c r="AL1297" t="s">
        <v>8775</v>
      </c>
      <c r="AM1297">
        <v>8</v>
      </c>
      <c r="AN1297">
        <v>10</v>
      </c>
      <c r="AO1297">
        <v>6</v>
      </c>
      <c r="AP1297">
        <v>7</v>
      </c>
      <c r="AQ1297">
        <v>1</v>
      </c>
      <c r="AR1297">
        <v>1</v>
      </c>
      <c r="AS1297">
        <v>3</v>
      </c>
      <c r="AT1297">
        <v>2</v>
      </c>
      <c r="AU1297">
        <v>1</v>
      </c>
      <c r="AV1297">
        <v>0</v>
      </c>
      <c r="AW1297">
        <v>2</v>
      </c>
      <c r="AX1297">
        <v>3</v>
      </c>
      <c r="AY1297" t="s">
        <v>8776</v>
      </c>
      <c r="AZ1297" t="s">
        <v>185</v>
      </c>
      <c r="BA1297" t="s">
        <v>185</v>
      </c>
      <c r="BB1297" t="s">
        <v>186</v>
      </c>
      <c r="BC1297" t="s">
        <v>186</v>
      </c>
      <c r="BD1297" t="s">
        <v>184</v>
      </c>
      <c r="BE1297" t="s">
        <v>184</v>
      </c>
      <c r="BF1297" t="s">
        <v>189</v>
      </c>
      <c r="BG1297" t="s">
        <v>189</v>
      </c>
      <c r="BH1297" t="s">
        <v>189</v>
      </c>
      <c r="BI1297" t="s">
        <v>189</v>
      </c>
      <c r="BJ1297" t="s">
        <v>189</v>
      </c>
      <c r="BK1297" t="s">
        <v>188</v>
      </c>
      <c r="BL1297" t="s">
        <v>188</v>
      </c>
      <c r="BM1297" t="s">
        <v>189</v>
      </c>
      <c r="BN1297" t="s">
        <v>188</v>
      </c>
      <c r="BO1297" t="s">
        <v>189</v>
      </c>
      <c r="BP1297" t="s">
        <v>188</v>
      </c>
      <c r="BQ1297" t="s">
        <v>186</v>
      </c>
      <c r="BR1297" t="s">
        <v>8777</v>
      </c>
      <c r="BU1297" t="s">
        <v>8778</v>
      </c>
      <c r="BV1297" t="s">
        <v>189</v>
      </c>
      <c r="BW1297" t="s">
        <v>189</v>
      </c>
      <c r="BX1297" t="s">
        <v>189</v>
      </c>
      <c r="BY1297" t="s">
        <v>189</v>
      </c>
      <c r="BZ1297" t="s">
        <v>189</v>
      </c>
      <c r="CA1297" t="s">
        <v>189</v>
      </c>
      <c r="CB1297" t="s">
        <v>189</v>
      </c>
      <c r="CC1297" t="s">
        <v>189</v>
      </c>
      <c r="CD1297" t="s">
        <v>189</v>
      </c>
      <c r="CE1297" t="s">
        <v>187</v>
      </c>
      <c r="CF1297" t="s">
        <v>189</v>
      </c>
      <c r="CG1297" t="s">
        <v>189</v>
      </c>
      <c r="CH1297" t="s">
        <v>188</v>
      </c>
      <c r="CI1297" t="s">
        <v>226</v>
      </c>
      <c r="CJ1297" t="s">
        <v>184</v>
      </c>
      <c r="CK1297" t="s">
        <v>184</v>
      </c>
      <c r="CL1297" t="s">
        <v>184</v>
      </c>
      <c r="CM1297" t="s">
        <v>184</v>
      </c>
      <c r="CN1297" t="s">
        <v>188</v>
      </c>
      <c r="CO1297" t="s">
        <v>184</v>
      </c>
      <c r="CP1297" t="s">
        <v>188</v>
      </c>
      <c r="CQ1297" t="s">
        <v>8779</v>
      </c>
      <c r="CR1297" t="s">
        <v>468</v>
      </c>
      <c r="CS1297" t="s">
        <v>8780</v>
      </c>
    </row>
    <row r="1298" spans="1:210" ht="15">
      <c r="A1298">
        <v>1546</v>
      </c>
      <c r="C1298" t="s">
        <v>9679</v>
      </c>
      <c r="D1298">
        <v>5</v>
      </c>
      <c r="E1298" t="s">
        <v>167</v>
      </c>
      <c r="G1298" t="s">
        <v>169</v>
      </c>
      <c r="J1298" s="5" t="s">
        <v>171</v>
      </c>
      <c r="L1298" t="s">
        <v>9698</v>
      </c>
      <c r="M1298" s="3">
        <f t="shared" si="104"/>
        <v>4870.9550000000017</v>
      </c>
      <c r="N1298" s="4">
        <f t="shared" si="105"/>
        <v>159.70344262295089</v>
      </c>
      <c r="P1298" t="s">
        <v>220</v>
      </c>
      <c r="S1298">
        <v>0</v>
      </c>
      <c r="U1298" t="s">
        <v>174</v>
      </c>
      <c r="W1298" t="s">
        <v>296</v>
      </c>
      <c r="X1298" t="s">
        <v>430</v>
      </c>
      <c r="Y1298" t="s">
        <v>9699</v>
      </c>
      <c r="Z1298" t="s">
        <v>9700</v>
      </c>
      <c r="AA1298" s="6">
        <v>1</v>
      </c>
      <c r="AB1298" s="6">
        <v>2</v>
      </c>
      <c r="AC1298" s="6">
        <v>4</v>
      </c>
      <c r="AD1298" s="7">
        <v>3</v>
      </c>
      <c r="AE1298" s="6">
        <v>6</v>
      </c>
      <c r="AF1298" t="s">
        <v>9701</v>
      </c>
      <c r="AG1298" s="9" t="s">
        <v>9702</v>
      </c>
      <c r="AH1298" s="9" t="str">
        <f t="shared" si="106"/>
        <v xml:space="preserve">Girl, </v>
      </c>
      <c r="AI1298" s="10" t="str">
        <f t="shared" si="107"/>
        <v>160 months</v>
      </c>
      <c r="AJ1298" s="9" t="str">
        <f t="shared" si="108"/>
        <v>United Kingdom</v>
      </c>
      <c r="AK1298" t="s">
        <v>1838</v>
      </c>
      <c r="AL1298" t="s">
        <v>850</v>
      </c>
      <c r="AM1298">
        <v>10</v>
      </c>
      <c r="AN1298">
        <v>7</v>
      </c>
      <c r="AO1298">
        <v>5</v>
      </c>
      <c r="AP1298">
        <v>9</v>
      </c>
      <c r="AQ1298">
        <v>8</v>
      </c>
      <c r="AR1298">
        <v>8</v>
      </c>
      <c r="AS1298">
        <v>7</v>
      </c>
      <c r="AT1298">
        <v>7</v>
      </c>
      <c r="AU1298">
        <v>7</v>
      </c>
      <c r="AV1298">
        <v>1</v>
      </c>
      <c r="AW1298">
        <v>1</v>
      </c>
      <c r="AX1298">
        <v>7</v>
      </c>
      <c r="AZ1298" t="s">
        <v>185</v>
      </c>
      <c r="BA1298" t="s">
        <v>185</v>
      </c>
      <c r="BB1298" t="s">
        <v>186</v>
      </c>
      <c r="BC1298" t="s">
        <v>186</v>
      </c>
      <c r="BD1298" t="s">
        <v>189</v>
      </c>
      <c r="BE1298" t="s">
        <v>189</v>
      </c>
      <c r="BF1298" t="s">
        <v>189</v>
      </c>
      <c r="BG1298" t="s">
        <v>187</v>
      </c>
      <c r="BH1298" t="s">
        <v>187</v>
      </c>
      <c r="BI1298" t="s">
        <v>187</v>
      </c>
      <c r="BJ1298" t="s">
        <v>188</v>
      </c>
      <c r="BK1298" t="s">
        <v>187</v>
      </c>
      <c r="BL1298" t="s">
        <v>187</v>
      </c>
      <c r="BM1298" t="s">
        <v>186</v>
      </c>
      <c r="BN1298" t="s">
        <v>188</v>
      </c>
      <c r="BO1298" t="s">
        <v>189</v>
      </c>
      <c r="BP1298" t="s">
        <v>189</v>
      </c>
      <c r="BQ1298" t="s">
        <v>189</v>
      </c>
      <c r="BR1298" t="s">
        <v>190</v>
      </c>
      <c r="BS1298" t="s">
        <v>246</v>
      </c>
      <c r="BT1298" t="s">
        <v>3859</v>
      </c>
    </row>
    <row r="1299" spans="1:210" ht="15">
      <c r="A1299">
        <v>1644</v>
      </c>
      <c r="B1299" t="s">
        <v>10337</v>
      </c>
      <c r="C1299" t="s">
        <v>10337</v>
      </c>
      <c r="D1299">
        <v>12</v>
      </c>
      <c r="E1299" t="s">
        <v>167</v>
      </c>
      <c r="G1299" t="s">
        <v>169</v>
      </c>
      <c r="I1299" t="s">
        <v>236</v>
      </c>
      <c r="J1299" s="5" t="s">
        <v>4293</v>
      </c>
      <c r="L1299" t="s">
        <v>4842</v>
      </c>
      <c r="M1299" s="3">
        <f t="shared" si="104"/>
        <v>4937.7750578703708</v>
      </c>
      <c r="N1299" s="4">
        <f t="shared" si="105"/>
        <v>161.89426419247118</v>
      </c>
      <c r="P1299" t="s">
        <v>220</v>
      </c>
      <c r="S1299">
        <v>0</v>
      </c>
      <c r="U1299" t="s">
        <v>174</v>
      </c>
      <c r="W1299" t="s">
        <v>430</v>
      </c>
      <c r="X1299" t="s">
        <v>430</v>
      </c>
      <c r="Y1299" t="s">
        <v>10338</v>
      </c>
      <c r="Z1299" t="s">
        <v>10339</v>
      </c>
      <c r="AA1299" s="6">
        <v>1</v>
      </c>
      <c r="AB1299" s="6">
        <v>2</v>
      </c>
      <c r="AC1299" s="6">
        <v>2</v>
      </c>
      <c r="AD1299" s="7">
        <v>4</v>
      </c>
      <c r="AE1299" s="6">
        <v>4</v>
      </c>
      <c r="AF1299" t="s">
        <v>10340</v>
      </c>
      <c r="AG1299" s="9" t="s">
        <v>10341</v>
      </c>
      <c r="AH1299" s="9" t="str">
        <f t="shared" si="106"/>
        <v xml:space="preserve">Girl, </v>
      </c>
      <c r="AI1299" s="10" t="str">
        <f t="shared" si="107"/>
        <v>162 months</v>
      </c>
      <c r="AJ1299" s="9" t="str">
        <f t="shared" si="108"/>
        <v>Colombia</v>
      </c>
      <c r="AK1299" t="s">
        <v>10342</v>
      </c>
      <c r="AL1299" t="s">
        <v>10343</v>
      </c>
      <c r="AM1299">
        <v>10</v>
      </c>
      <c r="AN1299">
        <v>9</v>
      </c>
      <c r="AO1299">
        <v>8</v>
      </c>
      <c r="AP1299">
        <v>9</v>
      </c>
      <c r="AQ1299">
        <v>9</v>
      </c>
      <c r="AR1299">
        <v>9</v>
      </c>
      <c r="AS1299">
        <v>9</v>
      </c>
      <c r="AT1299">
        <v>5</v>
      </c>
      <c r="AU1299">
        <v>7</v>
      </c>
      <c r="AV1299">
        <v>6</v>
      </c>
      <c r="AW1299">
        <v>5</v>
      </c>
      <c r="AX1299">
        <v>9</v>
      </c>
      <c r="AY1299" t="s">
        <v>10344</v>
      </c>
      <c r="AZ1299" t="s">
        <v>225</v>
      </c>
      <c r="BA1299" t="s">
        <v>225</v>
      </c>
      <c r="BB1299" t="s">
        <v>186</v>
      </c>
      <c r="BC1299" t="s">
        <v>186</v>
      </c>
      <c r="BD1299" t="s">
        <v>185</v>
      </c>
      <c r="BE1299" t="s">
        <v>185</v>
      </c>
      <c r="BF1299" t="s">
        <v>184</v>
      </c>
      <c r="BG1299" t="s">
        <v>184</v>
      </c>
      <c r="BH1299" t="s">
        <v>184</v>
      </c>
      <c r="BI1299" t="s">
        <v>184</v>
      </c>
      <c r="BJ1299" t="s">
        <v>187</v>
      </c>
      <c r="BK1299" t="s">
        <v>189</v>
      </c>
      <c r="BL1299" t="s">
        <v>187</v>
      </c>
      <c r="BM1299" t="s">
        <v>186</v>
      </c>
      <c r="BN1299" t="s">
        <v>186</v>
      </c>
      <c r="BO1299" t="s">
        <v>186</v>
      </c>
      <c r="BP1299" t="s">
        <v>185</v>
      </c>
      <c r="BQ1299" t="s">
        <v>189</v>
      </c>
      <c r="BR1299" t="s">
        <v>2074</v>
      </c>
      <c r="BS1299" t="s">
        <v>2073</v>
      </c>
      <c r="BT1299" t="s">
        <v>10345</v>
      </c>
      <c r="BV1299" t="s">
        <v>210</v>
      </c>
      <c r="BW1299" t="s">
        <v>210</v>
      </c>
      <c r="BX1299" t="s">
        <v>184</v>
      </c>
      <c r="BY1299" t="s">
        <v>247</v>
      </c>
      <c r="BZ1299" t="s">
        <v>189</v>
      </c>
      <c r="CA1299" t="s">
        <v>210</v>
      </c>
      <c r="CB1299" t="s">
        <v>247</v>
      </c>
      <c r="CC1299" t="s">
        <v>184</v>
      </c>
      <c r="CD1299" t="s">
        <v>210</v>
      </c>
      <c r="CE1299" t="s">
        <v>247</v>
      </c>
      <c r="CF1299" t="s">
        <v>210</v>
      </c>
      <c r="CG1299" t="s">
        <v>189</v>
      </c>
      <c r="CH1299" t="s">
        <v>247</v>
      </c>
      <c r="CI1299" t="s">
        <v>187</v>
      </c>
      <c r="CJ1299" t="s">
        <v>210</v>
      </c>
      <c r="CK1299" t="s">
        <v>184</v>
      </c>
      <c r="CL1299" t="s">
        <v>247</v>
      </c>
      <c r="CM1299" t="s">
        <v>184</v>
      </c>
      <c r="CN1299" t="s">
        <v>186</v>
      </c>
      <c r="CO1299" t="s">
        <v>189</v>
      </c>
      <c r="CP1299" t="s">
        <v>188</v>
      </c>
      <c r="CR1299" t="s">
        <v>231</v>
      </c>
      <c r="CS1299" t="s">
        <v>10346</v>
      </c>
      <c r="CT1299" t="s">
        <v>10346</v>
      </c>
      <c r="CU1299" t="s">
        <v>10346</v>
      </c>
      <c r="CV1299" t="s">
        <v>210</v>
      </c>
      <c r="CW1299" t="s">
        <v>247</v>
      </c>
      <c r="CY1299" t="s">
        <v>249</v>
      </c>
      <c r="CZ1299" t="s">
        <v>186</v>
      </c>
      <c r="DA1299" t="s">
        <v>186</v>
      </c>
      <c r="DB1299" t="s">
        <v>184</v>
      </c>
      <c r="DC1299" t="s">
        <v>210</v>
      </c>
      <c r="DD1299" t="s">
        <v>186</v>
      </c>
      <c r="DE1299" t="s">
        <v>185</v>
      </c>
      <c r="DF1299" t="s">
        <v>185</v>
      </c>
      <c r="DG1299" t="s">
        <v>247</v>
      </c>
      <c r="DH1299" t="s">
        <v>247</v>
      </c>
      <c r="DI1299" t="s">
        <v>184</v>
      </c>
      <c r="DJ1299" t="s">
        <v>185</v>
      </c>
      <c r="DK1299" t="s">
        <v>189</v>
      </c>
      <c r="DL1299" t="s">
        <v>189</v>
      </c>
      <c r="DM1299" t="s">
        <v>185</v>
      </c>
      <c r="DN1299" t="s">
        <v>247</v>
      </c>
      <c r="DO1299" t="s">
        <v>247</v>
      </c>
      <c r="DP1299" t="s">
        <v>185</v>
      </c>
      <c r="DQ1299" t="s">
        <v>185</v>
      </c>
      <c r="DS1299" t="s">
        <v>10347</v>
      </c>
      <c r="DT1299" t="s">
        <v>10348</v>
      </c>
      <c r="DV1299" t="s">
        <v>185</v>
      </c>
      <c r="DW1299" t="s">
        <v>226</v>
      </c>
      <c r="DX1299" t="s">
        <v>185</v>
      </c>
      <c r="DY1299" t="s">
        <v>185</v>
      </c>
      <c r="DZ1299" t="s">
        <v>322</v>
      </c>
      <c r="EA1299" t="s">
        <v>184</v>
      </c>
      <c r="EB1299" t="s">
        <v>185</v>
      </c>
      <c r="EC1299" t="s">
        <v>184</v>
      </c>
      <c r="ED1299" t="s">
        <v>322</v>
      </c>
      <c r="EE1299" t="s">
        <v>322</v>
      </c>
      <c r="EF1299" t="s">
        <v>322</v>
      </c>
      <c r="EG1299" t="s">
        <v>185</v>
      </c>
      <c r="EH1299" t="s">
        <v>322</v>
      </c>
      <c r="EI1299" t="s">
        <v>10346</v>
      </c>
      <c r="EJ1299" s="8" t="s">
        <v>2802</v>
      </c>
      <c r="EK1299" s="8" t="s">
        <v>10349</v>
      </c>
      <c r="EL1299" s="8" t="s">
        <v>10350</v>
      </c>
      <c r="EM1299" t="s">
        <v>204</v>
      </c>
      <c r="EN1299" t="s">
        <v>185</v>
      </c>
      <c r="EO1299" t="s">
        <v>185</v>
      </c>
      <c r="EP1299" t="s">
        <v>184</v>
      </c>
      <c r="EQ1299" t="s">
        <v>204</v>
      </c>
      <c r="ER1299" t="s">
        <v>184</v>
      </c>
      <c r="ES1299" t="s">
        <v>204</v>
      </c>
      <c r="ET1299" t="s">
        <v>185</v>
      </c>
      <c r="EU1299" t="s">
        <v>185</v>
      </c>
      <c r="EV1299" t="s">
        <v>185</v>
      </c>
      <c r="EW1299" t="s">
        <v>185</v>
      </c>
      <c r="EX1299" t="s">
        <v>185</v>
      </c>
      <c r="EY1299" t="s">
        <v>204</v>
      </c>
      <c r="EZ1299" t="s">
        <v>184</v>
      </c>
      <c r="FA1299" t="s">
        <v>184</v>
      </c>
      <c r="FB1299" t="s">
        <v>204</v>
      </c>
      <c r="FC1299" t="s">
        <v>185</v>
      </c>
      <c r="FD1299" t="s">
        <v>185</v>
      </c>
      <c r="FI1299" t="s">
        <v>10351</v>
      </c>
      <c r="FJ1299" t="s">
        <v>10352</v>
      </c>
      <c r="FK1299" t="s">
        <v>10353</v>
      </c>
      <c r="FM1299" t="s">
        <v>291</v>
      </c>
      <c r="FN1299" t="s">
        <v>210</v>
      </c>
      <c r="FO1299" t="s">
        <v>291</v>
      </c>
      <c r="FP1299" t="s">
        <v>189</v>
      </c>
      <c r="FQ1299" t="s">
        <v>184</v>
      </c>
      <c r="FR1299" t="s">
        <v>210</v>
      </c>
      <c r="FS1299" t="s">
        <v>291</v>
      </c>
      <c r="FT1299" t="s">
        <v>189</v>
      </c>
      <c r="FU1299" t="s">
        <v>210</v>
      </c>
      <c r="FV1299" t="s">
        <v>210</v>
      </c>
      <c r="FW1299" t="s">
        <v>184</v>
      </c>
      <c r="FX1299" t="s">
        <v>291</v>
      </c>
      <c r="FY1299" t="s">
        <v>210</v>
      </c>
      <c r="FZ1299" t="s">
        <v>184</v>
      </c>
      <c r="GA1299" t="s">
        <v>189</v>
      </c>
      <c r="GB1299" t="s">
        <v>184</v>
      </c>
      <c r="GC1299" t="s">
        <v>210</v>
      </c>
      <c r="GD1299" t="s">
        <v>184</v>
      </c>
      <c r="GE1299" t="s">
        <v>184</v>
      </c>
      <c r="GF1299" t="s">
        <v>184</v>
      </c>
      <c r="GG1299" t="s">
        <v>184</v>
      </c>
      <c r="GH1299" t="s">
        <v>184</v>
      </c>
      <c r="GI1299" t="s">
        <v>210</v>
      </c>
      <c r="GJ1299" t="s">
        <v>291</v>
      </c>
      <c r="GK1299" t="s">
        <v>189</v>
      </c>
      <c r="GL1299" t="s">
        <v>210</v>
      </c>
      <c r="GM1299" t="s">
        <v>184</v>
      </c>
      <c r="GN1299" t="s">
        <v>188</v>
      </c>
      <c r="GO1299" t="s">
        <v>189</v>
      </c>
      <c r="GP1299" t="s">
        <v>188</v>
      </c>
      <c r="GS1299" t="s">
        <v>10354</v>
      </c>
      <c r="GT1299" t="s">
        <v>4304</v>
      </c>
      <c r="GU1299" t="s">
        <v>10355</v>
      </c>
      <c r="GV1299" t="s">
        <v>10356</v>
      </c>
      <c r="GW1299" t="s">
        <v>10357</v>
      </c>
      <c r="GX1299" t="s">
        <v>10358</v>
      </c>
      <c r="HB1299" t="s">
        <v>480</v>
      </c>
    </row>
    <row r="1300" spans="1:210" ht="15">
      <c r="A1300">
        <v>2103</v>
      </c>
      <c r="C1300" t="s">
        <v>12901</v>
      </c>
      <c r="D1300">
        <v>3</v>
      </c>
      <c r="E1300" t="s">
        <v>167</v>
      </c>
      <c r="G1300" t="s">
        <v>169</v>
      </c>
      <c r="I1300" t="s">
        <v>236</v>
      </c>
      <c r="J1300" s="5" t="s">
        <v>3774</v>
      </c>
      <c r="L1300" t="s">
        <v>4842</v>
      </c>
      <c r="M1300" s="3">
        <f t="shared" si="104"/>
        <v>5107.210509259261</v>
      </c>
      <c r="N1300" s="4">
        <f t="shared" si="105"/>
        <v>167.44952489374626</v>
      </c>
      <c r="P1300" t="s">
        <v>220</v>
      </c>
      <c r="S1300">
        <v>0</v>
      </c>
      <c r="U1300" t="s">
        <v>174</v>
      </c>
      <c r="W1300" t="s">
        <v>650</v>
      </c>
      <c r="Y1300" t="s">
        <v>12934</v>
      </c>
      <c r="Z1300" t="s">
        <v>12935</v>
      </c>
      <c r="AH1300" s="9" t="str">
        <f t="shared" si="106"/>
        <v xml:space="preserve">Girl, </v>
      </c>
      <c r="AI1300" s="10" t="str">
        <f t="shared" si="107"/>
        <v>167 months</v>
      </c>
      <c r="AJ1300" s="9" t="str">
        <f t="shared" si="108"/>
        <v>Mexico</v>
      </c>
    </row>
    <row r="1301" spans="1:210" ht="15">
      <c r="A1301">
        <v>2137</v>
      </c>
      <c r="C1301" t="s">
        <v>13135</v>
      </c>
      <c r="D1301">
        <v>3</v>
      </c>
      <c r="E1301" t="s">
        <v>167</v>
      </c>
      <c r="G1301" t="s">
        <v>169</v>
      </c>
      <c r="I1301" t="s">
        <v>236</v>
      </c>
      <c r="J1301" s="5" t="s">
        <v>3774</v>
      </c>
      <c r="L1301" t="s">
        <v>4842</v>
      </c>
      <c r="M1301" s="3">
        <f t="shared" si="104"/>
        <v>5109.8533564814788</v>
      </c>
      <c r="N1301" s="4">
        <f t="shared" si="105"/>
        <v>167.53617562234356</v>
      </c>
      <c r="P1301" t="s">
        <v>173</v>
      </c>
      <c r="S1301">
        <v>0</v>
      </c>
      <c r="W1301" t="s">
        <v>296</v>
      </c>
      <c r="X1301" t="s">
        <v>430</v>
      </c>
      <c r="Y1301" t="s">
        <v>12926</v>
      </c>
      <c r="Z1301" t="s">
        <v>13154</v>
      </c>
      <c r="AA1301" s="6">
        <v>3</v>
      </c>
      <c r="AB1301" s="6">
        <v>5</v>
      </c>
      <c r="AC1301" s="6">
        <v>6</v>
      </c>
      <c r="AD1301" s="7">
        <v>6</v>
      </c>
      <c r="AE1301" s="6">
        <v>7</v>
      </c>
      <c r="AF1301" t="s">
        <v>13155</v>
      </c>
      <c r="AG1301" s="9" t="s">
        <v>13156</v>
      </c>
      <c r="AH1301" s="9" t="str">
        <f t="shared" si="106"/>
        <v xml:space="preserve">Boy, </v>
      </c>
      <c r="AI1301" s="10" t="str">
        <f t="shared" si="107"/>
        <v>168 months</v>
      </c>
      <c r="AJ1301" s="9" t="str">
        <f t="shared" si="108"/>
        <v>Mexico</v>
      </c>
      <c r="AK1301" t="s">
        <v>13157</v>
      </c>
      <c r="AL1301" t="s">
        <v>13158</v>
      </c>
    </row>
    <row r="1302" spans="1:210" ht="15">
      <c r="A1302">
        <v>1353</v>
      </c>
      <c r="C1302" t="s">
        <v>8615</v>
      </c>
      <c r="D1302">
        <v>5</v>
      </c>
      <c r="E1302" t="s">
        <v>167</v>
      </c>
      <c r="G1302" t="s">
        <v>169</v>
      </c>
      <c r="I1302" t="s">
        <v>338</v>
      </c>
      <c r="J1302" s="5" t="s">
        <v>3608</v>
      </c>
      <c r="L1302" t="s">
        <v>8640</v>
      </c>
      <c r="M1302" s="3">
        <f t="shared" si="104"/>
        <v>6958.6153472222213</v>
      </c>
      <c r="N1302" s="4">
        <f t="shared" si="105"/>
        <v>228.15132285974497</v>
      </c>
      <c r="P1302" t="s">
        <v>173</v>
      </c>
      <c r="S1302">
        <v>2</v>
      </c>
      <c r="U1302" t="s">
        <v>174</v>
      </c>
      <c r="W1302" t="s">
        <v>501</v>
      </c>
      <c r="X1302" t="s">
        <v>501</v>
      </c>
      <c r="AH1302" s="9" t="str">
        <f t="shared" si="106"/>
        <v xml:space="preserve">Boy, </v>
      </c>
      <c r="AI1302" s="10" t="str">
        <f t="shared" si="107"/>
        <v>228 months</v>
      </c>
      <c r="AJ1302" s="9" t="str">
        <f t="shared" si="108"/>
        <v>Philippines</v>
      </c>
      <c r="AM1302">
        <v>8</v>
      </c>
      <c r="AN1302">
        <v>8</v>
      </c>
      <c r="AO1302">
        <v>9</v>
      </c>
      <c r="AP1302">
        <v>8</v>
      </c>
      <c r="AQ1302">
        <v>8</v>
      </c>
      <c r="AR1302">
        <v>9</v>
      </c>
      <c r="AS1302">
        <v>9</v>
      </c>
      <c r="AT1302">
        <v>8</v>
      </c>
      <c r="AU1302">
        <v>9</v>
      </c>
      <c r="AV1302">
        <v>8</v>
      </c>
      <c r="AW1302">
        <v>8</v>
      </c>
      <c r="AX1302">
        <v>9</v>
      </c>
      <c r="AZ1302" t="s">
        <v>185</v>
      </c>
      <c r="BA1302" t="s">
        <v>185</v>
      </c>
      <c r="BB1302" t="s">
        <v>185</v>
      </c>
      <c r="BC1302" t="s">
        <v>185</v>
      </c>
      <c r="BD1302" t="s">
        <v>185</v>
      </c>
      <c r="BE1302" t="s">
        <v>185</v>
      </c>
      <c r="BF1302" t="s">
        <v>185</v>
      </c>
      <c r="BG1302" t="s">
        <v>185</v>
      </c>
      <c r="BH1302" t="s">
        <v>185</v>
      </c>
      <c r="BI1302" t="s">
        <v>185</v>
      </c>
      <c r="BJ1302" t="s">
        <v>185</v>
      </c>
      <c r="BK1302" t="s">
        <v>185</v>
      </c>
      <c r="BL1302" t="s">
        <v>185</v>
      </c>
      <c r="BM1302" t="s">
        <v>185</v>
      </c>
      <c r="BN1302" t="s">
        <v>185</v>
      </c>
      <c r="BO1302" t="s">
        <v>185</v>
      </c>
      <c r="BP1302" t="s">
        <v>185</v>
      </c>
      <c r="BQ1302" t="s">
        <v>185</v>
      </c>
    </row>
    <row r="1303" spans="1:210" ht="15">
      <c r="A1303">
        <v>1034</v>
      </c>
      <c r="C1303" t="s">
        <v>6493</v>
      </c>
      <c r="D1303">
        <v>2</v>
      </c>
      <c r="E1303" t="s">
        <v>167</v>
      </c>
      <c r="G1303" t="s">
        <v>169</v>
      </c>
      <c r="I1303" t="s">
        <v>338</v>
      </c>
      <c r="J1303" s="5" t="s">
        <v>218</v>
      </c>
      <c r="L1303" t="s">
        <v>6547</v>
      </c>
      <c r="M1303" s="3">
        <f t="shared" si="104"/>
        <v>8193.3559953703734</v>
      </c>
      <c r="N1303" s="4">
        <f t="shared" si="105"/>
        <v>268.63462279902865</v>
      </c>
      <c r="P1303" t="s">
        <v>1065</v>
      </c>
      <c r="Q1303" t="s">
        <v>1948</v>
      </c>
      <c r="S1303">
        <v>1</v>
      </c>
      <c r="AH1303" s="9" t="str">
        <f t="shared" si="106"/>
        <v xml:space="preserve">Boy, </v>
      </c>
      <c r="AI1303" s="10" t="str">
        <f t="shared" si="107"/>
        <v>269 months</v>
      </c>
      <c r="AJ1303" s="9" t="str">
        <f t="shared" si="108"/>
        <v>United States</v>
      </c>
    </row>
    <row r="1304" spans="1:210" ht="15">
      <c r="A1304">
        <v>643</v>
      </c>
      <c r="C1304" t="s">
        <v>4494</v>
      </c>
      <c r="D1304">
        <v>2</v>
      </c>
      <c r="E1304" t="s">
        <v>167</v>
      </c>
      <c r="G1304" t="s">
        <v>169</v>
      </c>
      <c r="J1304" s="5" t="s">
        <v>4473</v>
      </c>
      <c r="L1304" t="s">
        <v>4590</v>
      </c>
      <c r="M1304" s="3">
        <f t="shared" si="104"/>
        <v>11930.529999999999</v>
      </c>
      <c r="N1304" s="4">
        <f t="shared" si="105"/>
        <v>391.16491803278683</v>
      </c>
      <c r="P1304" t="s">
        <v>220</v>
      </c>
      <c r="S1304">
        <v>1</v>
      </c>
      <c r="T1304" t="s">
        <v>4591</v>
      </c>
      <c r="U1304" t="s">
        <v>174</v>
      </c>
      <c r="W1304" t="s">
        <v>393</v>
      </c>
      <c r="X1304" t="s">
        <v>393</v>
      </c>
      <c r="AH1304" s="9" t="str">
        <f t="shared" si="106"/>
        <v xml:space="preserve">Girl, </v>
      </c>
      <c r="AI1304" s="10" t="str">
        <f t="shared" si="107"/>
        <v>391 months</v>
      </c>
      <c r="AJ1304" s="9" t="str">
        <f t="shared" si="108"/>
        <v>Portugal</v>
      </c>
    </row>
    <row r="1305" spans="1:210" ht="15">
      <c r="A1305">
        <v>1796</v>
      </c>
      <c r="C1305" t="s">
        <v>11213</v>
      </c>
      <c r="D1305">
        <v>6</v>
      </c>
      <c r="E1305" t="s">
        <v>167</v>
      </c>
      <c r="G1305" t="s">
        <v>169</v>
      </c>
      <c r="I1305" t="s">
        <v>236</v>
      </c>
      <c r="J1305" s="5" t="s">
        <v>171</v>
      </c>
      <c r="L1305" t="s">
        <v>11227</v>
      </c>
      <c r="M1305" s="3">
        <f t="shared" si="104"/>
        <v>13429.717488425929</v>
      </c>
      <c r="N1305" s="4">
        <f t="shared" si="105"/>
        <v>440.31860617789931</v>
      </c>
      <c r="P1305" t="s">
        <v>173</v>
      </c>
      <c r="S1305">
        <v>0</v>
      </c>
      <c r="U1305" t="s">
        <v>174</v>
      </c>
      <c r="W1305" t="s">
        <v>296</v>
      </c>
      <c r="X1305" t="s">
        <v>175</v>
      </c>
      <c r="Y1305" t="s">
        <v>453</v>
      </c>
      <c r="Z1305" t="s">
        <v>11228</v>
      </c>
      <c r="AA1305" s="6">
        <v>4</v>
      </c>
      <c r="AF1305" t="s">
        <v>11229</v>
      </c>
      <c r="AG1305" s="9" t="s">
        <v>11230</v>
      </c>
      <c r="AH1305" s="9" t="str">
        <f t="shared" si="106"/>
        <v xml:space="preserve">Boy, </v>
      </c>
      <c r="AI1305" s="10" t="str">
        <f t="shared" si="107"/>
        <v>440 months</v>
      </c>
      <c r="AJ1305" s="9" t="str">
        <f t="shared" si="108"/>
        <v>United Kingdom</v>
      </c>
      <c r="AK1305" t="s">
        <v>11231</v>
      </c>
      <c r="AL1305" t="s">
        <v>8485</v>
      </c>
      <c r="AM1305">
        <v>10</v>
      </c>
      <c r="AN1305">
        <v>10</v>
      </c>
      <c r="AO1305">
        <v>6</v>
      </c>
      <c r="AP1305">
        <v>8</v>
      </c>
      <c r="AQ1305">
        <v>10</v>
      </c>
      <c r="AR1305">
        <v>10</v>
      </c>
      <c r="AS1305">
        <v>9</v>
      </c>
      <c r="AT1305">
        <v>6</v>
      </c>
      <c r="AU1305">
        <v>4</v>
      </c>
      <c r="AV1305">
        <v>1</v>
      </c>
      <c r="AW1305">
        <v>1</v>
      </c>
      <c r="AX1305">
        <v>5</v>
      </c>
      <c r="AY1305" t="s">
        <v>11232</v>
      </c>
      <c r="AZ1305" t="s">
        <v>185</v>
      </c>
      <c r="BA1305" t="s">
        <v>185</v>
      </c>
      <c r="BB1305" t="s">
        <v>186</v>
      </c>
      <c r="BC1305" t="s">
        <v>186</v>
      </c>
      <c r="BD1305" t="s">
        <v>187</v>
      </c>
      <c r="BE1305" t="s">
        <v>187</v>
      </c>
      <c r="BF1305" t="s">
        <v>188</v>
      </c>
      <c r="BG1305" t="s">
        <v>188</v>
      </c>
      <c r="BH1305" t="s">
        <v>187</v>
      </c>
      <c r="BI1305" t="s">
        <v>188</v>
      </c>
      <c r="BJ1305" t="s">
        <v>188</v>
      </c>
      <c r="BK1305" t="s">
        <v>226</v>
      </c>
      <c r="BL1305" t="s">
        <v>188</v>
      </c>
      <c r="BM1305" t="s">
        <v>186</v>
      </c>
      <c r="BN1305" t="s">
        <v>186</v>
      </c>
      <c r="BO1305" t="s">
        <v>186</v>
      </c>
      <c r="BP1305" t="s">
        <v>186</v>
      </c>
      <c r="BQ1305" t="s">
        <v>186</v>
      </c>
      <c r="BR1305" t="s">
        <v>318</v>
      </c>
      <c r="BS1305" t="s">
        <v>317</v>
      </c>
      <c r="BV1305" t="s">
        <v>184</v>
      </c>
      <c r="BW1305" t="s">
        <v>186</v>
      </c>
      <c r="BX1305" t="s">
        <v>210</v>
      </c>
      <c r="BY1305" t="s">
        <v>188</v>
      </c>
      <c r="BZ1305" t="s">
        <v>226</v>
      </c>
      <c r="CA1305" t="s">
        <v>210</v>
      </c>
      <c r="CB1305" t="s">
        <v>210</v>
      </c>
      <c r="CC1305" t="s">
        <v>226</v>
      </c>
      <c r="CD1305" t="s">
        <v>210</v>
      </c>
      <c r="CE1305" t="s">
        <v>210</v>
      </c>
      <c r="CF1305" t="s">
        <v>188</v>
      </c>
      <c r="CG1305" t="s">
        <v>189</v>
      </c>
      <c r="CH1305" t="s">
        <v>186</v>
      </c>
      <c r="CI1305" t="s">
        <v>188</v>
      </c>
      <c r="CJ1305" t="s">
        <v>186</v>
      </c>
      <c r="CK1305" t="s">
        <v>187</v>
      </c>
      <c r="CL1305" t="s">
        <v>187</v>
      </c>
      <c r="CM1305" t="s">
        <v>186</v>
      </c>
      <c r="CN1305" t="s">
        <v>186</v>
      </c>
      <c r="CO1305" t="s">
        <v>187</v>
      </c>
      <c r="CP1305" t="s">
        <v>186</v>
      </c>
      <c r="CQ1305" t="s">
        <v>11233</v>
      </c>
      <c r="CR1305" t="s">
        <v>194</v>
      </c>
      <c r="CV1305" t="s">
        <v>226</v>
      </c>
      <c r="CW1305" t="s">
        <v>186</v>
      </c>
      <c r="CY1305" t="s">
        <v>249</v>
      </c>
      <c r="CZ1305" t="s">
        <v>210</v>
      </c>
      <c r="DB1305" t="s">
        <v>186</v>
      </c>
      <c r="DC1305" t="s">
        <v>186</v>
      </c>
      <c r="DD1305" t="s">
        <v>186</v>
      </c>
    </row>
    <row r="1306" spans="1:210" ht="15">
      <c r="A1306">
        <v>1</v>
      </c>
      <c r="B1306" t="s">
        <v>168</v>
      </c>
      <c r="C1306" t="s">
        <v>168</v>
      </c>
      <c r="E1306" t="s">
        <v>167</v>
      </c>
      <c r="M1306" s="3">
        <f t="shared" si="104"/>
        <v>41103.491967592592</v>
      </c>
      <c r="N1306" s="3"/>
      <c r="AH1306" s="9" t="str">
        <f t="shared" si="106"/>
        <v xml:space="preserve">Boy, </v>
      </c>
      <c r="AI1306" s="10" t="str">
        <f t="shared" si="107"/>
        <v>0 months</v>
      </c>
      <c r="AJ1306" s="9">
        <f t="shared" si="108"/>
        <v>0</v>
      </c>
    </row>
    <row r="1307" spans="1:210" ht="15">
      <c r="A1307">
        <v>2</v>
      </c>
      <c r="B1307" t="s">
        <v>168</v>
      </c>
      <c r="C1307" t="s">
        <v>168</v>
      </c>
      <c r="E1307" t="s">
        <v>167</v>
      </c>
      <c r="M1307" s="3">
        <f t="shared" si="104"/>
        <v>41103.491967592592</v>
      </c>
      <c r="N1307" s="3"/>
      <c r="AH1307" s="9" t="str">
        <f t="shared" si="106"/>
        <v xml:space="preserve">Boy, </v>
      </c>
      <c r="AI1307" s="10" t="str">
        <f t="shared" si="107"/>
        <v>0 months</v>
      </c>
      <c r="AJ1307" s="9">
        <f t="shared" si="108"/>
        <v>0</v>
      </c>
    </row>
    <row r="1308" spans="1:210" ht="15">
      <c r="A1308">
        <v>3</v>
      </c>
      <c r="B1308" t="s">
        <v>168</v>
      </c>
      <c r="C1308" t="s">
        <v>168</v>
      </c>
      <c r="E1308" t="s">
        <v>167</v>
      </c>
      <c r="M1308" s="3">
        <f t="shared" si="104"/>
        <v>41103.491967592592</v>
      </c>
      <c r="N1308" s="3"/>
      <c r="AH1308" s="9" t="str">
        <f t="shared" si="106"/>
        <v xml:space="preserve">Boy, </v>
      </c>
      <c r="AI1308" s="10" t="str">
        <f t="shared" si="107"/>
        <v>0 months</v>
      </c>
      <c r="AJ1308" s="9">
        <f t="shared" si="108"/>
        <v>0</v>
      </c>
    </row>
    <row r="1309" spans="1:210" ht="15">
      <c r="A1309">
        <v>4</v>
      </c>
      <c r="B1309" t="s">
        <v>168</v>
      </c>
      <c r="C1309" t="s">
        <v>168</v>
      </c>
      <c r="E1309" t="s">
        <v>167</v>
      </c>
      <c r="M1309" s="3">
        <f t="shared" si="104"/>
        <v>41103.491967592592</v>
      </c>
      <c r="N1309" s="3"/>
      <c r="AH1309" s="9" t="str">
        <f t="shared" si="106"/>
        <v xml:space="preserve">Boy, </v>
      </c>
      <c r="AI1309" s="10" t="str">
        <f t="shared" si="107"/>
        <v>0 months</v>
      </c>
      <c r="AJ1309" s="9">
        <f t="shared" si="108"/>
        <v>0</v>
      </c>
    </row>
    <row r="1310" spans="1:210" ht="15">
      <c r="A1310">
        <v>14</v>
      </c>
      <c r="C1310" t="s">
        <v>311</v>
      </c>
      <c r="D1310">
        <v>0</v>
      </c>
      <c r="E1310" t="s">
        <v>167</v>
      </c>
      <c r="J1310" s="5" t="s">
        <v>171</v>
      </c>
      <c r="M1310" s="3">
        <f t="shared" si="104"/>
        <v>41103.53564814815</v>
      </c>
      <c r="N1310" s="3"/>
      <c r="AH1310" s="9" t="str">
        <f t="shared" si="106"/>
        <v xml:space="preserve">Boy, </v>
      </c>
      <c r="AI1310" s="10" t="str">
        <f t="shared" si="107"/>
        <v>0 months</v>
      </c>
      <c r="AJ1310" s="9" t="str">
        <f t="shared" si="108"/>
        <v>United Kingdom</v>
      </c>
    </row>
    <row r="1311" spans="1:210" ht="15">
      <c r="A1311">
        <v>15</v>
      </c>
      <c r="C1311" t="s">
        <v>311</v>
      </c>
      <c r="D1311">
        <v>1</v>
      </c>
      <c r="E1311" t="s">
        <v>167</v>
      </c>
      <c r="G1311" t="s">
        <v>169</v>
      </c>
      <c r="I1311" t="s">
        <v>338</v>
      </c>
      <c r="J1311" s="5" t="s">
        <v>171</v>
      </c>
      <c r="M1311" s="3">
        <f t="shared" si="104"/>
        <v>41103.53564814815</v>
      </c>
      <c r="N1311" s="3"/>
      <c r="AH1311" s="9" t="str">
        <f t="shared" si="106"/>
        <v xml:space="preserve">Boy, </v>
      </c>
      <c r="AI1311" s="10" t="str">
        <f t="shared" si="107"/>
        <v>0 months</v>
      </c>
      <c r="AJ1311" s="9" t="str">
        <f t="shared" si="108"/>
        <v>United Kingdom</v>
      </c>
    </row>
    <row r="1312" spans="1:210" ht="15">
      <c r="A1312">
        <v>16</v>
      </c>
      <c r="C1312" t="s">
        <v>311</v>
      </c>
      <c r="E1312" t="s">
        <v>167</v>
      </c>
      <c r="M1312" s="3">
        <f t="shared" si="104"/>
        <v>41103.53564814815</v>
      </c>
      <c r="N1312" s="3"/>
      <c r="AH1312" s="9" t="str">
        <f t="shared" si="106"/>
        <v xml:space="preserve">Boy, </v>
      </c>
      <c r="AI1312" s="10" t="str">
        <f t="shared" si="107"/>
        <v>0 months</v>
      </c>
      <c r="AJ1312" s="9">
        <f t="shared" si="108"/>
        <v>0</v>
      </c>
    </row>
    <row r="1313" spans="1:36" ht="15">
      <c r="A1313">
        <v>23</v>
      </c>
      <c r="C1313" t="s">
        <v>370</v>
      </c>
      <c r="E1313" t="s">
        <v>167</v>
      </c>
      <c r="M1313" s="3">
        <f t="shared" si="104"/>
        <v>41103.605092592596</v>
      </c>
      <c r="N1313" s="3"/>
      <c r="AH1313" s="9" t="str">
        <f t="shared" si="106"/>
        <v xml:space="preserve">Boy, </v>
      </c>
      <c r="AI1313" s="10" t="str">
        <f t="shared" si="107"/>
        <v>0 months</v>
      </c>
      <c r="AJ1313" s="9">
        <f t="shared" si="108"/>
        <v>0</v>
      </c>
    </row>
    <row r="1314" spans="1:36" ht="15">
      <c r="A1314">
        <v>27</v>
      </c>
      <c r="C1314" t="s">
        <v>370</v>
      </c>
      <c r="E1314" t="s">
        <v>167</v>
      </c>
      <c r="M1314" s="3">
        <f t="shared" si="104"/>
        <v>41103.605092592596</v>
      </c>
      <c r="N1314" s="3"/>
      <c r="AH1314" s="9" t="str">
        <f t="shared" si="106"/>
        <v xml:space="preserve">Boy, </v>
      </c>
      <c r="AI1314" s="10" t="str">
        <f t="shared" si="107"/>
        <v>0 months</v>
      </c>
      <c r="AJ1314" s="9">
        <f t="shared" si="108"/>
        <v>0</v>
      </c>
    </row>
    <row r="1315" spans="1:36" ht="15">
      <c r="A1315">
        <v>29</v>
      </c>
      <c r="C1315" t="s">
        <v>454</v>
      </c>
      <c r="D1315">
        <v>0</v>
      </c>
      <c r="E1315" t="s">
        <v>167</v>
      </c>
      <c r="J1315" s="5" t="s">
        <v>171</v>
      </c>
      <c r="M1315" s="3">
        <f t="shared" si="104"/>
        <v>41103.680034722223</v>
      </c>
      <c r="N1315" s="3"/>
      <c r="AH1315" s="9" t="str">
        <f t="shared" si="106"/>
        <v xml:space="preserve">Boy, </v>
      </c>
      <c r="AI1315" s="10" t="str">
        <f t="shared" si="107"/>
        <v>0 months</v>
      </c>
      <c r="AJ1315" s="9" t="str">
        <f t="shared" si="108"/>
        <v>United Kingdom</v>
      </c>
    </row>
    <row r="1316" spans="1:36" ht="15">
      <c r="A1316">
        <v>30</v>
      </c>
      <c r="C1316" t="s">
        <v>454</v>
      </c>
      <c r="E1316" t="s">
        <v>167</v>
      </c>
      <c r="M1316" s="3">
        <f t="shared" si="104"/>
        <v>41103.680034722223</v>
      </c>
      <c r="N1316" s="3"/>
      <c r="AH1316" s="9" t="str">
        <f t="shared" si="106"/>
        <v xml:space="preserve">Boy, </v>
      </c>
      <c r="AI1316" s="10" t="str">
        <f t="shared" si="107"/>
        <v>0 months</v>
      </c>
      <c r="AJ1316" s="9">
        <f t="shared" si="108"/>
        <v>0</v>
      </c>
    </row>
    <row r="1317" spans="1:36" ht="15">
      <c r="A1317">
        <v>32</v>
      </c>
      <c r="C1317" t="s">
        <v>481</v>
      </c>
      <c r="D1317">
        <v>1</v>
      </c>
      <c r="E1317" t="s">
        <v>167</v>
      </c>
      <c r="G1317" t="s">
        <v>169</v>
      </c>
      <c r="J1317" s="5" t="s">
        <v>171</v>
      </c>
      <c r="M1317" s="3">
        <f t="shared" si="104"/>
        <v>41103.690115740741</v>
      </c>
      <c r="N1317" s="3"/>
      <c r="AH1317" s="9" t="str">
        <f t="shared" si="106"/>
        <v xml:space="preserve">Boy, </v>
      </c>
      <c r="AI1317" s="10" t="str">
        <f t="shared" si="107"/>
        <v>0 months</v>
      </c>
      <c r="AJ1317" s="9" t="str">
        <f t="shared" si="108"/>
        <v>United Kingdom</v>
      </c>
    </row>
    <row r="1318" spans="1:36" ht="15">
      <c r="A1318">
        <v>34</v>
      </c>
      <c r="C1318" t="s">
        <v>498</v>
      </c>
      <c r="D1318">
        <v>1</v>
      </c>
      <c r="E1318" t="s">
        <v>167</v>
      </c>
      <c r="G1318" t="s">
        <v>169</v>
      </c>
      <c r="I1318" t="s">
        <v>236</v>
      </c>
      <c r="J1318" s="5" t="s">
        <v>171</v>
      </c>
      <c r="M1318" s="3">
        <f t="shared" si="104"/>
        <v>41103.718587962961</v>
      </c>
      <c r="N1318" s="3"/>
      <c r="AH1318" s="9" t="str">
        <f t="shared" si="106"/>
        <v xml:space="preserve">Boy, </v>
      </c>
      <c r="AI1318" s="10" t="str">
        <f t="shared" si="107"/>
        <v>0 months</v>
      </c>
      <c r="AJ1318" s="9" t="str">
        <f t="shared" si="108"/>
        <v>United Kingdom</v>
      </c>
    </row>
    <row r="1319" spans="1:36" ht="15">
      <c r="A1319">
        <v>44</v>
      </c>
      <c r="C1319" t="s">
        <v>618</v>
      </c>
      <c r="E1319" t="s">
        <v>167</v>
      </c>
      <c r="M1319" s="3">
        <f t="shared" si="104"/>
        <v>41103.836215277777</v>
      </c>
      <c r="N1319" s="3"/>
      <c r="AH1319" s="9" t="str">
        <f t="shared" si="106"/>
        <v xml:space="preserve">Boy, </v>
      </c>
      <c r="AI1319" s="10" t="str">
        <f t="shared" si="107"/>
        <v>0 months</v>
      </c>
      <c r="AJ1319" s="9">
        <f t="shared" si="108"/>
        <v>0</v>
      </c>
    </row>
    <row r="1320" spans="1:36" ht="15">
      <c r="A1320">
        <v>48</v>
      </c>
      <c r="C1320" t="s">
        <v>669</v>
      </c>
      <c r="E1320" t="s">
        <v>167</v>
      </c>
      <c r="M1320" s="3">
        <f t="shared" si="104"/>
        <v>41103.855706018519</v>
      </c>
      <c r="N1320" s="3"/>
      <c r="AH1320" s="9" t="str">
        <f t="shared" si="106"/>
        <v xml:space="preserve">Boy, </v>
      </c>
      <c r="AI1320" s="10" t="str">
        <f t="shared" si="107"/>
        <v>0 months</v>
      </c>
      <c r="AJ1320" s="9">
        <f t="shared" si="108"/>
        <v>0</v>
      </c>
    </row>
    <row r="1321" spans="1:36" ht="15">
      <c r="A1321">
        <v>57</v>
      </c>
      <c r="C1321" t="s">
        <v>845</v>
      </c>
      <c r="D1321">
        <v>1</v>
      </c>
      <c r="E1321" t="s">
        <v>167</v>
      </c>
      <c r="G1321" t="s">
        <v>169</v>
      </c>
      <c r="J1321" s="5" t="s">
        <v>171</v>
      </c>
      <c r="M1321" s="3">
        <f t="shared" si="104"/>
        <v>41103.922442129631</v>
      </c>
      <c r="N1321" s="3"/>
      <c r="AH1321" s="9" t="str">
        <f t="shared" si="106"/>
        <v xml:space="preserve">Boy, </v>
      </c>
      <c r="AI1321" s="10" t="str">
        <f t="shared" si="107"/>
        <v>0 months</v>
      </c>
      <c r="AJ1321" s="9" t="str">
        <f t="shared" si="108"/>
        <v>United Kingdom</v>
      </c>
    </row>
    <row r="1322" spans="1:36" ht="15">
      <c r="A1322">
        <v>70</v>
      </c>
      <c r="C1322" t="s">
        <v>936</v>
      </c>
      <c r="D1322">
        <v>1</v>
      </c>
      <c r="E1322" t="s">
        <v>167</v>
      </c>
      <c r="G1322" t="s">
        <v>169</v>
      </c>
      <c r="I1322" t="s">
        <v>338</v>
      </c>
      <c r="J1322" s="5" t="s">
        <v>482</v>
      </c>
      <c r="M1322" s="3">
        <f t="shared" si="104"/>
        <v>41104.484432870369</v>
      </c>
      <c r="N1322" s="3"/>
      <c r="AH1322" s="9" t="str">
        <f t="shared" si="106"/>
        <v xml:space="preserve">Boy, </v>
      </c>
      <c r="AI1322" s="10" t="str">
        <f t="shared" si="107"/>
        <v>0 months</v>
      </c>
      <c r="AJ1322" s="9" t="str">
        <f t="shared" si="108"/>
        <v>Canada</v>
      </c>
    </row>
    <row r="1323" spans="1:36" ht="15">
      <c r="A1323">
        <v>64</v>
      </c>
      <c r="C1323" t="s">
        <v>912</v>
      </c>
      <c r="E1323" t="s">
        <v>167</v>
      </c>
      <c r="M1323" s="3">
        <f t="shared" si="104"/>
        <v>41104.907858796294</v>
      </c>
      <c r="N1323" s="3"/>
      <c r="AH1323" s="9" t="str">
        <f t="shared" si="106"/>
        <v xml:space="preserve">Boy, </v>
      </c>
      <c r="AI1323" s="10" t="str">
        <f t="shared" si="107"/>
        <v>0 months</v>
      </c>
      <c r="AJ1323" s="9">
        <f t="shared" si="108"/>
        <v>0</v>
      </c>
    </row>
    <row r="1324" spans="1:36" ht="15">
      <c r="A1324">
        <v>66</v>
      </c>
      <c r="C1324" t="s">
        <v>912</v>
      </c>
      <c r="D1324">
        <v>1</v>
      </c>
      <c r="E1324" t="s">
        <v>167</v>
      </c>
      <c r="G1324" t="s">
        <v>169</v>
      </c>
      <c r="I1324" t="s">
        <v>338</v>
      </c>
      <c r="J1324" s="5" t="s">
        <v>171</v>
      </c>
      <c r="M1324" s="3">
        <f t="shared" si="104"/>
        <v>41104.907858796294</v>
      </c>
      <c r="N1324" s="3"/>
      <c r="AH1324" s="9" t="str">
        <f t="shared" si="106"/>
        <v xml:space="preserve">Boy, </v>
      </c>
      <c r="AI1324" s="10" t="str">
        <f t="shared" si="107"/>
        <v>0 months</v>
      </c>
      <c r="AJ1324" s="9" t="str">
        <f t="shared" si="108"/>
        <v>United Kingdom</v>
      </c>
    </row>
    <row r="1325" spans="1:36" ht="15">
      <c r="A1325">
        <v>77</v>
      </c>
      <c r="C1325" t="s">
        <v>993</v>
      </c>
      <c r="E1325" t="s">
        <v>167</v>
      </c>
      <c r="M1325" s="3">
        <f t="shared" si="104"/>
        <v>41105.013622685183</v>
      </c>
      <c r="N1325" s="3"/>
      <c r="AH1325" s="9" t="str">
        <f t="shared" si="106"/>
        <v xml:space="preserve">Boy, </v>
      </c>
      <c r="AI1325" s="10" t="str">
        <f t="shared" si="107"/>
        <v>0 months</v>
      </c>
      <c r="AJ1325" s="9">
        <f t="shared" si="108"/>
        <v>0</v>
      </c>
    </row>
    <row r="1326" spans="1:36" ht="15">
      <c r="A1326">
        <v>86</v>
      </c>
      <c r="C1326" t="s">
        <v>1147</v>
      </c>
      <c r="E1326" t="s">
        <v>167</v>
      </c>
      <c r="M1326" s="3">
        <f t="shared" si="104"/>
        <v>41106.599976851852</v>
      </c>
      <c r="N1326" s="3"/>
      <c r="AH1326" s="9" t="str">
        <f t="shared" si="106"/>
        <v xml:space="preserve">Boy, </v>
      </c>
      <c r="AI1326" s="10" t="str">
        <f t="shared" si="107"/>
        <v>0 months</v>
      </c>
      <c r="AJ1326" s="9">
        <f t="shared" si="108"/>
        <v>0</v>
      </c>
    </row>
    <row r="1327" spans="1:36" ht="15">
      <c r="A1327">
        <v>87</v>
      </c>
      <c r="C1327" t="s">
        <v>1147</v>
      </c>
      <c r="E1327" t="s">
        <v>167</v>
      </c>
      <c r="M1327" s="3">
        <f t="shared" si="104"/>
        <v>41106.599976851852</v>
      </c>
      <c r="N1327" s="3"/>
      <c r="AH1327" s="9" t="str">
        <f t="shared" si="106"/>
        <v xml:space="preserve">Boy, </v>
      </c>
      <c r="AI1327" s="10" t="str">
        <f t="shared" si="107"/>
        <v>0 months</v>
      </c>
      <c r="AJ1327" s="9">
        <f t="shared" si="108"/>
        <v>0</v>
      </c>
    </row>
    <row r="1328" spans="1:36" ht="15">
      <c r="A1328">
        <v>89</v>
      </c>
      <c r="C1328" t="s">
        <v>1147</v>
      </c>
      <c r="D1328">
        <v>1</v>
      </c>
      <c r="E1328" t="s">
        <v>167</v>
      </c>
      <c r="G1328" t="s">
        <v>169</v>
      </c>
      <c r="J1328" s="5" t="s">
        <v>171</v>
      </c>
      <c r="M1328" s="3">
        <f t="shared" si="104"/>
        <v>41106.599976851852</v>
      </c>
      <c r="N1328" s="3"/>
      <c r="AH1328" s="9" t="str">
        <f t="shared" si="106"/>
        <v xml:space="preserve">Boy, </v>
      </c>
      <c r="AI1328" s="10" t="str">
        <f t="shared" si="107"/>
        <v>0 months</v>
      </c>
      <c r="AJ1328" s="9" t="str">
        <f t="shared" si="108"/>
        <v>United Kingdom</v>
      </c>
    </row>
    <row r="1329" spans="1:36" ht="15">
      <c r="A1329">
        <v>90</v>
      </c>
      <c r="C1329" t="s">
        <v>1147</v>
      </c>
      <c r="E1329" t="s">
        <v>167</v>
      </c>
      <c r="M1329" s="3">
        <f t="shared" si="104"/>
        <v>41106.599976851852</v>
      </c>
      <c r="N1329" s="3"/>
      <c r="AH1329" s="9" t="str">
        <f t="shared" si="106"/>
        <v xml:space="preserve">Boy, </v>
      </c>
      <c r="AI1329" s="10" t="str">
        <f t="shared" si="107"/>
        <v>0 months</v>
      </c>
      <c r="AJ1329" s="9">
        <f t="shared" si="108"/>
        <v>0</v>
      </c>
    </row>
    <row r="1330" spans="1:36" ht="15">
      <c r="A1330">
        <v>102</v>
      </c>
      <c r="C1330" t="s">
        <v>1224</v>
      </c>
      <c r="E1330" t="s">
        <v>167</v>
      </c>
      <c r="M1330" s="3">
        <f t="shared" si="104"/>
        <v>41110.455069444448</v>
      </c>
      <c r="N1330" s="3"/>
      <c r="AH1330" s="9" t="str">
        <f t="shared" si="106"/>
        <v xml:space="preserve">Boy, </v>
      </c>
      <c r="AI1330" s="10" t="str">
        <f t="shared" si="107"/>
        <v>0 months</v>
      </c>
      <c r="AJ1330" s="9">
        <f t="shared" si="108"/>
        <v>0</v>
      </c>
    </row>
    <row r="1331" spans="1:36" ht="15">
      <c r="A1331">
        <v>105</v>
      </c>
      <c r="C1331" t="s">
        <v>1306</v>
      </c>
      <c r="E1331" t="s">
        <v>167</v>
      </c>
      <c r="M1331" s="3">
        <f t="shared" si="104"/>
        <v>41115.771898148145</v>
      </c>
      <c r="N1331" s="3"/>
      <c r="AH1331" s="9" t="str">
        <f t="shared" si="106"/>
        <v xml:space="preserve">Boy, </v>
      </c>
      <c r="AI1331" s="10" t="str">
        <f t="shared" si="107"/>
        <v>0 months</v>
      </c>
      <c r="AJ1331" s="9">
        <f t="shared" si="108"/>
        <v>0</v>
      </c>
    </row>
    <row r="1332" spans="1:36" ht="15">
      <c r="A1332">
        <v>110</v>
      </c>
      <c r="C1332" t="s">
        <v>1347</v>
      </c>
      <c r="E1332" t="s">
        <v>167</v>
      </c>
      <c r="M1332" s="3">
        <f t="shared" si="104"/>
        <v>41118.918587962966</v>
      </c>
      <c r="N1332" s="3"/>
      <c r="AH1332" s="9" t="str">
        <f t="shared" si="106"/>
        <v xml:space="preserve">Boy, </v>
      </c>
      <c r="AI1332" s="10" t="str">
        <f t="shared" si="107"/>
        <v>0 months</v>
      </c>
      <c r="AJ1332" s="9">
        <f t="shared" si="108"/>
        <v>0</v>
      </c>
    </row>
    <row r="1333" spans="1:36" ht="15">
      <c r="A1333">
        <v>112</v>
      </c>
      <c r="C1333" t="s">
        <v>1347</v>
      </c>
      <c r="E1333" t="s">
        <v>167</v>
      </c>
      <c r="M1333" s="3">
        <f t="shared" si="104"/>
        <v>41118.918587962966</v>
      </c>
      <c r="N1333" s="3"/>
      <c r="AH1333" s="9" t="str">
        <f t="shared" si="106"/>
        <v xml:space="preserve">Boy, </v>
      </c>
      <c r="AI1333" s="10" t="str">
        <f t="shared" si="107"/>
        <v>0 months</v>
      </c>
      <c r="AJ1333" s="9">
        <f t="shared" si="108"/>
        <v>0</v>
      </c>
    </row>
    <row r="1334" spans="1:36" ht="15">
      <c r="A1334">
        <v>114</v>
      </c>
      <c r="C1334" t="s">
        <v>1366</v>
      </c>
      <c r="E1334" t="s">
        <v>167</v>
      </c>
      <c r="M1334" s="3">
        <f t="shared" si="104"/>
        <v>41120.436064814814</v>
      </c>
      <c r="N1334" s="3"/>
      <c r="AH1334" s="9" t="str">
        <f t="shared" si="106"/>
        <v xml:space="preserve">Boy, </v>
      </c>
      <c r="AI1334" s="10" t="str">
        <f t="shared" si="107"/>
        <v>0 months</v>
      </c>
      <c r="AJ1334" s="9">
        <f t="shared" si="108"/>
        <v>0</v>
      </c>
    </row>
    <row r="1335" spans="1:36" ht="15">
      <c r="A1335">
        <v>116</v>
      </c>
      <c r="C1335" t="s">
        <v>1381</v>
      </c>
      <c r="D1335">
        <v>0</v>
      </c>
      <c r="E1335" t="s">
        <v>167</v>
      </c>
      <c r="J1335" s="5" t="s">
        <v>171</v>
      </c>
      <c r="M1335" s="3">
        <f t="shared" si="104"/>
        <v>41120.588819444441</v>
      </c>
      <c r="N1335" s="3"/>
      <c r="AH1335" s="9" t="str">
        <f t="shared" si="106"/>
        <v xml:space="preserve">Boy, </v>
      </c>
      <c r="AI1335" s="10" t="str">
        <f t="shared" si="107"/>
        <v>0 months</v>
      </c>
      <c r="AJ1335" s="9" t="str">
        <f t="shared" si="108"/>
        <v>United Kingdom</v>
      </c>
    </row>
    <row r="1336" spans="1:36" ht="15">
      <c r="A1336">
        <v>117</v>
      </c>
      <c r="C1336" t="s">
        <v>1381</v>
      </c>
      <c r="D1336">
        <v>0</v>
      </c>
      <c r="E1336" t="s">
        <v>167</v>
      </c>
      <c r="J1336" s="5" t="s">
        <v>171</v>
      </c>
      <c r="M1336" s="3">
        <f t="shared" si="104"/>
        <v>41120.588819444441</v>
      </c>
      <c r="N1336" s="3"/>
      <c r="AH1336" s="9" t="str">
        <f t="shared" si="106"/>
        <v xml:space="preserve">Boy, </v>
      </c>
      <c r="AI1336" s="10" t="str">
        <f t="shared" si="107"/>
        <v>0 months</v>
      </c>
      <c r="AJ1336" s="9" t="str">
        <f t="shared" si="108"/>
        <v>United Kingdom</v>
      </c>
    </row>
    <row r="1337" spans="1:36" ht="15">
      <c r="A1337">
        <v>118</v>
      </c>
      <c r="C1337" t="s">
        <v>1381</v>
      </c>
      <c r="E1337" t="s">
        <v>167</v>
      </c>
      <c r="M1337" s="3">
        <f t="shared" si="104"/>
        <v>41120.588819444441</v>
      </c>
      <c r="N1337" s="3"/>
      <c r="AH1337" s="9" t="str">
        <f t="shared" si="106"/>
        <v xml:space="preserve">Boy, </v>
      </c>
      <c r="AI1337" s="10" t="str">
        <f t="shared" si="107"/>
        <v>0 months</v>
      </c>
      <c r="AJ1337" s="9">
        <f t="shared" si="108"/>
        <v>0</v>
      </c>
    </row>
    <row r="1338" spans="1:36" ht="15">
      <c r="A1338">
        <v>120</v>
      </c>
      <c r="C1338" t="s">
        <v>1398</v>
      </c>
      <c r="E1338" t="s">
        <v>167</v>
      </c>
      <c r="M1338" s="3">
        <f t="shared" si="104"/>
        <v>41122.486111111109</v>
      </c>
      <c r="N1338" s="3"/>
      <c r="AH1338" s="9" t="str">
        <f t="shared" si="106"/>
        <v xml:space="preserve">Boy, </v>
      </c>
      <c r="AI1338" s="10" t="str">
        <f t="shared" si="107"/>
        <v>0 months</v>
      </c>
      <c r="AJ1338" s="9">
        <f t="shared" si="108"/>
        <v>0</v>
      </c>
    </row>
    <row r="1339" spans="1:36" ht="15">
      <c r="A1339">
        <v>123</v>
      </c>
      <c r="C1339" t="s">
        <v>1398</v>
      </c>
      <c r="E1339" t="s">
        <v>167</v>
      </c>
      <c r="M1339" s="3">
        <f t="shared" si="104"/>
        <v>41122.486111111109</v>
      </c>
      <c r="N1339" s="3"/>
      <c r="AH1339" s="9" t="str">
        <f t="shared" si="106"/>
        <v xml:space="preserve">Boy, </v>
      </c>
      <c r="AI1339" s="10" t="str">
        <f t="shared" si="107"/>
        <v>0 months</v>
      </c>
      <c r="AJ1339" s="9">
        <f t="shared" si="108"/>
        <v>0</v>
      </c>
    </row>
    <row r="1340" spans="1:36" ht="15">
      <c r="A1340">
        <v>127</v>
      </c>
      <c r="C1340" t="s">
        <v>1398</v>
      </c>
      <c r="D1340">
        <v>1</v>
      </c>
      <c r="E1340" t="s">
        <v>167</v>
      </c>
      <c r="G1340" t="s">
        <v>169</v>
      </c>
      <c r="J1340" s="5" t="s">
        <v>171</v>
      </c>
      <c r="M1340" s="3">
        <f t="shared" si="104"/>
        <v>41122.486111111109</v>
      </c>
      <c r="N1340" s="3"/>
      <c r="AH1340" s="9" t="str">
        <f t="shared" si="106"/>
        <v xml:space="preserve">Boy, </v>
      </c>
      <c r="AI1340" s="10" t="str">
        <f t="shared" si="107"/>
        <v>0 months</v>
      </c>
      <c r="AJ1340" s="9" t="str">
        <f t="shared" si="108"/>
        <v>United Kingdom</v>
      </c>
    </row>
    <row r="1341" spans="1:36" ht="15">
      <c r="A1341">
        <v>138</v>
      </c>
      <c r="C1341" t="s">
        <v>1567</v>
      </c>
      <c r="D1341">
        <v>0</v>
      </c>
      <c r="E1341" t="s">
        <v>167</v>
      </c>
      <c r="J1341" s="5" t="s">
        <v>171</v>
      </c>
      <c r="M1341" s="3">
        <f t="shared" si="104"/>
        <v>41124.301203703704</v>
      </c>
      <c r="N1341" s="3"/>
      <c r="AH1341" s="9" t="str">
        <f t="shared" si="106"/>
        <v xml:space="preserve">Boy, </v>
      </c>
      <c r="AI1341" s="10" t="str">
        <f t="shared" si="107"/>
        <v>0 months</v>
      </c>
      <c r="AJ1341" s="9" t="str">
        <f t="shared" si="108"/>
        <v>United Kingdom</v>
      </c>
    </row>
    <row r="1342" spans="1:36" ht="15">
      <c r="A1342">
        <v>139</v>
      </c>
      <c r="C1342" t="s">
        <v>1567</v>
      </c>
      <c r="E1342" t="s">
        <v>167</v>
      </c>
      <c r="M1342" s="3">
        <f t="shared" si="104"/>
        <v>41124.301203703704</v>
      </c>
      <c r="N1342" s="3"/>
      <c r="AH1342" s="9" t="str">
        <f t="shared" si="106"/>
        <v xml:space="preserve">Boy, </v>
      </c>
      <c r="AI1342" s="10" t="str">
        <f t="shared" si="107"/>
        <v>0 months</v>
      </c>
      <c r="AJ1342" s="9">
        <f t="shared" si="108"/>
        <v>0</v>
      </c>
    </row>
    <row r="1343" spans="1:36" ht="15">
      <c r="A1343">
        <v>140</v>
      </c>
      <c r="C1343" t="s">
        <v>1567</v>
      </c>
      <c r="E1343" t="s">
        <v>167</v>
      </c>
      <c r="M1343" s="3">
        <f t="shared" si="104"/>
        <v>41124.301203703704</v>
      </c>
      <c r="N1343" s="3"/>
      <c r="AH1343" s="9" t="str">
        <f t="shared" si="106"/>
        <v xml:space="preserve">Boy, </v>
      </c>
      <c r="AI1343" s="10" t="str">
        <f t="shared" si="107"/>
        <v>0 months</v>
      </c>
      <c r="AJ1343" s="9">
        <f t="shared" si="108"/>
        <v>0</v>
      </c>
    </row>
    <row r="1344" spans="1:36" ht="15">
      <c r="A1344">
        <v>141</v>
      </c>
      <c r="C1344" t="s">
        <v>1567</v>
      </c>
      <c r="E1344" t="s">
        <v>167</v>
      </c>
      <c r="M1344" s="3">
        <f t="shared" si="104"/>
        <v>41124.301203703704</v>
      </c>
      <c r="N1344" s="3"/>
      <c r="AH1344" s="9" t="str">
        <f t="shared" si="106"/>
        <v xml:space="preserve">Boy, </v>
      </c>
      <c r="AI1344" s="10" t="str">
        <f t="shared" si="107"/>
        <v>0 months</v>
      </c>
      <c r="AJ1344" s="9">
        <f t="shared" si="108"/>
        <v>0</v>
      </c>
    </row>
    <row r="1345" spans="1:36" ht="15">
      <c r="A1345">
        <v>147</v>
      </c>
      <c r="C1345" t="s">
        <v>1639</v>
      </c>
      <c r="D1345">
        <v>1</v>
      </c>
      <c r="E1345" t="s">
        <v>167</v>
      </c>
      <c r="G1345" t="s">
        <v>169</v>
      </c>
      <c r="J1345" s="5" t="s">
        <v>218</v>
      </c>
      <c r="M1345" s="3">
        <f t="shared" si="104"/>
        <v>41124.515752314815</v>
      </c>
      <c r="N1345" s="3"/>
      <c r="AH1345" s="9" t="str">
        <f t="shared" si="106"/>
        <v xml:space="preserve">Boy, </v>
      </c>
      <c r="AI1345" s="10" t="str">
        <f t="shared" si="107"/>
        <v>0 months</v>
      </c>
      <c r="AJ1345" s="9" t="str">
        <f t="shared" si="108"/>
        <v>United States</v>
      </c>
    </row>
    <row r="1346" spans="1:36" ht="15">
      <c r="A1346">
        <v>145</v>
      </c>
      <c r="C1346" t="s">
        <v>1593</v>
      </c>
      <c r="E1346" t="s">
        <v>167</v>
      </c>
      <c r="M1346" s="3">
        <f t="shared" ref="M1346:M1409" si="109">C1346-L1346</f>
        <v>41124.56622685185</v>
      </c>
      <c r="N1346" s="3"/>
      <c r="AH1346" s="9" t="str">
        <f t="shared" si="106"/>
        <v xml:space="preserve">Boy, </v>
      </c>
      <c r="AI1346" s="10" t="str">
        <f t="shared" si="107"/>
        <v>0 months</v>
      </c>
      <c r="AJ1346" s="9">
        <f t="shared" si="108"/>
        <v>0</v>
      </c>
    </row>
    <row r="1347" spans="1:36" ht="15">
      <c r="A1347">
        <v>151</v>
      </c>
      <c r="C1347" t="s">
        <v>1669</v>
      </c>
      <c r="E1347" t="s">
        <v>167</v>
      </c>
      <c r="M1347" s="3">
        <f t="shared" si="109"/>
        <v>41124.592199074075</v>
      </c>
      <c r="N1347" s="3"/>
      <c r="AH1347" s="9" t="str">
        <f t="shared" ref="AH1347:AH1354" si="110">CONCATENATE(IF(P1347="Female","Girl","Boy"),", ")</f>
        <v xml:space="preserve">Boy, </v>
      </c>
      <c r="AI1347" s="10" t="str">
        <f t="shared" ref="AI1347:AI1354" si="111">CONCATENATE(ROUND(N1347,0), " months")</f>
        <v>0 months</v>
      </c>
      <c r="AJ1347" s="9">
        <f t="shared" ref="AJ1347:AJ1354" si="112">J1347</f>
        <v>0</v>
      </c>
    </row>
    <row r="1348" spans="1:36" ht="15">
      <c r="A1348">
        <v>152</v>
      </c>
      <c r="C1348" t="s">
        <v>1669</v>
      </c>
      <c r="E1348" t="s">
        <v>167</v>
      </c>
      <c r="M1348" s="3">
        <f t="shared" si="109"/>
        <v>41124.592199074075</v>
      </c>
      <c r="N1348" s="3"/>
      <c r="AH1348" s="9" t="str">
        <f t="shared" si="110"/>
        <v xml:space="preserve">Boy, </v>
      </c>
      <c r="AI1348" s="10" t="str">
        <f t="shared" si="111"/>
        <v>0 months</v>
      </c>
      <c r="AJ1348" s="9">
        <f t="shared" si="112"/>
        <v>0</v>
      </c>
    </row>
    <row r="1349" spans="1:36" ht="15">
      <c r="A1349">
        <v>162</v>
      </c>
      <c r="C1349" t="s">
        <v>1709</v>
      </c>
      <c r="D1349">
        <v>0</v>
      </c>
      <c r="E1349" t="s">
        <v>167</v>
      </c>
      <c r="J1349" s="5" t="s">
        <v>171</v>
      </c>
      <c r="M1349" s="3">
        <f t="shared" si="109"/>
        <v>41124.955590277779</v>
      </c>
      <c r="N1349" s="3"/>
      <c r="AH1349" s="9" t="str">
        <f t="shared" si="110"/>
        <v xml:space="preserve">Boy, </v>
      </c>
      <c r="AI1349" s="10" t="str">
        <f t="shared" si="111"/>
        <v>0 months</v>
      </c>
      <c r="AJ1349" s="9" t="str">
        <f t="shared" si="112"/>
        <v>United Kingdom</v>
      </c>
    </row>
    <row r="1350" spans="1:36" ht="15">
      <c r="A1350">
        <v>166</v>
      </c>
      <c r="C1350" t="s">
        <v>1738</v>
      </c>
      <c r="D1350">
        <v>1</v>
      </c>
      <c r="E1350" t="s">
        <v>167</v>
      </c>
      <c r="G1350" t="s">
        <v>169</v>
      </c>
      <c r="I1350" t="s">
        <v>338</v>
      </c>
      <c r="J1350" s="5" t="s">
        <v>218</v>
      </c>
      <c r="M1350" s="3">
        <f t="shared" si="109"/>
        <v>41127.028356481482</v>
      </c>
      <c r="N1350" s="3"/>
      <c r="AH1350" s="9" t="str">
        <f t="shared" si="110"/>
        <v xml:space="preserve">Boy, </v>
      </c>
      <c r="AI1350" s="10" t="str">
        <f t="shared" si="111"/>
        <v>0 months</v>
      </c>
      <c r="AJ1350" s="9" t="str">
        <f t="shared" si="112"/>
        <v>United States</v>
      </c>
    </row>
    <row r="1351" spans="1:36" ht="15">
      <c r="A1351">
        <v>168</v>
      </c>
      <c r="C1351" t="s">
        <v>1757</v>
      </c>
      <c r="E1351" t="s">
        <v>167</v>
      </c>
      <c r="M1351" s="3">
        <f t="shared" si="109"/>
        <v>41127.076527777775</v>
      </c>
      <c r="N1351" s="3"/>
      <c r="AH1351" s="9" t="str">
        <f t="shared" si="110"/>
        <v xml:space="preserve">Boy, </v>
      </c>
      <c r="AI1351" s="10" t="str">
        <f t="shared" si="111"/>
        <v>0 months</v>
      </c>
      <c r="AJ1351" s="9">
        <f t="shared" si="112"/>
        <v>0</v>
      </c>
    </row>
    <row r="1352" spans="1:36" ht="15">
      <c r="A1352">
        <v>171</v>
      </c>
      <c r="C1352" t="s">
        <v>1777</v>
      </c>
      <c r="E1352" t="s">
        <v>167</v>
      </c>
      <c r="M1352" s="3">
        <f t="shared" si="109"/>
        <v>41127.185439814813</v>
      </c>
      <c r="N1352" s="3"/>
      <c r="AH1352" s="9" t="str">
        <f t="shared" si="110"/>
        <v xml:space="preserve">Boy, </v>
      </c>
      <c r="AI1352" s="10" t="str">
        <f t="shared" si="111"/>
        <v>0 months</v>
      </c>
      <c r="AJ1352" s="9">
        <f t="shared" si="112"/>
        <v>0</v>
      </c>
    </row>
    <row r="1353" spans="1:36" ht="15">
      <c r="A1353">
        <v>177</v>
      </c>
      <c r="C1353" t="s">
        <v>1823</v>
      </c>
      <c r="D1353">
        <v>1</v>
      </c>
      <c r="E1353" t="s">
        <v>167</v>
      </c>
      <c r="G1353" t="s">
        <v>169</v>
      </c>
      <c r="I1353" t="s">
        <v>236</v>
      </c>
      <c r="J1353" s="5" t="s">
        <v>218</v>
      </c>
      <c r="M1353" s="3">
        <f t="shared" si="109"/>
        <v>41128.074016203704</v>
      </c>
      <c r="N1353" s="3"/>
      <c r="AH1353" s="9" t="str">
        <f t="shared" si="110"/>
        <v xml:space="preserve">Boy, </v>
      </c>
      <c r="AI1353" s="10" t="str">
        <f t="shared" si="111"/>
        <v>0 months</v>
      </c>
      <c r="AJ1353" s="9" t="str">
        <f t="shared" si="112"/>
        <v>United States</v>
      </c>
    </row>
    <row r="1354" spans="1:36" ht="15">
      <c r="A1354">
        <v>178</v>
      </c>
      <c r="C1354" t="s">
        <v>1823</v>
      </c>
      <c r="E1354" t="s">
        <v>167</v>
      </c>
      <c r="M1354" s="3">
        <f t="shared" si="109"/>
        <v>41128.074016203704</v>
      </c>
      <c r="N1354" s="3"/>
      <c r="AH1354" s="9" t="str">
        <f t="shared" si="110"/>
        <v xml:space="preserve">Boy, </v>
      </c>
      <c r="AI1354" s="10" t="str">
        <f t="shared" si="111"/>
        <v>0 months</v>
      </c>
      <c r="AJ1354" s="9">
        <f t="shared" si="112"/>
        <v>0</v>
      </c>
    </row>
    <row r="1355" spans="1:36" ht="15">
      <c r="A1355">
        <v>180</v>
      </c>
      <c r="C1355" t="s">
        <v>1846</v>
      </c>
      <c r="E1355" t="s">
        <v>167</v>
      </c>
      <c r="M1355" s="3">
        <f t="shared" si="109"/>
        <v>41128.563032407408</v>
      </c>
      <c r="N1355" s="3"/>
    </row>
    <row r="1356" spans="1:36" ht="15">
      <c r="A1356">
        <v>182</v>
      </c>
      <c r="C1356" t="s">
        <v>1852</v>
      </c>
      <c r="D1356">
        <v>1</v>
      </c>
      <c r="E1356" t="s">
        <v>167</v>
      </c>
      <c r="G1356" t="s">
        <v>169</v>
      </c>
      <c r="J1356" s="5" t="s">
        <v>300</v>
      </c>
      <c r="M1356" s="3">
        <f t="shared" si="109"/>
        <v>41128.950787037036</v>
      </c>
      <c r="N1356" s="3"/>
    </row>
    <row r="1357" spans="1:36" ht="15">
      <c r="A1357">
        <v>183</v>
      </c>
      <c r="C1357" t="s">
        <v>1852</v>
      </c>
      <c r="E1357" t="s">
        <v>167</v>
      </c>
      <c r="M1357" s="3">
        <f t="shared" si="109"/>
        <v>41128.950787037036</v>
      </c>
      <c r="N1357" s="3"/>
    </row>
    <row r="1358" spans="1:36" ht="15">
      <c r="A1358">
        <v>187</v>
      </c>
      <c r="C1358" t="s">
        <v>1866</v>
      </c>
      <c r="E1358" t="s">
        <v>167</v>
      </c>
      <c r="M1358" s="3">
        <f t="shared" si="109"/>
        <v>41132.972326388888</v>
      </c>
      <c r="N1358" s="3"/>
    </row>
    <row r="1359" spans="1:36" ht="15">
      <c r="A1359">
        <v>188</v>
      </c>
      <c r="C1359" t="s">
        <v>1866</v>
      </c>
      <c r="E1359" t="s">
        <v>167</v>
      </c>
      <c r="M1359" s="3">
        <f t="shared" si="109"/>
        <v>41132.972326388888</v>
      </c>
      <c r="N1359" s="3"/>
    </row>
    <row r="1360" spans="1:36" ht="15">
      <c r="A1360">
        <v>189</v>
      </c>
      <c r="C1360" t="s">
        <v>1866</v>
      </c>
      <c r="E1360" t="s">
        <v>167</v>
      </c>
      <c r="M1360" s="3">
        <f t="shared" si="109"/>
        <v>41132.972326388888</v>
      </c>
      <c r="N1360" s="3"/>
    </row>
    <row r="1361" spans="1:21" ht="15">
      <c r="A1361">
        <v>204</v>
      </c>
      <c r="C1361" t="s">
        <v>1937</v>
      </c>
      <c r="E1361" t="s">
        <v>167</v>
      </c>
      <c r="M1361" s="3">
        <f t="shared" si="109"/>
        <v>41141.671238425923</v>
      </c>
      <c r="N1361" s="3"/>
    </row>
    <row r="1362" spans="1:21" ht="15">
      <c r="A1362">
        <v>195</v>
      </c>
      <c r="C1362" t="s">
        <v>1895</v>
      </c>
      <c r="E1362" t="s">
        <v>167</v>
      </c>
      <c r="M1362" s="3">
        <f t="shared" si="109"/>
        <v>41141.671412037038</v>
      </c>
      <c r="N1362" s="3"/>
    </row>
    <row r="1363" spans="1:21" ht="15">
      <c r="A1363">
        <v>212</v>
      </c>
      <c r="C1363" t="s">
        <v>2007</v>
      </c>
      <c r="E1363" t="s">
        <v>167</v>
      </c>
      <c r="M1363" s="3">
        <f t="shared" si="109"/>
        <v>41141.697291666664</v>
      </c>
      <c r="N1363" s="3"/>
    </row>
    <row r="1364" spans="1:21" ht="15">
      <c r="A1364">
        <v>214</v>
      </c>
      <c r="C1364" t="s">
        <v>2007</v>
      </c>
      <c r="E1364" t="s">
        <v>167</v>
      </c>
      <c r="M1364" s="3">
        <f t="shared" si="109"/>
        <v>41141.697291666664</v>
      </c>
      <c r="N1364" s="3"/>
    </row>
    <row r="1365" spans="1:21" ht="15">
      <c r="A1365">
        <v>216</v>
      </c>
      <c r="C1365" t="s">
        <v>2007</v>
      </c>
      <c r="D1365">
        <v>1</v>
      </c>
      <c r="E1365" t="s">
        <v>167</v>
      </c>
      <c r="G1365" t="s">
        <v>169</v>
      </c>
      <c r="J1365" s="5" t="s">
        <v>1922</v>
      </c>
      <c r="M1365" s="3">
        <f t="shared" si="109"/>
        <v>41141.697291666664</v>
      </c>
      <c r="N1365" s="3"/>
    </row>
    <row r="1366" spans="1:21" ht="15">
      <c r="A1366">
        <v>219</v>
      </c>
      <c r="C1366" t="s">
        <v>2066</v>
      </c>
      <c r="E1366" t="s">
        <v>167</v>
      </c>
      <c r="M1366" s="3">
        <f t="shared" si="109"/>
        <v>41141.799131944441</v>
      </c>
      <c r="N1366" s="3"/>
    </row>
    <row r="1367" spans="1:21" ht="15">
      <c r="A1367">
        <v>232</v>
      </c>
      <c r="C1367" t="s">
        <v>2213</v>
      </c>
      <c r="D1367">
        <v>1</v>
      </c>
      <c r="E1367" t="s">
        <v>167</v>
      </c>
      <c r="G1367" t="s">
        <v>169</v>
      </c>
      <c r="J1367" s="5" t="s">
        <v>171</v>
      </c>
      <c r="M1367" s="3">
        <f t="shared" si="109"/>
        <v>41142.524606481478</v>
      </c>
      <c r="N1367" s="3"/>
      <c r="U1367" t="s">
        <v>528</v>
      </c>
    </row>
    <row r="1368" spans="1:21" ht="15">
      <c r="A1368">
        <v>234</v>
      </c>
      <c r="C1368" t="s">
        <v>2230</v>
      </c>
      <c r="E1368" t="s">
        <v>167</v>
      </c>
      <c r="M1368" s="3">
        <f t="shared" si="109"/>
        <v>41142.588333333333</v>
      </c>
      <c r="N1368" s="3"/>
    </row>
    <row r="1369" spans="1:21" ht="15">
      <c r="A1369">
        <v>235</v>
      </c>
      <c r="C1369" t="s">
        <v>2230</v>
      </c>
      <c r="E1369" t="s">
        <v>167</v>
      </c>
      <c r="M1369" s="3">
        <f t="shared" si="109"/>
        <v>41142.588333333333</v>
      </c>
      <c r="N1369" s="3"/>
    </row>
    <row r="1370" spans="1:21" ht="15">
      <c r="A1370">
        <v>236</v>
      </c>
      <c r="C1370" t="s">
        <v>2230</v>
      </c>
      <c r="D1370">
        <v>1</v>
      </c>
      <c r="E1370" t="s">
        <v>167</v>
      </c>
      <c r="G1370" t="s">
        <v>169</v>
      </c>
      <c r="I1370" t="s">
        <v>338</v>
      </c>
      <c r="J1370" s="5" t="s">
        <v>171</v>
      </c>
      <c r="M1370" s="3">
        <f t="shared" si="109"/>
        <v>41142.588333333333</v>
      </c>
      <c r="N1370" s="3"/>
    </row>
    <row r="1371" spans="1:21" ht="15">
      <c r="A1371">
        <v>237</v>
      </c>
      <c r="C1371" t="s">
        <v>2230</v>
      </c>
      <c r="E1371" t="s">
        <v>167</v>
      </c>
      <c r="M1371" s="3">
        <f t="shared" si="109"/>
        <v>41142.588333333333</v>
      </c>
      <c r="N1371" s="3"/>
    </row>
    <row r="1372" spans="1:21" ht="15">
      <c r="A1372">
        <v>239</v>
      </c>
      <c r="C1372" t="s">
        <v>2230</v>
      </c>
      <c r="E1372" t="s">
        <v>167</v>
      </c>
      <c r="M1372" s="3">
        <f t="shared" si="109"/>
        <v>41142.588333333333</v>
      </c>
      <c r="N1372" s="3"/>
    </row>
    <row r="1373" spans="1:21" ht="15">
      <c r="A1373">
        <v>244</v>
      </c>
      <c r="C1373" t="s">
        <v>2259</v>
      </c>
      <c r="D1373">
        <v>1</v>
      </c>
      <c r="E1373" t="s">
        <v>167</v>
      </c>
      <c r="G1373" t="s">
        <v>169</v>
      </c>
      <c r="I1373" t="s">
        <v>236</v>
      </c>
      <c r="J1373" s="5" t="s">
        <v>171</v>
      </c>
      <c r="K1373" t="s">
        <v>525</v>
      </c>
      <c r="M1373" s="3">
        <f t="shared" si="109"/>
        <v>41144.396099537036</v>
      </c>
      <c r="N1373" s="3"/>
    </row>
    <row r="1374" spans="1:21" ht="15">
      <c r="A1374">
        <v>251</v>
      </c>
      <c r="C1374" t="s">
        <v>2299</v>
      </c>
      <c r="D1374">
        <v>1</v>
      </c>
      <c r="E1374" t="s">
        <v>167</v>
      </c>
      <c r="G1374" t="s">
        <v>169</v>
      </c>
      <c r="I1374" t="s">
        <v>170</v>
      </c>
      <c r="J1374" s="5" t="s">
        <v>171</v>
      </c>
      <c r="M1374" s="3">
        <f t="shared" si="109"/>
        <v>41144.456400462965</v>
      </c>
      <c r="N1374" s="3"/>
    </row>
    <row r="1375" spans="1:21" ht="15">
      <c r="A1375">
        <v>253</v>
      </c>
      <c r="C1375" t="s">
        <v>2324</v>
      </c>
      <c r="D1375">
        <v>0</v>
      </c>
      <c r="E1375" t="s">
        <v>167</v>
      </c>
      <c r="J1375" s="5" t="s">
        <v>171</v>
      </c>
      <c r="M1375" s="3">
        <f t="shared" si="109"/>
        <v>41144.580833333333</v>
      </c>
      <c r="N1375" s="3"/>
    </row>
    <row r="1376" spans="1:21" ht="15">
      <c r="A1376">
        <v>255</v>
      </c>
      <c r="C1376" t="s">
        <v>2324</v>
      </c>
      <c r="D1376">
        <v>1</v>
      </c>
      <c r="E1376" t="s">
        <v>167</v>
      </c>
      <c r="G1376" t="s">
        <v>169</v>
      </c>
      <c r="I1376" t="s">
        <v>236</v>
      </c>
      <c r="J1376" s="5" t="s">
        <v>171</v>
      </c>
      <c r="M1376" s="3">
        <f t="shared" si="109"/>
        <v>41144.580833333333</v>
      </c>
      <c r="N1376" s="3"/>
    </row>
    <row r="1377" spans="1:14" ht="15">
      <c r="A1377">
        <v>259</v>
      </c>
      <c r="C1377" t="s">
        <v>2344</v>
      </c>
      <c r="E1377" t="s">
        <v>167</v>
      </c>
      <c r="M1377" s="3">
        <f t="shared" si="109"/>
        <v>41144.698738425926</v>
      </c>
      <c r="N1377" s="3"/>
    </row>
    <row r="1378" spans="1:14" ht="15">
      <c r="A1378">
        <v>262</v>
      </c>
      <c r="C1378" t="s">
        <v>2371</v>
      </c>
      <c r="E1378" t="s">
        <v>167</v>
      </c>
      <c r="M1378" s="3">
        <f t="shared" si="109"/>
        <v>41144.772152777776</v>
      </c>
      <c r="N1378" s="3"/>
    </row>
    <row r="1379" spans="1:14" ht="15">
      <c r="A1379">
        <v>265</v>
      </c>
      <c r="C1379" t="s">
        <v>2397</v>
      </c>
      <c r="E1379" t="s">
        <v>167</v>
      </c>
      <c r="M1379" s="3">
        <f t="shared" si="109"/>
        <v>41144.879803240743</v>
      </c>
      <c r="N1379" s="3"/>
    </row>
    <row r="1380" spans="1:14" ht="15">
      <c r="A1380">
        <v>268</v>
      </c>
      <c r="C1380" t="s">
        <v>2440</v>
      </c>
      <c r="D1380">
        <v>0</v>
      </c>
      <c r="E1380" t="s">
        <v>167</v>
      </c>
      <c r="J1380" s="5" t="s">
        <v>171</v>
      </c>
      <c r="M1380" s="3">
        <f t="shared" si="109"/>
        <v>41144.9065162037</v>
      </c>
      <c r="N1380" s="3"/>
    </row>
    <row r="1381" spans="1:14" ht="15">
      <c r="A1381">
        <v>271</v>
      </c>
      <c r="C1381" t="s">
        <v>2440</v>
      </c>
      <c r="D1381">
        <v>1</v>
      </c>
      <c r="E1381" t="s">
        <v>167</v>
      </c>
      <c r="G1381" t="s">
        <v>169</v>
      </c>
      <c r="J1381" s="5" t="s">
        <v>171</v>
      </c>
      <c r="M1381" s="3">
        <f t="shared" si="109"/>
        <v>41144.9065162037</v>
      </c>
      <c r="N1381" s="3"/>
    </row>
    <row r="1382" spans="1:14" ht="15">
      <c r="A1382">
        <v>275</v>
      </c>
      <c r="C1382" t="s">
        <v>2500</v>
      </c>
      <c r="E1382" t="s">
        <v>167</v>
      </c>
      <c r="M1382" s="3">
        <f t="shared" si="109"/>
        <v>41145.675625000003</v>
      </c>
      <c r="N1382" s="3"/>
    </row>
    <row r="1383" spans="1:14" ht="15">
      <c r="A1383">
        <v>279</v>
      </c>
      <c r="C1383" t="s">
        <v>2500</v>
      </c>
      <c r="D1383">
        <v>1</v>
      </c>
      <c r="E1383" t="s">
        <v>167</v>
      </c>
      <c r="G1383" t="s">
        <v>169</v>
      </c>
      <c r="J1383" s="5" t="s">
        <v>2528</v>
      </c>
      <c r="M1383" s="3">
        <f t="shared" si="109"/>
        <v>41145.675625000003</v>
      </c>
      <c r="N1383" s="3"/>
    </row>
    <row r="1384" spans="1:14" ht="15">
      <c r="A1384">
        <v>280</v>
      </c>
      <c r="C1384" t="s">
        <v>2500</v>
      </c>
      <c r="E1384" t="s">
        <v>167</v>
      </c>
      <c r="M1384" s="3">
        <f t="shared" si="109"/>
        <v>41145.675625000003</v>
      </c>
      <c r="N1384" s="3"/>
    </row>
    <row r="1385" spans="1:14" ht="15">
      <c r="A1385">
        <v>281</v>
      </c>
      <c r="C1385" t="s">
        <v>2500</v>
      </c>
      <c r="D1385">
        <v>1</v>
      </c>
      <c r="E1385" t="s">
        <v>167</v>
      </c>
      <c r="G1385" t="s">
        <v>169</v>
      </c>
      <c r="I1385" t="s">
        <v>236</v>
      </c>
      <c r="J1385" s="5" t="s">
        <v>171</v>
      </c>
      <c r="M1385" s="3">
        <f t="shared" si="109"/>
        <v>41145.675625000003</v>
      </c>
      <c r="N1385" s="3"/>
    </row>
    <row r="1386" spans="1:14" ht="15">
      <c r="A1386">
        <v>285</v>
      </c>
      <c r="C1386" t="s">
        <v>2556</v>
      </c>
      <c r="E1386" t="s">
        <v>167</v>
      </c>
      <c r="M1386" s="3">
        <f t="shared" si="109"/>
        <v>41146.595532407409</v>
      </c>
      <c r="N1386" s="3"/>
    </row>
    <row r="1387" spans="1:14" ht="15">
      <c r="A1387">
        <v>287</v>
      </c>
      <c r="C1387" t="s">
        <v>2588</v>
      </c>
      <c r="E1387" t="s">
        <v>167</v>
      </c>
      <c r="M1387" s="3">
        <f t="shared" si="109"/>
        <v>41149.641226851854</v>
      </c>
      <c r="N1387" s="3"/>
    </row>
    <row r="1388" spans="1:14" ht="15">
      <c r="A1388">
        <v>289</v>
      </c>
      <c r="C1388" t="s">
        <v>2588</v>
      </c>
      <c r="D1388">
        <v>0</v>
      </c>
      <c r="E1388" t="s">
        <v>167</v>
      </c>
      <c r="J1388" s="5" t="s">
        <v>171</v>
      </c>
      <c r="M1388" s="3">
        <f t="shared" si="109"/>
        <v>41149.641226851854</v>
      </c>
      <c r="N1388" s="3"/>
    </row>
    <row r="1389" spans="1:14" ht="15">
      <c r="A1389">
        <v>290</v>
      </c>
      <c r="C1389" t="s">
        <v>2588</v>
      </c>
      <c r="E1389" t="s">
        <v>167</v>
      </c>
      <c r="M1389" s="3">
        <f t="shared" si="109"/>
        <v>41149.641226851854</v>
      </c>
      <c r="N1389" s="3"/>
    </row>
    <row r="1390" spans="1:14" ht="15">
      <c r="A1390">
        <v>292</v>
      </c>
      <c r="C1390" t="s">
        <v>2588</v>
      </c>
      <c r="E1390" t="s">
        <v>167</v>
      </c>
      <c r="M1390" s="3">
        <f t="shared" si="109"/>
        <v>41149.641226851854</v>
      </c>
      <c r="N1390" s="3"/>
    </row>
    <row r="1391" spans="1:14" ht="15">
      <c r="A1391">
        <v>294</v>
      </c>
      <c r="C1391" t="s">
        <v>2588</v>
      </c>
      <c r="E1391" t="s">
        <v>167</v>
      </c>
      <c r="M1391" s="3">
        <f t="shared" si="109"/>
        <v>41149.641226851854</v>
      </c>
      <c r="N1391" s="3"/>
    </row>
    <row r="1392" spans="1:14" ht="15">
      <c r="A1392">
        <v>295</v>
      </c>
      <c r="C1392" t="s">
        <v>2588</v>
      </c>
      <c r="D1392">
        <v>0</v>
      </c>
      <c r="E1392" t="s">
        <v>167</v>
      </c>
      <c r="J1392" s="5" t="s">
        <v>171</v>
      </c>
      <c r="M1392" s="3">
        <f t="shared" si="109"/>
        <v>41149.641226851854</v>
      </c>
      <c r="N1392" s="3"/>
    </row>
    <row r="1393" spans="1:14" ht="15">
      <c r="A1393">
        <v>298</v>
      </c>
      <c r="C1393" t="s">
        <v>2622</v>
      </c>
      <c r="E1393" t="s">
        <v>167</v>
      </c>
      <c r="M1393" s="3">
        <f t="shared" si="109"/>
        <v>41149.683645833335</v>
      </c>
      <c r="N1393" s="3"/>
    </row>
    <row r="1394" spans="1:14" ht="15">
      <c r="A1394">
        <v>299</v>
      </c>
      <c r="C1394" t="s">
        <v>2622</v>
      </c>
      <c r="E1394" t="s">
        <v>167</v>
      </c>
      <c r="M1394" s="3">
        <f t="shared" si="109"/>
        <v>41149.683645833335</v>
      </c>
      <c r="N1394" s="3"/>
    </row>
    <row r="1395" spans="1:14" ht="15">
      <c r="A1395">
        <v>300</v>
      </c>
      <c r="C1395" t="s">
        <v>2622</v>
      </c>
      <c r="D1395">
        <v>1</v>
      </c>
      <c r="E1395" t="s">
        <v>167</v>
      </c>
      <c r="G1395" t="s">
        <v>169</v>
      </c>
      <c r="J1395" s="5" t="s">
        <v>171</v>
      </c>
      <c r="M1395" s="3">
        <f t="shared" si="109"/>
        <v>41149.683645833335</v>
      </c>
      <c r="N1395" s="3"/>
    </row>
    <row r="1396" spans="1:14" ht="15">
      <c r="A1396">
        <v>308</v>
      </c>
      <c r="C1396" t="s">
        <v>2703</v>
      </c>
      <c r="D1396">
        <v>1</v>
      </c>
      <c r="E1396" t="s">
        <v>167</v>
      </c>
      <c r="G1396" t="s">
        <v>169</v>
      </c>
      <c r="I1396" t="s">
        <v>236</v>
      </c>
      <c r="J1396" s="5" t="s">
        <v>171</v>
      </c>
      <c r="M1396" s="3">
        <f t="shared" si="109"/>
        <v>41149.82372685185</v>
      </c>
      <c r="N1396" s="3"/>
    </row>
    <row r="1397" spans="1:14" ht="15">
      <c r="A1397">
        <v>309</v>
      </c>
      <c r="C1397" t="s">
        <v>2703</v>
      </c>
      <c r="D1397">
        <v>0</v>
      </c>
      <c r="E1397" t="s">
        <v>167</v>
      </c>
      <c r="J1397" s="5" t="s">
        <v>171</v>
      </c>
      <c r="M1397" s="3">
        <f t="shared" si="109"/>
        <v>41149.82372685185</v>
      </c>
      <c r="N1397" s="3"/>
    </row>
    <row r="1398" spans="1:14" ht="15">
      <c r="A1398">
        <v>310</v>
      </c>
      <c r="C1398" t="s">
        <v>2703</v>
      </c>
      <c r="E1398" t="s">
        <v>167</v>
      </c>
      <c r="M1398" s="3">
        <f t="shared" si="109"/>
        <v>41149.82372685185</v>
      </c>
      <c r="N1398" s="3"/>
    </row>
    <row r="1399" spans="1:14" ht="15">
      <c r="A1399">
        <v>324</v>
      </c>
      <c r="C1399" t="s">
        <v>2931</v>
      </c>
      <c r="E1399" t="s">
        <v>167</v>
      </c>
      <c r="M1399" s="3">
        <f t="shared" si="109"/>
        <v>41151.577650462961</v>
      </c>
      <c r="N1399" s="3"/>
    </row>
    <row r="1400" spans="1:14" ht="15">
      <c r="A1400">
        <v>326</v>
      </c>
      <c r="C1400" t="s">
        <v>2957</v>
      </c>
      <c r="D1400">
        <v>1</v>
      </c>
      <c r="E1400" t="s">
        <v>167</v>
      </c>
      <c r="G1400" t="s">
        <v>169</v>
      </c>
      <c r="J1400" s="5" t="s">
        <v>171</v>
      </c>
      <c r="M1400" s="3">
        <f t="shared" si="109"/>
        <v>41151.635254629633</v>
      </c>
      <c r="N1400" s="3"/>
    </row>
    <row r="1401" spans="1:14" ht="15">
      <c r="A1401">
        <v>328</v>
      </c>
      <c r="C1401" t="s">
        <v>2971</v>
      </c>
      <c r="D1401">
        <v>1</v>
      </c>
      <c r="E1401" t="s">
        <v>167</v>
      </c>
      <c r="G1401" t="s">
        <v>169</v>
      </c>
      <c r="I1401" t="s">
        <v>236</v>
      </c>
      <c r="J1401" s="5" t="s">
        <v>171</v>
      </c>
      <c r="M1401" s="3">
        <f t="shared" si="109"/>
        <v>41151.751585648148</v>
      </c>
      <c r="N1401" s="3"/>
    </row>
    <row r="1402" spans="1:14" ht="15">
      <c r="A1402">
        <v>330</v>
      </c>
      <c r="C1402" t="s">
        <v>2983</v>
      </c>
      <c r="E1402" t="s">
        <v>167</v>
      </c>
      <c r="M1402" s="3">
        <f t="shared" si="109"/>
        <v>41151.908703703702</v>
      </c>
      <c r="N1402" s="3"/>
    </row>
    <row r="1403" spans="1:14" ht="15">
      <c r="A1403">
        <v>332</v>
      </c>
      <c r="C1403" t="s">
        <v>2983</v>
      </c>
      <c r="D1403">
        <v>1</v>
      </c>
      <c r="E1403" t="s">
        <v>167</v>
      </c>
      <c r="G1403" t="s">
        <v>169</v>
      </c>
      <c r="J1403" s="5" t="s">
        <v>171</v>
      </c>
      <c r="M1403" s="3">
        <f t="shared" si="109"/>
        <v>41151.908703703702</v>
      </c>
      <c r="N1403" s="3"/>
    </row>
    <row r="1404" spans="1:14" ht="15">
      <c r="A1404">
        <v>333</v>
      </c>
      <c r="C1404" t="s">
        <v>2983</v>
      </c>
      <c r="E1404" t="s">
        <v>167</v>
      </c>
      <c r="M1404" s="3">
        <f t="shared" si="109"/>
        <v>41151.908703703702</v>
      </c>
      <c r="N1404" s="3"/>
    </row>
    <row r="1405" spans="1:14" ht="15">
      <c r="A1405">
        <v>334</v>
      </c>
      <c r="C1405" t="s">
        <v>2983</v>
      </c>
      <c r="E1405" t="s">
        <v>167</v>
      </c>
      <c r="M1405" s="3">
        <f t="shared" si="109"/>
        <v>41151.908703703702</v>
      </c>
      <c r="N1405" s="3"/>
    </row>
    <row r="1406" spans="1:14" ht="15">
      <c r="A1406">
        <v>335</v>
      </c>
      <c r="C1406" t="s">
        <v>2983</v>
      </c>
      <c r="E1406" t="s">
        <v>167</v>
      </c>
      <c r="M1406" s="3">
        <f t="shared" si="109"/>
        <v>41151.908703703702</v>
      </c>
      <c r="N1406" s="3"/>
    </row>
    <row r="1407" spans="1:14" ht="15">
      <c r="A1407">
        <v>336</v>
      </c>
      <c r="C1407" t="s">
        <v>2983</v>
      </c>
      <c r="E1407" t="s">
        <v>167</v>
      </c>
      <c r="M1407" s="3">
        <f t="shared" si="109"/>
        <v>41151.908703703702</v>
      </c>
      <c r="N1407" s="3"/>
    </row>
    <row r="1408" spans="1:14" ht="15">
      <c r="A1408">
        <v>338</v>
      </c>
      <c r="C1408" t="s">
        <v>2983</v>
      </c>
      <c r="D1408">
        <v>1</v>
      </c>
      <c r="E1408" t="s">
        <v>167</v>
      </c>
      <c r="G1408" t="s">
        <v>169</v>
      </c>
      <c r="I1408" t="s">
        <v>236</v>
      </c>
      <c r="J1408" s="5" t="s">
        <v>171</v>
      </c>
      <c r="M1408" s="3">
        <f t="shared" si="109"/>
        <v>41151.908703703702</v>
      </c>
      <c r="N1408" s="3"/>
    </row>
    <row r="1409" spans="1:14" ht="15">
      <c r="A1409">
        <v>340</v>
      </c>
      <c r="C1409" t="s">
        <v>2992</v>
      </c>
      <c r="E1409" t="s">
        <v>167</v>
      </c>
      <c r="M1409" s="3">
        <f t="shared" si="109"/>
        <v>41152.911840277775</v>
      </c>
      <c r="N1409" s="3"/>
    </row>
    <row r="1410" spans="1:14" ht="15">
      <c r="A1410">
        <v>341</v>
      </c>
      <c r="C1410" t="s">
        <v>2992</v>
      </c>
      <c r="D1410">
        <v>1</v>
      </c>
      <c r="E1410" t="s">
        <v>167</v>
      </c>
      <c r="G1410" t="s">
        <v>169</v>
      </c>
      <c r="J1410" s="5" t="s">
        <v>171</v>
      </c>
      <c r="M1410" s="3">
        <f t="shared" ref="M1410:M1473" si="113">C1410-L1410</f>
        <v>41152.911840277775</v>
      </c>
      <c r="N1410" s="3"/>
    </row>
    <row r="1411" spans="1:14" ht="15">
      <c r="A1411">
        <v>345</v>
      </c>
      <c r="C1411" t="s">
        <v>3011</v>
      </c>
      <c r="E1411" t="s">
        <v>167</v>
      </c>
      <c r="M1411" s="3">
        <f t="shared" si="113"/>
        <v>41153.219282407408</v>
      </c>
      <c r="N1411" s="3"/>
    </row>
    <row r="1412" spans="1:14" ht="15">
      <c r="A1412">
        <v>347</v>
      </c>
      <c r="C1412" t="s">
        <v>3011</v>
      </c>
      <c r="E1412" t="s">
        <v>167</v>
      </c>
      <c r="M1412" s="3">
        <f t="shared" si="113"/>
        <v>41153.219282407408</v>
      </c>
      <c r="N1412" s="3"/>
    </row>
    <row r="1413" spans="1:14" ht="15">
      <c r="A1413">
        <v>349</v>
      </c>
      <c r="C1413" t="s">
        <v>3033</v>
      </c>
      <c r="D1413">
        <v>1</v>
      </c>
      <c r="E1413" t="s">
        <v>167</v>
      </c>
      <c r="G1413" t="s">
        <v>169</v>
      </c>
      <c r="I1413" t="s">
        <v>338</v>
      </c>
      <c r="J1413" s="5" t="s">
        <v>171</v>
      </c>
      <c r="K1413" t="s">
        <v>525</v>
      </c>
      <c r="M1413" s="3">
        <f t="shared" si="113"/>
        <v>41153.44023148148</v>
      </c>
      <c r="N1413" s="3"/>
    </row>
    <row r="1414" spans="1:14" ht="15">
      <c r="A1414">
        <v>350</v>
      </c>
      <c r="C1414" t="s">
        <v>3033</v>
      </c>
      <c r="E1414" t="s">
        <v>167</v>
      </c>
      <c r="M1414" s="3">
        <f t="shared" si="113"/>
        <v>41153.44023148148</v>
      </c>
      <c r="N1414" s="3"/>
    </row>
    <row r="1415" spans="1:14" ht="15">
      <c r="A1415">
        <v>355</v>
      </c>
      <c r="C1415" t="s">
        <v>3064</v>
      </c>
      <c r="D1415">
        <v>1</v>
      </c>
      <c r="E1415" t="s">
        <v>167</v>
      </c>
      <c r="G1415" t="s">
        <v>169</v>
      </c>
      <c r="J1415" s="5" t="s">
        <v>171</v>
      </c>
      <c r="M1415" s="3">
        <f t="shared" si="113"/>
        <v>41154.617175925923</v>
      </c>
      <c r="N1415" s="3"/>
    </row>
    <row r="1416" spans="1:14" ht="15">
      <c r="A1416">
        <v>358</v>
      </c>
      <c r="C1416" t="s">
        <v>3064</v>
      </c>
      <c r="E1416" t="s">
        <v>167</v>
      </c>
      <c r="M1416" s="3">
        <f t="shared" si="113"/>
        <v>41154.617175925923</v>
      </c>
      <c r="N1416" s="3"/>
    </row>
    <row r="1417" spans="1:14" ht="15">
      <c r="A1417">
        <v>365</v>
      </c>
      <c r="C1417" t="s">
        <v>3123</v>
      </c>
      <c r="E1417" t="s">
        <v>167</v>
      </c>
      <c r="M1417" s="3">
        <f t="shared" si="113"/>
        <v>41159.637523148151</v>
      </c>
      <c r="N1417" s="3"/>
    </row>
    <row r="1418" spans="1:14" ht="15">
      <c r="A1418">
        <v>368</v>
      </c>
      <c r="C1418" t="s">
        <v>3123</v>
      </c>
      <c r="D1418">
        <v>1</v>
      </c>
      <c r="E1418" t="s">
        <v>167</v>
      </c>
      <c r="G1418" t="s">
        <v>169</v>
      </c>
      <c r="J1418" s="5" t="s">
        <v>218</v>
      </c>
      <c r="M1418" s="3">
        <f t="shared" si="113"/>
        <v>41159.637523148151</v>
      </c>
      <c r="N1418" s="3"/>
    </row>
    <row r="1419" spans="1:14" ht="15">
      <c r="A1419">
        <v>371</v>
      </c>
      <c r="C1419" t="s">
        <v>3142</v>
      </c>
      <c r="E1419" t="s">
        <v>167</v>
      </c>
      <c r="M1419" s="3">
        <f t="shared" si="113"/>
        <v>41162.387476851851</v>
      </c>
      <c r="N1419" s="3"/>
    </row>
    <row r="1420" spans="1:14" ht="15">
      <c r="A1420">
        <v>377</v>
      </c>
      <c r="C1420" t="s">
        <v>3188</v>
      </c>
      <c r="D1420">
        <v>0</v>
      </c>
      <c r="E1420" t="s">
        <v>167</v>
      </c>
      <c r="J1420" s="5" t="s">
        <v>171</v>
      </c>
      <c r="M1420" s="3">
        <f t="shared" si="113"/>
        <v>41163.944641203707</v>
      </c>
      <c r="N1420" s="3"/>
    </row>
    <row r="1421" spans="1:14" ht="15">
      <c r="A1421">
        <v>393</v>
      </c>
      <c r="C1421" t="s">
        <v>3304</v>
      </c>
      <c r="D1421">
        <v>1</v>
      </c>
      <c r="E1421" t="s">
        <v>167</v>
      </c>
      <c r="G1421" t="s">
        <v>169</v>
      </c>
      <c r="J1421" s="5" t="s">
        <v>218</v>
      </c>
      <c r="M1421" s="3">
        <f t="shared" si="113"/>
        <v>41167.931493055556</v>
      </c>
      <c r="N1421" s="3"/>
    </row>
    <row r="1422" spans="1:14" ht="15">
      <c r="A1422">
        <v>397</v>
      </c>
      <c r="C1422" t="s">
        <v>3347</v>
      </c>
      <c r="E1422" t="s">
        <v>167</v>
      </c>
      <c r="M1422" s="3">
        <f t="shared" si="113"/>
        <v>41172.689502314817</v>
      </c>
      <c r="N1422" s="3"/>
    </row>
    <row r="1423" spans="1:14" ht="15">
      <c r="A1423">
        <v>400</v>
      </c>
      <c r="C1423" t="s">
        <v>3347</v>
      </c>
      <c r="E1423" t="s">
        <v>167</v>
      </c>
      <c r="M1423" s="3">
        <f t="shared" si="113"/>
        <v>41172.689502314817</v>
      </c>
      <c r="N1423" s="3"/>
    </row>
    <row r="1424" spans="1:14" ht="15">
      <c r="A1424">
        <v>402</v>
      </c>
      <c r="C1424" t="s">
        <v>3374</v>
      </c>
      <c r="D1424">
        <v>1</v>
      </c>
      <c r="E1424" t="s">
        <v>167</v>
      </c>
      <c r="G1424" t="s">
        <v>169</v>
      </c>
      <c r="I1424" t="s">
        <v>338</v>
      </c>
      <c r="J1424" s="5" t="s">
        <v>218</v>
      </c>
      <c r="M1424" s="3">
        <f t="shared" si="113"/>
        <v>41177.780312499999</v>
      </c>
      <c r="N1424" s="3"/>
    </row>
    <row r="1425" spans="1:14" ht="15">
      <c r="A1425">
        <v>403</v>
      </c>
      <c r="C1425" t="s">
        <v>3374</v>
      </c>
      <c r="E1425" t="s">
        <v>167</v>
      </c>
      <c r="M1425" s="3">
        <f t="shared" si="113"/>
        <v>41177.780312499999</v>
      </c>
      <c r="N1425" s="3"/>
    </row>
    <row r="1426" spans="1:14" ht="15">
      <c r="A1426">
        <v>406</v>
      </c>
      <c r="C1426" t="s">
        <v>3391</v>
      </c>
      <c r="D1426">
        <v>1</v>
      </c>
      <c r="E1426" t="s">
        <v>167</v>
      </c>
      <c r="G1426" t="s">
        <v>169</v>
      </c>
      <c r="I1426" t="s">
        <v>236</v>
      </c>
      <c r="J1426" s="5" t="s">
        <v>171</v>
      </c>
      <c r="K1426" t="s">
        <v>525</v>
      </c>
      <c r="M1426" s="3">
        <f t="shared" si="113"/>
        <v>41177.807013888887</v>
      </c>
      <c r="N1426" s="3"/>
    </row>
    <row r="1427" spans="1:14" ht="15">
      <c r="A1427">
        <v>408</v>
      </c>
      <c r="C1427" t="s">
        <v>3397</v>
      </c>
      <c r="E1427" t="s">
        <v>167</v>
      </c>
      <c r="M1427" s="3">
        <f t="shared" si="113"/>
        <v>41177.829467592594</v>
      </c>
      <c r="N1427" s="3"/>
    </row>
    <row r="1428" spans="1:14" ht="15">
      <c r="A1428">
        <v>409</v>
      </c>
      <c r="C1428" t="s">
        <v>3397</v>
      </c>
      <c r="D1428">
        <v>1</v>
      </c>
      <c r="E1428" t="s">
        <v>167</v>
      </c>
      <c r="G1428" t="s">
        <v>169</v>
      </c>
      <c r="J1428" s="5" t="s">
        <v>218</v>
      </c>
      <c r="M1428" s="3">
        <f t="shared" si="113"/>
        <v>41177.829467592594</v>
      </c>
      <c r="N1428" s="3"/>
    </row>
    <row r="1429" spans="1:14" ht="15">
      <c r="A1429">
        <v>410</v>
      </c>
      <c r="C1429" t="s">
        <v>3397</v>
      </c>
      <c r="D1429">
        <v>1</v>
      </c>
      <c r="E1429" t="s">
        <v>167</v>
      </c>
      <c r="G1429" t="s">
        <v>169</v>
      </c>
      <c r="J1429" s="5" t="s">
        <v>482</v>
      </c>
      <c r="M1429" s="3">
        <f t="shared" si="113"/>
        <v>41177.829467592594</v>
      </c>
      <c r="N1429" s="3"/>
    </row>
    <row r="1430" spans="1:14" ht="15">
      <c r="A1430">
        <v>413</v>
      </c>
      <c r="C1430" t="s">
        <v>3397</v>
      </c>
      <c r="E1430" t="s">
        <v>167</v>
      </c>
      <c r="M1430" s="3">
        <f t="shared" si="113"/>
        <v>41177.829467592594</v>
      </c>
      <c r="N1430" s="3"/>
    </row>
    <row r="1431" spans="1:14" ht="15">
      <c r="A1431">
        <v>417</v>
      </c>
      <c r="C1431" t="s">
        <v>3397</v>
      </c>
      <c r="E1431" t="s">
        <v>167</v>
      </c>
      <c r="M1431" s="3">
        <f t="shared" si="113"/>
        <v>41177.829467592594</v>
      </c>
      <c r="N1431" s="3"/>
    </row>
    <row r="1432" spans="1:14" ht="15">
      <c r="A1432">
        <v>423</v>
      </c>
      <c r="C1432" t="s">
        <v>3471</v>
      </c>
      <c r="E1432" t="s">
        <v>167</v>
      </c>
      <c r="M1432" s="3">
        <f t="shared" si="113"/>
        <v>41177.859444444446</v>
      </c>
      <c r="N1432" s="3"/>
    </row>
    <row r="1433" spans="1:14" ht="15">
      <c r="A1433">
        <v>435</v>
      </c>
      <c r="C1433" t="s">
        <v>3512</v>
      </c>
      <c r="E1433" t="s">
        <v>167</v>
      </c>
      <c r="M1433" s="3">
        <f t="shared" si="113"/>
        <v>41177.899305555555</v>
      </c>
      <c r="N1433" s="3"/>
    </row>
    <row r="1434" spans="1:14" ht="15">
      <c r="A1434">
        <v>438</v>
      </c>
      <c r="C1434" t="s">
        <v>3512</v>
      </c>
      <c r="E1434" t="s">
        <v>167</v>
      </c>
      <c r="M1434" s="3">
        <f t="shared" si="113"/>
        <v>41177.899305555555</v>
      </c>
      <c r="N1434" s="3"/>
    </row>
    <row r="1435" spans="1:14" ht="15">
      <c r="A1435">
        <v>445</v>
      </c>
      <c r="C1435" t="s">
        <v>3545</v>
      </c>
      <c r="E1435" t="s">
        <v>167</v>
      </c>
      <c r="M1435" s="3">
        <f t="shared" si="113"/>
        <v>41177.917604166665</v>
      </c>
      <c r="N1435" s="3"/>
    </row>
    <row r="1436" spans="1:14" ht="15">
      <c r="A1436">
        <v>447</v>
      </c>
      <c r="C1436" t="s">
        <v>3545</v>
      </c>
      <c r="E1436" t="s">
        <v>167</v>
      </c>
      <c r="M1436" s="3">
        <f t="shared" si="113"/>
        <v>41177.917604166665</v>
      </c>
      <c r="N1436" s="3"/>
    </row>
    <row r="1437" spans="1:14" ht="15">
      <c r="A1437">
        <v>448</v>
      </c>
      <c r="C1437" t="s">
        <v>3545</v>
      </c>
      <c r="E1437" t="s">
        <v>167</v>
      </c>
      <c r="M1437" s="3">
        <f t="shared" si="113"/>
        <v>41177.917604166665</v>
      </c>
      <c r="N1437" s="3"/>
    </row>
    <row r="1438" spans="1:14" ht="15">
      <c r="A1438">
        <v>429</v>
      </c>
      <c r="C1438" t="s">
        <v>3487</v>
      </c>
      <c r="E1438" t="s">
        <v>167</v>
      </c>
      <c r="M1438" s="3">
        <f t="shared" si="113"/>
        <v>41177.942939814813</v>
      </c>
      <c r="N1438" s="3"/>
    </row>
    <row r="1439" spans="1:14" ht="15">
      <c r="A1439">
        <v>430</v>
      </c>
      <c r="C1439" t="s">
        <v>3487</v>
      </c>
      <c r="E1439" t="s">
        <v>167</v>
      </c>
      <c r="M1439" s="3">
        <f t="shared" si="113"/>
        <v>41177.942939814813</v>
      </c>
      <c r="N1439" s="3"/>
    </row>
    <row r="1440" spans="1:14" ht="15">
      <c r="A1440">
        <v>431</v>
      </c>
      <c r="C1440" t="s">
        <v>3487</v>
      </c>
      <c r="E1440" t="s">
        <v>167</v>
      </c>
      <c r="M1440" s="3">
        <f t="shared" si="113"/>
        <v>41177.942939814813</v>
      </c>
      <c r="N1440" s="3"/>
    </row>
    <row r="1441" spans="1:14" ht="15">
      <c r="A1441">
        <v>432</v>
      </c>
      <c r="C1441" t="s">
        <v>3487</v>
      </c>
      <c r="E1441" t="s">
        <v>167</v>
      </c>
      <c r="M1441" s="3">
        <f t="shared" si="113"/>
        <v>41177.942939814813</v>
      </c>
      <c r="N1441" s="3"/>
    </row>
    <row r="1442" spans="1:14" ht="15">
      <c r="A1442">
        <v>433</v>
      </c>
      <c r="C1442" t="s">
        <v>3487</v>
      </c>
      <c r="E1442" t="s">
        <v>167</v>
      </c>
      <c r="M1442" s="3">
        <f t="shared" si="113"/>
        <v>41177.942939814813</v>
      </c>
      <c r="N1442" s="3"/>
    </row>
    <row r="1443" spans="1:14" ht="15">
      <c r="A1443">
        <v>455</v>
      </c>
      <c r="C1443" t="s">
        <v>3601</v>
      </c>
      <c r="E1443" t="s">
        <v>167</v>
      </c>
      <c r="M1443" s="3">
        <f t="shared" si="113"/>
        <v>41177.953252314815</v>
      </c>
      <c r="N1443" s="3"/>
    </row>
    <row r="1444" spans="1:14" ht="15">
      <c r="A1444">
        <v>456</v>
      </c>
      <c r="C1444" t="s">
        <v>3601</v>
      </c>
      <c r="D1444">
        <v>0</v>
      </c>
      <c r="E1444" t="s">
        <v>167</v>
      </c>
      <c r="I1444" t="s">
        <v>170</v>
      </c>
      <c r="J1444" s="5" t="s">
        <v>3608</v>
      </c>
      <c r="M1444" s="3">
        <f t="shared" si="113"/>
        <v>41177.953252314815</v>
      </c>
      <c r="N1444" s="3"/>
    </row>
    <row r="1445" spans="1:14" ht="15">
      <c r="A1445">
        <v>457</v>
      </c>
      <c r="C1445" t="s">
        <v>3601</v>
      </c>
      <c r="E1445" t="s">
        <v>167</v>
      </c>
      <c r="M1445" s="3">
        <f t="shared" si="113"/>
        <v>41177.953252314815</v>
      </c>
      <c r="N1445" s="3"/>
    </row>
    <row r="1446" spans="1:14" ht="15">
      <c r="A1446">
        <v>458</v>
      </c>
      <c r="C1446" t="s">
        <v>3601</v>
      </c>
      <c r="E1446" t="s">
        <v>167</v>
      </c>
      <c r="M1446" s="3">
        <f t="shared" si="113"/>
        <v>41177.953252314815</v>
      </c>
      <c r="N1446" s="3"/>
    </row>
    <row r="1447" spans="1:14" ht="15">
      <c r="A1447">
        <v>459</v>
      </c>
      <c r="C1447" t="s">
        <v>3601</v>
      </c>
      <c r="E1447" t="s">
        <v>167</v>
      </c>
      <c r="M1447" s="3">
        <f t="shared" si="113"/>
        <v>41177.953252314815</v>
      </c>
      <c r="N1447" s="3"/>
    </row>
    <row r="1448" spans="1:14" ht="15">
      <c r="A1448">
        <v>463</v>
      </c>
      <c r="C1448" t="s">
        <v>3601</v>
      </c>
      <c r="E1448" t="s">
        <v>167</v>
      </c>
      <c r="M1448" s="3">
        <f t="shared" si="113"/>
        <v>41177.953252314815</v>
      </c>
      <c r="N1448" s="3"/>
    </row>
    <row r="1449" spans="1:14" ht="15">
      <c r="A1449">
        <v>467</v>
      </c>
      <c r="C1449" t="s">
        <v>3619</v>
      </c>
      <c r="E1449" t="s">
        <v>167</v>
      </c>
      <c r="M1449" s="3">
        <f t="shared" si="113"/>
        <v>41178.02306712963</v>
      </c>
      <c r="N1449" s="3"/>
    </row>
    <row r="1450" spans="1:14" ht="15">
      <c r="A1450">
        <v>475</v>
      </c>
      <c r="C1450" t="s">
        <v>3673</v>
      </c>
      <c r="E1450" t="s">
        <v>167</v>
      </c>
      <c r="M1450" s="3">
        <f t="shared" si="113"/>
        <v>41178.065601851849</v>
      </c>
      <c r="N1450" s="3"/>
    </row>
    <row r="1451" spans="1:14" ht="15">
      <c r="A1451">
        <v>477</v>
      </c>
      <c r="C1451" t="s">
        <v>3673</v>
      </c>
      <c r="E1451" t="s">
        <v>167</v>
      </c>
      <c r="M1451" s="3">
        <f t="shared" si="113"/>
        <v>41178.065601851849</v>
      </c>
      <c r="N1451" s="3"/>
    </row>
    <row r="1452" spans="1:14" ht="15">
      <c r="A1452">
        <v>482</v>
      </c>
      <c r="C1452" t="s">
        <v>3699</v>
      </c>
      <c r="E1452" t="s">
        <v>167</v>
      </c>
      <c r="M1452" s="3">
        <f t="shared" si="113"/>
        <v>41178.104317129626</v>
      </c>
      <c r="N1452" s="3"/>
    </row>
    <row r="1453" spans="1:14" ht="15">
      <c r="A1453">
        <v>485</v>
      </c>
      <c r="C1453" t="s">
        <v>3724</v>
      </c>
      <c r="D1453">
        <v>1</v>
      </c>
      <c r="E1453" t="s">
        <v>167</v>
      </c>
      <c r="G1453" t="s">
        <v>169</v>
      </c>
      <c r="I1453" t="s">
        <v>338</v>
      </c>
      <c r="J1453" s="5" t="s">
        <v>3749</v>
      </c>
      <c r="M1453" s="3">
        <f t="shared" si="113"/>
        <v>41178.135162037041</v>
      </c>
      <c r="N1453" s="3"/>
    </row>
    <row r="1454" spans="1:14" ht="15">
      <c r="A1454">
        <v>487</v>
      </c>
      <c r="C1454" t="s">
        <v>3724</v>
      </c>
      <c r="E1454" t="s">
        <v>167</v>
      </c>
      <c r="M1454" s="3">
        <f t="shared" si="113"/>
        <v>41178.135162037041</v>
      </c>
      <c r="N1454" s="3"/>
    </row>
    <row r="1455" spans="1:14" ht="15">
      <c r="A1455">
        <v>496</v>
      </c>
      <c r="C1455" t="s">
        <v>3779</v>
      </c>
      <c r="D1455">
        <v>1</v>
      </c>
      <c r="E1455" t="s">
        <v>167</v>
      </c>
      <c r="G1455" t="s">
        <v>169</v>
      </c>
      <c r="J1455" s="5" t="s">
        <v>300</v>
      </c>
      <c r="M1455" s="3">
        <f t="shared" si="113"/>
        <v>41178.193113425928</v>
      </c>
      <c r="N1455" s="3"/>
    </row>
    <row r="1456" spans="1:14" ht="15">
      <c r="A1456">
        <v>498</v>
      </c>
      <c r="C1456" t="s">
        <v>3795</v>
      </c>
      <c r="D1456">
        <v>1</v>
      </c>
      <c r="E1456" t="s">
        <v>167</v>
      </c>
      <c r="G1456" t="s">
        <v>169</v>
      </c>
      <c r="J1456" s="5" t="s">
        <v>218</v>
      </c>
      <c r="M1456" s="3">
        <f t="shared" si="113"/>
        <v>41178.215196759258</v>
      </c>
      <c r="N1456" s="3"/>
    </row>
    <row r="1457" spans="1:14" ht="15">
      <c r="A1457">
        <v>500</v>
      </c>
      <c r="C1457" t="s">
        <v>3813</v>
      </c>
      <c r="D1457">
        <v>1</v>
      </c>
      <c r="E1457" t="s">
        <v>167</v>
      </c>
      <c r="G1457" t="s">
        <v>169</v>
      </c>
      <c r="J1457" s="5" t="s">
        <v>171</v>
      </c>
      <c r="M1457" s="3">
        <f t="shared" si="113"/>
        <v>41178.249085648145</v>
      </c>
      <c r="N1457" s="3"/>
    </row>
    <row r="1458" spans="1:14" ht="15">
      <c r="A1458">
        <v>503</v>
      </c>
      <c r="C1458" t="s">
        <v>3813</v>
      </c>
      <c r="D1458">
        <v>1</v>
      </c>
      <c r="E1458" t="s">
        <v>167</v>
      </c>
      <c r="G1458" t="s">
        <v>169</v>
      </c>
      <c r="I1458" t="s">
        <v>338</v>
      </c>
      <c r="J1458" s="5" t="s">
        <v>3429</v>
      </c>
      <c r="M1458" s="3">
        <f t="shared" si="113"/>
        <v>41178.249085648145</v>
      </c>
      <c r="N1458" s="3"/>
    </row>
    <row r="1459" spans="1:14" ht="15">
      <c r="A1459">
        <v>504</v>
      </c>
      <c r="C1459" t="s">
        <v>3813</v>
      </c>
      <c r="E1459" t="s">
        <v>167</v>
      </c>
      <c r="M1459" s="3">
        <f t="shared" si="113"/>
        <v>41178.249085648145</v>
      </c>
      <c r="N1459" s="3"/>
    </row>
    <row r="1460" spans="1:14" ht="15">
      <c r="A1460">
        <v>506</v>
      </c>
      <c r="C1460" t="s">
        <v>3813</v>
      </c>
      <c r="E1460" t="s">
        <v>167</v>
      </c>
      <c r="M1460" s="3">
        <f t="shared" si="113"/>
        <v>41178.249085648145</v>
      </c>
      <c r="N1460" s="3"/>
    </row>
    <row r="1461" spans="1:14" ht="15">
      <c r="A1461">
        <v>507</v>
      </c>
      <c r="C1461" t="s">
        <v>3813</v>
      </c>
      <c r="E1461" t="s">
        <v>167</v>
      </c>
      <c r="M1461" s="3">
        <f t="shared" si="113"/>
        <v>41178.249085648145</v>
      </c>
      <c r="N1461" s="3"/>
    </row>
    <row r="1462" spans="1:14" ht="15">
      <c r="A1462">
        <v>509</v>
      </c>
      <c r="C1462" t="s">
        <v>3813</v>
      </c>
      <c r="E1462" t="s">
        <v>167</v>
      </c>
      <c r="M1462" s="3">
        <f t="shared" si="113"/>
        <v>41178.249085648145</v>
      </c>
      <c r="N1462" s="3"/>
    </row>
    <row r="1463" spans="1:14" ht="15">
      <c r="A1463">
        <v>511</v>
      </c>
      <c r="C1463" t="s">
        <v>3813</v>
      </c>
      <c r="D1463">
        <v>1</v>
      </c>
      <c r="E1463" t="s">
        <v>167</v>
      </c>
      <c r="G1463" t="s">
        <v>169</v>
      </c>
      <c r="J1463" s="5" t="s">
        <v>171</v>
      </c>
      <c r="M1463" s="3">
        <f t="shared" si="113"/>
        <v>41178.249085648145</v>
      </c>
      <c r="N1463" s="3"/>
    </row>
    <row r="1464" spans="1:14" ht="15">
      <c r="A1464">
        <v>514</v>
      </c>
      <c r="C1464" t="s">
        <v>3813</v>
      </c>
      <c r="E1464" t="s">
        <v>167</v>
      </c>
      <c r="M1464" s="3">
        <f t="shared" si="113"/>
        <v>41178.249085648145</v>
      </c>
      <c r="N1464" s="3"/>
    </row>
    <row r="1465" spans="1:14" ht="15">
      <c r="A1465">
        <v>524</v>
      </c>
      <c r="C1465" t="s">
        <v>3898</v>
      </c>
      <c r="D1465">
        <v>1</v>
      </c>
      <c r="E1465" t="s">
        <v>167</v>
      </c>
      <c r="G1465" t="s">
        <v>169</v>
      </c>
      <c r="J1465" s="5" t="s">
        <v>300</v>
      </c>
      <c r="M1465" s="3">
        <f t="shared" si="113"/>
        <v>41178.870833333334</v>
      </c>
      <c r="N1465" s="3"/>
    </row>
    <row r="1466" spans="1:14" ht="15">
      <c r="A1466">
        <v>525</v>
      </c>
      <c r="C1466" t="s">
        <v>3898</v>
      </c>
      <c r="E1466" t="s">
        <v>167</v>
      </c>
      <c r="M1466" s="3">
        <f t="shared" si="113"/>
        <v>41178.870833333334</v>
      </c>
      <c r="N1466" s="3"/>
    </row>
    <row r="1467" spans="1:14" ht="15">
      <c r="A1467">
        <v>529</v>
      </c>
      <c r="C1467" t="s">
        <v>3922</v>
      </c>
      <c r="E1467" t="s">
        <v>167</v>
      </c>
      <c r="M1467" s="3">
        <f t="shared" si="113"/>
        <v>41178.885798611111</v>
      </c>
      <c r="N1467" s="3"/>
    </row>
    <row r="1468" spans="1:14" ht="15">
      <c r="A1468">
        <v>530</v>
      </c>
      <c r="C1468" t="s">
        <v>3922</v>
      </c>
      <c r="D1468">
        <v>0</v>
      </c>
      <c r="E1468" t="s">
        <v>167</v>
      </c>
      <c r="J1468" s="5" t="s">
        <v>171</v>
      </c>
      <c r="M1468" s="3">
        <f t="shared" si="113"/>
        <v>41178.885798611111</v>
      </c>
      <c r="N1468" s="3"/>
    </row>
    <row r="1469" spans="1:14" ht="15">
      <c r="A1469">
        <v>532</v>
      </c>
      <c r="C1469" t="s">
        <v>3922</v>
      </c>
      <c r="E1469" t="s">
        <v>167</v>
      </c>
      <c r="M1469" s="3">
        <f t="shared" si="113"/>
        <v>41178.885798611111</v>
      </c>
      <c r="N1469" s="3"/>
    </row>
    <row r="1470" spans="1:14" ht="15">
      <c r="A1470">
        <v>533</v>
      </c>
      <c r="C1470" t="s">
        <v>3922</v>
      </c>
      <c r="E1470" t="s">
        <v>167</v>
      </c>
      <c r="M1470" s="3">
        <f t="shared" si="113"/>
        <v>41178.885798611111</v>
      </c>
      <c r="N1470" s="3"/>
    </row>
    <row r="1471" spans="1:14" ht="15">
      <c r="A1471">
        <v>534</v>
      </c>
      <c r="C1471" t="s">
        <v>3922</v>
      </c>
      <c r="E1471" t="s">
        <v>167</v>
      </c>
      <c r="M1471" s="3">
        <f t="shared" si="113"/>
        <v>41178.885798611111</v>
      </c>
      <c r="N1471" s="3"/>
    </row>
    <row r="1472" spans="1:14" ht="15">
      <c r="A1472">
        <v>518</v>
      </c>
      <c r="C1472" t="s">
        <v>3869</v>
      </c>
      <c r="E1472" t="s">
        <v>167</v>
      </c>
      <c r="M1472" s="3">
        <f t="shared" si="113"/>
        <v>41178.926388888889</v>
      </c>
      <c r="N1472" s="3"/>
    </row>
    <row r="1473" spans="1:14" ht="15">
      <c r="A1473">
        <v>519</v>
      </c>
      <c r="C1473" t="s">
        <v>3869</v>
      </c>
      <c r="E1473" t="s">
        <v>167</v>
      </c>
      <c r="M1473" s="3">
        <f t="shared" si="113"/>
        <v>41178.926388888889</v>
      </c>
      <c r="N1473" s="3"/>
    </row>
    <row r="1474" spans="1:14" ht="15">
      <c r="A1474">
        <v>521</v>
      </c>
      <c r="C1474" t="s">
        <v>3869</v>
      </c>
      <c r="E1474" t="s">
        <v>167</v>
      </c>
      <c r="M1474" s="3">
        <f t="shared" ref="M1474:M1537" si="114">C1474-L1474</f>
        <v>41178.926388888889</v>
      </c>
      <c r="N1474" s="3"/>
    </row>
    <row r="1475" spans="1:14" ht="15">
      <c r="A1475">
        <v>537</v>
      </c>
      <c r="C1475" t="s">
        <v>3958</v>
      </c>
      <c r="E1475" t="s">
        <v>167</v>
      </c>
      <c r="M1475" s="3">
        <f t="shared" si="114"/>
        <v>41178.980104166665</v>
      </c>
      <c r="N1475" s="3"/>
    </row>
    <row r="1476" spans="1:14" ht="15">
      <c r="A1476">
        <v>538</v>
      </c>
      <c r="C1476" t="s">
        <v>3958</v>
      </c>
      <c r="E1476" t="s">
        <v>167</v>
      </c>
      <c r="M1476" s="3">
        <f t="shared" si="114"/>
        <v>41178.980104166665</v>
      </c>
      <c r="N1476" s="3"/>
    </row>
    <row r="1477" spans="1:14" ht="15">
      <c r="A1477">
        <v>540</v>
      </c>
      <c r="C1477" t="s">
        <v>3973</v>
      </c>
      <c r="E1477" t="s">
        <v>167</v>
      </c>
      <c r="M1477" s="3">
        <f t="shared" si="114"/>
        <v>41178.999351851853</v>
      </c>
      <c r="N1477" s="3"/>
    </row>
    <row r="1478" spans="1:14" ht="15">
      <c r="A1478">
        <v>545</v>
      </c>
      <c r="C1478" t="s">
        <v>4007</v>
      </c>
      <c r="D1478">
        <v>1</v>
      </c>
      <c r="E1478" t="s">
        <v>167</v>
      </c>
      <c r="G1478" t="s">
        <v>169</v>
      </c>
      <c r="I1478" t="s">
        <v>338</v>
      </c>
      <c r="J1478" s="5" t="s">
        <v>218</v>
      </c>
      <c r="M1478" s="3">
        <f t="shared" si="114"/>
        <v>41179.088530092595</v>
      </c>
      <c r="N1478" s="3"/>
    </row>
    <row r="1479" spans="1:14" ht="15">
      <c r="A1479">
        <v>554</v>
      </c>
      <c r="C1479" t="s">
        <v>4053</v>
      </c>
      <c r="D1479">
        <v>0</v>
      </c>
      <c r="E1479" t="s">
        <v>167</v>
      </c>
      <c r="J1479" s="5" t="s">
        <v>171</v>
      </c>
      <c r="M1479" s="3">
        <f t="shared" si="114"/>
        <v>41179.331747685188</v>
      </c>
      <c r="N1479" s="3"/>
    </row>
    <row r="1480" spans="1:14" ht="15">
      <c r="A1480">
        <v>557</v>
      </c>
      <c r="C1480" t="s">
        <v>4053</v>
      </c>
      <c r="E1480" t="s">
        <v>167</v>
      </c>
      <c r="M1480" s="3">
        <f t="shared" si="114"/>
        <v>41179.331747685188</v>
      </c>
      <c r="N1480" s="3"/>
    </row>
    <row r="1481" spans="1:14" ht="15">
      <c r="A1481">
        <v>561</v>
      </c>
      <c r="C1481" t="s">
        <v>4053</v>
      </c>
      <c r="E1481" t="s">
        <v>167</v>
      </c>
      <c r="M1481" s="3">
        <f t="shared" si="114"/>
        <v>41179.331747685188</v>
      </c>
      <c r="N1481" s="3"/>
    </row>
    <row r="1482" spans="1:14" ht="15">
      <c r="A1482">
        <v>563</v>
      </c>
      <c r="C1482" t="s">
        <v>4053</v>
      </c>
      <c r="D1482">
        <v>1</v>
      </c>
      <c r="E1482" t="s">
        <v>167</v>
      </c>
      <c r="G1482" t="s">
        <v>169</v>
      </c>
      <c r="I1482" t="s">
        <v>338</v>
      </c>
      <c r="J1482" s="5" t="s">
        <v>218</v>
      </c>
      <c r="M1482" s="3">
        <f t="shared" si="114"/>
        <v>41179.331747685188</v>
      </c>
      <c r="N1482" s="3"/>
    </row>
    <row r="1483" spans="1:14" ht="15">
      <c r="A1483">
        <v>566</v>
      </c>
      <c r="C1483" t="s">
        <v>4092</v>
      </c>
      <c r="E1483" t="s">
        <v>167</v>
      </c>
      <c r="M1483" s="3">
        <f t="shared" si="114"/>
        <v>41179.654317129629</v>
      </c>
      <c r="N1483" s="3"/>
    </row>
    <row r="1484" spans="1:14" ht="15">
      <c r="A1484">
        <v>571</v>
      </c>
      <c r="C1484" t="s">
        <v>4092</v>
      </c>
      <c r="D1484">
        <v>0</v>
      </c>
      <c r="E1484" t="s">
        <v>167</v>
      </c>
      <c r="J1484" s="5" t="s">
        <v>171</v>
      </c>
      <c r="M1484" s="3">
        <f t="shared" si="114"/>
        <v>41179.654317129629</v>
      </c>
      <c r="N1484" s="3"/>
    </row>
    <row r="1485" spans="1:14" ht="15">
      <c r="A1485">
        <v>572</v>
      </c>
      <c r="C1485" t="s">
        <v>4092</v>
      </c>
      <c r="E1485" t="s">
        <v>167</v>
      </c>
      <c r="M1485" s="3">
        <f t="shared" si="114"/>
        <v>41179.654317129629</v>
      </c>
      <c r="N1485" s="3"/>
    </row>
    <row r="1486" spans="1:14" ht="15">
      <c r="A1486">
        <v>574</v>
      </c>
      <c r="C1486" t="s">
        <v>4092</v>
      </c>
      <c r="E1486" t="s">
        <v>167</v>
      </c>
      <c r="M1486" s="3">
        <f t="shared" si="114"/>
        <v>41179.654317129629</v>
      </c>
      <c r="N1486" s="3"/>
    </row>
    <row r="1487" spans="1:14" ht="15">
      <c r="A1487">
        <v>577</v>
      </c>
      <c r="C1487" t="s">
        <v>4160</v>
      </c>
      <c r="E1487" t="s">
        <v>167</v>
      </c>
      <c r="M1487" s="3">
        <f t="shared" si="114"/>
        <v>41179.939270833333</v>
      </c>
      <c r="N1487" s="3"/>
    </row>
    <row r="1488" spans="1:14" ht="15">
      <c r="A1488">
        <v>578</v>
      </c>
      <c r="C1488" t="s">
        <v>4160</v>
      </c>
      <c r="E1488" t="s">
        <v>167</v>
      </c>
      <c r="M1488" s="3">
        <f t="shared" si="114"/>
        <v>41179.939270833333</v>
      </c>
      <c r="N1488" s="3"/>
    </row>
    <row r="1489" spans="1:14" ht="15">
      <c r="A1489">
        <v>581</v>
      </c>
      <c r="C1489" t="s">
        <v>4188</v>
      </c>
      <c r="E1489" t="s">
        <v>167</v>
      </c>
      <c r="M1489" s="3">
        <f t="shared" si="114"/>
        <v>41180.632303240738</v>
      </c>
      <c r="N1489" s="3"/>
    </row>
    <row r="1490" spans="1:14" ht="15">
      <c r="A1490">
        <v>585</v>
      </c>
      <c r="C1490" t="s">
        <v>4233</v>
      </c>
      <c r="D1490">
        <v>0</v>
      </c>
      <c r="E1490" t="s">
        <v>167</v>
      </c>
      <c r="J1490" s="5" t="s">
        <v>171</v>
      </c>
      <c r="M1490" s="3">
        <f t="shared" si="114"/>
        <v>41180.698888888888</v>
      </c>
      <c r="N1490" s="3"/>
    </row>
    <row r="1491" spans="1:14" ht="15">
      <c r="A1491">
        <v>586</v>
      </c>
      <c r="C1491" t="s">
        <v>4233</v>
      </c>
      <c r="E1491" t="s">
        <v>167</v>
      </c>
      <c r="M1491" s="3">
        <f t="shared" si="114"/>
        <v>41180.698888888888</v>
      </c>
      <c r="N1491" s="3"/>
    </row>
    <row r="1492" spans="1:14" ht="15">
      <c r="A1492">
        <v>590</v>
      </c>
      <c r="C1492" t="s">
        <v>4276</v>
      </c>
      <c r="E1492" t="s">
        <v>167</v>
      </c>
      <c r="M1492" s="3">
        <f t="shared" si="114"/>
        <v>41180.876273148147</v>
      </c>
      <c r="N1492" s="3"/>
    </row>
    <row r="1493" spans="1:14" ht="15">
      <c r="A1493">
        <v>591</v>
      </c>
      <c r="C1493" t="s">
        <v>4276</v>
      </c>
      <c r="E1493" t="s">
        <v>167</v>
      </c>
      <c r="M1493" s="3">
        <f t="shared" si="114"/>
        <v>41180.876273148147</v>
      </c>
      <c r="N1493" s="3"/>
    </row>
    <row r="1494" spans="1:14" ht="15">
      <c r="A1494">
        <v>592</v>
      </c>
      <c r="C1494" t="s">
        <v>4276</v>
      </c>
      <c r="E1494" t="s">
        <v>167</v>
      </c>
      <c r="M1494" s="3">
        <f t="shared" si="114"/>
        <v>41180.876273148147</v>
      </c>
      <c r="N1494" s="3"/>
    </row>
    <row r="1495" spans="1:14" ht="15">
      <c r="A1495">
        <v>594</v>
      </c>
      <c r="C1495" t="s">
        <v>4292</v>
      </c>
      <c r="D1495">
        <v>0</v>
      </c>
      <c r="E1495" t="s">
        <v>167</v>
      </c>
      <c r="J1495" s="5" t="s">
        <v>171</v>
      </c>
      <c r="M1495" s="3">
        <f t="shared" si="114"/>
        <v>41181.474502314813</v>
      </c>
      <c r="N1495" s="3"/>
    </row>
    <row r="1496" spans="1:14" ht="15">
      <c r="A1496">
        <v>598</v>
      </c>
      <c r="C1496" t="s">
        <v>4315</v>
      </c>
      <c r="D1496">
        <v>1</v>
      </c>
      <c r="E1496" t="s">
        <v>167</v>
      </c>
      <c r="G1496" t="s">
        <v>169</v>
      </c>
      <c r="I1496" t="s">
        <v>338</v>
      </c>
      <c r="J1496" s="5" t="s">
        <v>4329</v>
      </c>
      <c r="M1496" s="3">
        <f t="shared" si="114"/>
        <v>41181.675393518519</v>
      </c>
      <c r="N1496" s="3"/>
    </row>
    <row r="1497" spans="1:14" ht="15">
      <c r="A1497">
        <v>601</v>
      </c>
      <c r="C1497" t="s">
        <v>4315</v>
      </c>
      <c r="D1497">
        <v>1</v>
      </c>
      <c r="E1497" t="s">
        <v>167</v>
      </c>
      <c r="G1497" t="s">
        <v>169</v>
      </c>
      <c r="I1497" t="s">
        <v>338</v>
      </c>
      <c r="J1497" s="5" t="s">
        <v>218</v>
      </c>
      <c r="M1497" s="3">
        <f t="shared" si="114"/>
        <v>41181.675393518519</v>
      </c>
      <c r="N1497" s="3"/>
    </row>
    <row r="1498" spans="1:14" ht="15">
      <c r="A1498">
        <v>604</v>
      </c>
      <c r="C1498" t="s">
        <v>4315</v>
      </c>
      <c r="E1498" t="s">
        <v>167</v>
      </c>
      <c r="M1498" s="3">
        <f t="shared" si="114"/>
        <v>41181.675393518519</v>
      </c>
      <c r="N1498" s="3"/>
    </row>
    <row r="1499" spans="1:14" ht="15">
      <c r="A1499">
        <v>605</v>
      </c>
      <c r="C1499" t="s">
        <v>4315</v>
      </c>
      <c r="E1499" t="s">
        <v>167</v>
      </c>
      <c r="M1499" s="3">
        <f t="shared" si="114"/>
        <v>41181.675393518519</v>
      </c>
      <c r="N1499" s="3"/>
    </row>
    <row r="1500" spans="1:14" ht="15">
      <c r="A1500">
        <v>608</v>
      </c>
      <c r="C1500" t="s">
        <v>4366</v>
      </c>
      <c r="E1500" t="s">
        <v>167</v>
      </c>
      <c r="M1500" s="3">
        <f t="shared" si="114"/>
        <v>41183.112696759257</v>
      </c>
      <c r="N1500" s="3"/>
    </row>
    <row r="1501" spans="1:14" ht="15">
      <c r="A1501">
        <v>616</v>
      </c>
      <c r="C1501" t="s">
        <v>4409</v>
      </c>
      <c r="D1501">
        <v>1</v>
      </c>
      <c r="E1501" t="s">
        <v>167</v>
      </c>
      <c r="G1501" t="s">
        <v>169</v>
      </c>
      <c r="J1501" s="5" t="s">
        <v>218</v>
      </c>
      <c r="M1501" s="3">
        <f t="shared" si="114"/>
        <v>41183.685300925928</v>
      </c>
      <c r="N1501" s="3"/>
    </row>
    <row r="1502" spans="1:14" ht="15">
      <c r="A1502">
        <v>619</v>
      </c>
      <c r="C1502" t="s">
        <v>4409</v>
      </c>
      <c r="E1502" t="s">
        <v>167</v>
      </c>
      <c r="M1502" s="3">
        <f t="shared" si="114"/>
        <v>41183.685300925928</v>
      </c>
      <c r="N1502" s="3"/>
    </row>
    <row r="1503" spans="1:14" ht="15">
      <c r="A1503">
        <v>621</v>
      </c>
      <c r="C1503" t="s">
        <v>4409</v>
      </c>
      <c r="D1503">
        <v>1</v>
      </c>
      <c r="E1503" t="s">
        <v>167</v>
      </c>
      <c r="G1503" t="s">
        <v>169</v>
      </c>
      <c r="J1503" s="5" t="s">
        <v>4473</v>
      </c>
      <c r="M1503" s="3">
        <f t="shared" si="114"/>
        <v>41183.685300925928</v>
      </c>
      <c r="N1503" s="3"/>
    </row>
    <row r="1504" spans="1:14" ht="15">
      <c r="A1504">
        <v>649</v>
      </c>
      <c r="C1504" t="s">
        <v>4596</v>
      </c>
      <c r="E1504" t="s">
        <v>167</v>
      </c>
      <c r="M1504" s="3">
        <f t="shared" si="114"/>
        <v>41183.97011574074</v>
      </c>
      <c r="N1504" s="3"/>
    </row>
    <row r="1505" spans="1:14" ht="15">
      <c r="A1505">
        <v>650</v>
      </c>
      <c r="C1505" t="s">
        <v>4596</v>
      </c>
      <c r="E1505" t="s">
        <v>167</v>
      </c>
      <c r="M1505" s="3">
        <f t="shared" si="114"/>
        <v>41183.97011574074</v>
      </c>
      <c r="N1505" s="3"/>
    </row>
    <row r="1506" spans="1:14" ht="15">
      <c r="A1506">
        <v>653</v>
      </c>
      <c r="C1506" t="s">
        <v>4611</v>
      </c>
      <c r="D1506">
        <v>1</v>
      </c>
      <c r="E1506" t="s">
        <v>167</v>
      </c>
      <c r="G1506" t="s">
        <v>169</v>
      </c>
      <c r="I1506" t="s">
        <v>236</v>
      </c>
      <c r="J1506" s="5" t="s">
        <v>4533</v>
      </c>
      <c r="M1506" s="3">
        <f t="shared" si="114"/>
        <v>41184.022199074076</v>
      </c>
      <c r="N1506" s="3"/>
    </row>
    <row r="1507" spans="1:14" ht="15">
      <c r="A1507">
        <v>656</v>
      </c>
      <c r="C1507" t="s">
        <v>4636</v>
      </c>
      <c r="E1507" t="s">
        <v>167</v>
      </c>
      <c r="M1507" s="3">
        <f t="shared" si="114"/>
        <v>41184.065150462964</v>
      </c>
      <c r="N1507" s="3"/>
    </row>
    <row r="1508" spans="1:14" ht="15">
      <c r="A1508">
        <v>657</v>
      </c>
      <c r="C1508" t="s">
        <v>4636</v>
      </c>
      <c r="D1508">
        <v>0</v>
      </c>
      <c r="E1508" t="s">
        <v>167</v>
      </c>
      <c r="J1508" s="5" t="s">
        <v>171</v>
      </c>
      <c r="M1508" s="3">
        <f t="shared" si="114"/>
        <v>41184.065150462964</v>
      </c>
      <c r="N1508" s="3"/>
    </row>
    <row r="1509" spans="1:14" ht="15">
      <c r="A1509">
        <v>658</v>
      </c>
      <c r="C1509" t="s">
        <v>4636</v>
      </c>
      <c r="E1509" t="s">
        <v>167</v>
      </c>
      <c r="M1509" s="3">
        <f t="shared" si="114"/>
        <v>41184.065150462964</v>
      </c>
      <c r="N1509" s="3"/>
    </row>
    <row r="1510" spans="1:14" ht="15">
      <c r="A1510">
        <v>660</v>
      </c>
      <c r="C1510" t="s">
        <v>4636</v>
      </c>
      <c r="D1510">
        <v>0</v>
      </c>
      <c r="E1510" t="s">
        <v>167</v>
      </c>
      <c r="J1510" s="5" t="s">
        <v>171</v>
      </c>
      <c r="M1510" s="3">
        <f t="shared" si="114"/>
        <v>41184.065150462964</v>
      </c>
      <c r="N1510" s="3"/>
    </row>
    <row r="1511" spans="1:14" ht="15">
      <c r="A1511">
        <v>663</v>
      </c>
      <c r="C1511" t="s">
        <v>4636</v>
      </c>
      <c r="E1511" t="s">
        <v>167</v>
      </c>
      <c r="M1511" s="3">
        <f t="shared" si="114"/>
        <v>41184.065150462964</v>
      </c>
      <c r="N1511" s="3"/>
    </row>
    <row r="1512" spans="1:14" ht="15">
      <c r="A1512">
        <v>670</v>
      </c>
      <c r="C1512" t="s">
        <v>4696</v>
      </c>
      <c r="E1512" t="s">
        <v>167</v>
      </c>
      <c r="M1512" s="3">
        <f t="shared" si="114"/>
        <v>41184.389166666668</v>
      </c>
      <c r="N1512" s="3"/>
    </row>
    <row r="1513" spans="1:14" ht="15">
      <c r="A1513">
        <v>671</v>
      </c>
      <c r="C1513" t="s">
        <v>4696</v>
      </c>
      <c r="E1513" t="s">
        <v>167</v>
      </c>
      <c r="M1513" s="3">
        <f t="shared" si="114"/>
        <v>41184.389166666668</v>
      </c>
      <c r="N1513" s="3"/>
    </row>
    <row r="1514" spans="1:14" ht="15">
      <c r="A1514">
        <v>672</v>
      </c>
      <c r="C1514" t="s">
        <v>4696</v>
      </c>
      <c r="D1514">
        <v>0</v>
      </c>
      <c r="E1514" t="s">
        <v>167</v>
      </c>
      <c r="J1514" s="5" t="s">
        <v>171</v>
      </c>
      <c r="M1514" s="3">
        <f t="shared" si="114"/>
        <v>41184.389166666668</v>
      </c>
      <c r="N1514" s="3"/>
    </row>
    <row r="1515" spans="1:14" ht="15">
      <c r="A1515">
        <v>673</v>
      </c>
      <c r="C1515" t="s">
        <v>4696</v>
      </c>
      <c r="D1515">
        <v>0</v>
      </c>
      <c r="E1515" t="s">
        <v>167</v>
      </c>
      <c r="J1515" s="5" t="s">
        <v>171</v>
      </c>
      <c r="M1515" s="3">
        <f t="shared" si="114"/>
        <v>41184.389166666668</v>
      </c>
      <c r="N1515" s="3"/>
    </row>
    <row r="1516" spans="1:14" ht="15">
      <c r="A1516">
        <v>677</v>
      </c>
      <c r="C1516" t="s">
        <v>4759</v>
      </c>
      <c r="E1516" t="s">
        <v>167</v>
      </c>
      <c r="M1516" s="3">
        <f t="shared" si="114"/>
        <v>41184.576898148145</v>
      </c>
      <c r="N1516" s="3"/>
    </row>
    <row r="1517" spans="1:14" ht="15">
      <c r="A1517">
        <v>678</v>
      </c>
      <c r="C1517" t="s">
        <v>4759</v>
      </c>
      <c r="D1517">
        <v>1</v>
      </c>
      <c r="E1517" t="s">
        <v>167</v>
      </c>
      <c r="G1517" t="s">
        <v>169</v>
      </c>
      <c r="I1517" t="s">
        <v>236</v>
      </c>
      <c r="J1517" s="5" t="s">
        <v>4575</v>
      </c>
      <c r="M1517" s="3">
        <f t="shared" si="114"/>
        <v>41184.576898148145</v>
      </c>
      <c r="N1517" s="3"/>
    </row>
    <row r="1518" spans="1:14" ht="15">
      <c r="A1518">
        <v>679</v>
      </c>
      <c r="C1518" t="s">
        <v>4759</v>
      </c>
      <c r="E1518" t="s">
        <v>167</v>
      </c>
      <c r="M1518" s="3">
        <f t="shared" si="114"/>
        <v>41184.576898148145</v>
      </c>
      <c r="N1518" s="3"/>
    </row>
    <row r="1519" spans="1:14" ht="15">
      <c r="A1519">
        <v>681</v>
      </c>
      <c r="C1519" t="s">
        <v>4769</v>
      </c>
      <c r="D1519">
        <v>1</v>
      </c>
      <c r="E1519" t="s">
        <v>167</v>
      </c>
      <c r="G1519" t="s">
        <v>169</v>
      </c>
      <c r="J1519" s="5" t="s">
        <v>171</v>
      </c>
      <c r="M1519" s="3">
        <f t="shared" si="114"/>
        <v>41184.631342592591</v>
      </c>
      <c r="N1519" s="3"/>
    </row>
    <row r="1520" spans="1:14" ht="15">
      <c r="A1520">
        <v>684</v>
      </c>
      <c r="C1520" t="s">
        <v>4769</v>
      </c>
      <c r="E1520" t="s">
        <v>167</v>
      </c>
      <c r="M1520" s="3">
        <f t="shared" si="114"/>
        <v>41184.631342592591</v>
      </c>
      <c r="N1520" s="3"/>
    </row>
    <row r="1521" spans="1:14" ht="15">
      <c r="A1521">
        <v>685</v>
      </c>
      <c r="C1521" t="s">
        <v>4769</v>
      </c>
      <c r="E1521" t="s">
        <v>167</v>
      </c>
      <c r="M1521" s="3">
        <f t="shared" si="114"/>
        <v>41184.631342592591</v>
      </c>
      <c r="N1521" s="3"/>
    </row>
    <row r="1522" spans="1:14" ht="15">
      <c r="A1522">
        <v>687</v>
      </c>
      <c r="C1522" t="s">
        <v>4769</v>
      </c>
      <c r="D1522">
        <v>1</v>
      </c>
      <c r="E1522" t="s">
        <v>167</v>
      </c>
      <c r="G1522" t="s">
        <v>169</v>
      </c>
      <c r="I1522" t="s">
        <v>236</v>
      </c>
      <c r="J1522" s="5" t="s">
        <v>4575</v>
      </c>
      <c r="M1522" s="3">
        <f t="shared" si="114"/>
        <v>41184.631342592591</v>
      </c>
      <c r="N1522" s="3"/>
    </row>
    <row r="1523" spans="1:14" ht="15">
      <c r="A1523">
        <v>688</v>
      </c>
      <c r="C1523" t="s">
        <v>4769</v>
      </c>
      <c r="D1523">
        <v>1</v>
      </c>
      <c r="E1523" t="s">
        <v>167</v>
      </c>
      <c r="G1523" t="s">
        <v>169</v>
      </c>
      <c r="J1523" s="5" t="s">
        <v>3608</v>
      </c>
      <c r="M1523" s="3">
        <f t="shared" si="114"/>
        <v>41184.631342592591</v>
      </c>
      <c r="N1523" s="3"/>
    </row>
    <row r="1524" spans="1:14" ht="15">
      <c r="A1524">
        <v>690</v>
      </c>
      <c r="C1524" t="s">
        <v>4769</v>
      </c>
      <c r="D1524">
        <v>1</v>
      </c>
      <c r="E1524" t="s">
        <v>167</v>
      </c>
      <c r="G1524" t="s">
        <v>169</v>
      </c>
      <c r="J1524" s="5" t="s">
        <v>4575</v>
      </c>
      <c r="M1524" s="3">
        <f t="shared" si="114"/>
        <v>41184.631342592591</v>
      </c>
      <c r="N1524" s="3"/>
    </row>
    <row r="1525" spans="1:14" ht="15">
      <c r="A1525">
        <v>691</v>
      </c>
      <c r="C1525" t="s">
        <v>4769</v>
      </c>
      <c r="D1525">
        <v>1</v>
      </c>
      <c r="E1525" t="s">
        <v>167</v>
      </c>
      <c r="G1525" t="s">
        <v>169</v>
      </c>
      <c r="I1525" t="s">
        <v>338</v>
      </c>
      <c r="J1525" s="5" t="s">
        <v>4575</v>
      </c>
      <c r="M1525" s="3">
        <f t="shared" si="114"/>
        <v>41184.631342592591</v>
      </c>
      <c r="N1525" s="3"/>
    </row>
    <row r="1526" spans="1:14" ht="15">
      <c r="A1526">
        <v>692</v>
      </c>
      <c r="C1526" t="s">
        <v>4769</v>
      </c>
      <c r="E1526" t="s">
        <v>167</v>
      </c>
      <c r="M1526" s="3">
        <f t="shared" si="114"/>
        <v>41184.631342592591</v>
      </c>
      <c r="N1526" s="3"/>
    </row>
    <row r="1527" spans="1:14" ht="15">
      <c r="A1527">
        <v>693</v>
      </c>
      <c r="C1527" t="s">
        <v>4769</v>
      </c>
      <c r="D1527">
        <v>0</v>
      </c>
      <c r="E1527" t="s">
        <v>167</v>
      </c>
      <c r="G1527" t="s">
        <v>169</v>
      </c>
      <c r="J1527" s="5" t="s">
        <v>171</v>
      </c>
      <c r="M1527" s="3">
        <f t="shared" si="114"/>
        <v>41184.631342592591</v>
      </c>
      <c r="N1527" s="3"/>
    </row>
    <row r="1528" spans="1:14" ht="15">
      <c r="A1528">
        <v>694</v>
      </c>
      <c r="C1528" t="s">
        <v>4769</v>
      </c>
      <c r="E1528" t="s">
        <v>167</v>
      </c>
      <c r="M1528" s="3">
        <f t="shared" si="114"/>
        <v>41184.631342592591</v>
      </c>
      <c r="N1528" s="3"/>
    </row>
    <row r="1529" spans="1:14" ht="15">
      <c r="A1529">
        <v>695</v>
      </c>
      <c r="C1529" t="s">
        <v>4769</v>
      </c>
      <c r="E1529" t="s">
        <v>167</v>
      </c>
      <c r="M1529" s="3">
        <f t="shared" si="114"/>
        <v>41184.631342592591</v>
      </c>
      <c r="N1529" s="3"/>
    </row>
    <row r="1530" spans="1:14" ht="15">
      <c r="A1530">
        <v>696</v>
      </c>
      <c r="C1530" t="s">
        <v>4769</v>
      </c>
      <c r="D1530">
        <v>0</v>
      </c>
      <c r="E1530" t="s">
        <v>167</v>
      </c>
      <c r="I1530" t="s">
        <v>338</v>
      </c>
      <c r="J1530" s="5" t="s">
        <v>4575</v>
      </c>
      <c r="M1530" s="3">
        <f t="shared" si="114"/>
        <v>41184.631342592591</v>
      </c>
      <c r="N1530" s="3"/>
    </row>
    <row r="1531" spans="1:14" ht="15">
      <c r="A1531">
        <v>697</v>
      </c>
      <c r="C1531" t="s">
        <v>4769</v>
      </c>
      <c r="E1531" t="s">
        <v>167</v>
      </c>
      <c r="M1531" s="3">
        <f t="shared" si="114"/>
        <v>41184.631342592591</v>
      </c>
      <c r="N1531" s="3"/>
    </row>
    <row r="1532" spans="1:14" ht="15">
      <c r="A1532">
        <v>698</v>
      </c>
      <c r="C1532" t="s">
        <v>4769</v>
      </c>
      <c r="D1532">
        <v>1</v>
      </c>
      <c r="E1532" t="s">
        <v>167</v>
      </c>
      <c r="G1532" t="s">
        <v>169</v>
      </c>
      <c r="I1532" t="s">
        <v>338</v>
      </c>
      <c r="J1532" s="5" t="s">
        <v>4575</v>
      </c>
      <c r="M1532" s="3">
        <f t="shared" si="114"/>
        <v>41184.631342592591</v>
      </c>
      <c r="N1532" s="3"/>
    </row>
    <row r="1533" spans="1:14" ht="15">
      <c r="A1533">
        <v>699</v>
      </c>
      <c r="C1533" t="s">
        <v>4769</v>
      </c>
      <c r="D1533">
        <v>1</v>
      </c>
      <c r="E1533" t="s">
        <v>167</v>
      </c>
      <c r="G1533" t="s">
        <v>169</v>
      </c>
      <c r="I1533" t="s">
        <v>338</v>
      </c>
      <c r="J1533" s="5" t="s">
        <v>218</v>
      </c>
      <c r="M1533" s="3">
        <f t="shared" si="114"/>
        <v>41184.631342592591</v>
      </c>
      <c r="N1533" s="3"/>
    </row>
    <row r="1534" spans="1:14" ht="15">
      <c r="A1534">
        <v>700</v>
      </c>
      <c r="C1534" t="s">
        <v>4769</v>
      </c>
      <c r="D1534">
        <v>1</v>
      </c>
      <c r="E1534" t="s">
        <v>167</v>
      </c>
      <c r="G1534" t="s">
        <v>169</v>
      </c>
      <c r="J1534" s="5" t="s">
        <v>3774</v>
      </c>
      <c r="M1534" s="3">
        <f t="shared" si="114"/>
        <v>41184.631342592591</v>
      </c>
      <c r="N1534" s="3"/>
    </row>
    <row r="1535" spans="1:14" ht="15">
      <c r="A1535">
        <v>702</v>
      </c>
      <c r="C1535" t="s">
        <v>4769</v>
      </c>
      <c r="E1535" t="s">
        <v>167</v>
      </c>
      <c r="M1535" s="3">
        <f t="shared" si="114"/>
        <v>41184.631342592591</v>
      </c>
      <c r="N1535" s="3"/>
    </row>
    <row r="1536" spans="1:14" ht="15">
      <c r="A1536">
        <v>704</v>
      </c>
      <c r="C1536" t="s">
        <v>4769</v>
      </c>
      <c r="D1536">
        <v>1</v>
      </c>
      <c r="E1536" t="s">
        <v>167</v>
      </c>
      <c r="G1536" t="s">
        <v>169</v>
      </c>
      <c r="J1536" s="5" t="s">
        <v>4575</v>
      </c>
      <c r="M1536" s="3">
        <f t="shared" si="114"/>
        <v>41184.631342592591</v>
      </c>
      <c r="N1536" s="3"/>
    </row>
    <row r="1537" spans="1:14" ht="15">
      <c r="A1537">
        <v>710</v>
      </c>
      <c r="C1537" t="s">
        <v>4769</v>
      </c>
      <c r="D1537">
        <v>1</v>
      </c>
      <c r="E1537" t="s">
        <v>167</v>
      </c>
      <c r="G1537" t="s">
        <v>169</v>
      </c>
      <c r="J1537" s="5" t="s">
        <v>4826</v>
      </c>
      <c r="M1537" s="3">
        <f t="shared" si="114"/>
        <v>41184.631342592591</v>
      </c>
      <c r="N1537" s="3"/>
    </row>
    <row r="1538" spans="1:14" ht="15">
      <c r="A1538">
        <v>714</v>
      </c>
      <c r="C1538" t="s">
        <v>4769</v>
      </c>
      <c r="D1538">
        <v>0</v>
      </c>
      <c r="E1538" t="s">
        <v>167</v>
      </c>
      <c r="J1538" s="5" t="s">
        <v>3774</v>
      </c>
      <c r="M1538" s="3">
        <f t="shared" ref="M1538:M1601" si="115">C1538-L1538</f>
        <v>41184.631342592591</v>
      </c>
      <c r="N1538" s="3"/>
    </row>
    <row r="1539" spans="1:14" ht="15">
      <c r="A1539">
        <v>717</v>
      </c>
      <c r="C1539" t="s">
        <v>4841</v>
      </c>
      <c r="E1539" t="s">
        <v>167</v>
      </c>
      <c r="M1539" s="3">
        <f t="shared" si="115"/>
        <v>41185.063599537039</v>
      </c>
      <c r="N1539" s="3"/>
    </row>
    <row r="1540" spans="1:14" ht="15">
      <c r="A1540">
        <v>719</v>
      </c>
      <c r="C1540" t="s">
        <v>4841</v>
      </c>
      <c r="D1540">
        <v>1</v>
      </c>
      <c r="E1540" t="s">
        <v>167</v>
      </c>
      <c r="G1540" t="s">
        <v>169</v>
      </c>
      <c r="I1540" t="s">
        <v>338</v>
      </c>
      <c r="J1540" s="5" t="s">
        <v>171</v>
      </c>
      <c r="M1540" s="3">
        <f t="shared" si="115"/>
        <v>41185.063599537039</v>
      </c>
      <c r="N1540" s="3"/>
    </row>
    <row r="1541" spans="1:14" ht="15">
      <c r="A1541">
        <v>722</v>
      </c>
      <c r="C1541" t="s">
        <v>4880</v>
      </c>
      <c r="E1541" t="s">
        <v>167</v>
      </c>
      <c r="M1541" s="3">
        <f t="shared" si="115"/>
        <v>41185.099004629628</v>
      </c>
      <c r="N1541" s="3"/>
    </row>
    <row r="1542" spans="1:14" ht="15">
      <c r="A1542">
        <v>726</v>
      </c>
      <c r="C1542" t="s">
        <v>4880</v>
      </c>
      <c r="E1542" t="s">
        <v>167</v>
      </c>
      <c r="M1542" s="3">
        <f t="shared" si="115"/>
        <v>41185.099004629628</v>
      </c>
      <c r="N1542" s="3"/>
    </row>
    <row r="1543" spans="1:14" ht="15">
      <c r="A1543">
        <v>727</v>
      </c>
      <c r="C1543" t="s">
        <v>4880</v>
      </c>
      <c r="D1543">
        <v>1</v>
      </c>
      <c r="E1543" t="s">
        <v>167</v>
      </c>
      <c r="G1543" t="s">
        <v>169</v>
      </c>
      <c r="J1543" s="5" t="s">
        <v>3429</v>
      </c>
      <c r="M1543" s="3">
        <f t="shared" si="115"/>
        <v>41185.099004629628</v>
      </c>
      <c r="N1543" s="3"/>
    </row>
    <row r="1544" spans="1:14" ht="15">
      <c r="A1544">
        <v>728</v>
      </c>
      <c r="C1544" t="s">
        <v>4880</v>
      </c>
      <c r="D1544">
        <v>0</v>
      </c>
      <c r="E1544" t="s">
        <v>167</v>
      </c>
      <c r="J1544" s="5" t="s">
        <v>4575</v>
      </c>
      <c r="M1544" s="3">
        <f t="shared" si="115"/>
        <v>41185.099004629628</v>
      </c>
      <c r="N1544" s="3"/>
    </row>
    <row r="1545" spans="1:14" ht="15">
      <c r="A1545">
        <v>729</v>
      </c>
      <c r="C1545" t="s">
        <v>4880</v>
      </c>
      <c r="D1545">
        <v>1</v>
      </c>
      <c r="E1545" t="s">
        <v>167</v>
      </c>
      <c r="G1545" t="s">
        <v>169</v>
      </c>
      <c r="J1545" s="5" t="s">
        <v>171</v>
      </c>
      <c r="M1545" s="3">
        <f t="shared" si="115"/>
        <v>41185.099004629628</v>
      </c>
      <c r="N1545" s="3"/>
    </row>
    <row r="1546" spans="1:14" ht="15">
      <c r="A1546">
        <v>730</v>
      </c>
      <c r="C1546" t="s">
        <v>4880</v>
      </c>
      <c r="E1546" t="s">
        <v>167</v>
      </c>
      <c r="M1546" s="3">
        <f t="shared" si="115"/>
        <v>41185.099004629628</v>
      </c>
      <c r="N1546" s="3"/>
    </row>
    <row r="1547" spans="1:14" ht="15">
      <c r="A1547">
        <v>731</v>
      </c>
      <c r="C1547" t="s">
        <v>4880</v>
      </c>
      <c r="E1547" t="s">
        <v>167</v>
      </c>
      <c r="M1547" s="3">
        <f t="shared" si="115"/>
        <v>41185.099004629628</v>
      </c>
      <c r="N1547" s="3"/>
    </row>
    <row r="1548" spans="1:14" ht="15">
      <c r="A1548">
        <v>732</v>
      </c>
      <c r="C1548" t="s">
        <v>4880</v>
      </c>
      <c r="E1548" t="s">
        <v>167</v>
      </c>
      <c r="M1548" s="3">
        <f t="shared" si="115"/>
        <v>41185.099004629628</v>
      </c>
      <c r="N1548" s="3"/>
    </row>
    <row r="1549" spans="1:14" ht="15">
      <c r="A1549">
        <v>736</v>
      </c>
      <c r="C1549" t="s">
        <v>4909</v>
      </c>
      <c r="E1549" t="s">
        <v>167</v>
      </c>
      <c r="M1549" s="3">
        <f t="shared" si="115"/>
        <v>41185.588321759256</v>
      </c>
      <c r="N1549" s="3"/>
    </row>
    <row r="1550" spans="1:14" ht="15">
      <c r="A1550">
        <v>737</v>
      </c>
      <c r="C1550" t="s">
        <v>4909</v>
      </c>
      <c r="D1550">
        <v>1</v>
      </c>
      <c r="E1550" t="s">
        <v>167</v>
      </c>
      <c r="G1550" t="s">
        <v>169</v>
      </c>
      <c r="I1550" t="s">
        <v>338</v>
      </c>
      <c r="J1550" s="5" t="s">
        <v>482</v>
      </c>
      <c r="M1550" s="3">
        <f t="shared" si="115"/>
        <v>41185.588321759256</v>
      </c>
      <c r="N1550" s="3"/>
    </row>
    <row r="1551" spans="1:14" ht="15">
      <c r="A1551">
        <v>740</v>
      </c>
      <c r="C1551" t="s">
        <v>4921</v>
      </c>
      <c r="D1551">
        <v>1</v>
      </c>
      <c r="E1551" t="s">
        <v>167</v>
      </c>
      <c r="G1551" t="s">
        <v>169</v>
      </c>
      <c r="I1551" t="s">
        <v>236</v>
      </c>
      <c r="J1551" s="5" t="s">
        <v>4575</v>
      </c>
      <c r="M1551" s="3">
        <f t="shared" si="115"/>
        <v>41185.64947916667</v>
      </c>
      <c r="N1551" s="3"/>
    </row>
    <row r="1552" spans="1:14" ht="15">
      <c r="A1552">
        <v>741</v>
      </c>
      <c r="C1552" t="s">
        <v>4921</v>
      </c>
      <c r="E1552" t="s">
        <v>167</v>
      </c>
      <c r="M1552" s="3">
        <f t="shared" si="115"/>
        <v>41185.64947916667</v>
      </c>
      <c r="N1552" s="3"/>
    </row>
    <row r="1553" spans="1:26" ht="15">
      <c r="A1553">
        <v>742</v>
      </c>
      <c r="C1553" t="s">
        <v>4921</v>
      </c>
      <c r="E1553" t="s">
        <v>167</v>
      </c>
      <c r="M1553" s="3">
        <f t="shared" si="115"/>
        <v>41185.64947916667</v>
      </c>
      <c r="N1553" s="3"/>
    </row>
    <row r="1554" spans="1:26" ht="15">
      <c r="A1554">
        <v>747</v>
      </c>
      <c r="C1554" t="s">
        <v>4968</v>
      </c>
      <c r="D1554">
        <v>1</v>
      </c>
      <c r="E1554" t="s">
        <v>167</v>
      </c>
      <c r="G1554" t="s">
        <v>169</v>
      </c>
      <c r="J1554" s="5" t="s">
        <v>171</v>
      </c>
      <c r="M1554" s="3">
        <f t="shared" si="115"/>
        <v>41185.879918981482</v>
      </c>
      <c r="N1554" s="3"/>
    </row>
    <row r="1555" spans="1:26" ht="15">
      <c r="A1555">
        <v>748</v>
      </c>
      <c r="C1555" t="s">
        <v>4968</v>
      </c>
      <c r="D1555">
        <v>1</v>
      </c>
      <c r="E1555" t="s">
        <v>167</v>
      </c>
      <c r="G1555" t="s">
        <v>169</v>
      </c>
      <c r="I1555" t="s">
        <v>236</v>
      </c>
      <c r="J1555" s="5" t="s">
        <v>4533</v>
      </c>
      <c r="M1555" s="3">
        <f t="shared" si="115"/>
        <v>41185.879918981482</v>
      </c>
      <c r="N1555" s="3"/>
      <c r="P1555" t="s">
        <v>173</v>
      </c>
      <c r="S1555">
        <v>1</v>
      </c>
      <c r="T1555" t="s">
        <v>4989</v>
      </c>
      <c r="W1555" t="s">
        <v>175</v>
      </c>
      <c r="X1555" t="s">
        <v>176</v>
      </c>
      <c r="Y1555" t="s">
        <v>4990</v>
      </c>
      <c r="Z1555" t="s">
        <v>4990</v>
      </c>
    </row>
    <row r="1556" spans="1:26" ht="15">
      <c r="A1556">
        <v>749</v>
      </c>
      <c r="C1556" t="s">
        <v>4968</v>
      </c>
      <c r="E1556" t="s">
        <v>167</v>
      </c>
      <c r="M1556" s="3">
        <f t="shared" si="115"/>
        <v>41185.879918981482</v>
      </c>
      <c r="N1556" s="3"/>
    </row>
    <row r="1557" spans="1:26" ht="15">
      <c r="A1557">
        <v>752</v>
      </c>
      <c r="C1557" t="s">
        <v>4968</v>
      </c>
      <c r="E1557" t="s">
        <v>167</v>
      </c>
      <c r="M1557" s="3">
        <f t="shared" si="115"/>
        <v>41185.879918981482</v>
      </c>
      <c r="N1557" s="3"/>
    </row>
    <row r="1558" spans="1:26" ht="15">
      <c r="A1558">
        <v>753</v>
      </c>
      <c r="C1558" t="s">
        <v>4968</v>
      </c>
      <c r="E1558" t="s">
        <v>167</v>
      </c>
      <c r="M1558" s="3">
        <f t="shared" si="115"/>
        <v>41185.879918981482</v>
      </c>
      <c r="N1558" s="3"/>
    </row>
    <row r="1559" spans="1:26" ht="15">
      <c r="A1559">
        <v>755</v>
      </c>
      <c r="C1559" t="s">
        <v>4968</v>
      </c>
      <c r="D1559">
        <v>1</v>
      </c>
      <c r="E1559" t="s">
        <v>167</v>
      </c>
      <c r="G1559" t="s">
        <v>169</v>
      </c>
      <c r="J1559" s="5" t="s">
        <v>171</v>
      </c>
      <c r="M1559" s="3">
        <f t="shared" si="115"/>
        <v>41185.879918981482</v>
      </c>
      <c r="N1559" s="3"/>
    </row>
    <row r="1560" spans="1:26" ht="15">
      <c r="A1560">
        <v>756</v>
      </c>
      <c r="C1560" t="s">
        <v>4968</v>
      </c>
      <c r="E1560" t="s">
        <v>167</v>
      </c>
      <c r="M1560" s="3">
        <f t="shared" si="115"/>
        <v>41185.879918981482</v>
      </c>
      <c r="N1560" s="3"/>
    </row>
    <row r="1561" spans="1:26" ht="15">
      <c r="A1561">
        <v>759</v>
      </c>
      <c r="C1561" t="s">
        <v>4997</v>
      </c>
      <c r="D1561">
        <v>1</v>
      </c>
      <c r="E1561" t="s">
        <v>167</v>
      </c>
      <c r="G1561" t="s">
        <v>169</v>
      </c>
      <c r="J1561" s="5" t="s">
        <v>499</v>
      </c>
      <c r="M1561" s="3">
        <f t="shared" si="115"/>
        <v>41186.102581018517</v>
      </c>
      <c r="N1561" s="3"/>
    </row>
    <row r="1562" spans="1:26" ht="15">
      <c r="A1562">
        <v>760</v>
      </c>
      <c r="C1562" t="s">
        <v>4997</v>
      </c>
      <c r="D1562">
        <v>1</v>
      </c>
      <c r="E1562" t="s">
        <v>167</v>
      </c>
      <c r="G1562" t="s">
        <v>169</v>
      </c>
      <c r="I1562" t="s">
        <v>236</v>
      </c>
      <c r="J1562" s="5" t="s">
        <v>3774</v>
      </c>
      <c r="M1562" s="3">
        <f t="shared" si="115"/>
        <v>41186.102581018517</v>
      </c>
      <c r="N1562" s="3"/>
    </row>
    <row r="1563" spans="1:26" ht="15">
      <c r="A1563">
        <v>761</v>
      </c>
      <c r="C1563" t="s">
        <v>4997</v>
      </c>
      <c r="E1563" t="s">
        <v>167</v>
      </c>
      <c r="M1563" s="3">
        <f t="shared" si="115"/>
        <v>41186.102581018517</v>
      </c>
      <c r="N1563" s="3"/>
    </row>
    <row r="1564" spans="1:26" ht="15">
      <c r="A1564">
        <v>764</v>
      </c>
      <c r="C1564" t="s">
        <v>5021</v>
      </c>
      <c r="E1564" t="s">
        <v>167</v>
      </c>
      <c r="M1564" s="3">
        <f t="shared" si="115"/>
        <v>41186.268159722225</v>
      </c>
      <c r="N1564" s="3"/>
    </row>
    <row r="1565" spans="1:26" ht="15">
      <c r="A1565">
        <v>767</v>
      </c>
      <c r="C1565" t="s">
        <v>5021</v>
      </c>
      <c r="E1565" t="s">
        <v>167</v>
      </c>
      <c r="M1565" s="3">
        <f t="shared" si="115"/>
        <v>41186.268159722225</v>
      </c>
      <c r="N1565" s="3"/>
    </row>
    <row r="1566" spans="1:26" ht="15">
      <c r="A1566">
        <v>768</v>
      </c>
      <c r="C1566" t="s">
        <v>5021</v>
      </c>
      <c r="D1566">
        <v>0</v>
      </c>
      <c r="E1566" t="s">
        <v>167</v>
      </c>
      <c r="J1566" s="5" t="s">
        <v>171</v>
      </c>
      <c r="M1566" s="3">
        <f t="shared" si="115"/>
        <v>41186.268159722225</v>
      </c>
      <c r="N1566" s="3"/>
    </row>
    <row r="1567" spans="1:26" ht="15">
      <c r="A1567">
        <v>772</v>
      </c>
      <c r="C1567" t="s">
        <v>5021</v>
      </c>
      <c r="D1567">
        <v>1</v>
      </c>
      <c r="E1567" t="s">
        <v>167</v>
      </c>
      <c r="G1567" t="s">
        <v>169</v>
      </c>
      <c r="J1567" s="5" t="s">
        <v>3608</v>
      </c>
      <c r="M1567" s="3">
        <f t="shared" si="115"/>
        <v>41186.268159722225</v>
      </c>
      <c r="N1567" s="3"/>
    </row>
    <row r="1568" spans="1:26" ht="15">
      <c r="A1568">
        <v>775</v>
      </c>
      <c r="C1568" t="s">
        <v>5021</v>
      </c>
      <c r="E1568" t="s">
        <v>167</v>
      </c>
      <c r="M1568" s="3">
        <f t="shared" si="115"/>
        <v>41186.268159722225</v>
      </c>
      <c r="N1568" s="3"/>
    </row>
    <row r="1569" spans="1:14" ht="15">
      <c r="A1569">
        <v>776</v>
      </c>
      <c r="C1569" t="s">
        <v>5021</v>
      </c>
      <c r="E1569" t="s">
        <v>167</v>
      </c>
      <c r="M1569" s="3">
        <f t="shared" si="115"/>
        <v>41186.268159722225</v>
      </c>
      <c r="N1569" s="3"/>
    </row>
    <row r="1570" spans="1:14" ht="15">
      <c r="A1570">
        <v>778</v>
      </c>
      <c r="C1570" t="s">
        <v>5021</v>
      </c>
      <c r="E1570" t="s">
        <v>167</v>
      </c>
      <c r="M1570" s="3">
        <f t="shared" si="115"/>
        <v>41186.268159722225</v>
      </c>
      <c r="N1570" s="3"/>
    </row>
    <row r="1571" spans="1:14" ht="15">
      <c r="A1571">
        <v>781</v>
      </c>
      <c r="C1571" t="s">
        <v>5021</v>
      </c>
      <c r="D1571">
        <v>0</v>
      </c>
      <c r="E1571" t="s">
        <v>167</v>
      </c>
      <c r="J1571" s="5" t="s">
        <v>171</v>
      </c>
      <c r="M1571" s="3">
        <f t="shared" si="115"/>
        <v>41186.268159722225</v>
      </c>
      <c r="N1571" s="3"/>
    </row>
    <row r="1572" spans="1:14" ht="15">
      <c r="A1572">
        <v>786</v>
      </c>
      <c r="C1572" t="s">
        <v>5021</v>
      </c>
      <c r="D1572">
        <v>0</v>
      </c>
      <c r="E1572" t="s">
        <v>167</v>
      </c>
      <c r="J1572" s="5" t="s">
        <v>171</v>
      </c>
      <c r="M1572" s="3">
        <f t="shared" si="115"/>
        <v>41186.268159722225</v>
      </c>
      <c r="N1572" s="3"/>
    </row>
    <row r="1573" spans="1:14" ht="15">
      <c r="A1573">
        <v>788</v>
      </c>
      <c r="C1573" t="s">
        <v>5021</v>
      </c>
      <c r="E1573" t="s">
        <v>167</v>
      </c>
      <c r="M1573" s="3">
        <f t="shared" si="115"/>
        <v>41186.268159722225</v>
      </c>
      <c r="N1573" s="3"/>
    </row>
    <row r="1574" spans="1:14" ht="15">
      <c r="A1574">
        <v>789</v>
      </c>
      <c r="C1574" t="s">
        <v>5021</v>
      </c>
      <c r="E1574" t="s">
        <v>167</v>
      </c>
      <c r="M1574" s="3">
        <f t="shared" si="115"/>
        <v>41186.268159722225</v>
      </c>
      <c r="N1574" s="3"/>
    </row>
    <row r="1575" spans="1:14" ht="15">
      <c r="A1575">
        <v>790</v>
      </c>
      <c r="C1575" t="s">
        <v>5021</v>
      </c>
      <c r="D1575">
        <v>1</v>
      </c>
      <c r="E1575" t="s">
        <v>167</v>
      </c>
      <c r="G1575" t="s">
        <v>169</v>
      </c>
      <c r="I1575" t="s">
        <v>338</v>
      </c>
      <c r="J1575" s="5" t="s">
        <v>5132</v>
      </c>
      <c r="M1575" s="3">
        <f t="shared" si="115"/>
        <v>41186.268159722225</v>
      </c>
      <c r="N1575" s="3"/>
    </row>
    <row r="1576" spans="1:14" ht="15">
      <c r="A1576">
        <v>791</v>
      </c>
      <c r="C1576" t="s">
        <v>5021</v>
      </c>
      <c r="E1576" t="s">
        <v>167</v>
      </c>
      <c r="M1576" s="3">
        <f t="shared" si="115"/>
        <v>41186.268159722225</v>
      </c>
      <c r="N1576" s="3"/>
    </row>
    <row r="1577" spans="1:14" ht="15">
      <c r="A1577">
        <v>792</v>
      </c>
      <c r="C1577" t="s">
        <v>5021</v>
      </c>
      <c r="D1577">
        <v>1</v>
      </c>
      <c r="E1577" t="s">
        <v>167</v>
      </c>
      <c r="G1577" t="s">
        <v>169</v>
      </c>
      <c r="I1577" t="s">
        <v>338</v>
      </c>
      <c r="J1577" s="5" t="s">
        <v>171</v>
      </c>
      <c r="M1577" s="3">
        <f t="shared" si="115"/>
        <v>41186.268159722225</v>
      </c>
      <c r="N1577" s="3"/>
    </row>
    <row r="1578" spans="1:14" ht="15">
      <c r="A1578">
        <v>794</v>
      </c>
      <c r="C1578" t="s">
        <v>5021</v>
      </c>
      <c r="E1578" t="s">
        <v>167</v>
      </c>
      <c r="M1578" s="3">
        <f t="shared" si="115"/>
        <v>41186.268159722225</v>
      </c>
      <c r="N1578" s="3"/>
    </row>
    <row r="1579" spans="1:14" ht="15">
      <c r="A1579">
        <v>797</v>
      </c>
      <c r="C1579" t="s">
        <v>5134</v>
      </c>
      <c r="E1579" t="s">
        <v>167</v>
      </c>
      <c r="M1579" s="3">
        <f t="shared" si="115"/>
        <v>41187.479363425926</v>
      </c>
      <c r="N1579" s="3"/>
    </row>
    <row r="1580" spans="1:14" ht="15">
      <c r="A1580">
        <v>798</v>
      </c>
      <c r="C1580" t="s">
        <v>5134</v>
      </c>
      <c r="D1580">
        <v>1</v>
      </c>
      <c r="E1580" t="s">
        <v>167</v>
      </c>
      <c r="G1580" t="s">
        <v>169</v>
      </c>
      <c r="I1580" t="s">
        <v>338</v>
      </c>
      <c r="J1580" s="5" t="s">
        <v>171</v>
      </c>
      <c r="M1580" s="3">
        <f t="shared" si="115"/>
        <v>41187.479363425926</v>
      </c>
      <c r="N1580" s="3"/>
    </row>
    <row r="1581" spans="1:14" ht="15">
      <c r="A1581">
        <v>799</v>
      </c>
      <c r="C1581" t="s">
        <v>5134</v>
      </c>
      <c r="D1581">
        <v>1</v>
      </c>
      <c r="E1581" t="s">
        <v>167</v>
      </c>
      <c r="G1581" t="s">
        <v>169</v>
      </c>
      <c r="I1581" t="s">
        <v>338</v>
      </c>
      <c r="J1581" s="5" t="s">
        <v>1328</v>
      </c>
      <c r="M1581" s="3">
        <f t="shared" si="115"/>
        <v>41187.479363425926</v>
      </c>
      <c r="N1581" s="3"/>
    </row>
    <row r="1582" spans="1:14" ht="15">
      <c r="A1582">
        <v>800</v>
      </c>
      <c r="C1582" t="s">
        <v>5134</v>
      </c>
      <c r="D1582">
        <v>1</v>
      </c>
      <c r="E1582" t="s">
        <v>167</v>
      </c>
      <c r="G1582" t="s">
        <v>169</v>
      </c>
      <c r="J1582" s="5" t="s">
        <v>4018</v>
      </c>
      <c r="M1582" s="3">
        <f t="shared" si="115"/>
        <v>41187.479363425926</v>
      </c>
      <c r="N1582" s="3"/>
    </row>
    <row r="1583" spans="1:14" ht="15">
      <c r="A1583">
        <v>802</v>
      </c>
      <c r="C1583" t="s">
        <v>5134</v>
      </c>
      <c r="E1583" t="s">
        <v>167</v>
      </c>
      <c r="M1583" s="3">
        <f t="shared" si="115"/>
        <v>41187.479363425926</v>
      </c>
      <c r="N1583" s="3"/>
    </row>
    <row r="1584" spans="1:14" ht="15">
      <c r="A1584">
        <v>807</v>
      </c>
      <c r="C1584" t="s">
        <v>5177</v>
      </c>
      <c r="D1584">
        <v>0</v>
      </c>
      <c r="E1584" t="s">
        <v>167</v>
      </c>
      <c r="J1584" s="5" t="s">
        <v>171</v>
      </c>
      <c r="M1584" s="3">
        <f t="shared" si="115"/>
        <v>41188.166215277779</v>
      </c>
      <c r="N1584" s="3"/>
    </row>
    <row r="1585" spans="1:24" ht="15">
      <c r="A1585">
        <v>809</v>
      </c>
      <c r="C1585" t="s">
        <v>5186</v>
      </c>
      <c r="D1585">
        <v>1</v>
      </c>
      <c r="E1585" t="s">
        <v>167</v>
      </c>
      <c r="G1585" t="s">
        <v>169</v>
      </c>
      <c r="J1585" s="5" t="s">
        <v>4271</v>
      </c>
      <c r="M1585" s="3">
        <f t="shared" si="115"/>
        <v>41188.948692129627</v>
      </c>
      <c r="N1585" s="3"/>
    </row>
    <row r="1586" spans="1:24" ht="15">
      <c r="A1586">
        <v>811</v>
      </c>
      <c r="C1586" t="s">
        <v>5186</v>
      </c>
      <c r="E1586" t="s">
        <v>167</v>
      </c>
      <c r="M1586" s="3">
        <f t="shared" si="115"/>
        <v>41188.948692129627</v>
      </c>
      <c r="N1586" s="3"/>
    </row>
    <row r="1587" spans="1:24" ht="15">
      <c r="A1587">
        <v>812</v>
      </c>
      <c r="C1587" t="s">
        <v>5186</v>
      </c>
      <c r="D1587">
        <v>1</v>
      </c>
      <c r="E1587" t="s">
        <v>167</v>
      </c>
      <c r="G1587" t="s">
        <v>169</v>
      </c>
      <c r="J1587" s="5" t="s">
        <v>964</v>
      </c>
      <c r="M1587" s="3">
        <f t="shared" si="115"/>
        <v>41188.948692129627</v>
      </c>
      <c r="N1587" s="3"/>
      <c r="P1587" t="s">
        <v>173</v>
      </c>
      <c r="S1587">
        <v>0</v>
      </c>
      <c r="W1587" t="s">
        <v>430</v>
      </c>
      <c r="X1587" t="s">
        <v>650</v>
      </c>
    </row>
    <row r="1588" spans="1:24" ht="15">
      <c r="A1588">
        <v>813</v>
      </c>
      <c r="C1588" t="s">
        <v>5186</v>
      </c>
      <c r="E1588" t="s">
        <v>167</v>
      </c>
      <c r="M1588" s="3">
        <f t="shared" si="115"/>
        <v>41188.948692129627</v>
      </c>
      <c r="N1588" s="3"/>
    </row>
    <row r="1589" spans="1:24" ht="15">
      <c r="A1589">
        <v>819</v>
      </c>
      <c r="C1589" t="s">
        <v>5257</v>
      </c>
      <c r="E1589" t="s">
        <v>167</v>
      </c>
      <c r="M1589" s="3">
        <f t="shared" si="115"/>
        <v>41191.380659722221</v>
      </c>
      <c r="N1589" s="3"/>
    </row>
    <row r="1590" spans="1:24" ht="15">
      <c r="A1590">
        <v>820</v>
      </c>
      <c r="C1590" t="s">
        <v>5257</v>
      </c>
      <c r="E1590" t="s">
        <v>167</v>
      </c>
      <c r="M1590" s="3">
        <f t="shared" si="115"/>
        <v>41191.380659722221</v>
      </c>
      <c r="N1590" s="3"/>
    </row>
    <row r="1591" spans="1:24" ht="15">
      <c r="A1591">
        <v>828</v>
      </c>
      <c r="C1591" t="s">
        <v>5333</v>
      </c>
      <c r="E1591" t="s">
        <v>167</v>
      </c>
      <c r="M1591" s="3">
        <f t="shared" si="115"/>
        <v>41192.810358796298</v>
      </c>
      <c r="N1591" s="3"/>
    </row>
    <row r="1592" spans="1:24" ht="15">
      <c r="A1592">
        <v>830</v>
      </c>
      <c r="C1592" t="s">
        <v>5352</v>
      </c>
      <c r="E1592" t="s">
        <v>167</v>
      </c>
      <c r="M1592" s="3">
        <f t="shared" si="115"/>
        <v>41192.835185185184</v>
      </c>
      <c r="N1592" s="3"/>
    </row>
    <row r="1593" spans="1:24" ht="15">
      <c r="A1593">
        <v>831</v>
      </c>
      <c r="C1593" t="s">
        <v>5352</v>
      </c>
      <c r="E1593" t="s">
        <v>167</v>
      </c>
      <c r="M1593" s="3">
        <f t="shared" si="115"/>
        <v>41192.835185185184</v>
      </c>
      <c r="N1593" s="3"/>
    </row>
    <row r="1594" spans="1:24" ht="15">
      <c r="A1594">
        <v>838</v>
      </c>
      <c r="C1594" t="s">
        <v>5384</v>
      </c>
      <c r="D1594">
        <v>1</v>
      </c>
      <c r="E1594" t="s">
        <v>167</v>
      </c>
      <c r="G1594" t="s">
        <v>169</v>
      </c>
      <c r="I1594" t="s">
        <v>338</v>
      </c>
      <c r="J1594" s="5" t="s">
        <v>482</v>
      </c>
      <c r="M1594" s="3">
        <f t="shared" si="115"/>
        <v>41193.330694444441</v>
      </c>
      <c r="N1594" s="3"/>
    </row>
    <row r="1595" spans="1:24" ht="15">
      <c r="A1595">
        <v>839</v>
      </c>
      <c r="C1595" t="s">
        <v>5384</v>
      </c>
      <c r="E1595" t="s">
        <v>167</v>
      </c>
      <c r="M1595" s="3">
        <f t="shared" si="115"/>
        <v>41193.330694444441</v>
      </c>
      <c r="N1595" s="3"/>
    </row>
    <row r="1596" spans="1:24" ht="15">
      <c r="A1596">
        <v>841</v>
      </c>
      <c r="C1596" t="s">
        <v>5384</v>
      </c>
      <c r="E1596" t="s">
        <v>167</v>
      </c>
      <c r="M1596" s="3">
        <f t="shared" si="115"/>
        <v>41193.330694444441</v>
      </c>
      <c r="N1596" s="3"/>
    </row>
    <row r="1597" spans="1:24" ht="15">
      <c r="A1597">
        <v>847</v>
      </c>
      <c r="C1597" t="s">
        <v>5410</v>
      </c>
      <c r="D1597">
        <v>1</v>
      </c>
      <c r="E1597" t="s">
        <v>167</v>
      </c>
      <c r="G1597" t="s">
        <v>169</v>
      </c>
      <c r="J1597" s="5" t="s">
        <v>218</v>
      </c>
      <c r="M1597" s="3">
        <f t="shared" si="115"/>
        <v>41193.998159722221</v>
      </c>
      <c r="N1597" s="3"/>
    </row>
    <row r="1598" spans="1:24" ht="15">
      <c r="A1598">
        <v>848</v>
      </c>
      <c r="C1598" t="s">
        <v>5410</v>
      </c>
      <c r="D1598">
        <v>1</v>
      </c>
      <c r="E1598" t="s">
        <v>167</v>
      </c>
      <c r="G1598" t="s">
        <v>169</v>
      </c>
      <c r="J1598" s="5" t="s">
        <v>5429</v>
      </c>
      <c r="M1598" s="3">
        <f t="shared" si="115"/>
        <v>41193.998159722221</v>
      </c>
      <c r="N1598" s="3"/>
    </row>
    <row r="1599" spans="1:24" ht="15">
      <c r="A1599">
        <v>850</v>
      </c>
      <c r="C1599" t="s">
        <v>5410</v>
      </c>
      <c r="E1599" t="s">
        <v>167</v>
      </c>
      <c r="M1599" s="3">
        <f t="shared" si="115"/>
        <v>41193.998159722221</v>
      </c>
      <c r="N1599" s="3"/>
    </row>
    <row r="1600" spans="1:24" ht="15">
      <c r="A1600">
        <v>853</v>
      </c>
      <c r="C1600" t="s">
        <v>5456</v>
      </c>
      <c r="D1600">
        <v>1</v>
      </c>
      <c r="E1600" t="s">
        <v>167</v>
      </c>
      <c r="G1600" t="s">
        <v>169</v>
      </c>
      <c r="I1600" t="s">
        <v>236</v>
      </c>
      <c r="J1600" s="5" t="s">
        <v>1922</v>
      </c>
      <c r="M1600" s="3">
        <f t="shared" si="115"/>
        <v>41195.711226851854</v>
      </c>
      <c r="N1600" s="3"/>
    </row>
    <row r="1601" spans="1:14" ht="15">
      <c r="A1601">
        <v>855</v>
      </c>
      <c r="C1601" t="s">
        <v>5474</v>
      </c>
      <c r="E1601" t="s">
        <v>167</v>
      </c>
      <c r="M1601" s="3">
        <f t="shared" si="115"/>
        <v>41196.825995370367</v>
      </c>
      <c r="N1601" s="3"/>
    </row>
    <row r="1602" spans="1:14" ht="15">
      <c r="A1602">
        <v>858</v>
      </c>
      <c r="C1602" t="s">
        <v>5474</v>
      </c>
      <c r="E1602" t="s">
        <v>167</v>
      </c>
      <c r="M1602" s="3">
        <f t="shared" ref="M1602:M1665" si="116">C1602-L1602</f>
        <v>41196.825995370367</v>
      </c>
      <c r="N1602" s="3"/>
    </row>
    <row r="1603" spans="1:14" ht="15">
      <c r="A1603">
        <v>859</v>
      </c>
      <c r="C1603" t="s">
        <v>5474</v>
      </c>
      <c r="E1603" t="s">
        <v>167</v>
      </c>
      <c r="M1603" s="3">
        <f t="shared" si="116"/>
        <v>41196.825995370367</v>
      </c>
      <c r="N1603" s="3"/>
    </row>
    <row r="1604" spans="1:14" ht="15">
      <c r="A1604">
        <v>860</v>
      </c>
      <c r="C1604" t="s">
        <v>5474</v>
      </c>
      <c r="E1604" t="s">
        <v>167</v>
      </c>
      <c r="M1604" s="3">
        <f t="shared" si="116"/>
        <v>41196.825995370367</v>
      </c>
      <c r="N1604" s="3"/>
    </row>
    <row r="1605" spans="1:14" ht="15">
      <c r="A1605">
        <v>863</v>
      </c>
      <c r="C1605" t="s">
        <v>5484</v>
      </c>
      <c r="D1605">
        <v>0</v>
      </c>
      <c r="E1605" t="s">
        <v>167</v>
      </c>
      <c r="M1605" s="3">
        <f t="shared" si="116"/>
        <v>41198.097442129627</v>
      </c>
      <c r="N1605" s="3"/>
    </row>
    <row r="1606" spans="1:14" ht="15">
      <c r="A1606">
        <v>864</v>
      </c>
      <c r="C1606" t="s">
        <v>5484</v>
      </c>
      <c r="D1606">
        <v>1</v>
      </c>
      <c r="E1606" t="s">
        <v>167</v>
      </c>
      <c r="G1606" t="s">
        <v>169</v>
      </c>
      <c r="J1606" s="5" t="s">
        <v>3429</v>
      </c>
      <c r="M1606" s="3">
        <f t="shared" si="116"/>
        <v>41198.097442129627</v>
      </c>
      <c r="N1606" s="3"/>
    </row>
    <row r="1607" spans="1:14" ht="15">
      <c r="A1607">
        <v>865</v>
      </c>
      <c r="C1607" t="s">
        <v>5484</v>
      </c>
      <c r="D1607">
        <v>1</v>
      </c>
      <c r="E1607" t="s">
        <v>167</v>
      </c>
      <c r="G1607" t="s">
        <v>169</v>
      </c>
      <c r="I1607" t="s">
        <v>338</v>
      </c>
      <c r="J1607" s="5" t="s">
        <v>5491</v>
      </c>
      <c r="M1607" s="3">
        <f t="shared" si="116"/>
        <v>41198.097442129627</v>
      </c>
      <c r="N1607" s="3"/>
    </row>
    <row r="1608" spans="1:14" ht="15">
      <c r="A1608">
        <v>868</v>
      </c>
      <c r="C1608" t="s">
        <v>5495</v>
      </c>
      <c r="E1608" t="s">
        <v>167</v>
      </c>
      <c r="M1608" s="3">
        <f t="shared" si="116"/>
        <v>41198.779756944445</v>
      </c>
      <c r="N1608" s="3"/>
    </row>
    <row r="1609" spans="1:14" ht="15">
      <c r="A1609">
        <v>870</v>
      </c>
      <c r="C1609" t="s">
        <v>5495</v>
      </c>
      <c r="E1609" t="s">
        <v>167</v>
      </c>
      <c r="M1609" s="3">
        <f t="shared" si="116"/>
        <v>41198.779756944445</v>
      </c>
      <c r="N1609" s="3"/>
    </row>
    <row r="1610" spans="1:14" ht="15">
      <c r="A1610">
        <v>872</v>
      </c>
      <c r="C1610" t="s">
        <v>5495</v>
      </c>
      <c r="E1610" t="s">
        <v>167</v>
      </c>
      <c r="M1610" s="3">
        <f t="shared" si="116"/>
        <v>41198.779756944445</v>
      </c>
      <c r="N1610" s="3"/>
    </row>
    <row r="1611" spans="1:14" ht="15">
      <c r="A1611">
        <v>873</v>
      </c>
      <c r="C1611" t="s">
        <v>5495</v>
      </c>
      <c r="D1611">
        <v>1</v>
      </c>
      <c r="E1611" t="s">
        <v>167</v>
      </c>
      <c r="G1611" t="s">
        <v>169</v>
      </c>
      <c r="J1611" s="5" t="s">
        <v>218</v>
      </c>
      <c r="M1611" s="3">
        <f t="shared" si="116"/>
        <v>41198.779756944445</v>
      </c>
      <c r="N1611" s="3"/>
    </row>
    <row r="1612" spans="1:14" ht="15">
      <c r="A1612">
        <v>878</v>
      </c>
      <c r="C1612" t="s">
        <v>5495</v>
      </c>
      <c r="E1612" t="s">
        <v>167</v>
      </c>
      <c r="M1612" s="3">
        <f t="shared" si="116"/>
        <v>41198.779756944445</v>
      </c>
      <c r="N1612" s="3"/>
    </row>
    <row r="1613" spans="1:14" ht="15">
      <c r="A1613">
        <v>879</v>
      </c>
      <c r="C1613" t="s">
        <v>5495</v>
      </c>
      <c r="E1613" t="s">
        <v>167</v>
      </c>
      <c r="M1613" s="3">
        <f t="shared" si="116"/>
        <v>41198.779756944445</v>
      </c>
      <c r="N1613" s="3"/>
    </row>
    <row r="1614" spans="1:14" ht="15">
      <c r="A1614">
        <v>893</v>
      </c>
      <c r="C1614" t="s">
        <v>5600</v>
      </c>
      <c r="D1614">
        <v>1</v>
      </c>
      <c r="E1614" t="s">
        <v>167</v>
      </c>
      <c r="G1614" t="s">
        <v>169</v>
      </c>
      <c r="J1614" s="5" t="s">
        <v>171</v>
      </c>
      <c r="M1614" s="3">
        <f t="shared" si="116"/>
        <v>41205.848900462966</v>
      </c>
      <c r="N1614" s="3"/>
    </row>
    <row r="1615" spans="1:14" ht="15">
      <c r="A1615">
        <v>894</v>
      </c>
      <c r="C1615" t="s">
        <v>5600</v>
      </c>
      <c r="E1615" t="s">
        <v>167</v>
      </c>
      <c r="M1615" s="3">
        <f t="shared" si="116"/>
        <v>41205.848900462966</v>
      </c>
      <c r="N1615" s="3"/>
    </row>
    <row r="1616" spans="1:14" ht="15">
      <c r="A1616">
        <v>895</v>
      </c>
      <c r="C1616" t="s">
        <v>5600</v>
      </c>
      <c r="E1616" t="s">
        <v>167</v>
      </c>
      <c r="M1616" s="3">
        <f t="shared" si="116"/>
        <v>41205.848900462966</v>
      </c>
      <c r="N1616" s="3"/>
    </row>
    <row r="1617" spans="1:14" ht="15">
      <c r="A1617">
        <v>898</v>
      </c>
      <c r="C1617" t="s">
        <v>5600</v>
      </c>
      <c r="D1617">
        <v>0</v>
      </c>
      <c r="E1617" t="s">
        <v>167</v>
      </c>
      <c r="J1617" s="5" t="s">
        <v>171</v>
      </c>
      <c r="M1617" s="3">
        <f t="shared" si="116"/>
        <v>41205.848900462966</v>
      </c>
      <c r="N1617" s="3"/>
    </row>
    <row r="1618" spans="1:14" ht="15">
      <c r="A1618">
        <v>899</v>
      </c>
      <c r="C1618" t="s">
        <v>5600</v>
      </c>
      <c r="D1618">
        <v>0</v>
      </c>
      <c r="E1618" t="s">
        <v>167</v>
      </c>
      <c r="J1618" s="5" t="s">
        <v>171</v>
      </c>
      <c r="M1618" s="3">
        <f t="shared" si="116"/>
        <v>41205.848900462966</v>
      </c>
      <c r="N1618" s="3"/>
    </row>
    <row r="1619" spans="1:14" ht="15">
      <c r="A1619">
        <v>906</v>
      </c>
      <c r="C1619" t="s">
        <v>5649</v>
      </c>
      <c r="E1619" t="s">
        <v>167</v>
      </c>
      <c r="M1619" s="3">
        <f t="shared" si="116"/>
        <v>41207.28738425926</v>
      </c>
      <c r="N1619" s="3"/>
    </row>
    <row r="1620" spans="1:14" ht="15">
      <c r="A1620">
        <v>908</v>
      </c>
      <c r="C1620" t="s">
        <v>5677</v>
      </c>
      <c r="E1620" t="s">
        <v>167</v>
      </c>
      <c r="M1620" s="3">
        <f t="shared" si="116"/>
        <v>41207.32267361111</v>
      </c>
      <c r="N1620" s="3"/>
    </row>
    <row r="1621" spans="1:14" ht="15">
      <c r="A1621">
        <v>901</v>
      </c>
      <c r="C1621" t="s">
        <v>5631</v>
      </c>
      <c r="D1621">
        <v>1</v>
      </c>
      <c r="E1621" t="s">
        <v>167</v>
      </c>
      <c r="G1621" t="s">
        <v>169</v>
      </c>
      <c r="I1621" t="s">
        <v>236</v>
      </c>
      <c r="J1621" s="5" t="s">
        <v>1328</v>
      </c>
      <c r="M1621" s="3">
        <f t="shared" si="116"/>
        <v>41207.336504629631</v>
      </c>
      <c r="N1621" s="3"/>
    </row>
    <row r="1622" spans="1:14" ht="15">
      <c r="A1622">
        <v>902</v>
      </c>
      <c r="C1622" t="s">
        <v>5631</v>
      </c>
      <c r="E1622" t="s">
        <v>167</v>
      </c>
      <c r="M1622" s="3">
        <f t="shared" si="116"/>
        <v>41207.336504629631</v>
      </c>
      <c r="N1622" s="3"/>
    </row>
    <row r="1623" spans="1:14" ht="15">
      <c r="A1623">
        <v>926</v>
      </c>
      <c r="C1623" t="s">
        <v>5745</v>
      </c>
      <c r="D1623">
        <v>0</v>
      </c>
      <c r="E1623" t="s">
        <v>167</v>
      </c>
      <c r="J1623" s="5" t="s">
        <v>171</v>
      </c>
      <c r="M1623" s="3">
        <f t="shared" si="116"/>
        <v>41207.552164351851</v>
      </c>
      <c r="N1623" s="3"/>
    </row>
    <row r="1624" spans="1:14" ht="15">
      <c r="A1624">
        <v>927</v>
      </c>
      <c r="C1624" t="s">
        <v>5745</v>
      </c>
      <c r="E1624" t="s">
        <v>167</v>
      </c>
      <c r="M1624" s="3">
        <f t="shared" si="116"/>
        <v>41207.552164351851</v>
      </c>
      <c r="N1624" s="3"/>
    </row>
    <row r="1625" spans="1:14" ht="15">
      <c r="A1625">
        <v>930</v>
      </c>
      <c r="C1625" t="s">
        <v>5775</v>
      </c>
      <c r="E1625" t="s">
        <v>167</v>
      </c>
      <c r="M1625" s="3">
        <f t="shared" si="116"/>
        <v>41207.706736111111</v>
      </c>
      <c r="N1625" s="3"/>
    </row>
    <row r="1626" spans="1:14" ht="15">
      <c r="A1626">
        <v>938</v>
      </c>
      <c r="C1626" t="s">
        <v>5860</v>
      </c>
      <c r="E1626" t="s">
        <v>167</v>
      </c>
      <c r="M1626" s="3">
        <f t="shared" si="116"/>
        <v>41207.873761574076</v>
      </c>
      <c r="N1626" s="3"/>
    </row>
    <row r="1627" spans="1:14" ht="15">
      <c r="A1627">
        <v>942</v>
      </c>
      <c r="C1627" t="s">
        <v>5895</v>
      </c>
      <c r="E1627" t="s">
        <v>167</v>
      </c>
      <c r="M1627" s="3">
        <f t="shared" si="116"/>
        <v>41208.244293981479</v>
      </c>
      <c r="N1627" s="3"/>
    </row>
    <row r="1628" spans="1:14" ht="15">
      <c r="A1628">
        <v>945</v>
      </c>
      <c r="C1628" t="s">
        <v>5917</v>
      </c>
      <c r="E1628" t="s">
        <v>167</v>
      </c>
      <c r="M1628" s="3">
        <f t="shared" si="116"/>
        <v>41208.626631944448</v>
      </c>
      <c r="N1628" s="3"/>
    </row>
    <row r="1629" spans="1:14" ht="15">
      <c r="A1629">
        <v>916</v>
      </c>
      <c r="C1629" t="s">
        <v>5734</v>
      </c>
      <c r="E1629" t="s">
        <v>167</v>
      </c>
      <c r="M1629" s="3">
        <f t="shared" si="116"/>
        <v>41209.914050925923</v>
      </c>
      <c r="N1629" s="3"/>
    </row>
    <row r="1630" spans="1:14" ht="15">
      <c r="A1630">
        <v>917</v>
      </c>
      <c r="C1630" t="s">
        <v>5734</v>
      </c>
      <c r="E1630" t="s">
        <v>167</v>
      </c>
      <c r="M1630" s="3">
        <f t="shared" si="116"/>
        <v>41209.914050925923</v>
      </c>
      <c r="N1630" s="3"/>
    </row>
    <row r="1631" spans="1:14" ht="15">
      <c r="A1631">
        <v>920</v>
      </c>
      <c r="C1631" t="s">
        <v>5734</v>
      </c>
      <c r="D1631">
        <v>0</v>
      </c>
      <c r="E1631" t="s">
        <v>167</v>
      </c>
      <c r="J1631" s="5" t="s">
        <v>171</v>
      </c>
      <c r="M1631" s="3">
        <f t="shared" si="116"/>
        <v>41209.914050925923</v>
      </c>
      <c r="N1631" s="3"/>
    </row>
    <row r="1632" spans="1:14" ht="15">
      <c r="A1632">
        <v>921</v>
      </c>
      <c r="C1632" t="s">
        <v>5734</v>
      </c>
      <c r="E1632" t="s">
        <v>167</v>
      </c>
      <c r="M1632" s="3">
        <f t="shared" si="116"/>
        <v>41209.914050925923</v>
      </c>
      <c r="N1632" s="3"/>
    </row>
    <row r="1633" spans="1:14" ht="15">
      <c r="A1633">
        <v>952</v>
      </c>
      <c r="C1633" t="s">
        <v>5936</v>
      </c>
      <c r="D1633">
        <v>0</v>
      </c>
      <c r="E1633" t="s">
        <v>167</v>
      </c>
      <c r="J1633" s="5" t="s">
        <v>171</v>
      </c>
      <c r="M1633" s="3">
        <f t="shared" si="116"/>
        <v>41209.962939814817</v>
      </c>
      <c r="N1633" s="3"/>
    </row>
    <row r="1634" spans="1:14" ht="15">
      <c r="A1634">
        <v>955</v>
      </c>
      <c r="C1634" t="s">
        <v>5979</v>
      </c>
      <c r="E1634" t="s">
        <v>167</v>
      </c>
      <c r="M1634" s="3">
        <f t="shared" si="116"/>
        <v>41210.050104166665</v>
      </c>
      <c r="N1634" s="3"/>
    </row>
    <row r="1635" spans="1:14" ht="15">
      <c r="A1635">
        <v>960</v>
      </c>
      <c r="C1635" t="s">
        <v>6072</v>
      </c>
      <c r="E1635" t="s">
        <v>167</v>
      </c>
      <c r="M1635" s="3">
        <f t="shared" si="116"/>
        <v>41211.186562499999</v>
      </c>
      <c r="N1635" s="3"/>
    </row>
    <row r="1636" spans="1:14" ht="15">
      <c r="A1636">
        <v>967</v>
      </c>
      <c r="C1636" t="s">
        <v>6102</v>
      </c>
      <c r="D1636">
        <v>1</v>
      </c>
      <c r="E1636" t="s">
        <v>167</v>
      </c>
      <c r="G1636" t="s">
        <v>169</v>
      </c>
      <c r="I1636" t="s">
        <v>338</v>
      </c>
      <c r="J1636" s="5" t="s">
        <v>171</v>
      </c>
      <c r="M1636" s="3">
        <f t="shared" si="116"/>
        <v>41211.723252314812</v>
      </c>
      <c r="N1636" s="3"/>
    </row>
    <row r="1637" spans="1:14" ht="15">
      <c r="A1637">
        <v>978</v>
      </c>
      <c r="C1637" t="s">
        <v>6221</v>
      </c>
      <c r="D1637">
        <v>1</v>
      </c>
      <c r="E1637" t="s">
        <v>167</v>
      </c>
      <c r="G1637" t="s">
        <v>169</v>
      </c>
      <c r="J1637" s="5" t="s">
        <v>3830</v>
      </c>
      <c r="M1637" s="3">
        <f t="shared" si="116"/>
        <v>41213.461273148147</v>
      </c>
      <c r="N1637" s="3"/>
    </row>
    <row r="1638" spans="1:14" ht="15">
      <c r="A1638">
        <v>979</v>
      </c>
      <c r="C1638" t="s">
        <v>6221</v>
      </c>
      <c r="E1638" t="s">
        <v>167</v>
      </c>
      <c r="M1638" s="3">
        <f t="shared" si="116"/>
        <v>41213.461273148147</v>
      </c>
      <c r="N1638" s="3"/>
    </row>
    <row r="1639" spans="1:14" ht="15">
      <c r="A1639">
        <v>983</v>
      </c>
      <c r="C1639" t="s">
        <v>6221</v>
      </c>
      <c r="E1639" t="s">
        <v>167</v>
      </c>
      <c r="M1639" s="3">
        <f t="shared" si="116"/>
        <v>41213.461273148147</v>
      </c>
      <c r="N1639" s="3"/>
    </row>
    <row r="1640" spans="1:14" ht="15">
      <c r="A1640">
        <v>988</v>
      </c>
      <c r="C1640" t="s">
        <v>6221</v>
      </c>
      <c r="E1640" t="s">
        <v>167</v>
      </c>
      <c r="M1640" s="3">
        <f t="shared" si="116"/>
        <v>41213.461273148147</v>
      </c>
      <c r="N1640" s="3"/>
    </row>
    <row r="1641" spans="1:14" ht="15">
      <c r="A1641">
        <v>990</v>
      </c>
      <c r="C1641" t="s">
        <v>6268</v>
      </c>
      <c r="E1641" t="s">
        <v>167</v>
      </c>
      <c r="M1641" s="3">
        <f t="shared" si="116"/>
        <v>41216.744131944448</v>
      </c>
      <c r="N1641" s="3"/>
    </row>
    <row r="1642" spans="1:14" ht="15">
      <c r="A1642">
        <v>991</v>
      </c>
      <c r="C1642" t="s">
        <v>6268</v>
      </c>
      <c r="D1642">
        <v>1</v>
      </c>
      <c r="E1642" t="s">
        <v>167</v>
      </c>
      <c r="G1642" t="s">
        <v>169</v>
      </c>
      <c r="I1642" t="s">
        <v>338</v>
      </c>
      <c r="J1642" s="5" t="s">
        <v>171</v>
      </c>
      <c r="M1642" s="3">
        <f t="shared" si="116"/>
        <v>41216.744131944448</v>
      </c>
      <c r="N1642" s="3"/>
    </row>
    <row r="1643" spans="1:14" ht="15">
      <c r="A1643">
        <v>994</v>
      </c>
      <c r="C1643" t="s">
        <v>6268</v>
      </c>
      <c r="D1643">
        <v>1</v>
      </c>
      <c r="E1643" t="s">
        <v>167</v>
      </c>
      <c r="G1643" t="s">
        <v>169</v>
      </c>
      <c r="I1643" t="s">
        <v>236</v>
      </c>
      <c r="J1643" s="5" t="s">
        <v>3608</v>
      </c>
      <c r="M1643" s="3">
        <f t="shared" si="116"/>
        <v>41216.744131944448</v>
      </c>
      <c r="N1643" s="3"/>
    </row>
    <row r="1644" spans="1:14" ht="15">
      <c r="A1644">
        <v>995</v>
      </c>
      <c r="C1644" t="s">
        <v>6268</v>
      </c>
      <c r="E1644" t="s">
        <v>167</v>
      </c>
      <c r="M1644" s="3">
        <f t="shared" si="116"/>
        <v>41216.744131944448</v>
      </c>
      <c r="N1644" s="3"/>
    </row>
    <row r="1645" spans="1:14" ht="15">
      <c r="A1645">
        <v>624</v>
      </c>
      <c r="C1645" t="s">
        <v>4494</v>
      </c>
      <c r="E1645" t="s">
        <v>167</v>
      </c>
      <c r="M1645" s="3">
        <f t="shared" si="116"/>
        <v>41218.53</v>
      </c>
      <c r="N1645" s="3"/>
    </row>
    <row r="1646" spans="1:14" ht="15">
      <c r="A1646">
        <v>632</v>
      </c>
      <c r="C1646" t="s">
        <v>4494</v>
      </c>
      <c r="D1646">
        <v>1</v>
      </c>
      <c r="E1646" t="s">
        <v>167</v>
      </c>
      <c r="G1646" t="s">
        <v>169</v>
      </c>
      <c r="J1646" s="5" t="s">
        <v>4556</v>
      </c>
      <c r="M1646" s="3">
        <f t="shared" si="116"/>
        <v>41218.53</v>
      </c>
      <c r="N1646" s="3"/>
    </row>
    <row r="1647" spans="1:14" ht="15">
      <c r="A1647">
        <v>634</v>
      </c>
      <c r="C1647" t="s">
        <v>4494</v>
      </c>
      <c r="E1647" t="s">
        <v>167</v>
      </c>
      <c r="M1647" s="3">
        <f t="shared" si="116"/>
        <v>41218.53</v>
      </c>
      <c r="N1647" s="3"/>
    </row>
    <row r="1648" spans="1:14" ht="15">
      <c r="A1648">
        <v>637</v>
      </c>
      <c r="C1648" t="s">
        <v>4494</v>
      </c>
      <c r="E1648" t="s">
        <v>167</v>
      </c>
      <c r="M1648" s="3">
        <f t="shared" si="116"/>
        <v>41218.53</v>
      </c>
      <c r="N1648" s="3"/>
    </row>
    <row r="1649" spans="1:24" ht="15">
      <c r="A1649">
        <v>639</v>
      </c>
      <c r="C1649" t="s">
        <v>4494</v>
      </c>
      <c r="E1649" t="s">
        <v>167</v>
      </c>
      <c r="M1649" s="3">
        <f t="shared" si="116"/>
        <v>41218.53</v>
      </c>
      <c r="N1649" s="3"/>
    </row>
    <row r="1650" spans="1:24" ht="15">
      <c r="A1650">
        <v>644</v>
      </c>
      <c r="C1650" t="s">
        <v>4494</v>
      </c>
      <c r="E1650" t="s">
        <v>167</v>
      </c>
      <c r="M1650" s="3">
        <f t="shared" si="116"/>
        <v>41218.53</v>
      </c>
      <c r="N1650" s="3"/>
    </row>
    <row r="1651" spans="1:24" ht="15">
      <c r="A1651">
        <v>997</v>
      </c>
      <c r="C1651" t="s">
        <v>6290</v>
      </c>
      <c r="E1651" t="s">
        <v>167</v>
      </c>
      <c r="M1651" s="3">
        <f t="shared" si="116"/>
        <v>41218.659247685187</v>
      </c>
      <c r="N1651" s="3"/>
    </row>
    <row r="1652" spans="1:24" ht="15">
      <c r="A1652">
        <v>1004</v>
      </c>
      <c r="C1652" t="s">
        <v>6338</v>
      </c>
      <c r="D1652">
        <v>1</v>
      </c>
      <c r="E1652" t="s">
        <v>167</v>
      </c>
      <c r="G1652" t="s">
        <v>169</v>
      </c>
      <c r="J1652" s="5" t="s">
        <v>218</v>
      </c>
      <c r="M1652" s="3">
        <f t="shared" si="116"/>
        <v>41219.898414351854</v>
      </c>
      <c r="N1652" s="3"/>
      <c r="P1652" t="s">
        <v>173</v>
      </c>
      <c r="S1652">
        <v>1</v>
      </c>
      <c r="W1652" t="s">
        <v>176</v>
      </c>
      <c r="X1652" t="s">
        <v>176</v>
      </c>
    </row>
    <row r="1653" spans="1:24" ht="15">
      <c r="A1653">
        <v>1007</v>
      </c>
      <c r="C1653" t="s">
        <v>6367</v>
      </c>
      <c r="E1653" t="s">
        <v>167</v>
      </c>
      <c r="M1653" s="3">
        <f t="shared" si="116"/>
        <v>41220.607800925929</v>
      </c>
      <c r="N1653" s="3"/>
    </row>
    <row r="1654" spans="1:24" ht="15">
      <c r="A1654">
        <v>1008</v>
      </c>
      <c r="C1654" t="s">
        <v>6367</v>
      </c>
      <c r="D1654">
        <v>1</v>
      </c>
      <c r="E1654" t="s">
        <v>167</v>
      </c>
      <c r="G1654" t="s">
        <v>169</v>
      </c>
      <c r="J1654" s="5" t="s">
        <v>218</v>
      </c>
      <c r="M1654" s="3">
        <f t="shared" si="116"/>
        <v>41220.607800925929</v>
      </c>
      <c r="N1654" s="3"/>
    </row>
    <row r="1655" spans="1:24" ht="15">
      <c r="A1655">
        <v>1009</v>
      </c>
      <c r="C1655" t="s">
        <v>6367</v>
      </c>
      <c r="E1655" t="s">
        <v>167</v>
      </c>
      <c r="M1655" s="3">
        <f t="shared" si="116"/>
        <v>41220.607800925929</v>
      </c>
      <c r="N1655" s="3"/>
    </row>
    <row r="1656" spans="1:24" ht="15">
      <c r="A1656">
        <v>1013</v>
      </c>
      <c r="C1656" t="s">
        <v>6367</v>
      </c>
      <c r="D1656">
        <v>1</v>
      </c>
      <c r="E1656" t="s">
        <v>167</v>
      </c>
      <c r="G1656" t="s">
        <v>169</v>
      </c>
      <c r="J1656" s="5" t="s">
        <v>4078</v>
      </c>
      <c r="M1656" s="3">
        <f t="shared" si="116"/>
        <v>41220.607800925929</v>
      </c>
      <c r="N1656" s="3"/>
    </row>
    <row r="1657" spans="1:24" ht="15">
      <c r="A1657">
        <v>1022</v>
      </c>
      <c r="C1657" t="s">
        <v>6493</v>
      </c>
      <c r="D1657">
        <v>1</v>
      </c>
      <c r="E1657" t="s">
        <v>167</v>
      </c>
      <c r="G1657" t="s">
        <v>169</v>
      </c>
      <c r="I1657" t="s">
        <v>236</v>
      </c>
      <c r="J1657" s="5" t="s">
        <v>4078</v>
      </c>
      <c r="M1657" s="3">
        <f t="shared" si="116"/>
        <v>41223.355995370373</v>
      </c>
      <c r="N1657" s="3"/>
    </row>
    <row r="1658" spans="1:24" ht="15">
      <c r="A1658">
        <v>1023</v>
      </c>
      <c r="C1658" t="s">
        <v>6493</v>
      </c>
      <c r="E1658" t="s">
        <v>167</v>
      </c>
      <c r="M1658" s="3">
        <f t="shared" si="116"/>
        <v>41223.355995370373</v>
      </c>
      <c r="N1658" s="3"/>
    </row>
    <row r="1659" spans="1:24" ht="15">
      <c r="A1659">
        <v>1027</v>
      </c>
      <c r="C1659" t="s">
        <v>6493</v>
      </c>
      <c r="D1659">
        <v>1</v>
      </c>
      <c r="E1659" t="s">
        <v>167</v>
      </c>
      <c r="G1659" t="s">
        <v>169</v>
      </c>
      <c r="J1659" s="5" t="s">
        <v>171</v>
      </c>
      <c r="M1659" s="3">
        <f t="shared" si="116"/>
        <v>41223.355995370373</v>
      </c>
      <c r="N1659" s="3"/>
    </row>
    <row r="1660" spans="1:24" ht="15">
      <c r="A1660">
        <v>1030</v>
      </c>
      <c r="C1660" t="s">
        <v>6493</v>
      </c>
      <c r="D1660">
        <v>1</v>
      </c>
      <c r="E1660" t="s">
        <v>167</v>
      </c>
      <c r="G1660" t="s">
        <v>169</v>
      </c>
      <c r="J1660" s="5" t="s">
        <v>171</v>
      </c>
      <c r="M1660" s="3">
        <f t="shared" si="116"/>
        <v>41223.355995370373</v>
      </c>
      <c r="N1660" s="3"/>
    </row>
    <row r="1661" spans="1:24" ht="15">
      <c r="A1661">
        <v>1035</v>
      </c>
      <c r="C1661" t="s">
        <v>6493</v>
      </c>
      <c r="E1661" t="s">
        <v>167</v>
      </c>
      <c r="M1661" s="3">
        <f t="shared" si="116"/>
        <v>41223.355995370373</v>
      </c>
      <c r="N1661" s="3"/>
    </row>
    <row r="1662" spans="1:24" ht="15">
      <c r="A1662">
        <v>1036</v>
      </c>
      <c r="C1662" t="s">
        <v>6493</v>
      </c>
      <c r="D1662">
        <v>1</v>
      </c>
      <c r="E1662" t="s">
        <v>167</v>
      </c>
      <c r="G1662" t="s">
        <v>169</v>
      </c>
      <c r="J1662" s="5" t="s">
        <v>4826</v>
      </c>
      <c r="M1662" s="3">
        <f t="shared" si="116"/>
        <v>41223.355995370373</v>
      </c>
      <c r="N1662" s="3"/>
    </row>
    <row r="1663" spans="1:24" ht="15">
      <c r="A1663">
        <v>1038</v>
      </c>
      <c r="C1663" t="s">
        <v>6493</v>
      </c>
      <c r="E1663" t="s">
        <v>167</v>
      </c>
      <c r="M1663" s="3">
        <f t="shared" si="116"/>
        <v>41223.355995370373</v>
      </c>
      <c r="N1663" s="3"/>
    </row>
    <row r="1664" spans="1:24" ht="15">
      <c r="A1664">
        <v>1039</v>
      </c>
      <c r="C1664" t="s">
        <v>6493</v>
      </c>
      <c r="E1664" t="s">
        <v>167</v>
      </c>
      <c r="M1664" s="3">
        <f t="shared" si="116"/>
        <v>41223.355995370373</v>
      </c>
      <c r="N1664" s="3"/>
    </row>
    <row r="1665" spans="1:14" ht="15">
      <c r="A1665">
        <v>1045</v>
      </c>
      <c r="C1665" t="s">
        <v>6578</v>
      </c>
      <c r="E1665" t="s">
        <v>167</v>
      </c>
      <c r="M1665" s="3">
        <f t="shared" si="116"/>
        <v>41234.841493055559</v>
      </c>
      <c r="N1665" s="3"/>
    </row>
    <row r="1666" spans="1:14" ht="15">
      <c r="A1666">
        <v>1046</v>
      </c>
      <c r="C1666" t="s">
        <v>6578</v>
      </c>
      <c r="E1666" t="s">
        <v>167</v>
      </c>
      <c r="M1666" s="3">
        <f t="shared" ref="M1666:M1729" si="117">C1666-L1666</f>
        <v>41234.841493055559</v>
      </c>
      <c r="N1666" s="3"/>
    </row>
    <row r="1667" spans="1:14" ht="15">
      <c r="A1667">
        <v>1047</v>
      </c>
      <c r="C1667" t="s">
        <v>6578</v>
      </c>
      <c r="D1667">
        <v>1</v>
      </c>
      <c r="E1667" t="s">
        <v>167</v>
      </c>
      <c r="G1667" t="s">
        <v>169</v>
      </c>
      <c r="I1667" t="s">
        <v>338</v>
      </c>
      <c r="J1667" s="5" t="s">
        <v>218</v>
      </c>
      <c r="M1667" s="3">
        <f t="shared" si="117"/>
        <v>41234.841493055559</v>
      </c>
      <c r="N1667" s="3"/>
    </row>
    <row r="1668" spans="1:14" ht="15">
      <c r="A1668">
        <v>1048</v>
      </c>
      <c r="C1668" t="s">
        <v>6578</v>
      </c>
      <c r="D1668">
        <v>1</v>
      </c>
      <c r="E1668" t="s">
        <v>167</v>
      </c>
      <c r="G1668" t="s">
        <v>169</v>
      </c>
      <c r="J1668" s="5" t="s">
        <v>218</v>
      </c>
      <c r="M1668" s="3">
        <f t="shared" si="117"/>
        <v>41234.841493055559</v>
      </c>
      <c r="N1668" s="3"/>
    </row>
    <row r="1669" spans="1:14" ht="15">
      <c r="A1669">
        <v>1049</v>
      </c>
      <c r="C1669" t="s">
        <v>6578</v>
      </c>
      <c r="E1669" t="s">
        <v>167</v>
      </c>
      <c r="M1669" s="3">
        <f t="shared" si="117"/>
        <v>41234.841493055559</v>
      </c>
      <c r="N1669" s="3"/>
    </row>
    <row r="1670" spans="1:14" ht="15">
      <c r="A1670">
        <v>1050</v>
      </c>
      <c r="C1670" t="s">
        <v>6578</v>
      </c>
      <c r="E1670" t="s">
        <v>167</v>
      </c>
      <c r="M1670" s="3">
        <f t="shared" si="117"/>
        <v>41234.841493055559</v>
      </c>
      <c r="N1670" s="3"/>
    </row>
    <row r="1671" spans="1:14" ht="15">
      <c r="A1671">
        <v>1051</v>
      </c>
      <c r="C1671" t="s">
        <v>6578</v>
      </c>
      <c r="E1671" t="s">
        <v>167</v>
      </c>
      <c r="M1671" s="3">
        <f t="shared" si="117"/>
        <v>41234.841493055559</v>
      </c>
      <c r="N1671" s="3"/>
    </row>
    <row r="1672" spans="1:14" ht="15">
      <c r="A1672">
        <v>1055</v>
      </c>
      <c r="C1672" t="s">
        <v>6578</v>
      </c>
      <c r="D1672">
        <v>1</v>
      </c>
      <c r="E1672" t="s">
        <v>167</v>
      </c>
      <c r="G1672" t="s">
        <v>169</v>
      </c>
      <c r="J1672" s="5" t="s">
        <v>1459</v>
      </c>
      <c r="M1672" s="3">
        <f t="shared" si="117"/>
        <v>41234.841493055559</v>
      </c>
      <c r="N1672" s="3"/>
    </row>
    <row r="1673" spans="1:14" ht="15">
      <c r="A1673">
        <v>1059</v>
      </c>
      <c r="C1673" t="s">
        <v>6612</v>
      </c>
      <c r="D1673">
        <v>0</v>
      </c>
      <c r="E1673" t="s">
        <v>167</v>
      </c>
      <c r="J1673" s="5" t="s">
        <v>171</v>
      </c>
      <c r="M1673" s="3">
        <f t="shared" si="117"/>
        <v>41241.897129629629</v>
      </c>
      <c r="N1673" s="3"/>
    </row>
    <row r="1674" spans="1:14" ht="15">
      <c r="A1674">
        <v>1060</v>
      </c>
      <c r="C1674" t="s">
        <v>6612</v>
      </c>
      <c r="E1674" t="s">
        <v>167</v>
      </c>
      <c r="M1674" s="3">
        <f t="shared" si="117"/>
        <v>41241.897129629629</v>
      </c>
      <c r="N1674" s="3"/>
    </row>
    <row r="1675" spans="1:14" ht="15">
      <c r="A1675">
        <v>1062</v>
      </c>
      <c r="C1675" t="s">
        <v>6612</v>
      </c>
      <c r="D1675">
        <v>1</v>
      </c>
      <c r="E1675" t="s">
        <v>167</v>
      </c>
      <c r="G1675" t="s">
        <v>169</v>
      </c>
      <c r="J1675" s="5" t="s">
        <v>218</v>
      </c>
      <c r="M1675" s="3">
        <f t="shared" si="117"/>
        <v>41241.897129629629</v>
      </c>
      <c r="N1675" s="3"/>
    </row>
    <row r="1676" spans="1:14" ht="15">
      <c r="A1676">
        <v>1065</v>
      </c>
      <c r="C1676" t="s">
        <v>6642</v>
      </c>
      <c r="E1676" t="s">
        <v>167</v>
      </c>
      <c r="M1676" s="3">
        <f t="shared" si="117"/>
        <v>41244.90824074074</v>
      </c>
      <c r="N1676" s="3"/>
    </row>
    <row r="1677" spans="1:14" ht="15">
      <c r="A1677">
        <v>1066</v>
      </c>
      <c r="C1677" t="s">
        <v>6642</v>
      </c>
      <c r="E1677" t="s">
        <v>167</v>
      </c>
      <c r="M1677" s="3">
        <f t="shared" si="117"/>
        <v>41244.90824074074</v>
      </c>
      <c r="N1677" s="3"/>
    </row>
    <row r="1678" spans="1:14" ht="15">
      <c r="A1678">
        <v>1070</v>
      </c>
      <c r="C1678" t="s">
        <v>6659</v>
      </c>
      <c r="E1678" t="s">
        <v>167</v>
      </c>
      <c r="M1678" s="3">
        <f t="shared" si="117"/>
        <v>41249.660486111112</v>
      </c>
      <c r="N1678" s="3"/>
    </row>
    <row r="1679" spans="1:14" ht="15">
      <c r="A1679">
        <v>1072</v>
      </c>
      <c r="C1679" t="s">
        <v>6659</v>
      </c>
      <c r="D1679">
        <v>1</v>
      </c>
      <c r="E1679" t="s">
        <v>167</v>
      </c>
      <c r="G1679" t="s">
        <v>169</v>
      </c>
      <c r="I1679" t="s">
        <v>236</v>
      </c>
      <c r="J1679" s="5" t="s">
        <v>6678</v>
      </c>
      <c r="M1679" s="3">
        <f t="shared" si="117"/>
        <v>41249.660486111112</v>
      </c>
      <c r="N1679" s="3"/>
    </row>
    <row r="1680" spans="1:14" ht="15">
      <c r="A1680">
        <v>1082</v>
      </c>
      <c r="C1680" t="s">
        <v>6733</v>
      </c>
      <c r="E1680" t="s">
        <v>167</v>
      </c>
      <c r="M1680" s="3">
        <f t="shared" si="117"/>
        <v>41254.850289351853</v>
      </c>
      <c r="N1680" s="3"/>
    </row>
    <row r="1681" spans="1:14" ht="15">
      <c r="A1681">
        <v>1093</v>
      </c>
      <c r="C1681" t="s">
        <v>6769</v>
      </c>
      <c r="E1681" t="s">
        <v>167</v>
      </c>
      <c r="M1681" s="3">
        <f t="shared" si="117"/>
        <v>41256.099166666667</v>
      </c>
      <c r="N1681" s="3"/>
    </row>
    <row r="1682" spans="1:14" ht="15">
      <c r="A1682">
        <v>1094</v>
      </c>
      <c r="C1682" t="s">
        <v>6769</v>
      </c>
      <c r="D1682">
        <v>1</v>
      </c>
      <c r="E1682" t="s">
        <v>167</v>
      </c>
      <c r="G1682" t="s">
        <v>169</v>
      </c>
      <c r="J1682" s="5" t="s">
        <v>218</v>
      </c>
      <c r="M1682" s="3">
        <f t="shared" si="117"/>
        <v>41256.099166666667</v>
      </c>
      <c r="N1682" s="3"/>
    </row>
    <row r="1683" spans="1:14" ht="15">
      <c r="A1683">
        <v>1095</v>
      </c>
      <c r="C1683" t="s">
        <v>6769</v>
      </c>
      <c r="D1683">
        <v>0</v>
      </c>
      <c r="E1683" t="s">
        <v>167</v>
      </c>
      <c r="J1683" s="5" t="s">
        <v>171</v>
      </c>
      <c r="M1683" s="3">
        <f t="shared" si="117"/>
        <v>41256.099166666667</v>
      </c>
      <c r="N1683" s="3"/>
    </row>
    <row r="1684" spans="1:14" ht="15">
      <c r="A1684">
        <v>1096</v>
      </c>
      <c r="C1684" t="s">
        <v>6769</v>
      </c>
      <c r="D1684">
        <v>1</v>
      </c>
      <c r="E1684" t="s">
        <v>167</v>
      </c>
      <c r="G1684" t="s">
        <v>169</v>
      </c>
      <c r="J1684" s="5" t="s">
        <v>218</v>
      </c>
      <c r="M1684" s="3">
        <f t="shared" si="117"/>
        <v>41256.099166666667</v>
      </c>
      <c r="N1684" s="3"/>
    </row>
    <row r="1685" spans="1:14" ht="15">
      <c r="A1685">
        <v>1100</v>
      </c>
      <c r="C1685" t="s">
        <v>6828</v>
      </c>
      <c r="E1685" t="s">
        <v>167</v>
      </c>
      <c r="M1685" s="3">
        <f t="shared" si="117"/>
        <v>41261.175902777781</v>
      </c>
      <c r="N1685" s="3"/>
    </row>
    <row r="1686" spans="1:14" ht="15">
      <c r="A1686">
        <v>1105</v>
      </c>
      <c r="C1686" t="s">
        <v>6852</v>
      </c>
      <c r="E1686" t="s">
        <v>167</v>
      </c>
      <c r="M1686" s="3">
        <f t="shared" si="117"/>
        <v>41261.719398148147</v>
      </c>
      <c r="N1686" s="3"/>
    </row>
    <row r="1687" spans="1:14" ht="15">
      <c r="A1687">
        <v>1108</v>
      </c>
      <c r="C1687" t="s">
        <v>6852</v>
      </c>
      <c r="E1687" t="s">
        <v>167</v>
      </c>
      <c r="M1687" s="3">
        <f t="shared" si="117"/>
        <v>41261.719398148147</v>
      </c>
      <c r="N1687" s="3"/>
    </row>
    <row r="1688" spans="1:14" ht="15">
      <c r="A1688">
        <v>1113</v>
      </c>
      <c r="C1688" t="s">
        <v>6888</v>
      </c>
      <c r="D1688">
        <v>0</v>
      </c>
      <c r="E1688" t="s">
        <v>167</v>
      </c>
      <c r="J1688" s="5" t="s">
        <v>171</v>
      </c>
      <c r="M1688" s="3">
        <f t="shared" si="117"/>
        <v>41262.623159722221</v>
      </c>
      <c r="N1688" s="3"/>
    </row>
    <row r="1689" spans="1:14" ht="15">
      <c r="A1689">
        <v>1114</v>
      </c>
      <c r="C1689" t="s">
        <v>6888</v>
      </c>
      <c r="E1689" t="s">
        <v>167</v>
      </c>
      <c r="M1689" s="3">
        <f t="shared" si="117"/>
        <v>41262.623159722221</v>
      </c>
      <c r="N1689" s="3"/>
    </row>
    <row r="1690" spans="1:14" ht="15">
      <c r="A1690">
        <v>1115</v>
      </c>
      <c r="C1690" t="s">
        <v>6888</v>
      </c>
      <c r="E1690" t="s">
        <v>167</v>
      </c>
      <c r="M1690" s="3">
        <f t="shared" si="117"/>
        <v>41262.623159722221</v>
      </c>
      <c r="N1690" s="3"/>
    </row>
    <row r="1691" spans="1:14" ht="15">
      <c r="A1691">
        <v>1121</v>
      </c>
      <c r="C1691" t="s">
        <v>6945</v>
      </c>
      <c r="E1691" t="s">
        <v>167</v>
      </c>
      <c r="M1691" s="3">
        <f t="shared" si="117"/>
        <v>41264.430972222224</v>
      </c>
      <c r="N1691" s="3"/>
    </row>
    <row r="1692" spans="1:14" ht="15">
      <c r="A1692">
        <v>1123</v>
      </c>
      <c r="C1692" t="s">
        <v>6945</v>
      </c>
      <c r="D1692">
        <v>0</v>
      </c>
      <c r="E1692" t="s">
        <v>167</v>
      </c>
      <c r="J1692" s="5" t="s">
        <v>171</v>
      </c>
      <c r="M1692" s="3">
        <f t="shared" si="117"/>
        <v>41264.430972222224</v>
      </c>
      <c r="N1692" s="3"/>
    </row>
    <row r="1693" spans="1:14" ht="15">
      <c r="A1693">
        <v>1124</v>
      </c>
      <c r="C1693" t="s">
        <v>6945</v>
      </c>
      <c r="D1693">
        <v>1</v>
      </c>
      <c r="E1693" t="s">
        <v>167</v>
      </c>
      <c r="G1693" t="s">
        <v>169</v>
      </c>
      <c r="J1693" s="5" t="s">
        <v>218</v>
      </c>
      <c r="M1693" s="3">
        <f t="shared" si="117"/>
        <v>41264.430972222224</v>
      </c>
      <c r="N1693" s="3"/>
    </row>
    <row r="1694" spans="1:14" ht="15">
      <c r="A1694">
        <v>1126</v>
      </c>
      <c r="C1694" t="s">
        <v>6945</v>
      </c>
      <c r="E1694" t="s">
        <v>167</v>
      </c>
      <c r="M1694" s="3">
        <f t="shared" si="117"/>
        <v>41264.430972222224</v>
      </c>
      <c r="N1694" s="3"/>
    </row>
    <row r="1695" spans="1:14" ht="15">
      <c r="A1695">
        <v>1131</v>
      </c>
      <c r="C1695" t="s">
        <v>6945</v>
      </c>
      <c r="E1695" t="s">
        <v>167</v>
      </c>
      <c r="M1695" s="3">
        <f t="shared" si="117"/>
        <v>41264.430972222224</v>
      </c>
      <c r="N1695" s="3"/>
    </row>
    <row r="1696" spans="1:14" ht="15">
      <c r="A1696">
        <v>1136</v>
      </c>
      <c r="C1696" t="s">
        <v>7042</v>
      </c>
      <c r="E1696" t="s">
        <v>167</v>
      </c>
      <c r="M1696" s="3">
        <f t="shared" si="117"/>
        <v>41277.838275462964</v>
      </c>
      <c r="N1696" s="3"/>
    </row>
    <row r="1697" spans="1:16" ht="15">
      <c r="A1697">
        <v>1146</v>
      </c>
      <c r="C1697" t="s">
        <v>7090</v>
      </c>
      <c r="D1697">
        <v>1</v>
      </c>
      <c r="E1697" t="s">
        <v>167</v>
      </c>
      <c r="G1697" t="s">
        <v>169</v>
      </c>
      <c r="J1697" s="5" t="s">
        <v>171</v>
      </c>
      <c r="M1697" s="3">
        <f t="shared" si="117"/>
        <v>41278.903287037036</v>
      </c>
      <c r="N1697" s="3"/>
    </row>
    <row r="1698" spans="1:16" ht="15">
      <c r="A1698">
        <v>1147</v>
      </c>
      <c r="C1698" t="s">
        <v>7090</v>
      </c>
      <c r="D1698">
        <v>1</v>
      </c>
      <c r="E1698" t="s">
        <v>167</v>
      </c>
      <c r="G1698" t="s">
        <v>169</v>
      </c>
      <c r="I1698" t="s">
        <v>338</v>
      </c>
      <c r="J1698" s="5" t="s">
        <v>218</v>
      </c>
      <c r="M1698" s="3">
        <f t="shared" si="117"/>
        <v>41278.903287037036</v>
      </c>
      <c r="N1698" s="3"/>
      <c r="P1698" t="s">
        <v>4535</v>
      </c>
    </row>
    <row r="1699" spans="1:16" ht="15">
      <c r="A1699">
        <v>1166</v>
      </c>
      <c r="C1699" t="s">
        <v>7309</v>
      </c>
      <c r="E1699" t="s">
        <v>167</v>
      </c>
      <c r="M1699" s="3">
        <f t="shared" si="117"/>
        <v>41280.286689814813</v>
      </c>
      <c r="N1699" s="3"/>
    </row>
    <row r="1700" spans="1:16" ht="15">
      <c r="A1700">
        <v>1169</v>
      </c>
      <c r="C1700" t="s">
        <v>7309</v>
      </c>
      <c r="D1700">
        <v>0</v>
      </c>
      <c r="E1700" t="s">
        <v>167</v>
      </c>
      <c r="J1700" s="5" t="s">
        <v>171</v>
      </c>
      <c r="M1700" s="3">
        <f t="shared" si="117"/>
        <v>41280.286689814813</v>
      </c>
      <c r="N1700" s="3"/>
    </row>
    <row r="1701" spans="1:16" ht="15">
      <c r="A1701">
        <v>1171</v>
      </c>
      <c r="C1701" t="s">
        <v>7330</v>
      </c>
      <c r="E1701" t="s">
        <v>167</v>
      </c>
      <c r="M1701" s="3">
        <f t="shared" si="117"/>
        <v>41282.482638888891</v>
      </c>
      <c r="N1701" s="3"/>
    </row>
    <row r="1702" spans="1:16" ht="15">
      <c r="A1702">
        <v>1172</v>
      </c>
      <c r="C1702" t="s">
        <v>7330</v>
      </c>
      <c r="E1702" t="s">
        <v>167</v>
      </c>
      <c r="M1702" s="3">
        <f t="shared" si="117"/>
        <v>41282.482638888891</v>
      </c>
      <c r="N1702" s="3"/>
    </row>
    <row r="1703" spans="1:16" ht="15">
      <c r="A1703">
        <v>1175</v>
      </c>
      <c r="C1703" t="s">
        <v>7330</v>
      </c>
      <c r="E1703" t="s">
        <v>167</v>
      </c>
      <c r="M1703" s="3">
        <f t="shared" si="117"/>
        <v>41282.482638888891</v>
      </c>
      <c r="N1703" s="3"/>
    </row>
    <row r="1704" spans="1:16" ht="15">
      <c r="A1704">
        <v>1176</v>
      </c>
      <c r="C1704" t="s">
        <v>7330</v>
      </c>
      <c r="E1704" t="s">
        <v>167</v>
      </c>
      <c r="M1704" s="3">
        <f t="shared" si="117"/>
        <v>41282.482638888891</v>
      </c>
      <c r="N1704" s="3"/>
    </row>
    <row r="1705" spans="1:16" ht="15">
      <c r="A1705">
        <v>1178</v>
      </c>
      <c r="C1705" t="s">
        <v>7330</v>
      </c>
      <c r="D1705">
        <v>1</v>
      </c>
      <c r="E1705" t="s">
        <v>167</v>
      </c>
      <c r="G1705" t="s">
        <v>169</v>
      </c>
      <c r="I1705" t="s">
        <v>236</v>
      </c>
      <c r="J1705" s="5" t="s">
        <v>171</v>
      </c>
      <c r="M1705" s="3">
        <f t="shared" si="117"/>
        <v>41282.482638888891</v>
      </c>
      <c r="N1705" s="3"/>
    </row>
    <row r="1706" spans="1:16" ht="15">
      <c r="A1706">
        <v>1180</v>
      </c>
      <c r="C1706" t="s">
        <v>7353</v>
      </c>
      <c r="D1706">
        <v>0</v>
      </c>
      <c r="E1706" t="s">
        <v>167</v>
      </c>
      <c r="J1706" s="5" t="s">
        <v>171</v>
      </c>
      <c r="M1706" s="3">
        <f t="shared" si="117"/>
        <v>41282.789930555555</v>
      </c>
      <c r="N1706" s="3"/>
    </row>
    <row r="1707" spans="1:16" ht="15">
      <c r="A1707">
        <v>1189</v>
      </c>
      <c r="C1707" t="s">
        <v>7439</v>
      </c>
      <c r="E1707" t="s">
        <v>167</v>
      </c>
      <c r="M1707" s="3">
        <f t="shared" si="117"/>
        <v>41283.21733796296</v>
      </c>
      <c r="N1707" s="3"/>
    </row>
    <row r="1708" spans="1:16" ht="15">
      <c r="A1708">
        <v>1190</v>
      </c>
      <c r="C1708" t="s">
        <v>7439</v>
      </c>
      <c r="E1708" t="s">
        <v>167</v>
      </c>
      <c r="M1708" s="3">
        <f t="shared" si="117"/>
        <v>41283.21733796296</v>
      </c>
      <c r="N1708" s="3"/>
    </row>
    <row r="1709" spans="1:16" ht="15">
      <c r="A1709">
        <v>1191</v>
      </c>
      <c r="C1709" t="s">
        <v>7439</v>
      </c>
      <c r="E1709" t="s">
        <v>167</v>
      </c>
      <c r="M1709" s="3">
        <f t="shared" si="117"/>
        <v>41283.21733796296</v>
      </c>
      <c r="N1709" s="3"/>
    </row>
    <row r="1710" spans="1:16" ht="15">
      <c r="A1710">
        <v>1195</v>
      </c>
      <c r="C1710" t="s">
        <v>7439</v>
      </c>
      <c r="D1710">
        <v>1</v>
      </c>
      <c r="E1710" t="s">
        <v>167</v>
      </c>
      <c r="G1710" t="s">
        <v>169</v>
      </c>
      <c r="J1710" s="5" t="s">
        <v>482</v>
      </c>
      <c r="M1710" s="3">
        <f t="shared" si="117"/>
        <v>41283.21733796296</v>
      </c>
      <c r="N1710" s="3"/>
    </row>
    <row r="1711" spans="1:16" ht="15">
      <c r="A1711">
        <v>1196</v>
      </c>
      <c r="C1711" t="s">
        <v>7439</v>
      </c>
      <c r="D1711">
        <v>1</v>
      </c>
      <c r="E1711" t="s">
        <v>167</v>
      </c>
      <c r="G1711" t="s">
        <v>169</v>
      </c>
      <c r="I1711" t="s">
        <v>236</v>
      </c>
      <c r="J1711" s="5" t="s">
        <v>218</v>
      </c>
      <c r="M1711" s="3">
        <f t="shared" si="117"/>
        <v>41283.21733796296</v>
      </c>
      <c r="N1711" s="3"/>
    </row>
    <row r="1712" spans="1:16" ht="15">
      <c r="A1712">
        <v>1205</v>
      </c>
      <c r="C1712" t="s">
        <v>7513</v>
      </c>
      <c r="D1712">
        <v>1</v>
      </c>
      <c r="E1712" t="s">
        <v>167</v>
      </c>
      <c r="G1712" t="s">
        <v>169</v>
      </c>
      <c r="J1712" s="5" t="s">
        <v>171</v>
      </c>
      <c r="K1712" t="s">
        <v>525</v>
      </c>
      <c r="M1712" s="3">
        <f t="shared" si="117"/>
        <v>41286.181840277779</v>
      </c>
      <c r="N1712" s="3"/>
    </row>
    <row r="1713" spans="1:14" ht="15">
      <c r="A1713">
        <v>1206</v>
      </c>
      <c r="C1713" t="s">
        <v>7513</v>
      </c>
      <c r="D1713">
        <v>1</v>
      </c>
      <c r="E1713" t="s">
        <v>167</v>
      </c>
      <c r="G1713" t="s">
        <v>169</v>
      </c>
      <c r="J1713" s="5" t="s">
        <v>171</v>
      </c>
      <c r="M1713" s="3">
        <f t="shared" si="117"/>
        <v>41286.181840277779</v>
      </c>
      <c r="N1713" s="3"/>
    </row>
    <row r="1714" spans="1:14" ht="15">
      <c r="A1714">
        <v>1212</v>
      </c>
      <c r="C1714" t="s">
        <v>7574</v>
      </c>
      <c r="E1714" t="s">
        <v>167</v>
      </c>
      <c r="M1714" s="3">
        <f t="shared" si="117"/>
        <v>41288.849861111114</v>
      </c>
      <c r="N1714" s="3"/>
    </row>
    <row r="1715" spans="1:14" ht="15">
      <c r="A1715">
        <v>1231</v>
      </c>
      <c r="C1715" t="s">
        <v>7799</v>
      </c>
      <c r="E1715" t="s">
        <v>167</v>
      </c>
      <c r="M1715" s="3">
        <f t="shared" si="117"/>
        <v>41294.618541666663</v>
      </c>
      <c r="N1715" s="3"/>
    </row>
    <row r="1716" spans="1:14" ht="15">
      <c r="A1716">
        <v>1232</v>
      </c>
      <c r="C1716" t="s">
        <v>7799</v>
      </c>
      <c r="E1716" t="s">
        <v>167</v>
      </c>
      <c r="M1716" s="3">
        <f t="shared" si="117"/>
        <v>41294.618541666663</v>
      </c>
      <c r="N1716" s="3"/>
    </row>
    <row r="1717" spans="1:14" ht="15">
      <c r="A1717">
        <v>1234</v>
      </c>
      <c r="C1717" t="s">
        <v>7799</v>
      </c>
      <c r="E1717" t="s">
        <v>167</v>
      </c>
      <c r="M1717" s="3">
        <f t="shared" si="117"/>
        <v>41294.618541666663</v>
      </c>
      <c r="N1717" s="3"/>
    </row>
    <row r="1718" spans="1:14" ht="15">
      <c r="A1718">
        <v>1235</v>
      </c>
      <c r="C1718" t="s">
        <v>7799</v>
      </c>
      <c r="E1718" t="s">
        <v>167</v>
      </c>
      <c r="M1718" s="3">
        <f t="shared" si="117"/>
        <v>41294.618541666663</v>
      </c>
      <c r="N1718" s="3"/>
    </row>
    <row r="1719" spans="1:14" ht="15">
      <c r="A1719">
        <v>1237</v>
      </c>
      <c r="C1719" t="s">
        <v>7799</v>
      </c>
      <c r="E1719" t="s">
        <v>167</v>
      </c>
      <c r="M1719" s="3">
        <f t="shared" si="117"/>
        <v>41294.618541666663</v>
      </c>
      <c r="N1719" s="3"/>
    </row>
    <row r="1720" spans="1:14" ht="15">
      <c r="A1720">
        <v>1250</v>
      </c>
      <c r="C1720" t="s">
        <v>7903</v>
      </c>
      <c r="E1720" t="s">
        <v>167</v>
      </c>
      <c r="M1720" s="3">
        <f t="shared" si="117"/>
        <v>41296.894143518519</v>
      </c>
      <c r="N1720" s="3"/>
    </row>
    <row r="1721" spans="1:14" ht="15">
      <c r="A1721">
        <v>1256</v>
      </c>
      <c r="C1721" t="s">
        <v>7927</v>
      </c>
      <c r="E1721" t="s">
        <v>167</v>
      </c>
      <c r="M1721" s="3">
        <f t="shared" si="117"/>
        <v>41297.579560185186</v>
      </c>
      <c r="N1721" s="3"/>
    </row>
    <row r="1722" spans="1:14" ht="15">
      <c r="A1722">
        <v>1257</v>
      </c>
      <c r="C1722" t="s">
        <v>7927</v>
      </c>
      <c r="D1722">
        <v>1</v>
      </c>
      <c r="E1722" t="s">
        <v>167</v>
      </c>
      <c r="G1722" t="s">
        <v>169</v>
      </c>
      <c r="I1722" t="s">
        <v>338</v>
      </c>
      <c r="J1722" s="5" t="s">
        <v>218</v>
      </c>
      <c r="M1722" s="3">
        <f t="shared" si="117"/>
        <v>41297.579560185186</v>
      </c>
      <c r="N1722" s="3"/>
    </row>
    <row r="1723" spans="1:14" ht="15">
      <c r="A1723">
        <v>1260</v>
      </c>
      <c r="C1723" t="s">
        <v>7927</v>
      </c>
      <c r="D1723">
        <v>1</v>
      </c>
      <c r="E1723" t="s">
        <v>167</v>
      </c>
      <c r="G1723" t="s">
        <v>169</v>
      </c>
      <c r="J1723" s="5" t="s">
        <v>7959</v>
      </c>
      <c r="M1723" s="3">
        <f t="shared" si="117"/>
        <v>41297.579560185186</v>
      </c>
      <c r="N1723" s="3"/>
    </row>
    <row r="1724" spans="1:14" ht="15">
      <c r="A1724">
        <v>1262</v>
      </c>
      <c r="C1724" t="s">
        <v>7927</v>
      </c>
      <c r="E1724" t="s">
        <v>167</v>
      </c>
      <c r="M1724" s="3">
        <f t="shared" si="117"/>
        <v>41297.579560185186</v>
      </c>
      <c r="N1724" s="3"/>
    </row>
    <row r="1725" spans="1:14" ht="15">
      <c r="A1725">
        <v>1264</v>
      </c>
      <c r="C1725" t="s">
        <v>7927</v>
      </c>
      <c r="E1725" t="s">
        <v>167</v>
      </c>
      <c r="M1725" s="3">
        <f t="shared" si="117"/>
        <v>41297.579560185186</v>
      </c>
      <c r="N1725" s="3"/>
    </row>
    <row r="1726" spans="1:14" ht="15">
      <c r="A1726">
        <v>1269</v>
      </c>
      <c r="C1726" t="s">
        <v>7990</v>
      </c>
      <c r="E1726" t="s">
        <v>167</v>
      </c>
      <c r="M1726" s="3">
        <f t="shared" si="117"/>
        <v>41302.892754629633</v>
      </c>
      <c r="N1726" s="3"/>
    </row>
    <row r="1727" spans="1:14" ht="15">
      <c r="A1727">
        <v>1277</v>
      </c>
      <c r="C1727" t="s">
        <v>8053</v>
      </c>
      <c r="D1727">
        <v>0</v>
      </c>
      <c r="E1727" t="s">
        <v>167</v>
      </c>
      <c r="J1727" s="5" t="s">
        <v>171</v>
      </c>
      <c r="M1727" s="3">
        <f t="shared" si="117"/>
        <v>41305.917326388888</v>
      </c>
      <c r="N1727" s="3"/>
    </row>
    <row r="1728" spans="1:14" ht="15">
      <c r="A1728">
        <v>1282</v>
      </c>
      <c r="C1728" t="s">
        <v>8087</v>
      </c>
      <c r="E1728" t="s">
        <v>167</v>
      </c>
      <c r="M1728" s="3">
        <f t="shared" si="117"/>
        <v>41308.101585648146</v>
      </c>
      <c r="N1728" s="3"/>
    </row>
    <row r="1729" spans="1:14" ht="15">
      <c r="A1729">
        <v>1283</v>
      </c>
      <c r="C1729" t="s">
        <v>8087</v>
      </c>
      <c r="E1729" t="s">
        <v>167</v>
      </c>
      <c r="M1729" s="3">
        <f t="shared" si="117"/>
        <v>41308.101585648146</v>
      </c>
      <c r="N1729" s="3"/>
    </row>
    <row r="1730" spans="1:14" ht="15">
      <c r="A1730">
        <v>1284</v>
      </c>
      <c r="C1730" t="s">
        <v>8087</v>
      </c>
      <c r="E1730" t="s">
        <v>167</v>
      </c>
      <c r="M1730" s="3">
        <f t="shared" ref="M1730:M1793" si="118">C1730-L1730</f>
        <v>41308.101585648146</v>
      </c>
      <c r="N1730" s="3"/>
    </row>
    <row r="1731" spans="1:14" ht="15">
      <c r="A1731">
        <v>1291</v>
      </c>
      <c r="C1731" t="s">
        <v>8154</v>
      </c>
      <c r="E1731" t="s">
        <v>167</v>
      </c>
      <c r="M1731" s="3">
        <f t="shared" si="118"/>
        <v>41310.615081018521</v>
      </c>
      <c r="N1731" s="3"/>
    </row>
    <row r="1732" spans="1:14" ht="15">
      <c r="A1732">
        <v>1293</v>
      </c>
      <c r="C1732" t="s">
        <v>8172</v>
      </c>
      <c r="E1732" t="s">
        <v>167</v>
      </c>
      <c r="M1732" s="3">
        <f t="shared" si="118"/>
        <v>41310.63616898148</v>
      </c>
      <c r="N1732" s="3"/>
    </row>
    <row r="1733" spans="1:14" ht="15">
      <c r="A1733">
        <v>1294</v>
      </c>
      <c r="C1733" t="s">
        <v>8172</v>
      </c>
      <c r="E1733" t="s">
        <v>167</v>
      </c>
      <c r="M1733" s="3">
        <f t="shared" si="118"/>
        <v>41310.63616898148</v>
      </c>
      <c r="N1733" s="3"/>
    </row>
    <row r="1734" spans="1:14" ht="15">
      <c r="A1734">
        <v>1295</v>
      </c>
      <c r="C1734" t="s">
        <v>8172</v>
      </c>
      <c r="D1734">
        <v>1</v>
      </c>
      <c r="E1734" t="s">
        <v>167</v>
      </c>
      <c r="G1734" t="s">
        <v>169</v>
      </c>
      <c r="I1734" t="s">
        <v>236</v>
      </c>
      <c r="J1734" s="5" t="s">
        <v>482</v>
      </c>
      <c r="M1734" s="3">
        <f t="shared" si="118"/>
        <v>41310.63616898148</v>
      </c>
      <c r="N1734" s="3"/>
    </row>
    <row r="1735" spans="1:14" ht="15">
      <c r="A1735">
        <v>1297</v>
      </c>
      <c r="C1735" t="s">
        <v>8194</v>
      </c>
      <c r="E1735" t="s">
        <v>167</v>
      </c>
      <c r="M1735" s="3">
        <f t="shared" si="118"/>
        <v>41310.663680555554</v>
      </c>
      <c r="N1735" s="3"/>
    </row>
    <row r="1736" spans="1:14" ht="15">
      <c r="A1736">
        <v>1305</v>
      </c>
      <c r="C1736" t="s">
        <v>8264</v>
      </c>
      <c r="E1736" t="s">
        <v>167</v>
      </c>
      <c r="M1736" s="3">
        <f t="shared" si="118"/>
        <v>41310.764039351852</v>
      </c>
      <c r="N1736" s="3"/>
    </row>
    <row r="1737" spans="1:14" ht="15">
      <c r="A1737">
        <v>1309</v>
      </c>
      <c r="C1737" t="s">
        <v>8300</v>
      </c>
      <c r="E1737" t="s">
        <v>167</v>
      </c>
      <c r="M1737" s="3">
        <f t="shared" si="118"/>
        <v>41310.828090277777</v>
      </c>
      <c r="N1737" s="3"/>
    </row>
    <row r="1738" spans="1:14" ht="15">
      <c r="A1738">
        <v>1322</v>
      </c>
      <c r="C1738" t="s">
        <v>8395</v>
      </c>
      <c r="D1738">
        <v>1</v>
      </c>
      <c r="E1738" t="s">
        <v>167</v>
      </c>
      <c r="G1738" t="s">
        <v>169</v>
      </c>
      <c r="I1738" t="s">
        <v>338</v>
      </c>
      <c r="J1738" s="5" t="s">
        <v>171</v>
      </c>
      <c r="M1738" s="3">
        <f t="shared" si="118"/>
        <v>41311.152870370373</v>
      </c>
      <c r="N1738" s="3"/>
    </row>
    <row r="1739" spans="1:14" ht="15">
      <c r="A1739">
        <v>1323</v>
      </c>
      <c r="C1739" t="s">
        <v>8395</v>
      </c>
      <c r="E1739" t="s">
        <v>167</v>
      </c>
      <c r="M1739" s="3">
        <f t="shared" si="118"/>
        <v>41311.152870370373</v>
      </c>
      <c r="N1739" s="3"/>
    </row>
    <row r="1740" spans="1:14" ht="15">
      <c r="A1740">
        <v>1324</v>
      </c>
      <c r="C1740" t="s">
        <v>8395</v>
      </c>
      <c r="E1740" t="s">
        <v>167</v>
      </c>
      <c r="M1740" s="3">
        <f t="shared" si="118"/>
        <v>41311.152870370373</v>
      </c>
      <c r="N1740" s="3"/>
    </row>
    <row r="1741" spans="1:14" ht="15">
      <c r="A1741">
        <v>1327</v>
      </c>
      <c r="C1741" t="s">
        <v>8419</v>
      </c>
      <c r="D1741">
        <v>0</v>
      </c>
      <c r="E1741" t="s">
        <v>167</v>
      </c>
      <c r="J1741" s="5" t="s">
        <v>171</v>
      </c>
      <c r="M1741" s="3">
        <f t="shared" si="118"/>
        <v>41311.558807870373</v>
      </c>
      <c r="N1741" s="3"/>
    </row>
    <row r="1742" spans="1:14" ht="15">
      <c r="A1742">
        <v>1328</v>
      </c>
      <c r="C1742" t="s">
        <v>8419</v>
      </c>
      <c r="E1742" t="s">
        <v>167</v>
      </c>
      <c r="M1742" s="3">
        <f t="shared" si="118"/>
        <v>41311.558807870373</v>
      </c>
      <c r="N1742" s="3"/>
    </row>
    <row r="1743" spans="1:14" ht="15">
      <c r="A1743">
        <v>1329</v>
      </c>
      <c r="C1743" t="s">
        <v>8419</v>
      </c>
      <c r="E1743" t="s">
        <v>167</v>
      </c>
      <c r="M1743" s="3">
        <f t="shared" si="118"/>
        <v>41311.558807870373</v>
      </c>
      <c r="N1743" s="3"/>
    </row>
    <row r="1744" spans="1:14" ht="15">
      <c r="A1744">
        <v>1331</v>
      </c>
      <c r="C1744" t="s">
        <v>8419</v>
      </c>
      <c r="E1744" t="s">
        <v>167</v>
      </c>
      <c r="M1744" s="3">
        <f t="shared" si="118"/>
        <v>41311.558807870373</v>
      </c>
      <c r="N1744" s="3"/>
    </row>
    <row r="1745" spans="1:14" ht="15">
      <c r="A1745">
        <v>1333</v>
      </c>
      <c r="C1745" t="s">
        <v>8444</v>
      </c>
      <c r="D1745">
        <v>1</v>
      </c>
      <c r="E1745" t="s">
        <v>167</v>
      </c>
      <c r="G1745" t="s">
        <v>169</v>
      </c>
      <c r="I1745" t="s">
        <v>338</v>
      </c>
      <c r="J1745" s="5" t="s">
        <v>218</v>
      </c>
      <c r="M1745" s="3">
        <f t="shared" si="118"/>
        <v>41312.089525462965</v>
      </c>
      <c r="N1745" s="3"/>
    </row>
    <row r="1746" spans="1:14" ht="15">
      <c r="A1746">
        <v>1334</v>
      </c>
      <c r="C1746" t="s">
        <v>8444</v>
      </c>
      <c r="E1746" t="s">
        <v>167</v>
      </c>
      <c r="M1746" s="3">
        <f t="shared" si="118"/>
        <v>41312.089525462965</v>
      </c>
      <c r="N1746" s="3"/>
    </row>
    <row r="1747" spans="1:14" ht="15">
      <c r="A1747">
        <v>1335</v>
      </c>
      <c r="C1747" t="s">
        <v>8444</v>
      </c>
      <c r="E1747" t="s">
        <v>167</v>
      </c>
      <c r="M1747" s="3">
        <f t="shared" si="118"/>
        <v>41312.089525462965</v>
      </c>
      <c r="N1747" s="3"/>
    </row>
    <row r="1748" spans="1:14" ht="15">
      <c r="A1748">
        <v>1337</v>
      </c>
      <c r="C1748" t="s">
        <v>8444</v>
      </c>
      <c r="E1748" t="s">
        <v>167</v>
      </c>
      <c r="M1748" s="3">
        <f t="shared" si="118"/>
        <v>41312.089525462965</v>
      </c>
      <c r="N1748" s="3"/>
    </row>
    <row r="1749" spans="1:14" ht="15">
      <c r="A1749">
        <v>1338</v>
      </c>
      <c r="C1749" t="s">
        <v>8444</v>
      </c>
      <c r="E1749" t="s">
        <v>167</v>
      </c>
      <c r="M1749" s="3">
        <f t="shared" si="118"/>
        <v>41312.089525462965</v>
      </c>
      <c r="N1749" s="3"/>
    </row>
    <row r="1750" spans="1:14" ht="15">
      <c r="A1750">
        <v>1343</v>
      </c>
      <c r="C1750" t="s">
        <v>8504</v>
      </c>
      <c r="E1750" t="s">
        <v>167</v>
      </c>
      <c r="M1750" s="3">
        <f t="shared" si="118"/>
        <v>41313.851134259261</v>
      </c>
      <c r="N1750" s="3"/>
    </row>
    <row r="1751" spans="1:14" ht="15">
      <c r="A1751">
        <v>1349</v>
      </c>
      <c r="C1751" t="s">
        <v>8597</v>
      </c>
      <c r="E1751" t="s">
        <v>167</v>
      </c>
      <c r="M1751" s="3">
        <f t="shared" si="118"/>
        <v>41317.071909722225</v>
      </c>
      <c r="N1751" s="3"/>
    </row>
    <row r="1752" spans="1:14" ht="15">
      <c r="A1752">
        <v>1354</v>
      </c>
      <c r="C1752" t="s">
        <v>8615</v>
      </c>
      <c r="D1752">
        <v>0</v>
      </c>
      <c r="E1752" t="s">
        <v>167</v>
      </c>
      <c r="J1752" s="5" t="s">
        <v>171</v>
      </c>
      <c r="M1752" s="3">
        <f t="shared" si="118"/>
        <v>41317.615347222221</v>
      </c>
      <c r="N1752" s="3"/>
    </row>
    <row r="1753" spans="1:14" ht="15">
      <c r="A1753">
        <v>1357</v>
      </c>
      <c r="C1753" t="s">
        <v>8641</v>
      </c>
      <c r="D1753">
        <v>1</v>
      </c>
      <c r="E1753" t="s">
        <v>167</v>
      </c>
      <c r="G1753" t="s">
        <v>169</v>
      </c>
      <c r="I1753" t="s">
        <v>338</v>
      </c>
      <c r="J1753" s="5" t="s">
        <v>171</v>
      </c>
      <c r="M1753" s="3">
        <f t="shared" si="118"/>
        <v>41318.867754629631</v>
      </c>
      <c r="N1753" s="3"/>
    </row>
    <row r="1754" spans="1:14" ht="15">
      <c r="A1754">
        <v>1358</v>
      </c>
      <c r="C1754" t="s">
        <v>8641</v>
      </c>
      <c r="D1754">
        <v>0</v>
      </c>
      <c r="E1754" t="s">
        <v>167</v>
      </c>
      <c r="J1754" s="5" t="s">
        <v>171</v>
      </c>
      <c r="M1754" s="3">
        <f t="shared" si="118"/>
        <v>41318.867754629631</v>
      </c>
      <c r="N1754" s="3"/>
    </row>
    <row r="1755" spans="1:14" ht="15">
      <c r="A1755">
        <v>1359</v>
      </c>
      <c r="C1755" t="s">
        <v>8641</v>
      </c>
      <c r="E1755" t="s">
        <v>167</v>
      </c>
      <c r="M1755" s="3">
        <f t="shared" si="118"/>
        <v>41318.867754629631</v>
      </c>
      <c r="N1755" s="3"/>
    </row>
    <row r="1756" spans="1:14" ht="15">
      <c r="A1756">
        <v>1360</v>
      </c>
      <c r="C1756" t="s">
        <v>8641</v>
      </c>
      <c r="D1756">
        <v>1</v>
      </c>
      <c r="E1756" t="s">
        <v>167</v>
      </c>
      <c r="G1756" t="s">
        <v>169</v>
      </c>
      <c r="J1756" s="5" t="s">
        <v>218</v>
      </c>
      <c r="M1756" s="3">
        <f t="shared" si="118"/>
        <v>41318.867754629631</v>
      </c>
      <c r="N1756" s="3"/>
    </row>
    <row r="1757" spans="1:14" ht="15">
      <c r="A1757">
        <v>1363</v>
      </c>
      <c r="C1757" t="s">
        <v>8647</v>
      </c>
      <c r="D1757">
        <v>1</v>
      </c>
      <c r="E1757" t="s">
        <v>167</v>
      </c>
      <c r="G1757" t="s">
        <v>169</v>
      </c>
      <c r="J1757" s="5" t="s">
        <v>171</v>
      </c>
      <c r="M1757" s="3">
        <f t="shared" si="118"/>
        <v>41320.807141203702</v>
      </c>
      <c r="N1757" s="3"/>
    </row>
    <row r="1758" spans="1:14" ht="15">
      <c r="A1758">
        <v>1364</v>
      </c>
      <c r="C1758" t="s">
        <v>8647</v>
      </c>
      <c r="E1758" t="s">
        <v>167</v>
      </c>
      <c r="M1758" s="3">
        <f t="shared" si="118"/>
        <v>41320.807141203702</v>
      </c>
      <c r="N1758" s="3"/>
    </row>
    <row r="1759" spans="1:14" ht="15">
      <c r="A1759">
        <v>1377</v>
      </c>
      <c r="C1759" t="s">
        <v>8737</v>
      </c>
      <c r="E1759" t="s">
        <v>167</v>
      </c>
      <c r="M1759" s="3">
        <f t="shared" si="118"/>
        <v>41324.868842592594</v>
      </c>
      <c r="N1759" s="3"/>
    </row>
    <row r="1760" spans="1:14" ht="15">
      <c r="A1760">
        <v>1378</v>
      </c>
      <c r="C1760" t="s">
        <v>8737</v>
      </c>
      <c r="D1760">
        <v>0</v>
      </c>
      <c r="E1760" t="s">
        <v>167</v>
      </c>
      <c r="J1760" s="5" t="s">
        <v>482</v>
      </c>
      <c r="M1760" s="3">
        <f t="shared" si="118"/>
        <v>41324.868842592594</v>
      </c>
      <c r="N1760" s="3"/>
    </row>
    <row r="1761" spans="1:26" ht="15">
      <c r="A1761">
        <v>1384</v>
      </c>
      <c r="C1761" t="s">
        <v>8797</v>
      </c>
      <c r="E1761" t="s">
        <v>167</v>
      </c>
      <c r="M1761" s="3">
        <f t="shared" si="118"/>
        <v>41328.853807870371</v>
      </c>
      <c r="N1761" s="3"/>
    </row>
    <row r="1762" spans="1:26" ht="15">
      <c r="A1762">
        <v>1388</v>
      </c>
      <c r="C1762" t="s">
        <v>8826</v>
      </c>
      <c r="D1762">
        <v>1</v>
      </c>
      <c r="E1762" t="s">
        <v>167</v>
      </c>
      <c r="G1762" t="s">
        <v>169</v>
      </c>
      <c r="I1762" t="s">
        <v>338</v>
      </c>
      <c r="J1762" s="5" t="s">
        <v>218</v>
      </c>
      <c r="M1762" s="3">
        <f t="shared" si="118"/>
        <v>41329.741203703707</v>
      </c>
      <c r="N1762" s="3"/>
      <c r="P1762" t="s">
        <v>173</v>
      </c>
      <c r="S1762">
        <v>0</v>
      </c>
      <c r="U1762" t="s">
        <v>174</v>
      </c>
      <c r="W1762" t="s">
        <v>296</v>
      </c>
      <c r="X1762" t="s">
        <v>296</v>
      </c>
      <c r="Y1762" t="s">
        <v>248</v>
      </c>
      <c r="Z1762" t="s">
        <v>8842</v>
      </c>
    </row>
    <row r="1763" spans="1:26" ht="15">
      <c r="A1763">
        <v>1389</v>
      </c>
      <c r="C1763" t="s">
        <v>8826</v>
      </c>
      <c r="E1763" t="s">
        <v>167</v>
      </c>
      <c r="M1763" s="3">
        <f t="shared" si="118"/>
        <v>41329.741203703707</v>
      </c>
      <c r="N1763" s="3"/>
    </row>
    <row r="1764" spans="1:26" ht="15">
      <c r="A1764">
        <v>1390</v>
      </c>
      <c r="C1764" t="s">
        <v>8826</v>
      </c>
      <c r="E1764" t="s">
        <v>167</v>
      </c>
      <c r="M1764" s="3">
        <f t="shared" si="118"/>
        <v>41329.741203703707</v>
      </c>
      <c r="N1764" s="3"/>
    </row>
    <row r="1765" spans="1:26" ht="15">
      <c r="A1765">
        <v>1392</v>
      </c>
      <c r="C1765" t="s">
        <v>8843</v>
      </c>
      <c r="D1765">
        <v>1</v>
      </c>
      <c r="E1765" t="s">
        <v>167</v>
      </c>
      <c r="G1765" t="s">
        <v>169</v>
      </c>
      <c r="J1765" s="5" t="s">
        <v>218</v>
      </c>
      <c r="M1765" s="3">
        <f t="shared" si="118"/>
        <v>41330.862002314818</v>
      </c>
      <c r="N1765" s="3"/>
    </row>
    <row r="1766" spans="1:26" ht="15">
      <c r="A1766">
        <v>1394</v>
      </c>
      <c r="C1766" t="s">
        <v>8843</v>
      </c>
      <c r="E1766" t="s">
        <v>167</v>
      </c>
      <c r="M1766" s="3">
        <f t="shared" si="118"/>
        <v>41330.862002314818</v>
      </c>
      <c r="N1766" s="3"/>
    </row>
    <row r="1767" spans="1:26" ht="15">
      <c r="A1767">
        <v>1396</v>
      </c>
      <c r="C1767" t="s">
        <v>8843</v>
      </c>
      <c r="D1767">
        <v>1</v>
      </c>
      <c r="E1767" t="s">
        <v>167</v>
      </c>
      <c r="G1767" t="s">
        <v>169</v>
      </c>
      <c r="J1767" s="5" t="s">
        <v>171</v>
      </c>
      <c r="M1767" s="3">
        <f t="shared" si="118"/>
        <v>41330.862002314818</v>
      </c>
      <c r="N1767" s="3"/>
    </row>
    <row r="1768" spans="1:26" ht="15">
      <c r="A1768">
        <v>1401</v>
      </c>
      <c r="C1768" t="s">
        <v>8892</v>
      </c>
      <c r="E1768" t="s">
        <v>167</v>
      </c>
      <c r="M1768" s="3">
        <f t="shared" si="118"/>
        <v>41333.428043981483</v>
      </c>
      <c r="N1768" s="3"/>
    </row>
    <row r="1769" spans="1:26" ht="15">
      <c r="A1769">
        <v>1402</v>
      </c>
      <c r="C1769" t="s">
        <v>8892</v>
      </c>
      <c r="E1769" t="s">
        <v>167</v>
      </c>
      <c r="M1769" s="3">
        <f t="shared" si="118"/>
        <v>41333.428043981483</v>
      </c>
      <c r="N1769" s="3"/>
    </row>
    <row r="1770" spans="1:26" ht="15">
      <c r="A1770">
        <v>1404</v>
      </c>
      <c r="C1770" t="s">
        <v>8892</v>
      </c>
      <c r="E1770" t="s">
        <v>167</v>
      </c>
      <c r="M1770" s="3">
        <f t="shared" si="118"/>
        <v>41333.428043981483</v>
      </c>
      <c r="N1770" s="3"/>
    </row>
    <row r="1771" spans="1:26" ht="15">
      <c r="A1771">
        <v>1407</v>
      </c>
      <c r="C1771" t="s">
        <v>8923</v>
      </c>
      <c r="E1771" t="s">
        <v>167</v>
      </c>
      <c r="M1771" s="3">
        <f t="shared" si="118"/>
        <v>41337.155590277776</v>
      </c>
      <c r="N1771" s="3"/>
    </row>
    <row r="1772" spans="1:26" ht="15">
      <c r="A1772">
        <v>1411</v>
      </c>
      <c r="C1772" t="s">
        <v>8932</v>
      </c>
      <c r="E1772" t="s">
        <v>167</v>
      </c>
      <c r="M1772" s="3">
        <f t="shared" si="118"/>
        <v>41337.619039351855</v>
      </c>
      <c r="N1772" s="3"/>
    </row>
    <row r="1773" spans="1:26" ht="15">
      <c r="A1773">
        <v>1413</v>
      </c>
      <c r="C1773" t="s">
        <v>8952</v>
      </c>
      <c r="E1773" t="s">
        <v>167</v>
      </c>
      <c r="M1773" s="3">
        <f t="shared" si="118"/>
        <v>41338.529189814813</v>
      </c>
      <c r="N1773" s="3"/>
    </row>
    <row r="1774" spans="1:26" ht="15">
      <c r="A1774">
        <v>1416</v>
      </c>
      <c r="C1774" t="s">
        <v>8982</v>
      </c>
      <c r="E1774" t="s">
        <v>167</v>
      </c>
      <c r="M1774" s="3">
        <f t="shared" si="118"/>
        <v>41338.943148148152</v>
      </c>
      <c r="N1774" s="3"/>
    </row>
    <row r="1775" spans="1:26" ht="15">
      <c r="A1775">
        <v>1419</v>
      </c>
      <c r="C1775" t="s">
        <v>8982</v>
      </c>
      <c r="D1775">
        <v>1</v>
      </c>
      <c r="E1775" t="s">
        <v>167</v>
      </c>
      <c r="G1775" t="s">
        <v>169</v>
      </c>
      <c r="I1775" t="s">
        <v>236</v>
      </c>
      <c r="J1775" s="5" t="s">
        <v>171</v>
      </c>
      <c r="M1775" s="3">
        <f t="shared" si="118"/>
        <v>41338.943148148152</v>
      </c>
      <c r="N1775" s="3"/>
    </row>
    <row r="1776" spans="1:26" ht="15">
      <c r="A1776">
        <v>1421</v>
      </c>
      <c r="C1776" t="s">
        <v>9007</v>
      </c>
      <c r="E1776" t="s">
        <v>167</v>
      </c>
      <c r="M1776" s="3">
        <f t="shared" si="118"/>
        <v>41340.863819444443</v>
      </c>
      <c r="N1776" s="3"/>
    </row>
    <row r="1777" spans="1:14" ht="15">
      <c r="A1777">
        <v>1423</v>
      </c>
      <c r="C1777" t="s">
        <v>9007</v>
      </c>
      <c r="E1777" t="s">
        <v>167</v>
      </c>
      <c r="M1777" s="3">
        <f t="shared" si="118"/>
        <v>41340.863819444443</v>
      </c>
      <c r="N1777" s="3"/>
    </row>
    <row r="1778" spans="1:14" ht="15">
      <c r="A1778">
        <v>1424</v>
      </c>
      <c r="C1778" t="s">
        <v>9007</v>
      </c>
      <c r="D1778">
        <v>0</v>
      </c>
      <c r="E1778" t="s">
        <v>167</v>
      </c>
      <c r="J1778" s="5" t="s">
        <v>171</v>
      </c>
      <c r="M1778" s="3">
        <f t="shared" si="118"/>
        <v>41340.863819444443</v>
      </c>
      <c r="N1778" s="3"/>
    </row>
    <row r="1779" spans="1:14" ht="15">
      <c r="A1779">
        <v>1429</v>
      </c>
      <c r="C1779" t="s">
        <v>9025</v>
      </c>
      <c r="D1779">
        <v>1</v>
      </c>
      <c r="E1779" t="s">
        <v>167</v>
      </c>
      <c r="G1779" t="s">
        <v>169</v>
      </c>
      <c r="J1779" s="5" t="s">
        <v>218</v>
      </c>
      <c r="M1779" s="3">
        <f t="shared" si="118"/>
        <v>41342.106446759259</v>
      </c>
      <c r="N1779" s="3"/>
    </row>
    <row r="1780" spans="1:14" ht="15">
      <c r="A1780">
        <v>1430</v>
      </c>
      <c r="C1780" t="s">
        <v>9025</v>
      </c>
      <c r="E1780" t="s">
        <v>167</v>
      </c>
      <c r="M1780" s="3">
        <f t="shared" si="118"/>
        <v>41342.106446759259</v>
      </c>
      <c r="N1780" s="3"/>
    </row>
    <row r="1781" spans="1:14" ht="15">
      <c r="A1781">
        <v>1431</v>
      </c>
      <c r="C1781" t="s">
        <v>9025</v>
      </c>
      <c r="E1781" t="s">
        <v>167</v>
      </c>
      <c r="M1781" s="3">
        <f t="shared" si="118"/>
        <v>41342.106446759259</v>
      </c>
      <c r="N1781" s="3"/>
    </row>
    <row r="1782" spans="1:14" ht="15">
      <c r="A1782">
        <v>1432</v>
      </c>
      <c r="C1782" t="s">
        <v>9025</v>
      </c>
      <c r="E1782" t="s">
        <v>167</v>
      </c>
      <c r="M1782" s="3">
        <f t="shared" si="118"/>
        <v>41342.106446759259</v>
      </c>
      <c r="N1782" s="3"/>
    </row>
    <row r="1783" spans="1:14" ht="15">
      <c r="A1783">
        <v>1436</v>
      </c>
      <c r="C1783" t="s">
        <v>9076</v>
      </c>
      <c r="E1783" t="s">
        <v>167</v>
      </c>
      <c r="M1783" s="3">
        <f t="shared" si="118"/>
        <v>41345.658773148149</v>
      </c>
      <c r="N1783" s="3"/>
    </row>
    <row r="1784" spans="1:14" ht="15">
      <c r="A1784">
        <v>1437</v>
      </c>
      <c r="C1784" t="s">
        <v>9076</v>
      </c>
      <c r="E1784" t="s">
        <v>167</v>
      </c>
      <c r="M1784" s="3">
        <f t="shared" si="118"/>
        <v>41345.658773148149</v>
      </c>
      <c r="N1784" s="3"/>
    </row>
    <row r="1785" spans="1:14" ht="15">
      <c r="A1785">
        <v>1442</v>
      </c>
      <c r="C1785" t="s">
        <v>9118</v>
      </c>
      <c r="E1785" t="s">
        <v>167</v>
      </c>
      <c r="M1785" s="3">
        <f t="shared" si="118"/>
        <v>41347.859259259261</v>
      </c>
      <c r="N1785" s="3"/>
    </row>
    <row r="1786" spans="1:14" ht="15">
      <c r="A1786">
        <v>1443</v>
      </c>
      <c r="C1786" t="s">
        <v>9118</v>
      </c>
      <c r="D1786">
        <v>1</v>
      </c>
      <c r="E1786" t="s">
        <v>167</v>
      </c>
      <c r="G1786" t="s">
        <v>169</v>
      </c>
      <c r="J1786" s="5" t="s">
        <v>171</v>
      </c>
      <c r="M1786" s="3">
        <f t="shared" si="118"/>
        <v>41347.859259259261</v>
      </c>
      <c r="N1786" s="3"/>
    </row>
    <row r="1787" spans="1:14" ht="15">
      <c r="A1787">
        <v>1447</v>
      </c>
      <c r="C1787" t="s">
        <v>9118</v>
      </c>
      <c r="D1787">
        <v>0</v>
      </c>
      <c r="E1787" t="s">
        <v>167</v>
      </c>
      <c r="J1787" s="5" t="s">
        <v>4504</v>
      </c>
      <c r="M1787" s="3">
        <f t="shared" si="118"/>
        <v>41347.859259259261</v>
      </c>
      <c r="N1787" s="3"/>
    </row>
    <row r="1788" spans="1:14" ht="15">
      <c r="A1788">
        <v>1450</v>
      </c>
      <c r="C1788" t="s">
        <v>9118</v>
      </c>
      <c r="E1788" t="s">
        <v>167</v>
      </c>
      <c r="M1788" s="3">
        <f t="shared" si="118"/>
        <v>41347.859259259261</v>
      </c>
      <c r="N1788" s="3"/>
    </row>
    <row r="1789" spans="1:14" ht="15">
      <c r="A1789">
        <v>1453</v>
      </c>
      <c r="C1789" t="s">
        <v>9154</v>
      </c>
      <c r="E1789" t="s">
        <v>167</v>
      </c>
      <c r="M1789" s="3">
        <f t="shared" si="118"/>
        <v>41354.819895833331</v>
      </c>
      <c r="N1789" s="3"/>
    </row>
    <row r="1790" spans="1:14" ht="15">
      <c r="A1790">
        <v>1457</v>
      </c>
      <c r="C1790" t="s">
        <v>9154</v>
      </c>
      <c r="E1790" t="s">
        <v>167</v>
      </c>
      <c r="M1790" s="3">
        <f t="shared" si="118"/>
        <v>41354.819895833331</v>
      </c>
      <c r="N1790" s="3"/>
    </row>
    <row r="1791" spans="1:14" ht="15">
      <c r="A1791">
        <v>1463</v>
      </c>
      <c r="C1791" t="s">
        <v>9204</v>
      </c>
      <c r="E1791" t="s">
        <v>167</v>
      </c>
      <c r="M1791" s="3">
        <f t="shared" si="118"/>
        <v>41358.498842592591</v>
      </c>
      <c r="N1791" s="3"/>
    </row>
    <row r="1792" spans="1:14" ht="15">
      <c r="A1792">
        <v>1466</v>
      </c>
      <c r="C1792" t="s">
        <v>9228</v>
      </c>
      <c r="E1792" t="s">
        <v>167</v>
      </c>
      <c r="M1792" s="3">
        <f t="shared" si="118"/>
        <v>41358.825277777774</v>
      </c>
      <c r="N1792" s="3"/>
    </row>
    <row r="1793" spans="1:14" ht="15">
      <c r="A1793">
        <v>1469</v>
      </c>
      <c r="C1793" t="s">
        <v>9238</v>
      </c>
      <c r="E1793" t="s">
        <v>167</v>
      </c>
      <c r="M1793" s="3">
        <f t="shared" si="118"/>
        <v>41360.27511574074</v>
      </c>
      <c r="N1793" s="3"/>
    </row>
    <row r="1794" spans="1:14" ht="15">
      <c r="A1794">
        <v>1472</v>
      </c>
      <c r="C1794" t="s">
        <v>9255</v>
      </c>
      <c r="E1794" t="s">
        <v>167</v>
      </c>
      <c r="M1794" s="3">
        <f t="shared" ref="M1794:M1857" si="119">C1794-L1794</f>
        <v>41360.896793981483</v>
      </c>
      <c r="N1794" s="3"/>
    </row>
    <row r="1795" spans="1:14" ht="15">
      <c r="A1795">
        <v>1473</v>
      </c>
      <c r="C1795" t="s">
        <v>9255</v>
      </c>
      <c r="D1795">
        <v>1</v>
      </c>
      <c r="E1795" t="s">
        <v>167</v>
      </c>
      <c r="G1795" t="s">
        <v>169</v>
      </c>
      <c r="J1795" s="5" t="s">
        <v>4434</v>
      </c>
      <c r="M1795" s="3">
        <f t="shared" si="119"/>
        <v>41360.896793981483</v>
      </c>
      <c r="N1795" s="3"/>
    </row>
    <row r="1796" spans="1:14" ht="15">
      <c r="A1796">
        <v>1485</v>
      </c>
      <c r="C1796" t="s">
        <v>9358</v>
      </c>
      <c r="E1796" t="s">
        <v>167</v>
      </c>
      <c r="M1796" s="3">
        <f t="shared" si="119"/>
        <v>41361.866585648146</v>
      </c>
      <c r="N1796" s="3"/>
    </row>
    <row r="1797" spans="1:14" ht="15">
      <c r="A1797">
        <v>1486</v>
      </c>
      <c r="C1797" t="s">
        <v>9358</v>
      </c>
      <c r="D1797">
        <v>1</v>
      </c>
      <c r="E1797" t="s">
        <v>167</v>
      </c>
      <c r="G1797" t="s">
        <v>169</v>
      </c>
      <c r="J1797" s="5" t="s">
        <v>171</v>
      </c>
      <c r="K1797" t="s">
        <v>525</v>
      </c>
      <c r="M1797" s="3">
        <f t="shared" si="119"/>
        <v>41361.866585648146</v>
      </c>
      <c r="N1797" s="3"/>
    </row>
    <row r="1798" spans="1:14" ht="15">
      <c r="A1798">
        <v>1488</v>
      </c>
      <c r="C1798" t="s">
        <v>9358</v>
      </c>
      <c r="E1798" t="s">
        <v>167</v>
      </c>
      <c r="M1798" s="3">
        <f t="shared" si="119"/>
        <v>41361.866585648146</v>
      </c>
      <c r="N1798" s="3"/>
    </row>
    <row r="1799" spans="1:14" ht="15">
      <c r="A1799">
        <v>1492</v>
      </c>
      <c r="C1799" t="s">
        <v>9358</v>
      </c>
      <c r="E1799" t="s">
        <v>167</v>
      </c>
      <c r="M1799" s="3">
        <f t="shared" si="119"/>
        <v>41361.866585648146</v>
      </c>
      <c r="N1799" s="3"/>
    </row>
    <row r="1800" spans="1:14" ht="15">
      <c r="A1800">
        <v>1497</v>
      </c>
      <c r="C1800" t="s">
        <v>9424</v>
      </c>
      <c r="E1800" t="s">
        <v>167</v>
      </c>
      <c r="M1800" s="3">
        <f t="shared" si="119"/>
        <v>41368.862291666665</v>
      </c>
      <c r="N1800" s="3"/>
    </row>
    <row r="1801" spans="1:14" ht="15">
      <c r="A1801">
        <v>1498</v>
      </c>
      <c r="C1801" t="s">
        <v>9424</v>
      </c>
      <c r="D1801">
        <v>0</v>
      </c>
      <c r="E1801" t="s">
        <v>167</v>
      </c>
      <c r="J1801" s="5" t="s">
        <v>171</v>
      </c>
      <c r="M1801" s="3">
        <f t="shared" si="119"/>
        <v>41368.862291666665</v>
      </c>
      <c r="N1801" s="3"/>
    </row>
    <row r="1802" spans="1:14" ht="15">
      <c r="A1802">
        <v>1501</v>
      </c>
      <c r="C1802" t="s">
        <v>9424</v>
      </c>
      <c r="E1802" t="s">
        <v>167</v>
      </c>
      <c r="M1802" s="3">
        <f t="shared" si="119"/>
        <v>41368.862291666665</v>
      </c>
      <c r="N1802" s="3"/>
    </row>
    <row r="1803" spans="1:14" ht="15">
      <c r="A1803">
        <v>1504</v>
      </c>
      <c r="C1803" t="s">
        <v>9424</v>
      </c>
      <c r="E1803" t="s">
        <v>167</v>
      </c>
      <c r="M1803" s="3">
        <f t="shared" si="119"/>
        <v>41368.862291666665</v>
      </c>
      <c r="N1803" s="3"/>
    </row>
    <row r="1804" spans="1:14" ht="15">
      <c r="A1804">
        <v>1510</v>
      </c>
      <c r="C1804" t="s">
        <v>9518</v>
      </c>
      <c r="E1804" t="s">
        <v>167</v>
      </c>
      <c r="M1804" s="3">
        <f t="shared" si="119"/>
        <v>41373.487476851849</v>
      </c>
      <c r="N1804" s="3"/>
    </row>
    <row r="1805" spans="1:14" ht="15">
      <c r="A1805">
        <v>1511</v>
      </c>
      <c r="C1805" t="s">
        <v>9518</v>
      </c>
      <c r="D1805">
        <v>1</v>
      </c>
      <c r="E1805" t="s">
        <v>167</v>
      </c>
      <c r="G1805" t="s">
        <v>169</v>
      </c>
      <c r="I1805" t="s">
        <v>170</v>
      </c>
      <c r="J1805" s="5" t="s">
        <v>171</v>
      </c>
      <c r="M1805" s="3">
        <f t="shared" si="119"/>
        <v>41373.487476851849</v>
      </c>
      <c r="N1805" s="3"/>
    </row>
    <row r="1806" spans="1:14" ht="15">
      <c r="A1806">
        <v>1518</v>
      </c>
      <c r="C1806" t="s">
        <v>9587</v>
      </c>
      <c r="E1806" t="s">
        <v>167</v>
      </c>
      <c r="M1806" s="3">
        <f t="shared" si="119"/>
        <v>41377.767835648148</v>
      </c>
      <c r="N1806" s="3"/>
    </row>
    <row r="1807" spans="1:14" ht="15">
      <c r="A1807">
        <v>1520</v>
      </c>
      <c r="C1807" t="s">
        <v>9587</v>
      </c>
      <c r="E1807" t="s">
        <v>167</v>
      </c>
      <c r="M1807" s="3">
        <f t="shared" si="119"/>
        <v>41377.767835648148</v>
      </c>
      <c r="N1807" s="3"/>
    </row>
    <row r="1808" spans="1:14" ht="15">
      <c r="A1808">
        <v>1521</v>
      </c>
      <c r="C1808" t="s">
        <v>9587</v>
      </c>
      <c r="D1808">
        <v>1</v>
      </c>
      <c r="E1808" t="s">
        <v>167</v>
      </c>
      <c r="G1808" t="s">
        <v>169</v>
      </c>
      <c r="I1808" t="s">
        <v>338</v>
      </c>
      <c r="J1808" s="5" t="s">
        <v>171</v>
      </c>
      <c r="M1808" s="3">
        <f t="shared" si="119"/>
        <v>41377.767835648148</v>
      </c>
      <c r="N1808" s="3"/>
    </row>
    <row r="1809" spans="1:14" ht="15">
      <c r="A1809">
        <v>1523</v>
      </c>
      <c r="C1809" t="s">
        <v>9587</v>
      </c>
      <c r="E1809" t="s">
        <v>167</v>
      </c>
      <c r="M1809" s="3">
        <f t="shared" si="119"/>
        <v>41377.767835648148</v>
      </c>
      <c r="N1809" s="3"/>
    </row>
    <row r="1810" spans="1:14" ht="15">
      <c r="A1810">
        <v>1528</v>
      </c>
      <c r="C1810" t="s">
        <v>9623</v>
      </c>
      <c r="E1810" t="s">
        <v>167</v>
      </c>
      <c r="M1810" s="3">
        <f t="shared" si="119"/>
        <v>41382.950370370374</v>
      </c>
      <c r="N1810" s="3"/>
    </row>
    <row r="1811" spans="1:14" ht="15">
      <c r="A1811">
        <v>1529</v>
      </c>
      <c r="C1811" t="s">
        <v>9623</v>
      </c>
      <c r="D1811">
        <v>1</v>
      </c>
      <c r="E1811" t="s">
        <v>167</v>
      </c>
      <c r="G1811" t="s">
        <v>169</v>
      </c>
      <c r="I1811" t="s">
        <v>236</v>
      </c>
      <c r="J1811" s="5" t="s">
        <v>218</v>
      </c>
      <c r="M1811" s="3">
        <f t="shared" si="119"/>
        <v>41382.950370370374</v>
      </c>
      <c r="N1811" s="3"/>
    </row>
    <row r="1812" spans="1:14" ht="15">
      <c r="A1812">
        <v>1530</v>
      </c>
      <c r="C1812" t="s">
        <v>9623</v>
      </c>
      <c r="D1812">
        <v>1</v>
      </c>
      <c r="E1812" t="s">
        <v>167</v>
      </c>
      <c r="G1812" t="s">
        <v>169</v>
      </c>
      <c r="I1812" t="s">
        <v>338</v>
      </c>
      <c r="J1812" s="5" t="s">
        <v>218</v>
      </c>
      <c r="M1812" s="3">
        <f t="shared" si="119"/>
        <v>41382.950370370374</v>
      </c>
      <c r="N1812" s="3"/>
    </row>
    <row r="1813" spans="1:14" ht="15">
      <c r="A1813">
        <v>1533</v>
      </c>
      <c r="C1813" t="s">
        <v>9623</v>
      </c>
      <c r="D1813">
        <v>1</v>
      </c>
      <c r="E1813" t="s">
        <v>167</v>
      </c>
      <c r="G1813" t="s">
        <v>169</v>
      </c>
      <c r="I1813" t="s">
        <v>236</v>
      </c>
      <c r="J1813" s="5" t="s">
        <v>171</v>
      </c>
      <c r="M1813" s="3">
        <f t="shared" si="119"/>
        <v>41382.950370370374</v>
      </c>
      <c r="N1813" s="3"/>
    </row>
    <row r="1814" spans="1:14" ht="15">
      <c r="A1814">
        <v>1534</v>
      </c>
      <c r="C1814" t="s">
        <v>9623</v>
      </c>
      <c r="D1814">
        <v>0</v>
      </c>
      <c r="E1814" t="s">
        <v>167</v>
      </c>
      <c r="J1814" s="5" t="s">
        <v>171</v>
      </c>
      <c r="M1814" s="3">
        <f t="shared" si="119"/>
        <v>41382.950370370374</v>
      </c>
      <c r="N1814" s="3"/>
    </row>
    <row r="1815" spans="1:14" ht="15">
      <c r="A1815">
        <v>1536</v>
      </c>
      <c r="C1815" t="s">
        <v>9623</v>
      </c>
      <c r="D1815">
        <v>0</v>
      </c>
      <c r="E1815" t="s">
        <v>167</v>
      </c>
      <c r="J1815" s="5" t="s">
        <v>171</v>
      </c>
      <c r="M1815" s="3">
        <f t="shared" si="119"/>
        <v>41382.950370370374</v>
      </c>
      <c r="N1815" s="3"/>
    </row>
    <row r="1816" spans="1:14" ht="15">
      <c r="A1816">
        <v>1514</v>
      </c>
      <c r="C1816" t="s">
        <v>9540</v>
      </c>
      <c r="E1816" t="s">
        <v>167</v>
      </c>
      <c r="M1816" s="3">
        <f t="shared" si="119"/>
        <v>41383.789178240739</v>
      </c>
      <c r="N1816" s="3"/>
    </row>
    <row r="1817" spans="1:14" ht="15">
      <c r="A1817">
        <v>1543</v>
      </c>
      <c r="C1817" t="s">
        <v>9679</v>
      </c>
      <c r="D1817">
        <v>0</v>
      </c>
      <c r="E1817" t="s">
        <v>167</v>
      </c>
      <c r="J1817" s="5" t="s">
        <v>171</v>
      </c>
      <c r="M1817" s="3">
        <f t="shared" si="119"/>
        <v>41393.955000000002</v>
      </c>
      <c r="N1817" s="3"/>
    </row>
    <row r="1818" spans="1:14" ht="15">
      <c r="A1818">
        <v>1545</v>
      </c>
      <c r="C1818" t="s">
        <v>9679</v>
      </c>
      <c r="D1818">
        <v>1</v>
      </c>
      <c r="E1818" t="s">
        <v>167</v>
      </c>
      <c r="G1818" t="s">
        <v>169</v>
      </c>
      <c r="I1818" t="s">
        <v>236</v>
      </c>
      <c r="J1818" s="5" t="s">
        <v>3608</v>
      </c>
      <c r="M1818" s="3">
        <f t="shared" si="119"/>
        <v>41393.955000000002</v>
      </c>
      <c r="N1818" s="3"/>
    </row>
    <row r="1819" spans="1:14" ht="15">
      <c r="A1819">
        <v>1547</v>
      </c>
      <c r="C1819" t="s">
        <v>9679</v>
      </c>
      <c r="E1819" t="s">
        <v>167</v>
      </c>
      <c r="M1819" s="3">
        <f t="shared" si="119"/>
        <v>41393.955000000002</v>
      </c>
      <c r="N1819" s="3"/>
    </row>
    <row r="1820" spans="1:14" ht="15">
      <c r="A1820">
        <v>1548</v>
      </c>
      <c r="C1820" t="s">
        <v>9679</v>
      </c>
      <c r="E1820" t="s">
        <v>167</v>
      </c>
      <c r="M1820" s="3">
        <f t="shared" si="119"/>
        <v>41393.955000000002</v>
      </c>
      <c r="N1820" s="3"/>
    </row>
    <row r="1821" spans="1:14" ht="15">
      <c r="A1821">
        <v>1553</v>
      </c>
      <c r="C1821" t="s">
        <v>9729</v>
      </c>
      <c r="E1821" t="s">
        <v>167</v>
      </c>
      <c r="M1821" s="3">
        <f t="shared" si="119"/>
        <v>41401.723634259259</v>
      </c>
      <c r="N1821" s="3"/>
    </row>
    <row r="1822" spans="1:14" ht="15">
      <c r="A1822">
        <v>1558</v>
      </c>
      <c r="C1822" t="s">
        <v>9751</v>
      </c>
      <c r="E1822" t="s">
        <v>167</v>
      </c>
      <c r="M1822" s="3">
        <f t="shared" si="119"/>
        <v>41405.401365740741</v>
      </c>
      <c r="N1822" s="3"/>
    </row>
    <row r="1823" spans="1:14" ht="15">
      <c r="A1823">
        <v>1560</v>
      </c>
      <c r="C1823" t="s">
        <v>9768</v>
      </c>
      <c r="E1823" t="s">
        <v>167</v>
      </c>
      <c r="M1823" s="3">
        <f t="shared" si="119"/>
        <v>41405.931203703702</v>
      </c>
      <c r="N1823" s="3"/>
    </row>
    <row r="1824" spans="1:14" ht="15">
      <c r="A1824">
        <v>1561</v>
      </c>
      <c r="C1824" t="s">
        <v>9768</v>
      </c>
      <c r="D1824">
        <v>1</v>
      </c>
      <c r="E1824" t="s">
        <v>167</v>
      </c>
      <c r="G1824" t="s">
        <v>169</v>
      </c>
      <c r="J1824" s="5" t="s">
        <v>171</v>
      </c>
      <c r="M1824" s="3">
        <f t="shared" si="119"/>
        <v>41405.931203703702</v>
      </c>
      <c r="N1824" s="3"/>
    </row>
    <row r="1825" spans="1:14" ht="15">
      <c r="A1825">
        <v>1564</v>
      </c>
      <c r="C1825" t="s">
        <v>9768</v>
      </c>
      <c r="D1825">
        <v>1</v>
      </c>
      <c r="E1825" t="s">
        <v>167</v>
      </c>
      <c r="G1825" t="s">
        <v>169</v>
      </c>
      <c r="J1825" s="5" t="s">
        <v>218</v>
      </c>
      <c r="M1825" s="3">
        <f t="shared" si="119"/>
        <v>41405.931203703702</v>
      </c>
      <c r="N1825" s="3"/>
    </row>
    <row r="1826" spans="1:14" ht="15">
      <c r="A1826">
        <v>1576</v>
      </c>
      <c r="C1826" t="s">
        <v>9892</v>
      </c>
      <c r="E1826" t="s">
        <v>167</v>
      </c>
      <c r="M1826" s="3">
        <f t="shared" si="119"/>
        <v>41414.747164351851</v>
      </c>
      <c r="N1826" s="3"/>
    </row>
    <row r="1827" spans="1:14" ht="15">
      <c r="A1827">
        <v>1581</v>
      </c>
      <c r="C1827" t="s">
        <v>9892</v>
      </c>
      <c r="D1827">
        <v>1</v>
      </c>
      <c r="E1827" t="s">
        <v>167</v>
      </c>
      <c r="G1827" t="s">
        <v>169</v>
      </c>
      <c r="I1827" t="s">
        <v>236</v>
      </c>
      <c r="J1827" s="5" t="s">
        <v>218</v>
      </c>
      <c r="M1827" s="3">
        <f t="shared" si="119"/>
        <v>41414.747164351851</v>
      </c>
      <c r="N1827" s="3"/>
    </row>
    <row r="1828" spans="1:14" ht="15">
      <c r="A1828">
        <v>1590</v>
      </c>
      <c r="C1828" t="s">
        <v>10007</v>
      </c>
      <c r="E1828" t="s">
        <v>167</v>
      </c>
      <c r="M1828" s="3">
        <f t="shared" si="119"/>
        <v>41414.866967592592</v>
      </c>
      <c r="N1828" s="3"/>
    </row>
    <row r="1829" spans="1:14" ht="15">
      <c r="A1829">
        <v>1595</v>
      </c>
      <c r="C1829" t="s">
        <v>10037</v>
      </c>
      <c r="E1829" t="s">
        <v>167</v>
      </c>
      <c r="M1829" s="3">
        <f t="shared" si="119"/>
        <v>41414.897534722222</v>
      </c>
      <c r="N1829" s="3"/>
    </row>
    <row r="1830" spans="1:14" ht="15">
      <c r="A1830">
        <v>1596</v>
      </c>
      <c r="C1830" t="s">
        <v>10037</v>
      </c>
      <c r="E1830" t="s">
        <v>167</v>
      </c>
      <c r="M1830" s="3">
        <f t="shared" si="119"/>
        <v>41414.897534722222</v>
      </c>
      <c r="N1830" s="3"/>
    </row>
    <row r="1831" spans="1:14" ht="15">
      <c r="A1831">
        <v>1601</v>
      </c>
      <c r="C1831" t="s">
        <v>10063</v>
      </c>
      <c r="E1831" t="s">
        <v>167</v>
      </c>
      <c r="M1831" s="3">
        <f t="shared" si="119"/>
        <v>41414.960972222223</v>
      </c>
      <c r="N1831" s="3"/>
    </row>
    <row r="1832" spans="1:14" ht="15">
      <c r="A1832">
        <v>1608</v>
      </c>
      <c r="C1832" t="s">
        <v>10141</v>
      </c>
      <c r="D1832">
        <v>1</v>
      </c>
      <c r="E1832" t="s">
        <v>167</v>
      </c>
      <c r="G1832" t="s">
        <v>169</v>
      </c>
      <c r="J1832" s="5" t="s">
        <v>3429</v>
      </c>
      <c r="M1832" s="3">
        <f t="shared" si="119"/>
        <v>41416.901805555557</v>
      </c>
      <c r="N1832" s="3"/>
    </row>
    <row r="1833" spans="1:14" ht="15">
      <c r="A1833">
        <v>1617</v>
      </c>
      <c r="C1833" t="s">
        <v>10189</v>
      </c>
      <c r="D1833">
        <v>1</v>
      </c>
      <c r="E1833" t="s">
        <v>167</v>
      </c>
      <c r="G1833" t="s">
        <v>169</v>
      </c>
      <c r="I1833" t="s">
        <v>338</v>
      </c>
      <c r="J1833" s="5" t="s">
        <v>171</v>
      </c>
      <c r="M1833" s="3">
        <f t="shared" si="119"/>
        <v>41419.825624999998</v>
      </c>
      <c r="N1833" s="3"/>
    </row>
    <row r="1834" spans="1:14" ht="15">
      <c r="A1834">
        <v>1621</v>
      </c>
      <c r="C1834" t="s">
        <v>10189</v>
      </c>
      <c r="E1834" t="s">
        <v>167</v>
      </c>
      <c r="M1834" s="3">
        <f t="shared" si="119"/>
        <v>41419.825624999998</v>
      </c>
      <c r="N1834" s="3"/>
    </row>
    <row r="1835" spans="1:14" ht="15">
      <c r="A1835">
        <v>1626</v>
      </c>
      <c r="C1835" t="s">
        <v>10227</v>
      </c>
      <c r="E1835" t="s">
        <v>167</v>
      </c>
      <c r="M1835" s="3">
        <f t="shared" si="119"/>
        <v>41426.872187499997</v>
      </c>
      <c r="N1835" s="3"/>
    </row>
    <row r="1836" spans="1:14" ht="15">
      <c r="A1836">
        <v>1627</v>
      </c>
      <c r="C1836" t="s">
        <v>10227</v>
      </c>
      <c r="E1836" t="s">
        <v>167</v>
      </c>
      <c r="M1836" s="3">
        <f t="shared" si="119"/>
        <v>41426.872187499997</v>
      </c>
      <c r="N1836" s="3"/>
    </row>
    <row r="1837" spans="1:14" ht="15">
      <c r="A1837">
        <v>1628</v>
      </c>
      <c r="C1837" t="s">
        <v>10227</v>
      </c>
      <c r="E1837" t="s">
        <v>167</v>
      </c>
      <c r="M1837" s="3">
        <f t="shared" si="119"/>
        <v>41426.872187499997</v>
      </c>
      <c r="N1837" s="3"/>
    </row>
    <row r="1838" spans="1:14" ht="15">
      <c r="A1838">
        <v>1631</v>
      </c>
      <c r="C1838" t="s">
        <v>10227</v>
      </c>
      <c r="E1838" t="s">
        <v>167</v>
      </c>
      <c r="M1838" s="3">
        <f t="shared" si="119"/>
        <v>41426.872187499997</v>
      </c>
      <c r="N1838" s="3"/>
    </row>
    <row r="1839" spans="1:14" ht="15">
      <c r="A1839">
        <v>1634</v>
      </c>
      <c r="C1839" t="s">
        <v>10227</v>
      </c>
      <c r="D1839">
        <v>1</v>
      </c>
      <c r="E1839" t="s">
        <v>167</v>
      </c>
      <c r="G1839" t="s">
        <v>169</v>
      </c>
      <c r="I1839" t="s">
        <v>236</v>
      </c>
      <c r="J1839" s="5" t="s">
        <v>218</v>
      </c>
      <c r="M1839" s="3">
        <f t="shared" si="119"/>
        <v>41426.872187499997</v>
      </c>
      <c r="N1839" s="3"/>
    </row>
    <row r="1840" spans="1:14" ht="15">
      <c r="A1840">
        <v>1638</v>
      </c>
      <c r="C1840" t="s">
        <v>10300</v>
      </c>
      <c r="D1840">
        <v>1</v>
      </c>
      <c r="E1840" t="s">
        <v>167</v>
      </c>
      <c r="G1840" t="s">
        <v>169</v>
      </c>
      <c r="J1840" s="5" t="s">
        <v>218</v>
      </c>
      <c r="M1840" s="3">
        <f t="shared" si="119"/>
        <v>41430.731215277781</v>
      </c>
      <c r="N1840" s="3"/>
    </row>
    <row r="1841" spans="1:14" ht="15">
      <c r="A1841">
        <v>1643</v>
      </c>
      <c r="C1841" t="s">
        <v>10300</v>
      </c>
      <c r="E1841" t="s">
        <v>167</v>
      </c>
      <c r="M1841" s="3">
        <f t="shared" si="119"/>
        <v>41430.731215277781</v>
      </c>
      <c r="N1841" s="3"/>
    </row>
    <row r="1842" spans="1:14" ht="15">
      <c r="A1842">
        <v>1647</v>
      </c>
      <c r="C1842" t="s">
        <v>10359</v>
      </c>
      <c r="E1842" t="s">
        <v>167</v>
      </c>
      <c r="M1842" s="3">
        <f t="shared" si="119"/>
        <v>41431.856192129628</v>
      </c>
      <c r="N1842" s="3"/>
    </row>
    <row r="1843" spans="1:14" ht="15">
      <c r="A1843">
        <v>1651</v>
      </c>
      <c r="C1843" t="s">
        <v>10391</v>
      </c>
      <c r="E1843" t="s">
        <v>167</v>
      </c>
      <c r="M1843" s="3">
        <f t="shared" si="119"/>
        <v>41432.582557870373</v>
      </c>
      <c r="N1843" s="3"/>
    </row>
    <row r="1844" spans="1:14" ht="15">
      <c r="A1844">
        <v>1655</v>
      </c>
      <c r="C1844" t="s">
        <v>10442</v>
      </c>
      <c r="E1844" t="s">
        <v>167</v>
      </c>
      <c r="M1844" s="3">
        <f t="shared" si="119"/>
        <v>41433.830636574072</v>
      </c>
      <c r="N1844" s="3"/>
    </row>
    <row r="1845" spans="1:14" ht="15">
      <c r="A1845">
        <v>1659</v>
      </c>
      <c r="C1845" t="s">
        <v>10445</v>
      </c>
      <c r="E1845" t="s">
        <v>167</v>
      </c>
      <c r="M1845" s="3">
        <f t="shared" si="119"/>
        <v>41437.04446759259</v>
      </c>
      <c r="N1845" s="3"/>
    </row>
    <row r="1846" spans="1:14" ht="15">
      <c r="A1846">
        <v>1661</v>
      </c>
      <c r="C1846" t="s">
        <v>10445</v>
      </c>
      <c r="D1846">
        <v>1</v>
      </c>
      <c r="E1846" t="s">
        <v>167</v>
      </c>
      <c r="G1846" t="s">
        <v>169</v>
      </c>
      <c r="I1846" t="s">
        <v>236</v>
      </c>
      <c r="J1846" s="5" t="s">
        <v>218</v>
      </c>
      <c r="M1846" s="3">
        <f t="shared" si="119"/>
        <v>41437.04446759259</v>
      </c>
      <c r="N1846" s="3"/>
    </row>
    <row r="1847" spans="1:14" ht="15">
      <c r="A1847">
        <v>1663</v>
      </c>
      <c r="C1847" t="s">
        <v>10460</v>
      </c>
      <c r="E1847" t="s">
        <v>167</v>
      </c>
      <c r="M1847" s="3">
        <f t="shared" si="119"/>
        <v>41437.076064814813</v>
      </c>
      <c r="N1847" s="3"/>
    </row>
    <row r="1848" spans="1:14" ht="15">
      <c r="A1848">
        <v>1670</v>
      </c>
      <c r="C1848" t="s">
        <v>10497</v>
      </c>
      <c r="E1848" t="s">
        <v>167</v>
      </c>
      <c r="M1848" s="3">
        <f t="shared" si="119"/>
        <v>41437.625092592592</v>
      </c>
      <c r="N1848" s="3"/>
    </row>
    <row r="1849" spans="1:14" ht="15">
      <c r="A1849">
        <v>1673</v>
      </c>
      <c r="C1849" t="s">
        <v>10517</v>
      </c>
      <c r="E1849" t="s">
        <v>167</v>
      </c>
      <c r="M1849" s="3">
        <f t="shared" si="119"/>
        <v>41439.261689814812</v>
      </c>
      <c r="N1849" s="3"/>
    </row>
    <row r="1850" spans="1:14" ht="15">
      <c r="A1850">
        <v>1675</v>
      </c>
      <c r="C1850" t="s">
        <v>10517</v>
      </c>
      <c r="E1850" t="s">
        <v>167</v>
      </c>
      <c r="M1850" s="3">
        <f t="shared" si="119"/>
        <v>41439.261689814812</v>
      </c>
      <c r="N1850" s="3"/>
    </row>
    <row r="1851" spans="1:14" ht="15">
      <c r="A1851">
        <v>1679</v>
      </c>
      <c r="C1851" t="s">
        <v>10544</v>
      </c>
      <c r="E1851" t="s">
        <v>167</v>
      </c>
      <c r="M1851" s="3">
        <f t="shared" si="119"/>
        <v>41443.946701388886</v>
      </c>
      <c r="N1851" s="3"/>
    </row>
    <row r="1852" spans="1:14" ht="15">
      <c r="A1852">
        <v>1681</v>
      </c>
      <c r="C1852" t="s">
        <v>10561</v>
      </c>
      <c r="E1852" t="s">
        <v>167</v>
      </c>
      <c r="M1852" s="3">
        <f t="shared" si="119"/>
        <v>41445.791041666664</v>
      </c>
      <c r="N1852" s="3"/>
    </row>
    <row r="1853" spans="1:14" ht="15">
      <c r="A1853">
        <v>1682</v>
      </c>
      <c r="C1853" t="s">
        <v>10561</v>
      </c>
      <c r="D1853">
        <v>0</v>
      </c>
      <c r="E1853" t="s">
        <v>167</v>
      </c>
      <c r="J1853" s="5" t="s">
        <v>171</v>
      </c>
      <c r="M1853" s="3">
        <f t="shared" si="119"/>
        <v>41445.791041666664</v>
      </c>
      <c r="N1853" s="3"/>
    </row>
    <row r="1854" spans="1:14" ht="15">
      <c r="A1854">
        <v>1683</v>
      </c>
      <c r="C1854" t="s">
        <v>10561</v>
      </c>
      <c r="D1854">
        <v>1</v>
      </c>
      <c r="E1854" t="s">
        <v>167</v>
      </c>
      <c r="G1854" t="s">
        <v>169</v>
      </c>
      <c r="I1854" t="s">
        <v>338</v>
      </c>
      <c r="J1854" s="5" t="s">
        <v>171</v>
      </c>
      <c r="M1854" s="3">
        <f t="shared" si="119"/>
        <v>41445.791041666664</v>
      </c>
      <c r="N1854" s="3"/>
    </row>
    <row r="1855" spans="1:14" ht="15">
      <c r="A1855">
        <v>1685</v>
      </c>
      <c r="C1855" t="s">
        <v>10561</v>
      </c>
      <c r="E1855" t="s">
        <v>167</v>
      </c>
      <c r="M1855" s="3">
        <f t="shared" si="119"/>
        <v>41445.791041666664</v>
      </c>
      <c r="N1855" s="3"/>
    </row>
    <row r="1856" spans="1:14" ht="15">
      <c r="A1856">
        <v>1690</v>
      </c>
      <c r="C1856" t="s">
        <v>10620</v>
      </c>
      <c r="E1856" t="s">
        <v>167</v>
      </c>
      <c r="M1856" s="3">
        <f t="shared" si="119"/>
        <v>41451.103761574072</v>
      </c>
      <c r="N1856" s="3"/>
    </row>
    <row r="1857" spans="1:14" ht="15">
      <c r="A1857">
        <v>1691</v>
      </c>
      <c r="C1857" t="s">
        <v>10620</v>
      </c>
      <c r="E1857" t="s">
        <v>167</v>
      </c>
      <c r="M1857" s="3">
        <f t="shared" si="119"/>
        <v>41451.103761574072</v>
      </c>
      <c r="N1857" s="3"/>
    </row>
    <row r="1858" spans="1:14" ht="15">
      <c r="A1858">
        <v>1692</v>
      </c>
      <c r="C1858" t="s">
        <v>10620</v>
      </c>
      <c r="D1858">
        <v>1</v>
      </c>
      <c r="E1858" t="s">
        <v>167</v>
      </c>
      <c r="G1858" t="s">
        <v>169</v>
      </c>
      <c r="I1858" t="s">
        <v>236</v>
      </c>
      <c r="J1858" s="5" t="s">
        <v>4826</v>
      </c>
      <c r="M1858" s="3">
        <f t="shared" ref="M1858:M1921" si="120">C1858-L1858</f>
        <v>41451.103761574072</v>
      </c>
      <c r="N1858" s="3"/>
    </row>
    <row r="1859" spans="1:14" ht="15">
      <c r="A1859">
        <v>1693</v>
      </c>
      <c r="C1859" t="s">
        <v>10620</v>
      </c>
      <c r="E1859" t="s">
        <v>167</v>
      </c>
      <c r="M1859" s="3">
        <f t="shared" si="120"/>
        <v>41451.103761574072</v>
      </c>
      <c r="N1859" s="3"/>
    </row>
    <row r="1860" spans="1:14" ht="15">
      <c r="A1860">
        <v>1699</v>
      </c>
      <c r="C1860" t="s">
        <v>10640</v>
      </c>
      <c r="E1860" t="s">
        <v>167</v>
      </c>
      <c r="M1860" s="3">
        <f t="shared" si="120"/>
        <v>41456.919722222221</v>
      </c>
      <c r="N1860" s="3"/>
    </row>
    <row r="1861" spans="1:14" ht="15">
      <c r="A1861">
        <v>1700</v>
      </c>
      <c r="C1861" t="s">
        <v>10640</v>
      </c>
      <c r="E1861" t="s">
        <v>167</v>
      </c>
      <c r="M1861" s="3">
        <f t="shared" si="120"/>
        <v>41456.919722222221</v>
      </c>
      <c r="N1861" s="3"/>
    </row>
    <row r="1862" spans="1:14" ht="15">
      <c r="A1862">
        <v>1708</v>
      </c>
      <c r="C1862" t="s">
        <v>10698</v>
      </c>
      <c r="E1862" t="s">
        <v>167</v>
      </c>
      <c r="M1862" s="3">
        <f t="shared" si="120"/>
        <v>41466.434467592589</v>
      </c>
      <c r="N1862" s="3"/>
    </row>
    <row r="1863" spans="1:14" ht="15">
      <c r="A1863">
        <v>1709</v>
      </c>
      <c r="C1863" t="s">
        <v>10698</v>
      </c>
      <c r="D1863">
        <v>1</v>
      </c>
      <c r="E1863" t="s">
        <v>167</v>
      </c>
      <c r="G1863" t="s">
        <v>169</v>
      </c>
      <c r="I1863" t="s">
        <v>236</v>
      </c>
      <c r="J1863" s="5" t="s">
        <v>171</v>
      </c>
      <c r="M1863" s="3">
        <f t="shared" si="120"/>
        <v>41466.434467592589</v>
      </c>
      <c r="N1863" s="3"/>
    </row>
    <row r="1864" spans="1:14" ht="15">
      <c r="A1864">
        <v>1718</v>
      </c>
      <c r="C1864" t="s">
        <v>10777</v>
      </c>
      <c r="E1864" t="s">
        <v>167</v>
      </c>
      <c r="M1864" s="3">
        <f t="shared" si="120"/>
        <v>41470.011643518519</v>
      </c>
      <c r="N1864" s="3"/>
    </row>
    <row r="1865" spans="1:14" ht="15">
      <c r="A1865">
        <v>1721</v>
      </c>
      <c r="C1865" t="s">
        <v>10777</v>
      </c>
      <c r="E1865" t="s">
        <v>167</v>
      </c>
      <c r="M1865" s="3">
        <f t="shared" si="120"/>
        <v>41470.011643518519</v>
      </c>
      <c r="N1865" s="3"/>
    </row>
    <row r="1866" spans="1:14" ht="15">
      <c r="A1866">
        <v>1722</v>
      </c>
      <c r="C1866" t="s">
        <v>10777</v>
      </c>
      <c r="D1866">
        <v>1</v>
      </c>
      <c r="E1866" t="s">
        <v>167</v>
      </c>
      <c r="G1866" t="s">
        <v>169</v>
      </c>
      <c r="I1866" t="s">
        <v>338</v>
      </c>
      <c r="J1866" s="5" t="s">
        <v>218</v>
      </c>
      <c r="M1866" s="3">
        <f t="shared" si="120"/>
        <v>41470.011643518519</v>
      </c>
      <c r="N1866" s="3"/>
    </row>
    <row r="1867" spans="1:14" ht="15">
      <c r="A1867">
        <v>1723</v>
      </c>
      <c r="C1867" t="s">
        <v>10777</v>
      </c>
      <c r="E1867" t="s">
        <v>167</v>
      </c>
      <c r="M1867" s="3">
        <f t="shared" si="120"/>
        <v>41470.011643518519</v>
      </c>
      <c r="N1867" s="3"/>
    </row>
    <row r="1868" spans="1:14" ht="15">
      <c r="A1868">
        <v>1727</v>
      </c>
      <c r="C1868" t="s">
        <v>10805</v>
      </c>
      <c r="D1868">
        <v>1</v>
      </c>
      <c r="E1868" t="s">
        <v>167</v>
      </c>
      <c r="G1868" t="s">
        <v>169</v>
      </c>
      <c r="I1868" t="s">
        <v>338</v>
      </c>
      <c r="J1868" s="5" t="s">
        <v>218</v>
      </c>
      <c r="M1868" s="3">
        <f t="shared" si="120"/>
        <v>41477.037800925929</v>
      </c>
      <c r="N1868" s="3"/>
    </row>
    <row r="1869" spans="1:14" ht="15">
      <c r="A1869">
        <v>1728</v>
      </c>
      <c r="C1869" t="s">
        <v>10805</v>
      </c>
      <c r="E1869" t="s">
        <v>167</v>
      </c>
      <c r="M1869" s="3">
        <f t="shared" si="120"/>
        <v>41477.037800925929</v>
      </c>
      <c r="N1869" s="3"/>
    </row>
    <row r="1870" spans="1:14" ht="15">
      <c r="A1870">
        <v>1729</v>
      </c>
      <c r="C1870" t="s">
        <v>10805</v>
      </c>
      <c r="E1870" t="s">
        <v>167</v>
      </c>
      <c r="M1870" s="3">
        <f t="shared" si="120"/>
        <v>41477.037800925929</v>
      </c>
      <c r="N1870" s="3"/>
    </row>
    <row r="1871" spans="1:14" ht="15">
      <c r="A1871">
        <v>1730</v>
      </c>
      <c r="C1871" t="s">
        <v>10805</v>
      </c>
      <c r="E1871" t="s">
        <v>167</v>
      </c>
      <c r="M1871" s="3">
        <f t="shared" si="120"/>
        <v>41477.037800925929</v>
      </c>
      <c r="N1871" s="3"/>
    </row>
    <row r="1872" spans="1:14" ht="15">
      <c r="A1872">
        <v>1731</v>
      </c>
      <c r="C1872" t="s">
        <v>10805</v>
      </c>
      <c r="D1872">
        <v>1</v>
      </c>
      <c r="E1872" t="s">
        <v>167</v>
      </c>
      <c r="G1872" t="s">
        <v>169</v>
      </c>
      <c r="J1872" s="5" t="s">
        <v>171</v>
      </c>
      <c r="M1872" s="3">
        <f t="shared" si="120"/>
        <v>41477.037800925929</v>
      </c>
      <c r="N1872" s="3"/>
    </row>
    <row r="1873" spans="1:14" ht="15">
      <c r="A1873">
        <v>1732</v>
      </c>
      <c r="C1873" t="s">
        <v>10805</v>
      </c>
      <c r="E1873" t="s">
        <v>167</v>
      </c>
      <c r="M1873" s="3">
        <f t="shared" si="120"/>
        <v>41477.037800925929</v>
      </c>
      <c r="N1873" s="3"/>
    </row>
    <row r="1874" spans="1:14" ht="15">
      <c r="A1874">
        <v>1705</v>
      </c>
      <c r="C1874" t="s">
        <v>10667</v>
      </c>
      <c r="E1874" t="s">
        <v>167</v>
      </c>
      <c r="M1874" s="3">
        <f t="shared" si="120"/>
        <v>41479.956377314818</v>
      </c>
      <c r="N1874" s="3"/>
    </row>
    <row r="1875" spans="1:14" ht="15">
      <c r="A1875">
        <v>1736</v>
      </c>
      <c r="C1875" t="s">
        <v>10824</v>
      </c>
      <c r="E1875" t="s">
        <v>167</v>
      </c>
      <c r="M1875" s="3">
        <f t="shared" si="120"/>
        <v>41485.851342592592</v>
      </c>
      <c r="N1875" s="3"/>
    </row>
    <row r="1876" spans="1:14" ht="15">
      <c r="A1876">
        <v>1738</v>
      </c>
      <c r="C1876" t="s">
        <v>10824</v>
      </c>
      <c r="E1876" t="s">
        <v>167</v>
      </c>
      <c r="M1876" s="3">
        <f t="shared" si="120"/>
        <v>41485.851342592592</v>
      </c>
      <c r="N1876" s="3"/>
    </row>
    <row r="1877" spans="1:14" ht="15">
      <c r="A1877">
        <v>1743</v>
      </c>
      <c r="C1877" t="s">
        <v>10884</v>
      </c>
      <c r="E1877" t="s">
        <v>167</v>
      </c>
      <c r="M1877" s="3">
        <f t="shared" si="120"/>
        <v>41493.905590277776</v>
      </c>
      <c r="N1877" s="3"/>
    </row>
    <row r="1878" spans="1:14" ht="15">
      <c r="A1878">
        <v>1744</v>
      </c>
      <c r="C1878" t="s">
        <v>10884</v>
      </c>
      <c r="E1878" t="s">
        <v>167</v>
      </c>
      <c r="M1878" s="3">
        <f t="shared" si="120"/>
        <v>41493.905590277776</v>
      </c>
      <c r="N1878" s="3"/>
    </row>
    <row r="1879" spans="1:14" ht="15">
      <c r="A1879">
        <v>1745</v>
      </c>
      <c r="C1879" t="s">
        <v>10884</v>
      </c>
      <c r="D1879">
        <v>1</v>
      </c>
      <c r="E1879" t="s">
        <v>167</v>
      </c>
      <c r="G1879" t="s">
        <v>169</v>
      </c>
      <c r="J1879" s="5" t="s">
        <v>171</v>
      </c>
      <c r="M1879" s="3">
        <f t="shared" si="120"/>
        <v>41493.905590277776</v>
      </c>
      <c r="N1879" s="3"/>
    </row>
    <row r="1880" spans="1:14" ht="15">
      <c r="A1880">
        <v>1748</v>
      </c>
      <c r="C1880" t="s">
        <v>10910</v>
      </c>
      <c r="E1880" t="s">
        <v>167</v>
      </c>
      <c r="M1880" s="3">
        <f t="shared" si="120"/>
        <v>41494.775312500002</v>
      </c>
      <c r="N1880" s="3"/>
    </row>
    <row r="1881" spans="1:14" ht="15">
      <c r="A1881">
        <v>1750</v>
      </c>
      <c r="C1881" t="s">
        <v>10935</v>
      </c>
      <c r="E1881" t="s">
        <v>167</v>
      </c>
      <c r="M1881" s="3">
        <f t="shared" si="120"/>
        <v>41500.639305555553</v>
      </c>
      <c r="N1881" s="3"/>
    </row>
    <row r="1882" spans="1:14" ht="15">
      <c r="A1882">
        <v>1751</v>
      </c>
      <c r="C1882" t="s">
        <v>10935</v>
      </c>
      <c r="D1882">
        <v>1</v>
      </c>
      <c r="E1882" t="s">
        <v>167</v>
      </c>
      <c r="G1882" t="s">
        <v>169</v>
      </c>
      <c r="I1882" t="s">
        <v>338</v>
      </c>
      <c r="J1882" s="5" t="s">
        <v>171</v>
      </c>
      <c r="M1882" s="3">
        <f t="shared" si="120"/>
        <v>41500.639305555553</v>
      </c>
      <c r="N1882" s="3"/>
    </row>
    <row r="1883" spans="1:14" ht="15">
      <c r="A1883">
        <v>1753</v>
      </c>
      <c r="C1883" t="s">
        <v>10948</v>
      </c>
      <c r="E1883" t="s">
        <v>167</v>
      </c>
      <c r="M1883" s="3">
        <f t="shared" si="120"/>
        <v>41500.869652777779</v>
      </c>
      <c r="N1883" s="3"/>
    </row>
    <row r="1884" spans="1:14" ht="15">
      <c r="A1884">
        <v>1754</v>
      </c>
      <c r="C1884" t="s">
        <v>10948</v>
      </c>
      <c r="D1884">
        <v>1</v>
      </c>
      <c r="E1884" t="s">
        <v>167</v>
      </c>
      <c r="G1884" t="s">
        <v>169</v>
      </c>
      <c r="J1884" s="5" t="s">
        <v>171</v>
      </c>
      <c r="M1884" s="3">
        <f t="shared" si="120"/>
        <v>41500.869652777779</v>
      </c>
      <c r="N1884" s="3"/>
    </row>
    <row r="1885" spans="1:14" ht="15">
      <c r="A1885">
        <v>1757</v>
      </c>
      <c r="C1885" t="s">
        <v>10979</v>
      </c>
      <c r="D1885">
        <v>1</v>
      </c>
      <c r="E1885" t="s">
        <v>167</v>
      </c>
      <c r="G1885" t="s">
        <v>169</v>
      </c>
      <c r="J1885" s="5" t="s">
        <v>171</v>
      </c>
      <c r="M1885" s="3">
        <f t="shared" si="120"/>
        <v>41502.491666666669</v>
      </c>
      <c r="N1885" s="3"/>
    </row>
    <row r="1886" spans="1:14" ht="15">
      <c r="A1886">
        <v>1758</v>
      </c>
      <c r="C1886" t="s">
        <v>10979</v>
      </c>
      <c r="D1886">
        <v>1</v>
      </c>
      <c r="E1886" t="s">
        <v>167</v>
      </c>
      <c r="G1886" t="s">
        <v>169</v>
      </c>
      <c r="J1886" s="5" t="s">
        <v>171</v>
      </c>
      <c r="M1886" s="3">
        <f t="shared" si="120"/>
        <v>41502.491666666669</v>
      </c>
      <c r="N1886" s="3"/>
    </row>
    <row r="1887" spans="1:14" ht="15">
      <c r="A1887">
        <v>1761</v>
      </c>
      <c r="C1887" t="s">
        <v>11002</v>
      </c>
      <c r="E1887" t="s">
        <v>167</v>
      </c>
      <c r="M1887" s="3">
        <f t="shared" si="120"/>
        <v>41506.908773148149</v>
      </c>
      <c r="N1887" s="3"/>
    </row>
    <row r="1888" spans="1:14" ht="15">
      <c r="A1888">
        <v>1762</v>
      </c>
      <c r="C1888" t="s">
        <v>11002</v>
      </c>
      <c r="D1888">
        <v>1</v>
      </c>
      <c r="E1888" t="s">
        <v>167</v>
      </c>
      <c r="G1888" t="s">
        <v>169</v>
      </c>
      <c r="J1888" s="5" t="s">
        <v>171</v>
      </c>
      <c r="M1888" s="3">
        <f t="shared" si="120"/>
        <v>41506.908773148149</v>
      </c>
      <c r="N1888" s="3"/>
    </row>
    <row r="1889" spans="1:19" ht="15">
      <c r="A1889">
        <v>1765</v>
      </c>
      <c r="C1889" t="s">
        <v>11021</v>
      </c>
      <c r="E1889" t="s">
        <v>167</v>
      </c>
      <c r="M1889" s="3">
        <f t="shared" si="120"/>
        <v>41508.816666666666</v>
      </c>
      <c r="N1889" s="3"/>
    </row>
    <row r="1890" spans="1:19" ht="15">
      <c r="A1890">
        <v>1768</v>
      </c>
      <c r="C1890" t="s">
        <v>11060</v>
      </c>
      <c r="D1890">
        <v>1</v>
      </c>
      <c r="E1890" t="s">
        <v>167</v>
      </c>
      <c r="G1890" t="s">
        <v>169</v>
      </c>
      <c r="J1890" s="5" t="s">
        <v>218</v>
      </c>
      <c r="M1890" s="3">
        <f t="shared" si="120"/>
        <v>41515.409814814811</v>
      </c>
      <c r="N1890" s="3"/>
      <c r="P1890" t="s">
        <v>220</v>
      </c>
      <c r="S1890">
        <v>3</v>
      </c>
    </row>
    <row r="1891" spans="1:19" ht="15">
      <c r="A1891">
        <v>1769</v>
      </c>
      <c r="C1891" t="s">
        <v>11060</v>
      </c>
      <c r="D1891">
        <v>1</v>
      </c>
      <c r="E1891" t="s">
        <v>167</v>
      </c>
      <c r="G1891" t="s">
        <v>169</v>
      </c>
      <c r="I1891" t="s">
        <v>338</v>
      </c>
      <c r="J1891" s="5" t="s">
        <v>3434</v>
      </c>
      <c r="M1891" s="3">
        <f t="shared" si="120"/>
        <v>41515.409814814811</v>
      </c>
      <c r="N1891" s="3"/>
    </row>
    <row r="1892" spans="1:19" ht="15">
      <c r="A1892">
        <v>1771</v>
      </c>
      <c r="C1892" t="s">
        <v>11060</v>
      </c>
      <c r="E1892" t="s">
        <v>167</v>
      </c>
      <c r="M1892" s="3">
        <f t="shared" si="120"/>
        <v>41515.409814814811</v>
      </c>
      <c r="N1892" s="3"/>
    </row>
    <row r="1893" spans="1:19" ht="15">
      <c r="A1893">
        <v>1777</v>
      </c>
      <c r="C1893" t="s">
        <v>11091</v>
      </c>
      <c r="D1893">
        <v>0</v>
      </c>
      <c r="E1893" t="s">
        <v>167</v>
      </c>
      <c r="J1893" s="5" t="s">
        <v>171</v>
      </c>
      <c r="M1893" s="3">
        <f t="shared" si="120"/>
        <v>41522.945810185185</v>
      </c>
      <c r="N1893" s="3"/>
    </row>
    <row r="1894" spans="1:19" ht="15">
      <c r="A1894">
        <v>1778</v>
      </c>
      <c r="C1894" t="s">
        <v>11091</v>
      </c>
      <c r="E1894" t="s">
        <v>167</v>
      </c>
      <c r="M1894" s="3">
        <f t="shared" si="120"/>
        <v>41522.945810185185</v>
      </c>
      <c r="N1894" s="3"/>
    </row>
    <row r="1895" spans="1:19" ht="15">
      <c r="A1895">
        <v>1781</v>
      </c>
      <c r="C1895" t="s">
        <v>11126</v>
      </c>
      <c r="E1895" t="s">
        <v>167</v>
      </c>
      <c r="M1895" s="3">
        <f t="shared" si="120"/>
        <v>41531.080324074072</v>
      </c>
      <c r="N1895" s="3"/>
    </row>
    <row r="1896" spans="1:19" ht="15">
      <c r="A1896">
        <v>1784</v>
      </c>
      <c r="C1896" t="s">
        <v>11148</v>
      </c>
      <c r="E1896" t="s">
        <v>167</v>
      </c>
      <c r="M1896" s="3">
        <f t="shared" si="120"/>
        <v>41531.882731481484</v>
      </c>
      <c r="N1896" s="3"/>
    </row>
    <row r="1897" spans="1:19" ht="15">
      <c r="A1897">
        <v>1786</v>
      </c>
      <c r="C1897" t="s">
        <v>11148</v>
      </c>
      <c r="D1897">
        <v>1</v>
      </c>
      <c r="E1897" t="s">
        <v>167</v>
      </c>
      <c r="G1897" t="s">
        <v>169</v>
      </c>
      <c r="I1897" t="s">
        <v>236</v>
      </c>
      <c r="J1897" s="5" t="s">
        <v>171</v>
      </c>
      <c r="M1897" s="3">
        <f t="shared" si="120"/>
        <v>41531.882731481484</v>
      </c>
      <c r="N1897" s="3"/>
    </row>
    <row r="1898" spans="1:19" ht="15">
      <c r="A1898">
        <v>1787</v>
      </c>
      <c r="C1898" t="s">
        <v>11148</v>
      </c>
      <c r="D1898">
        <v>0</v>
      </c>
      <c r="E1898" t="s">
        <v>167</v>
      </c>
      <c r="J1898" s="5" t="s">
        <v>171</v>
      </c>
      <c r="M1898" s="3">
        <f t="shared" si="120"/>
        <v>41531.882731481484</v>
      </c>
      <c r="N1898" s="3"/>
    </row>
    <row r="1899" spans="1:19" ht="15">
      <c r="A1899">
        <v>1801</v>
      </c>
      <c r="C1899" t="s">
        <v>11234</v>
      </c>
      <c r="E1899" t="s">
        <v>167</v>
      </c>
      <c r="M1899" s="3">
        <f t="shared" si="120"/>
        <v>41539.713043981479</v>
      </c>
      <c r="N1899" s="3"/>
    </row>
    <row r="1900" spans="1:19" ht="15">
      <c r="A1900">
        <v>1803</v>
      </c>
      <c r="C1900" t="s">
        <v>11277</v>
      </c>
      <c r="E1900" t="s">
        <v>167</v>
      </c>
      <c r="M1900" s="3">
        <f t="shared" si="120"/>
        <v>41541.529189814813</v>
      </c>
      <c r="N1900" s="3"/>
    </row>
    <row r="1901" spans="1:19" ht="15">
      <c r="A1901">
        <v>1804</v>
      </c>
      <c r="C1901" t="s">
        <v>11277</v>
      </c>
      <c r="D1901">
        <v>1</v>
      </c>
      <c r="E1901" t="s">
        <v>167</v>
      </c>
      <c r="G1901" t="s">
        <v>169</v>
      </c>
      <c r="J1901" s="5" t="s">
        <v>218</v>
      </c>
      <c r="M1901" s="3">
        <f t="shared" si="120"/>
        <v>41541.529189814813</v>
      </c>
      <c r="N1901" s="3"/>
    </row>
    <row r="1902" spans="1:19" ht="15">
      <c r="A1902">
        <v>1805</v>
      </c>
      <c r="C1902" t="s">
        <v>11277</v>
      </c>
      <c r="E1902" t="s">
        <v>167</v>
      </c>
      <c r="M1902" s="3">
        <f t="shared" si="120"/>
        <v>41541.529189814813</v>
      </c>
      <c r="N1902" s="3"/>
    </row>
    <row r="1903" spans="1:19" ht="15">
      <c r="A1903">
        <v>1806</v>
      </c>
      <c r="C1903" t="s">
        <v>11277</v>
      </c>
      <c r="D1903">
        <v>1</v>
      </c>
      <c r="E1903" t="s">
        <v>167</v>
      </c>
      <c r="G1903" t="s">
        <v>169</v>
      </c>
      <c r="J1903" s="5" t="s">
        <v>171</v>
      </c>
      <c r="M1903" s="3">
        <f t="shared" si="120"/>
        <v>41541.529189814813</v>
      </c>
      <c r="N1903" s="3"/>
    </row>
    <row r="1904" spans="1:19" ht="15">
      <c r="A1904">
        <v>1807</v>
      </c>
      <c r="C1904" t="s">
        <v>11277</v>
      </c>
      <c r="D1904">
        <v>1</v>
      </c>
      <c r="E1904" t="s">
        <v>167</v>
      </c>
      <c r="G1904" t="s">
        <v>169</v>
      </c>
      <c r="J1904" s="5" t="s">
        <v>171</v>
      </c>
      <c r="M1904" s="3">
        <f t="shared" si="120"/>
        <v>41541.529189814813</v>
      </c>
      <c r="N1904" s="3"/>
    </row>
    <row r="1905" spans="1:14" ht="15">
      <c r="A1905">
        <v>1809</v>
      </c>
      <c r="C1905" t="s">
        <v>11294</v>
      </c>
      <c r="E1905" t="s">
        <v>167</v>
      </c>
      <c r="M1905" s="3">
        <f t="shared" si="120"/>
        <v>41543.782106481478</v>
      </c>
      <c r="N1905" s="3"/>
    </row>
    <row r="1906" spans="1:14" ht="15">
      <c r="A1906">
        <v>1811</v>
      </c>
      <c r="C1906" t="s">
        <v>11301</v>
      </c>
      <c r="E1906" t="s">
        <v>167</v>
      </c>
      <c r="M1906" s="3">
        <f t="shared" si="120"/>
        <v>41544.011886574073</v>
      </c>
      <c r="N1906" s="3"/>
    </row>
    <row r="1907" spans="1:14" ht="15">
      <c r="A1907">
        <v>1817</v>
      </c>
      <c r="C1907" t="s">
        <v>11329</v>
      </c>
      <c r="E1907" t="s">
        <v>167</v>
      </c>
      <c r="M1907" s="3">
        <f t="shared" si="120"/>
        <v>41547.738344907404</v>
      </c>
      <c r="N1907" s="3"/>
    </row>
    <row r="1908" spans="1:14" ht="15">
      <c r="A1908">
        <v>1818</v>
      </c>
      <c r="C1908" t="s">
        <v>11329</v>
      </c>
      <c r="E1908" t="s">
        <v>167</v>
      </c>
      <c r="M1908" s="3">
        <f t="shared" si="120"/>
        <v>41547.738344907404</v>
      </c>
      <c r="N1908" s="3"/>
    </row>
    <row r="1909" spans="1:14" ht="15">
      <c r="A1909">
        <v>1822</v>
      </c>
      <c r="C1909" t="s">
        <v>11365</v>
      </c>
      <c r="E1909" t="s">
        <v>167</v>
      </c>
      <c r="M1909" s="3">
        <f t="shared" si="120"/>
        <v>41548.712962962964</v>
      </c>
      <c r="N1909" s="3"/>
    </row>
    <row r="1910" spans="1:14" ht="15">
      <c r="A1910">
        <v>1824</v>
      </c>
      <c r="C1910" t="s">
        <v>11380</v>
      </c>
      <c r="D1910">
        <v>1</v>
      </c>
      <c r="E1910" t="s">
        <v>167</v>
      </c>
      <c r="G1910" t="s">
        <v>169</v>
      </c>
      <c r="I1910" t="s">
        <v>338</v>
      </c>
      <c r="J1910" s="5" t="s">
        <v>171</v>
      </c>
      <c r="M1910" s="3">
        <f t="shared" si="120"/>
        <v>41549.841203703705</v>
      </c>
      <c r="N1910" s="3"/>
    </row>
    <row r="1911" spans="1:14" ht="15">
      <c r="A1911">
        <v>1826</v>
      </c>
      <c r="C1911" t="s">
        <v>11393</v>
      </c>
      <c r="E1911" t="s">
        <v>167</v>
      </c>
      <c r="M1911" s="3">
        <f t="shared" si="120"/>
        <v>41550.897870370369</v>
      </c>
      <c r="N1911" s="3"/>
    </row>
    <row r="1912" spans="1:14" ht="15">
      <c r="A1912">
        <v>1831</v>
      </c>
      <c r="C1912" t="s">
        <v>11407</v>
      </c>
      <c r="D1912">
        <v>1</v>
      </c>
      <c r="E1912" t="s">
        <v>167</v>
      </c>
      <c r="G1912" t="s">
        <v>169</v>
      </c>
      <c r="J1912" s="5" t="s">
        <v>171</v>
      </c>
      <c r="M1912" s="3">
        <f t="shared" si="120"/>
        <v>41552.876180555555</v>
      </c>
      <c r="N1912" s="3"/>
    </row>
    <row r="1913" spans="1:14" ht="15">
      <c r="A1913">
        <v>1833</v>
      </c>
      <c r="C1913" t="s">
        <v>11420</v>
      </c>
      <c r="D1913">
        <v>1</v>
      </c>
      <c r="E1913" t="s">
        <v>167</v>
      </c>
      <c r="G1913" t="s">
        <v>169</v>
      </c>
      <c r="I1913" t="s">
        <v>338</v>
      </c>
      <c r="J1913" s="5" t="s">
        <v>218</v>
      </c>
      <c r="M1913" s="3">
        <f t="shared" si="120"/>
        <v>41555.932615740741</v>
      </c>
      <c r="N1913" s="3"/>
    </row>
    <row r="1914" spans="1:14" ht="15">
      <c r="A1914">
        <v>1834</v>
      </c>
      <c r="C1914" t="s">
        <v>11420</v>
      </c>
      <c r="E1914" t="s">
        <v>167</v>
      </c>
      <c r="M1914" s="3">
        <f t="shared" si="120"/>
        <v>41555.932615740741</v>
      </c>
      <c r="N1914" s="3"/>
    </row>
    <row r="1915" spans="1:14" ht="15">
      <c r="A1915">
        <v>1839</v>
      </c>
      <c r="C1915" t="s">
        <v>11433</v>
      </c>
      <c r="E1915" t="s">
        <v>167</v>
      </c>
      <c r="M1915" s="3">
        <f t="shared" si="120"/>
        <v>41560.533460648148</v>
      </c>
      <c r="N1915" s="3"/>
    </row>
    <row r="1916" spans="1:14" ht="15">
      <c r="A1916">
        <v>1841</v>
      </c>
      <c r="C1916" t="s">
        <v>11433</v>
      </c>
      <c r="E1916" t="s">
        <v>167</v>
      </c>
      <c r="M1916" s="3">
        <f t="shared" si="120"/>
        <v>41560.533460648148</v>
      </c>
      <c r="N1916" s="3"/>
    </row>
    <row r="1917" spans="1:14" ht="15">
      <c r="A1917">
        <v>1842</v>
      </c>
      <c r="C1917" t="s">
        <v>11433</v>
      </c>
      <c r="E1917" t="s">
        <v>167</v>
      </c>
      <c r="M1917" s="3">
        <f t="shared" si="120"/>
        <v>41560.533460648148</v>
      </c>
      <c r="N1917" s="3"/>
    </row>
    <row r="1918" spans="1:14" ht="15">
      <c r="A1918">
        <v>1843</v>
      </c>
      <c r="C1918" t="s">
        <v>11433</v>
      </c>
      <c r="E1918" t="s">
        <v>167</v>
      </c>
      <c r="M1918" s="3">
        <f t="shared" si="120"/>
        <v>41560.533460648148</v>
      </c>
      <c r="N1918" s="3"/>
    </row>
    <row r="1919" spans="1:14" ht="15">
      <c r="A1919">
        <v>1845</v>
      </c>
      <c r="C1919" t="s">
        <v>11457</v>
      </c>
      <c r="E1919" t="s">
        <v>167</v>
      </c>
      <c r="M1919" s="3">
        <f t="shared" si="120"/>
        <v>41563.622754629629</v>
      </c>
      <c r="N1919" s="3"/>
    </row>
    <row r="1920" spans="1:14" ht="15">
      <c r="A1920">
        <v>1856</v>
      </c>
      <c r="C1920" t="s">
        <v>11559</v>
      </c>
      <c r="E1920" t="s">
        <v>167</v>
      </c>
      <c r="M1920" s="3">
        <f t="shared" si="120"/>
        <v>41565.345046296294</v>
      </c>
      <c r="N1920" s="3"/>
    </row>
    <row r="1921" spans="1:14" ht="15">
      <c r="A1921">
        <v>1853</v>
      </c>
      <c r="C1921" t="s">
        <v>11533</v>
      </c>
      <c r="E1921" t="s">
        <v>167</v>
      </c>
      <c r="M1921" s="3">
        <f t="shared" si="120"/>
        <v>41565.359236111108</v>
      </c>
      <c r="N1921" s="3"/>
    </row>
    <row r="1922" spans="1:14" ht="15">
      <c r="A1922">
        <v>1863</v>
      </c>
      <c r="C1922" t="s">
        <v>11622</v>
      </c>
      <c r="E1922" t="s">
        <v>167</v>
      </c>
      <c r="M1922" s="3">
        <f t="shared" ref="M1922:M1985" si="121">C1922-L1922</f>
        <v>41565.378020833334</v>
      </c>
      <c r="N1922" s="3"/>
    </row>
    <row r="1923" spans="1:14" ht="15">
      <c r="A1923">
        <v>1859</v>
      </c>
      <c r="C1923" t="s">
        <v>11576</v>
      </c>
      <c r="E1923" t="s">
        <v>167</v>
      </c>
      <c r="M1923" s="3">
        <f t="shared" si="121"/>
        <v>41565.400949074072</v>
      </c>
      <c r="N1923" s="3"/>
    </row>
    <row r="1924" spans="1:14" ht="15">
      <c r="A1924">
        <v>1879</v>
      </c>
      <c r="C1924" t="s">
        <v>11723</v>
      </c>
      <c r="E1924" t="s">
        <v>167</v>
      </c>
      <c r="M1924" s="3">
        <f t="shared" si="121"/>
        <v>41565.426840277774</v>
      </c>
      <c r="N1924" s="3"/>
    </row>
    <row r="1925" spans="1:14" ht="15">
      <c r="A1925">
        <v>1891</v>
      </c>
      <c r="C1925" t="s">
        <v>11800</v>
      </c>
      <c r="D1925">
        <v>1</v>
      </c>
      <c r="E1925" t="s">
        <v>167</v>
      </c>
      <c r="G1925" t="s">
        <v>169</v>
      </c>
      <c r="J1925" s="5" t="s">
        <v>4271</v>
      </c>
      <c r="M1925" s="3">
        <f t="shared" si="121"/>
        <v>41565.490416666667</v>
      </c>
      <c r="N1925" s="3"/>
    </row>
    <row r="1926" spans="1:14" ht="15">
      <c r="A1926">
        <v>1893</v>
      </c>
      <c r="C1926" t="s">
        <v>11800</v>
      </c>
      <c r="E1926" t="s">
        <v>167</v>
      </c>
      <c r="M1926" s="3">
        <f t="shared" si="121"/>
        <v>41565.490416666667</v>
      </c>
      <c r="N1926" s="3"/>
    </row>
    <row r="1927" spans="1:14" ht="15">
      <c r="A1927">
        <v>1895</v>
      </c>
      <c r="C1927" t="s">
        <v>11812</v>
      </c>
      <c r="E1927" t="s">
        <v>167</v>
      </c>
      <c r="M1927" s="3">
        <f t="shared" si="121"/>
        <v>41565.520150462966</v>
      </c>
      <c r="N1927" s="3"/>
    </row>
    <row r="1928" spans="1:14" ht="15">
      <c r="A1928">
        <v>1872</v>
      </c>
      <c r="C1928" t="s">
        <v>11666</v>
      </c>
      <c r="E1928" t="s">
        <v>167</v>
      </c>
      <c r="M1928" s="3">
        <f t="shared" si="121"/>
        <v>41565.521064814813</v>
      </c>
      <c r="N1928" s="3"/>
    </row>
    <row r="1929" spans="1:14" ht="15">
      <c r="A1929">
        <v>1873</v>
      </c>
      <c r="C1929" t="s">
        <v>11666</v>
      </c>
      <c r="E1929" t="s">
        <v>167</v>
      </c>
      <c r="M1929" s="3">
        <f t="shared" si="121"/>
        <v>41565.521064814813</v>
      </c>
      <c r="N1929" s="3"/>
    </row>
    <row r="1930" spans="1:14" ht="15">
      <c r="A1930">
        <v>1905</v>
      </c>
      <c r="C1930" t="s">
        <v>11877</v>
      </c>
      <c r="E1930" t="s">
        <v>167</v>
      </c>
      <c r="M1930" s="3">
        <f t="shared" si="121"/>
        <v>41565.559247685182</v>
      </c>
      <c r="N1930" s="3"/>
    </row>
    <row r="1931" spans="1:14" ht="15">
      <c r="A1931">
        <v>1909</v>
      </c>
      <c r="C1931" t="s">
        <v>11905</v>
      </c>
      <c r="E1931" t="s">
        <v>167</v>
      </c>
      <c r="M1931" s="3">
        <f t="shared" si="121"/>
        <v>41565.575925925928</v>
      </c>
      <c r="N1931" s="3"/>
    </row>
    <row r="1932" spans="1:14" ht="15">
      <c r="A1932">
        <v>1921</v>
      </c>
      <c r="C1932" t="s">
        <v>11991</v>
      </c>
      <c r="E1932" t="s">
        <v>167</v>
      </c>
      <c r="M1932" s="3">
        <f t="shared" si="121"/>
        <v>41565.597175925926</v>
      </c>
      <c r="N1932" s="3"/>
    </row>
    <row r="1933" spans="1:14" ht="15">
      <c r="A1933">
        <v>1929</v>
      </c>
      <c r="C1933" t="s">
        <v>12047</v>
      </c>
      <c r="E1933" t="s">
        <v>167</v>
      </c>
      <c r="M1933" s="3">
        <f t="shared" si="121"/>
        <v>41565.650289351855</v>
      </c>
      <c r="N1933" s="3"/>
    </row>
    <row r="1934" spans="1:14" ht="15">
      <c r="A1934">
        <v>1933</v>
      </c>
      <c r="C1934" t="s">
        <v>12084</v>
      </c>
      <c r="D1934">
        <v>0</v>
      </c>
      <c r="E1934" t="s">
        <v>167</v>
      </c>
      <c r="J1934" s="5" t="s">
        <v>171</v>
      </c>
      <c r="M1934" s="3">
        <f t="shared" si="121"/>
        <v>41565.666990740741</v>
      </c>
      <c r="N1934" s="3"/>
    </row>
    <row r="1935" spans="1:14" ht="15">
      <c r="A1935">
        <v>1925</v>
      </c>
      <c r="C1935" t="s">
        <v>12021</v>
      </c>
      <c r="E1935" t="s">
        <v>167</v>
      </c>
      <c r="M1935" s="3">
        <f t="shared" si="121"/>
        <v>41565.670208333337</v>
      </c>
      <c r="N1935" s="3"/>
    </row>
    <row r="1936" spans="1:14" ht="15">
      <c r="A1936">
        <v>1926</v>
      </c>
      <c r="C1936" t="s">
        <v>12021</v>
      </c>
      <c r="D1936">
        <v>1</v>
      </c>
      <c r="E1936" t="s">
        <v>167</v>
      </c>
      <c r="G1936" t="s">
        <v>169</v>
      </c>
      <c r="I1936" t="s">
        <v>338</v>
      </c>
      <c r="J1936" s="5" t="s">
        <v>171</v>
      </c>
      <c r="M1936" s="3">
        <f t="shared" si="121"/>
        <v>41565.670208333337</v>
      </c>
      <c r="N1936" s="3"/>
    </row>
    <row r="1937" spans="1:14" ht="15">
      <c r="A1937">
        <v>1936</v>
      </c>
      <c r="C1937" t="s">
        <v>12095</v>
      </c>
      <c r="D1937">
        <v>0</v>
      </c>
      <c r="E1937" t="s">
        <v>167</v>
      </c>
      <c r="J1937" s="5" t="s">
        <v>171</v>
      </c>
      <c r="M1937" s="3">
        <f t="shared" si="121"/>
        <v>41565.688680555555</v>
      </c>
      <c r="N1937" s="3"/>
    </row>
    <row r="1938" spans="1:14" ht="15">
      <c r="A1938">
        <v>1915</v>
      </c>
      <c r="C1938" t="s">
        <v>11973</v>
      </c>
      <c r="E1938" t="s">
        <v>167</v>
      </c>
      <c r="M1938" s="3">
        <f t="shared" si="121"/>
        <v>41565.70045138889</v>
      </c>
      <c r="N1938" s="3"/>
    </row>
    <row r="1939" spans="1:14" ht="15">
      <c r="A1939">
        <v>1916</v>
      </c>
      <c r="C1939" t="s">
        <v>11973</v>
      </c>
      <c r="E1939" t="s">
        <v>167</v>
      </c>
      <c r="M1939" s="3">
        <f t="shared" si="121"/>
        <v>41565.70045138889</v>
      </c>
      <c r="N1939" s="3"/>
    </row>
    <row r="1940" spans="1:14" ht="15">
      <c r="A1940">
        <v>1941</v>
      </c>
      <c r="C1940" t="s">
        <v>12113</v>
      </c>
      <c r="D1940">
        <v>1</v>
      </c>
      <c r="E1940" t="s">
        <v>167</v>
      </c>
      <c r="G1940" t="s">
        <v>169</v>
      </c>
      <c r="I1940" t="s">
        <v>236</v>
      </c>
      <c r="J1940" s="5" t="s">
        <v>300</v>
      </c>
      <c r="M1940" s="3">
        <f t="shared" si="121"/>
        <v>41565.723854166667</v>
      </c>
      <c r="N1940" s="3"/>
    </row>
    <row r="1941" spans="1:14" ht="15">
      <c r="A1941">
        <v>1942</v>
      </c>
      <c r="C1941" t="s">
        <v>12113</v>
      </c>
      <c r="D1941">
        <v>1</v>
      </c>
      <c r="E1941" t="s">
        <v>167</v>
      </c>
      <c r="G1941" t="s">
        <v>169</v>
      </c>
      <c r="I1941" t="s">
        <v>236</v>
      </c>
      <c r="J1941" s="5" t="s">
        <v>171</v>
      </c>
      <c r="M1941" s="3">
        <f t="shared" si="121"/>
        <v>41565.723854166667</v>
      </c>
      <c r="N1941" s="3"/>
    </row>
    <row r="1942" spans="1:14" ht="15">
      <c r="A1942">
        <v>1943</v>
      </c>
      <c r="C1942" t="s">
        <v>12113</v>
      </c>
      <c r="D1942">
        <v>0</v>
      </c>
      <c r="E1942" t="s">
        <v>167</v>
      </c>
      <c r="J1942" s="5" t="s">
        <v>171</v>
      </c>
      <c r="M1942" s="3">
        <f t="shared" si="121"/>
        <v>41565.723854166667</v>
      </c>
      <c r="N1942" s="3"/>
    </row>
    <row r="1943" spans="1:14" ht="15">
      <c r="A1943">
        <v>1944</v>
      </c>
      <c r="C1943" t="s">
        <v>12113</v>
      </c>
      <c r="E1943" t="s">
        <v>167</v>
      </c>
      <c r="M1943" s="3">
        <f t="shared" si="121"/>
        <v>41565.723854166667</v>
      </c>
      <c r="N1943" s="3"/>
    </row>
    <row r="1944" spans="1:14" ht="15">
      <c r="A1944">
        <v>1946</v>
      </c>
      <c r="C1944" t="s">
        <v>12113</v>
      </c>
      <c r="E1944" t="s">
        <v>167</v>
      </c>
      <c r="M1944" s="3">
        <f t="shared" si="121"/>
        <v>41565.723854166667</v>
      </c>
      <c r="N1944" s="3"/>
    </row>
    <row r="1945" spans="1:14" ht="15">
      <c r="A1945">
        <v>1962</v>
      </c>
      <c r="C1945" t="s">
        <v>12232</v>
      </c>
      <c r="D1945">
        <v>1</v>
      </c>
      <c r="E1945" t="s">
        <v>167</v>
      </c>
      <c r="G1945" t="s">
        <v>169</v>
      </c>
      <c r="J1945" s="5" t="s">
        <v>171</v>
      </c>
      <c r="M1945" s="3">
        <f t="shared" si="121"/>
        <v>41565.847592592596</v>
      </c>
      <c r="N1945" s="3"/>
    </row>
    <row r="1946" spans="1:14" ht="15">
      <c r="A1946">
        <v>1963</v>
      </c>
      <c r="C1946" t="s">
        <v>12232</v>
      </c>
      <c r="D1946">
        <v>1</v>
      </c>
      <c r="E1946" t="s">
        <v>167</v>
      </c>
      <c r="G1946" t="s">
        <v>169</v>
      </c>
      <c r="J1946" s="5" t="s">
        <v>171</v>
      </c>
      <c r="K1946" t="s">
        <v>525</v>
      </c>
      <c r="M1946" s="3">
        <f t="shared" si="121"/>
        <v>41565.847592592596</v>
      </c>
      <c r="N1946" s="3"/>
    </row>
    <row r="1947" spans="1:14" ht="15">
      <c r="A1947">
        <v>1957</v>
      </c>
      <c r="C1947" t="s">
        <v>12212</v>
      </c>
      <c r="E1947" t="s">
        <v>167</v>
      </c>
      <c r="M1947" s="3">
        <f t="shared" si="121"/>
        <v>41565.852569444447</v>
      </c>
      <c r="N1947" s="3"/>
    </row>
    <row r="1948" spans="1:14" ht="15">
      <c r="A1948">
        <v>1958</v>
      </c>
      <c r="C1948" t="s">
        <v>12212</v>
      </c>
      <c r="D1948">
        <v>1</v>
      </c>
      <c r="E1948" t="s">
        <v>167</v>
      </c>
      <c r="G1948" t="s">
        <v>169</v>
      </c>
      <c r="I1948" t="s">
        <v>338</v>
      </c>
      <c r="J1948" s="5" t="s">
        <v>171</v>
      </c>
      <c r="K1948" t="s">
        <v>525</v>
      </c>
      <c r="M1948" s="3">
        <f t="shared" si="121"/>
        <v>41565.852569444447</v>
      </c>
      <c r="N1948" s="3"/>
    </row>
    <row r="1949" spans="1:14" ht="15">
      <c r="A1949">
        <v>1966</v>
      </c>
      <c r="C1949" t="s">
        <v>12257</v>
      </c>
      <c r="E1949" t="s">
        <v>167</v>
      </c>
      <c r="M1949" s="3">
        <f t="shared" si="121"/>
        <v>41565.885925925926</v>
      </c>
      <c r="N1949" s="3"/>
    </row>
    <row r="1950" spans="1:14" ht="15">
      <c r="A1950">
        <v>1967</v>
      </c>
      <c r="C1950" t="s">
        <v>12257</v>
      </c>
      <c r="D1950">
        <v>1</v>
      </c>
      <c r="E1950" t="s">
        <v>167</v>
      </c>
      <c r="G1950" t="s">
        <v>169</v>
      </c>
      <c r="I1950" t="s">
        <v>338</v>
      </c>
      <c r="J1950" s="5" t="s">
        <v>7959</v>
      </c>
      <c r="M1950" s="3">
        <f t="shared" si="121"/>
        <v>41565.885925925926</v>
      </c>
      <c r="N1950" s="3"/>
    </row>
    <row r="1951" spans="1:14" ht="15">
      <c r="A1951">
        <v>1979</v>
      </c>
      <c r="C1951" t="s">
        <v>12336</v>
      </c>
      <c r="E1951" t="s">
        <v>167</v>
      </c>
      <c r="M1951" s="3">
        <f t="shared" si="121"/>
        <v>41566.059652777774</v>
      </c>
      <c r="N1951" s="3"/>
    </row>
    <row r="1952" spans="1:14" ht="15">
      <c r="A1952">
        <v>1984</v>
      </c>
      <c r="C1952" t="s">
        <v>12390</v>
      </c>
      <c r="E1952" t="s">
        <v>167</v>
      </c>
      <c r="M1952" s="3">
        <f t="shared" si="121"/>
        <v>41566.437777777777</v>
      </c>
      <c r="N1952" s="3"/>
    </row>
    <row r="1953" spans="1:14" ht="15">
      <c r="A1953">
        <v>1985</v>
      </c>
      <c r="C1953" t="s">
        <v>12390</v>
      </c>
      <c r="E1953" t="s">
        <v>167</v>
      </c>
      <c r="M1953" s="3">
        <f t="shared" si="121"/>
        <v>41566.437777777777</v>
      </c>
      <c r="N1953" s="3"/>
    </row>
    <row r="1954" spans="1:14" ht="15">
      <c r="A1954">
        <v>1986</v>
      </c>
      <c r="C1954" t="s">
        <v>12390</v>
      </c>
      <c r="E1954" t="s">
        <v>167</v>
      </c>
      <c r="M1954" s="3">
        <f t="shared" si="121"/>
        <v>41566.437777777777</v>
      </c>
      <c r="N1954" s="3"/>
    </row>
    <row r="1955" spans="1:14" ht="15">
      <c r="A1955">
        <v>1998</v>
      </c>
      <c r="C1955" t="s">
        <v>12427</v>
      </c>
      <c r="E1955" t="s">
        <v>167</v>
      </c>
      <c r="M1955" s="3">
        <f t="shared" si="121"/>
        <v>41566.585960648146</v>
      </c>
      <c r="N1955" s="3"/>
    </row>
    <row r="1956" spans="1:14" ht="15">
      <c r="A1956">
        <v>2000</v>
      </c>
      <c r="C1956" t="s">
        <v>12427</v>
      </c>
      <c r="E1956" t="s">
        <v>167</v>
      </c>
      <c r="M1956" s="3">
        <f t="shared" si="121"/>
        <v>41566.585960648146</v>
      </c>
      <c r="N1956" s="3"/>
    </row>
    <row r="1957" spans="1:14" ht="15">
      <c r="A1957">
        <v>2002</v>
      </c>
      <c r="C1957" t="s">
        <v>12427</v>
      </c>
      <c r="D1957">
        <v>1</v>
      </c>
      <c r="E1957" t="s">
        <v>167</v>
      </c>
      <c r="G1957" t="s">
        <v>169</v>
      </c>
      <c r="I1957" t="s">
        <v>236</v>
      </c>
      <c r="J1957" s="5" t="s">
        <v>171</v>
      </c>
      <c r="K1957" t="s">
        <v>525</v>
      </c>
      <c r="M1957" s="3">
        <f t="shared" si="121"/>
        <v>41566.585960648146</v>
      </c>
      <c r="N1957" s="3"/>
    </row>
    <row r="1958" spans="1:14" ht="15">
      <c r="A1958">
        <v>2004</v>
      </c>
      <c r="C1958" t="s">
        <v>12427</v>
      </c>
      <c r="E1958" t="s">
        <v>167</v>
      </c>
      <c r="M1958" s="3">
        <f t="shared" si="121"/>
        <v>41566.585960648146</v>
      </c>
      <c r="N1958" s="3"/>
    </row>
    <row r="1959" spans="1:14" ht="15">
      <c r="A1959">
        <v>2010</v>
      </c>
      <c r="C1959" t="s">
        <v>12486</v>
      </c>
      <c r="E1959" t="s">
        <v>167</v>
      </c>
      <c r="M1959" s="3">
        <f t="shared" si="121"/>
        <v>41566.903229166666</v>
      </c>
      <c r="N1959" s="3"/>
    </row>
    <row r="1960" spans="1:14" ht="15">
      <c r="A1960">
        <v>2012</v>
      </c>
      <c r="C1960" t="s">
        <v>12486</v>
      </c>
      <c r="D1960">
        <v>0</v>
      </c>
      <c r="E1960" t="s">
        <v>167</v>
      </c>
      <c r="J1960" s="5" t="s">
        <v>171</v>
      </c>
      <c r="M1960" s="3">
        <f t="shared" si="121"/>
        <v>41566.903229166666</v>
      </c>
      <c r="N1960" s="3"/>
    </row>
    <row r="1961" spans="1:14" ht="15">
      <c r="A1961">
        <v>2013</v>
      </c>
      <c r="C1961" t="s">
        <v>12486</v>
      </c>
      <c r="E1961" t="s">
        <v>167</v>
      </c>
      <c r="M1961" s="3">
        <f t="shared" si="121"/>
        <v>41566.903229166666</v>
      </c>
      <c r="N1961" s="3"/>
    </row>
    <row r="1962" spans="1:14" ht="15">
      <c r="A1962">
        <v>1988</v>
      </c>
      <c r="C1962" t="s">
        <v>12411</v>
      </c>
      <c r="E1962" t="s">
        <v>167</v>
      </c>
      <c r="M1962" s="3">
        <f t="shared" si="121"/>
        <v>41567.584548611114</v>
      </c>
      <c r="N1962" s="3"/>
    </row>
    <row r="1963" spans="1:14" ht="15">
      <c r="A1963">
        <v>1990</v>
      </c>
      <c r="C1963" t="s">
        <v>12411</v>
      </c>
      <c r="E1963" t="s">
        <v>167</v>
      </c>
      <c r="M1963" s="3">
        <f t="shared" si="121"/>
        <v>41567.584548611114</v>
      </c>
      <c r="N1963" s="3"/>
    </row>
    <row r="1964" spans="1:14" ht="15">
      <c r="A1964">
        <v>1991</v>
      </c>
      <c r="C1964" t="s">
        <v>12411</v>
      </c>
      <c r="E1964" t="s">
        <v>167</v>
      </c>
      <c r="M1964" s="3">
        <f t="shared" si="121"/>
        <v>41567.584548611114</v>
      </c>
      <c r="N1964" s="3"/>
    </row>
    <row r="1965" spans="1:14" ht="15">
      <c r="A1965">
        <v>2019</v>
      </c>
      <c r="C1965" t="s">
        <v>12571</v>
      </c>
      <c r="E1965" t="s">
        <v>167</v>
      </c>
      <c r="M1965" s="3">
        <f t="shared" si="121"/>
        <v>41568.792939814812</v>
      </c>
      <c r="N1965" s="3"/>
    </row>
    <row r="1966" spans="1:14" ht="15">
      <c r="A1966">
        <v>2022</v>
      </c>
      <c r="C1966" t="s">
        <v>12571</v>
      </c>
      <c r="E1966" t="s">
        <v>167</v>
      </c>
      <c r="M1966" s="3">
        <f t="shared" si="121"/>
        <v>41568.792939814812</v>
      </c>
      <c r="N1966" s="3"/>
    </row>
    <row r="1967" spans="1:14" ht="15">
      <c r="A1967">
        <v>2027</v>
      </c>
      <c r="C1967" t="s">
        <v>12571</v>
      </c>
      <c r="D1967">
        <v>1</v>
      </c>
      <c r="E1967" t="s">
        <v>167</v>
      </c>
      <c r="G1967" t="s">
        <v>169</v>
      </c>
      <c r="I1967" t="s">
        <v>338</v>
      </c>
      <c r="J1967" s="5" t="s">
        <v>218</v>
      </c>
      <c r="M1967" s="3">
        <f t="shared" si="121"/>
        <v>41568.792939814812</v>
      </c>
      <c r="N1967" s="3"/>
    </row>
    <row r="1968" spans="1:14" ht="15">
      <c r="A1968">
        <v>2029</v>
      </c>
      <c r="C1968" t="s">
        <v>12571</v>
      </c>
      <c r="E1968" t="s">
        <v>167</v>
      </c>
      <c r="M1968" s="3">
        <f t="shared" si="121"/>
        <v>41568.792939814812</v>
      </c>
      <c r="N1968" s="3"/>
    </row>
    <row r="1969" spans="1:14" ht="15">
      <c r="A1969">
        <v>2032</v>
      </c>
      <c r="C1969" t="s">
        <v>12608</v>
      </c>
      <c r="E1969" t="s">
        <v>167</v>
      </c>
      <c r="M1969" s="3">
        <f t="shared" si="121"/>
        <v>41572.635995370372</v>
      </c>
      <c r="N1969" s="3"/>
    </row>
    <row r="1970" spans="1:14" ht="15">
      <c r="A1970">
        <v>2035</v>
      </c>
      <c r="C1970" t="s">
        <v>12608</v>
      </c>
      <c r="E1970" t="s">
        <v>167</v>
      </c>
      <c r="M1970" s="3">
        <f t="shared" si="121"/>
        <v>41572.635995370372</v>
      </c>
      <c r="N1970" s="3"/>
    </row>
    <row r="1971" spans="1:14" ht="15">
      <c r="A1971">
        <v>2037</v>
      </c>
      <c r="C1971" t="s">
        <v>12639</v>
      </c>
      <c r="E1971" t="s">
        <v>167</v>
      </c>
      <c r="M1971" s="3">
        <f t="shared" si="121"/>
        <v>41576.468738425923</v>
      </c>
      <c r="N1971" s="3"/>
    </row>
    <row r="1972" spans="1:14" ht="15">
      <c r="A1972">
        <v>2039</v>
      </c>
      <c r="C1972" t="s">
        <v>12639</v>
      </c>
      <c r="E1972" t="s">
        <v>167</v>
      </c>
      <c r="M1972" s="3">
        <f t="shared" si="121"/>
        <v>41576.468738425923</v>
      </c>
      <c r="N1972" s="3"/>
    </row>
    <row r="1973" spans="1:14" ht="15">
      <c r="A1973">
        <v>2045</v>
      </c>
      <c r="C1973" t="s">
        <v>12663</v>
      </c>
      <c r="D1973">
        <v>0</v>
      </c>
      <c r="E1973" t="s">
        <v>167</v>
      </c>
      <c r="J1973" s="5" t="s">
        <v>4697</v>
      </c>
      <c r="M1973" s="3">
        <f t="shared" si="121"/>
        <v>41577.573738425926</v>
      </c>
      <c r="N1973" s="3"/>
    </row>
    <row r="1974" spans="1:14" ht="15">
      <c r="A1974">
        <v>2048</v>
      </c>
      <c r="C1974" t="s">
        <v>12702</v>
      </c>
      <c r="E1974" t="s">
        <v>167</v>
      </c>
      <c r="M1974" s="3">
        <f t="shared" si="121"/>
        <v>41581.849652777775</v>
      </c>
      <c r="N1974" s="3"/>
    </row>
    <row r="1975" spans="1:14" ht="15">
      <c r="A1975">
        <v>2050</v>
      </c>
      <c r="C1975" t="s">
        <v>12702</v>
      </c>
      <c r="D1975">
        <v>1</v>
      </c>
      <c r="E1975" t="s">
        <v>167</v>
      </c>
      <c r="G1975" t="s">
        <v>169</v>
      </c>
      <c r="J1975" s="5" t="s">
        <v>4697</v>
      </c>
      <c r="M1975" s="3">
        <f t="shared" si="121"/>
        <v>41581.849652777775</v>
      </c>
      <c r="N1975" s="3"/>
    </row>
    <row r="1976" spans="1:14" ht="15">
      <c r="A1976">
        <v>2053</v>
      </c>
      <c r="C1976" t="s">
        <v>12702</v>
      </c>
      <c r="E1976" t="s">
        <v>167</v>
      </c>
      <c r="M1976" s="3">
        <f t="shared" si="121"/>
        <v>41581.849652777775</v>
      </c>
      <c r="N1976" s="3"/>
    </row>
    <row r="1977" spans="1:14" ht="15">
      <c r="A1977">
        <v>2055</v>
      </c>
      <c r="C1977" t="s">
        <v>12702</v>
      </c>
      <c r="E1977" t="s">
        <v>167</v>
      </c>
      <c r="M1977" s="3">
        <f t="shared" si="121"/>
        <v>41581.849652777775</v>
      </c>
      <c r="N1977" s="3"/>
    </row>
    <row r="1978" spans="1:14" ht="15">
      <c r="A1978">
        <v>2057</v>
      </c>
      <c r="C1978" t="s">
        <v>12741</v>
      </c>
      <c r="E1978" t="s">
        <v>167</v>
      </c>
      <c r="M1978" s="3">
        <f t="shared" si="121"/>
        <v>41586.843784722223</v>
      </c>
      <c r="N1978" s="3"/>
    </row>
    <row r="1979" spans="1:14" ht="15">
      <c r="A1979">
        <v>2058</v>
      </c>
      <c r="C1979" t="s">
        <v>12741</v>
      </c>
      <c r="D1979">
        <v>1</v>
      </c>
      <c r="E1979" t="s">
        <v>167</v>
      </c>
      <c r="G1979" t="s">
        <v>169</v>
      </c>
      <c r="J1979" s="5" t="s">
        <v>171</v>
      </c>
      <c r="M1979" s="3">
        <f t="shared" si="121"/>
        <v>41586.843784722223</v>
      </c>
      <c r="N1979" s="3"/>
    </row>
    <row r="1980" spans="1:14" ht="15">
      <c r="A1980">
        <v>2060</v>
      </c>
      <c r="C1980" t="s">
        <v>12759</v>
      </c>
      <c r="E1980" t="s">
        <v>167</v>
      </c>
      <c r="M1980" s="3">
        <f t="shared" si="121"/>
        <v>41588.032997685186</v>
      </c>
      <c r="N1980" s="3"/>
    </row>
    <row r="1981" spans="1:14" ht="15">
      <c r="A1981">
        <v>2063</v>
      </c>
      <c r="C1981" t="s">
        <v>12759</v>
      </c>
      <c r="E1981" t="s">
        <v>167</v>
      </c>
      <c r="M1981" s="3">
        <f t="shared" si="121"/>
        <v>41588.032997685186</v>
      </c>
      <c r="N1981" s="3"/>
    </row>
    <row r="1982" spans="1:14" ht="15">
      <c r="A1982">
        <v>2067</v>
      </c>
      <c r="C1982" t="s">
        <v>12788</v>
      </c>
      <c r="E1982" t="s">
        <v>167</v>
      </c>
      <c r="M1982" s="3">
        <f t="shared" si="121"/>
        <v>41590.992754629631</v>
      </c>
      <c r="N1982" s="3"/>
    </row>
    <row r="1983" spans="1:14" ht="15">
      <c r="A1983">
        <v>2070</v>
      </c>
      <c r="C1983" t="s">
        <v>12802</v>
      </c>
      <c r="E1983" t="s">
        <v>167</v>
      </c>
      <c r="M1983" s="3">
        <f t="shared" si="121"/>
        <v>41591.410324074073</v>
      </c>
      <c r="N1983" s="3"/>
    </row>
    <row r="1984" spans="1:14" ht="15">
      <c r="A1984">
        <v>2071</v>
      </c>
      <c r="C1984" t="s">
        <v>12802</v>
      </c>
      <c r="E1984" t="s">
        <v>167</v>
      </c>
      <c r="M1984" s="3">
        <f t="shared" si="121"/>
        <v>41591.410324074073</v>
      </c>
      <c r="N1984" s="3"/>
    </row>
    <row r="1985" spans="1:14" ht="15">
      <c r="A1985">
        <v>2073</v>
      </c>
      <c r="C1985" t="s">
        <v>12802</v>
      </c>
      <c r="E1985" t="s">
        <v>167</v>
      </c>
      <c r="M1985" s="3">
        <f t="shared" si="121"/>
        <v>41591.410324074073</v>
      </c>
      <c r="N1985" s="3"/>
    </row>
    <row r="1986" spans="1:14" ht="15">
      <c r="A1986">
        <v>2085</v>
      </c>
      <c r="C1986" t="s">
        <v>12858</v>
      </c>
      <c r="D1986">
        <v>1</v>
      </c>
      <c r="E1986" t="s">
        <v>167</v>
      </c>
      <c r="G1986" t="s">
        <v>169</v>
      </c>
      <c r="J1986" s="5" t="s">
        <v>4293</v>
      </c>
      <c r="M1986" s="3">
        <f t="shared" ref="M1986:M2049" si="122">C1986-L1986</f>
        <v>41601.151782407411</v>
      </c>
      <c r="N1986" s="3"/>
    </row>
    <row r="1987" spans="1:14" ht="15">
      <c r="A1987">
        <v>2087</v>
      </c>
      <c r="C1987" t="s">
        <v>12858</v>
      </c>
      <c r="E1987" t="s">
        <v>167</v>
      </c>
      <c r="M1987" s="3">
        <f t="shared" si="122"/>
        <v>41601.151782407411</v>
      </c>
      <c r="N1987" s="3"/>
    </row>
    <row r="1988" spans="1:14" ht="15">
      <c r="A1988">
        <v>2097</v>
      </c>
      <c r="C1988" t="s">
        <v>12901</v>
      </c>
      <c r="E1988" t="s">
        <v>167</v>
      </c>
      <c r="M1988" s="3">
        <f t="shared" si="122"/>
        <v>41601.210509259261</v>
      </c>
      <c r="N1988" s="3"/>
    </row>
    <row r="1989" spans="1:14" ht="15">
      <c r="A1989">
        <v>2098</v>
      </c>
      <c r="C1989" t="s">
        <v>12901</v>
      </c>
      <c r="E1989" t="s">
        <v>167</v>
      </c>
      <c r="M1989" s="3">
        <f t="shared" si="122"/>
        <v>41601.210509259261</v>
      </c>
      <c r="N1989" s="3"/>
    </row>
    <row r="1990" spans="1:14" ht="15">
      <c r="A1990">
        <v>2104</v>
      </c>
      <c r="C1990" t="s">
        <v>12901</v>
      </c>
      <c r="E1990" t="s">
        <v>167</v>
      </c>
      <c r="M1990" s="3">
        <f t="shared" si="122"/>
        <v>41601.210509259261</v>
      </c>
      <c r="N1990" s="3"/>
    </row>
    <row r="1991" spans="1:14" ht="15">
      <c r="A1991">
        <v>2105</v>
      </c>
      <c r="C1991" t="s">
        <v>12901</v>
      </c>
      <c r="E1991" t="s">
        <v>167</v>
      </c>
      <c r="M1991" s="3">
        <f t="shared" si="122"/>
        <v>41601.210509259261</v>
      </c>
      <c r="N1991" s="3"/>
    </row>
    <row r="1992" spans="1:14" ht="15">
      <c r="A1992">
        <v>2109</v>
      </c>
      <c r="C1992" t="s">
        <v>12936</v>
      </c>
      <c r="D1992">
        <v>1</v>
      </c>
      <c r="E1992" t="s">
        <v>167</v>
      </c>
      <c r="G1992" t="s">
        <v>169</v>
      </c>
      <c r="J1992" s="5" t="s">
        <v>3774</v>
      </c>
      <c r="M1992" s="3">
        <f t="shared" si="122"/>
        <v>41601.581944444442</v>
      </c>
      <c r="N1992" s="3"/>
    </row>
    <row r="1993" spans="1:14" ht="15">
      <c r="A1993">
        <v>2111</v>
      </c>
      <c r="C1993" t="s">
        <v>12969</v>
      </c>
      <c r="E1993" t="s">
        <v>167</v>
      </c>
      <c r="M1993" s="3">
        <f t="shared" si="122"/>
        <v>41601.693333333336</v>
      </c>
      <c r="N1993" s="3"/>
    </row>
    <row r="1994" spans="1:14" ht="15">
      <c r="A1994">
        <v>2114</v>
      </c>
      <c r="C1994" t="s">
        <v>12981</v>
      </c>
      <c r="D1994">
        <v>1</v>
      </c>
      <c r="E1994" t="s">
        <v>167</v>
      </c>
      <c r="G1994" t="s">
        <v>169</v>
      </c>
      <c r="I1994" t="s">
        <v>170</v>
      </c>
      <c r="J1994" s="5" t="s">
        <v>6770</v>
      </c>
      <c r="M1994" s="3">
        <f t="shared" si="122"/>
        <v>41602.051203703704</v>
      </c>
      <c r="N1994" s="3"/>
    </row>
    <row r="1995" spans="1:14" ht="15">
      <c r="A1995">
        <v>2115</v>
      </c>
      <c r="C1995" t="s">
        <v>12981</v>
      </c>
      <c r="E1995" t="s">
        <v>167</v>
      </c>
      <c r="M1995" s="3">
        <f t="shared" si="122"/>
        <v>41602.051203703704</v>
      </c>
      <c r="N1995" s="3"/>
    </row>
    <row r="1996" spans="1:14" ht="15">
      <c r="A1996">
        <v>2124</v>
      </c>
      <c r="C1996" t="s">
        <v>13065</v>
      </c>
      <c r="E1996" t="s">
        <v>167</v>
      </c>
      <c r="M1996" s="3">
        <f t="shared" si="122"/>
        <v>41603.416631944441</v>
      </c>
      <c r="N1996" s="3"/>
    </row>
    <row r="1997" spans="1:14" ht="15">
      <c r="A1997">
        <v>2125</v>
      </c>
      <c r="C1997" t="s">
        <v>13065</v>
      </c>
      <c r="E1997" t="s">
        <v>167</v>
      </c>
      <c r="M1997" s="3">
        <f t="shared" si="122"/>
        <v>41603.416631944441</v>
      </c>
      <c r="N1997" s="3"/>
    </row>
    <row r="1998" spans="1:14" ht="15">
      <c r="A1998">
        <v>2133</v>
      </c>
      <c r="C1998" t="s">
        <v>13135</v>
      </c>
      <c r="E1998" t="s">
        <v>167</v>
      </c>
      <c r="M1998" s="3">
        <f t="shared" si="122"/>
        <v>41603.853356481479</v>
      </c>
      <c r="N1998" s="3"/>
    </row>
    <row r="1999" spans="1:14" ht="15">
      <c r="A1999">
        <v>2136</v>
      </c>
      <c r="C1999" t="s">
        <v>13135</v>
      </c>
      <c r="E1999" t="s">
        <v>167</v>
      </c>
      <c r="M1999" s="3">
        <f t="shared" si="122"/>
        <v>41603.853356481479</v>
      </c>
      <c r="N1999" s="3"/>
    </row>
    <row r="2000" spans="1:14" ht="15">
      <c r="A2000">
        <v>2139</v>
      </c>
      <c r="C2000" t="s">
        <v>13135</v>
      </c>
      <c r="E2000" t="s">
        <v>167</v>
      </c>
      <c r="M2000" s="3">
        <f t="shared" si="122"/>
        <v>41603.853356481479</v>
      </c>
      <c r="N2000" s="3"/>
    </row>
    <row r="2001" spans="1:26" ht="15">
      <c r="A2001">
        <v>2141</v>
      </c>
      <c r="C2001" t="s">
        <v>13135</v>
      </c>
      <c r="E2001" t="s">
        <v>167</v>
      </c>
      <c r="M2001" s="3">
        <f t="shared" si="122"/>
        <v>41603.853356481479</v>
      </c>
      <c r="N2001" s="3"/>
    </row>
    <row r="2002" spans="1:26" ht="15">
      <c r="A2002">
        <v>2142</v>
      </c>
      <c r="C2002" t="s">
        <v>13135</v>
      </c>
      <c r="E2002" t="s">
        <v>167</v>
      </c>
      <c r="M2002" s="3">
        <f t="shared" si="122"/>
        <v>41603.853356481479</v>
      </c>
      <c r="N2002" s="3"/>
    </row>
    <row r="2003" spans="1:26" ht="15">
      <c r="A2003">
        <v>2148</v>
      </c>
      <c r="C2003" t="s">
        <v>13135</v>
      </c>
      <c r="E2003" t="s">
        <v>167</v>
      </c>
      <c r="M2003" s="3">
        <f t="shared" si="122"/>
        <v>41603.853356481479</v>
      </c>
      <c r="N2003" s="3"/>
    </row>
    <row r="2004" spans="1:26" ht="15">
      <c r="A2004">
        <v>2154</v>
      </c>
      <c r="C2004" t="s">
        <v>13212</v>
      </c>
      <c r="D2004">
        <v>0</v>
      </c>
      <c r="E2004" t="s">
        <v>167</v>
      </c>
      <c r="J2004" s="5" t="s">
        <v>171</v>
      </c>
      <c r="M2004" s="3">
        <f t="shared" si="122"/>
        <v>41618.312280092592</v>
      </c>
      <c r="N2004" s="3"/>
    </row>
    <row r="2005" spans="1:26" ht="15">
      <c r="C2005" t="s">
        <v>13212</v>
      </c>
      <c r="M2005" s="3">
        <f t="shared" si="122"/>
        <v>41618.312280092592</v>
      </c>
      <c r="N2005" s="3"/>
    </row>
    <row r="2006" spans="1:26" ht="15">
      <c r="C2006" t="s">
        <v>13212</v>
      </c>
      <c r="M2006" s="3">
        <f t="shared" si="122"/>
        <v>41618.312280092592</v>
      </c>
      <c r="N2006" s="3"/>
    </row>
    <row r="2007" spans="1:26" ht="15">
      <c r="C2007" t="s">
        <v>13212</v>
      </c>
      <c r="M2007" s="3">
        <f t="shared" si="122"/>
        <v>41618.312280092592</v>
      </c>
      <c r="N2007" s="3"/>
    </row>
    <row r="2008" spans="1:26" ht="15">
      <c r="C2008" t="s">
        <v>13212</v>
      </c>
      <c r="M2008" s="3">
        <f t="shared" si="122"/>
        <v>41618.312280092592</v>
      </c>
      <c r="N2008" s="3"/>
    </row>
    <row r="2009" spans="1:26" ht="15">
      <c r="C2009" t="s">
        <v>13212</v>
      </c>
      <c r="M2009" s="3">
        <f t="shared" si="122"/>
        <v>41618.312280092592</v>
      </c>
      <c r="N2009" s="3"/>
    </row>
    <row r="2010" spans="1:26" ht="15">
      <c r="C2010" t="s">
        <v>13212</v>
      </c>
      <c r="M2010" s="3">
        <f t="shared" si="122"/>
        <v>41618.312280092592</v>
      </c>
      <c r="N2010" s="3"/>
    </row>
    <row r="2011" spans="1:26" ht="15">
      <c r="C2011" t="s">
        <v>13212</v>
      </c>
      <c r="M2011" s="3">
        <f t="shared" si="122"/>
        <v>41618.312280092592</v>
      </c>
      <c r="N2011" s="3"/>
    </row>
    <row r="2012" spans="1:26" ht="15">
      <c r="A2012">
        <v>1194</v>
      </c>
      <c r="C2012" t="s">
        <v>7439</v>
      </c>
      <c r="D2012">
        <v>2</v>
      </c>
      <c r="E2012" t="s">
        <v>167</v>
      </c>
      <c r="G2012" t="s">
        <v>169</v>
      </c>
      <c r="I2012" t="s">
        <v>236</v>
      </c>
      <c r="J2012" s="5" t="s">
        <v>171</v>
      </c>
      <c r="K2012" t="s">
        <v>525</v>
      </c>
      <c r="L2012" t="s">
        <v>13228</v>
      </c>
      <c r="M2012" s="3" t="e">
        <f t="shared" si="122"/>
        <v>#VALUE!</v>
      </c>
      <c r="N2012" s="3"/>
      <c r="P2012" t="s">
        <v>173</v>
      </c>
      <c r="S2012">
        <v>0</v>
      </c>
      <c r="U2012" t="s">
        <v>174</v>
      </c>
      <c r="W2012" t="s">
        <v>430</v>
      </c>
      <c r="X2012" t="s">
        <v>296</v>
      </c>
      <c r="Y2012" t="s">
        <v>7467</v>
      </c>
      <c r="Z2012" t="s">
        <v>7468</v>
      </c>
    </row>
    <row r="2013" spans="1:26">
      <c r="C2013" t="s">
        <v>13212</v>
      </c>
    </row>
    <row r="2014" spans="1:26">
      <c r="C2014" t="s">
        <v>13212</v>
      </c>
    </row>
  </sheetData>
  <sortState ref="A2:IZ2014">
    <sortCondition ref="M2:M2014"/>
  </sortState>
  <printOptions gridLines="1" gridLinesSet="0"/>
  <pageMargins left="0.75" right="0.75" top="1" bottom="1" header="0.5" footer="0.5"/>
  <pageSetup paperSize="9" fitToWidth="0" fitToHeight="0"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The Baby Laughter Questionnaire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Caspar Addyman</cp:lastModifiedBy>
  <dcterms:created xsi:type="dcterms:W3CDTF">2014-01-01T16:17:38Z</dcterms:created>
  <dcterms:modified xsi:type="dcterms:W3CDTF">2014-03-23T11:37:36Z</dcterms:modified>
</cp:coreProperties>
</file>